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KS\DIAM\30_Input\Diffusion\15\2019-0635\Tableaux\"/>
    </mc:Choice>
  </mc:AlternateContent>
  <bookViews>
    <workbookView xWindow="0" yWindow="0" windowWidth="25200" windowHeight="10965" tabRatio="698"/>
  </bookViews>
  <sheets>
    <sheet name="Index" sheetId="2" r:id="rId1"/>
    <sheet name="T 1.1" sheetId="3" r:id="rId2"/>
    <sheet name="T 1.2" sheetId="4" r:id="rId3"/>
    <sheet name="T 1.3" sheetId="5" r:id="rId4"/>
    <sheet name="T 1.4" sheetId="7" r:id="rId5"/>
    <sheet name="T 1.5" sheetId="8" r:id="rId6"/>
    <sheet name="T 3.1" sheetId="9" r:id="rId7"/>
    <sheet name="T 3.2" sheetId="10" r:id="rId8"/>
    <sheet name="T 4.1" sheetId="11" r:id="rId9"/>
    <sheet name="T 4.2" sheetId="14" r:id="rId10"/>
    <sheet name="T 4.3" sheetId="21" r:id="rId11"/>
    <sheet name="T 4.4" sheetId="16" r:id="rId12"/>
    <sheet name="T 5.1" sheetId="19" r:id="rId13"/>
    <sheet name="T 5.2" sheetId="20" r:id="rId14"/>
    <sheet name="T A1.3" sheetId="22" r:id="rId15"/>
  </sheets>
  <definedNames>
    <definedName name="_xlnm.Print_Area" localSheetId="0">Index!$A$1:$K$22</definedName>
    <definedName name="_xlnm.Print_Area" localSheetId="1">'T 1.1'!$A$1:$J$49</definedName>
    <definedName name="_xlnm.Print_Area" localSheetId="4">'T 1.4'!$A$1:$E$11</definedName>
    <definedName name="_xlnm.Print_Area" localSheetId="5">'T 1.5'!$A$1:$K$15</definedName>
    <definedName name="_xlnm.Print_Area" localSheetId="6">'T 3.1'!$A$1:$F$21</definedName>
    <definedName name="_xlnm.Print_Area" localSheetId="7">'T 3.2'!$A$1:$H$12</definedName>
    <definedName name="_xlnm.Print_Area" localSheetId="9">'T 4.2'!$A$1:$H$11</definedName>
    <definedName name="_xlnm.Print_Area" localSheetId="10">'T 4.3'!$A$1:$G$12</definedName>
    <definedName name="_xlnm.Print_Area" localSheetId="11">'T 4.4'!$A$1:$G$24</definedName>
    <definedName name="_xlnm.Print_Area" localSheetId="12">'T 5.1'!$A$1:$D$60</definedName>
    <definedName name="_xlnm.Print_Area" localSheetId="13">'T 5.2'!$A$1:$G$56</definedName>
    <definedName name="_xlnm.Print_Area" localSheetId="14">'T A1.3'!$A$1:$K$10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" l="1"/>
  <c r="A14" i="2"/>
  <c r="A13" i="2"/>
  <c r="A12" i="2"/>
  <c r="A11" i="2"/>
  <c r="A10" i="2"/>
  <c r="A9" i="2"/>
  <c r="A8" i="2"/>
  <c r="A6" i="2"/>
  <c r="A7" i="2"/>
</calcChain>
</file>

<file path=xl/sharedStrings.xml><?xml version="1.0" encoding="utf-8"?>
<sst xmlns="http://schemas.openxmlformats.org/spreadsheetml/2006/main" count="486" uniqueCount="245">
  <si>
    <t>Sexe</t>
  </si>
  <si>
    <t>Statut migratoire (1)</t>
  </si>
  <si>
    <t>Niveau de formation des parents (1) (2) (3)</t>
  </si>
  <si>
    <t>Type de commune</t>
  </si>
  <si>
    <t>Total</t>
  </si>
  <si>
    <t>AFP</t>
  </si>
  <si>
    <t>CFC en 3 ans</t>
  </si>
  <si>
    <t>CFC en 4 ans</t>
  </si>
  <si>
    <t>(1) sans les élèves pour lesquels cette information n'est pas disponible</t>
  </si>
  <si>
    <t>En emploi</t>
  </si>
  <si>
    <t xml:space="preserve">(2) Dû à l'appariement avec le RS, cette dimension se base sur des données d'échantillon, d'où des effectifs réduits (N non pondérés). </t>
  </si>
  <si>
    <t>Sources des données</t>
  </si>
  <si>
    <t>Redoublement</t>
  </si>
  <si>
    <t>Réorientation</t>
  </si>
  <si>
    <t>(3) Toutes les valeurs relatives à cette dimension présentent un niveau d'incertitude &lt; +/-5%.</t>
  </si>
  <si>
    <t>Responsable</t>
  </si>
  <si>
    <t>Francesco Laganà</t>
  </si>
  <si>
    <t xml:space="preserve">Contact: </t>
  </si>
  <si>
    <t>Liste des graphiques et tableaux de la publication</t>
  </si>
  <si>
    <t>Source: OFS - Analyses longitudinales dans le domaine de la formation (LABB)</t>
  </si>
  <si>
    <t>Dû au nombre restreint d'effectifs (N &lt; 100), les élèves inscrits à une formation générale ou à un CFC en 4 ans ne sont pas montrés séparément dans le graphique, mais ils sont inclus dans le total.</t>
  </si>
  <si>
    <t>Type de formation à l'entrée du degré secondaire II</t>
  </si>
  <si>
    <t>Titre</t>
  </si>
  <si>
    <t>Certificat de maturité gymnasiale</t>
  </si>
  <si>
    <t>Type de formation suivie à l'entrée du degré secondaire II</t>
  </si>
  <si>
    <t>Elèves âgés 16 ans ou plus à l'entrée du degré secondaire II</t>
  </si>
  <si>
    <t>Publication</t>
  </si>
  <si>
    <t>eduperspectives@bfs.admin.ch</t>
  </si>
  <si>
    <t>Notes:</t>
  </si>
  <si>
    <t>Les catégories avec un nombre d'effectifs inférieur à 100 ne sont pas montrées séparément dans le graphique mais elles sont incluses dans le total.</t>
  </si>
  <si>
    <t>Note:</t>
  </si>
  <si>
    <t/>
  </si>
  <si>
    <t>Certificat d'une école du degré secondaire II avec programme étranger</t>
  </si>
  <si>
    <t>31.12.2014</t>
  </si>
  <si>
    <t>31.12.2015</t>
  </si>
  <si>
    <t>31.12.2016</t>
  </si>
  <si>
    <t>Parcours de formation dans le degré secondaire II, actualisaton 2019</t>
  </si>
  <si>
    <t>Taux de RCA</t>
  </si>
  <si>
    <t>Région linguistique</t>
  </si>
  <si>
    <t>Type de formation à l'entrée dans la FPI</t>
  </si>
  <si>
    <t>Domaine CITE</t>
  </si>
  <si>
    <t>Les catégories avec un nombre d’effectifs inférieur à 100 ne sont pas montrées séparément dans le graphique mais elles sont incluses dans le total.</t>
  </si>
  <si>
    <t>Une année ou moins avant la première RCA</t>
  </si>
  <si>
    <t>Entre une et deux années après la première RCA</t>
  </si>
  <si>
    <t>Entre deux et trois années après la première RCA</t>
  </si>
  <si>
    <t>Entre trois et quatre années après la première RCA</t>
  </si>
  <si>
    <t>4 + années après la première RCA</t>
  </si>
  <si>
    <t>Type de formation</t>
  </si>
  <si>
    <t>Les catégories avec un nombre d’effectifs inférieur à 100 ne sont pas montrées séparément dans le graphique mais elles sont inclues dans le total.</t>
  </si>
  <si>
    <r>
      <t xml:space="preserve">(3) </t>
    </r>
    <r>
      <rPr>
        <sz val="8"/>
        <color theme="1"/>
        <rFont val="Arial"/>
        <family val="2"/>
      </rPr>
      <t>Intervalles de confiance à 95% . Sans indication:   &lt; +/- 5%; *:  entre +/-5% et +/-10%; **: &gt; +/-10%</t>
    </r>
  </si>
  <si>
    <t>Total (N=11491)</t>
  </si>
  <si>
    <t>Hommes (N=7121)</t>
  </si>
  <si>
    <t>Femmes (N=4370)</t>
  </si>
  <si>
    <t>(0.000 , 0.000)</t>
  </si>
  <si>
    <t>© OFS 2019</t>
  </si>
  <si>
    <t>Réussite après redoublement</t>
  </si>
  <si>
    <t>Réussite après réorientation</t>
  </si>
  <si>
    <t>Réussite après sortie temporaire du système</t>
  </si>
  <si>
    <t>Réussite avec trajectoire non déterminée</t>
  </si>
  <si>
    <t>Dans le temps formel</t>
  </si>
  <si>
    <t>Un année après le temps formel</t>
  </si>
  <si>
    <t>Deux années ou plus après le temps formel</t>
  </si>
  <si>
    <t>Sortie du système après 2ème année sans réentrée</t>
  </si>
  <si>
    <t>Réussite</t>
  </si>
  <si>
    <t>Sortie du système en 1re année sans réentrée</t>
  </si>
  <si>
    <t>Sortie du système en ou après 2ème année sans réentrée</t>
  </si>
  <si>
    <t>Sortie du système avec réentrée et ulterieure sortie</t>
  </si>
  <si>
    <t>Sortie du système avec réentrée et réussite</t>
  </si>
  <si>
    <t>Elèves ayant signé en 2012 leur premier contrat d’apprentissage observés jusqu'en 2018, formations duales, en %</t>
  </si>
  <si>
    <t>Aucun titre mais en formation en 2017</t>
  </si>
  <si>
    <t>Aucun titre et pas en formation en 2017</t>
  </si>
  <si>
    <t>Sortie du système avec réentrée, pas de réussite mais en formation en 2017</t>
  </si>
  <si>
    <t>Sortie du système avec réentrée dans une autre formation, en formation en 2017</t>
  </si>
  <si>
    <t>Sortie du système avec réentrée dans la même formation, en formation en 2017</t>
  </si>
  <si>
    <t>T 4.4: Statuts à jusqu'en 2017 des entrants 2012 ayant quitté leur formation en 2013 et qui ne sont pas revenus en formation, selon la formation d'entrée au degré secondaire II, en %</t>
  </si>
  <si>
    <t>N</t>
  </si>
  <si>
    <t>Suisse italienne</t>
  </si>
  <si>
    <t>Aucune obtention de titre mais en formation en 2017</t>
  </si>
  <si>
    <t>Aucune obtention de titre et pas en formation en 2017</t>
  </si>
  <si>
    <t>Programmes étrangers sec.I</t>
  </si>
  <si>
    <t>31.12.2017</t>
  </si>
  <si>
    <t>Total (N=704)</t>
  </si>
  <si>
    <t>Hommes</t>
  </si>
  <si>
    <t>Femmes</t>
  </si>
  <si>
    <t>Arts</t>
  </si>
  <si>
    <t>Commerce et administration</t>
  </si>
  <si>
    <t>Technologie de l'information et de la communication</t>
  </si>
  <si>
    <t>Ingénierie et techniques apparentées</t>
  </si>
  <si>
    <t>Industries de transformation et de traitement</t>
  </si>
  <si>
    <t>Architecture et bâtiment</t>
  </si>
  <si>
    <t>Agriculture</t>
  </si>
  <si>
    <t>Sylviculture</t>
  </si>
  <si>
    <t>Sciences vétérinaires</t>
  </si>
  <si>
    <t>Santé</t>
  </si>
  <si>
    <t>Protection sociale</t>
  </si>
  <si>
    <t>Services aux particuliers</t>
  </si>
  <si>
    <t>Services de transport</t>
  </si>
  <si>
    <t>(54.02 ,68.73)</t>
  </si>
  <si>
    <t xml:space="preserve">Hommes </t>
  </si>
  <si>
    <t xml:space="preserve">Femmes </t>
  </si>
  <si>
    <t xml:space="preserve">Suisses nés en Suisse </t>
  </si>
  <si>
    <t xml:space="preserve">Etrangers nés en Suisse </t>
  </si>
  <si>
    <t xml:space="preserve">Ecole obligatoire </t>
  </si>
  <si>
    <t xml:space="preserve">Formation professionnelle initiale </t>
  </si>
  <si>
    <t xml:space="preserve">Formation générale du degré secondaire II </t>
  </si>
  <si>
    <t xml:space="preserve">Formation professionnelle supérieure </t>
  </si>
  <si>
    <t xml:space="preserve">Haute école </t>
  </si>
  <si>
    <t xml:space="preserve">Suisse alémanique et romanche </t>
  </si>
  <si>
    <t xml:space="preserve">Suisse romande </t>
  </si>
  <si>
    <t xml:space="preserve">Urbain </t>
  </si>
  <si>
    <t xml:space="preserve">Intermédiaire (périurbain dense et centres ruraux) </t>
  </si>
  <si>
    <t xml:space="preserve">Rural </t>
  </si>
  <si>
    <t xml:space="preserve">Arts </t>
  </si>
  <si>
    <t xml:space="preserve">Commerce et administration </t>
  </si>
  <si>
    <t xml:space="preserve">Ingénierie et techniques apparentées </t>
  </si>
  <si>
    <t xml:space="preserve">Industries de transformation et de traitement </t>
  </si>
  <si>
    <t xml:space="preserve">Architecture et bâtiment </t>
  </si>
  <si>
    <t xml:space="preserve">Santé et la protection sociale </t>
  </si>
  <si>
    <t xml:space="preserve">Services aux particuliers </t>
  </si>
  <si>
    <t xml:space="preserve">Agriculture </t>
  </si>
  <si>
    <t xml:space="preserve">Sylviculture </t>
  </si>
  <si>
    <t xml:space="preserve">Sciences vétérinaires </t>
  </si>
  <si>
    <t xml:space="preserve">Santé </t>
  </si>
  <si>
    <t xml:space="preserve">Protection sociale </t>
  </si>
  <si>
    <t xml:space="preserve">Services de transport </t>
  </si>
  <si>
    <t xml:space="preserve">Technologie de l'information et de la communication </t>
  </si>
  <si>
    <t xml:space="preserve">Degré secondaire I exigences étendues </t>
  </si>
  <si>
    <t xml:space="preserve">Degré secondaire I exigences élémentaires </t>
  </si>
  <si>
    <t xml:space="preserve">Degré secondaire I sans distinction de niveau </t>
  </si>
  <si>
    <t xml:space="preserve">Enseignement spécialisé </t>
  </si>
  <si>
    <t xml:space="preserve">Formation transitoire sec.I - sec.II </t>
  </si>
  <si>
    <t xml:space="preserve">Pas relevé dans le degré secondaire I ou prétransition </t>
  </si>
  <si>
    <t>Ecole obligatoire</t>
  </si>
  <si>
    <t>Formation professionnelle initiale</t>
  </si>
  <si>
    <t>Formation générale du degré secondaire II</t>
  </si>
  <si>
    <t>Formation professionnelle supérieure</t>
  </si>
  <si>
    <t>Haute école</t>
  </si>
  <si>
    <t>Suisses nés en Suisse</t>
  </si>
  <si>
    <t>Etrangers nés en Suisse</t>
  </si>
  <si>
    <t>Suisse alémanique et romanche</t>
  </si>
  <si>
    <t>Suisse romande</t>
  </si>
  <si>
    <t>(66.59 , 72.36)</t>
  </si>
  <si>
    <t>(9.785 , 13.60)</t>
  </si>
  <si>
    <t>(1.643 , 3.581)</t>
  </si>
  <si>
    <t>(1.828 , 4.071)</t>
  </si>
  <si>
    <t>(1.033 , 2.783)</t>
  </si>
  <si>
    <t>(1.826 , 3.966)</t>
  </si>
  <si>
    <t>(6.658 , 10.27)</t>
  </si>
  <si>
    <t>(76.74 , 79.64)</t>
  </si>
  <si>
    <t>(7.778 , 9.698)</t>
  </si>
  <si>
    <t>(2.993 , 4.349)</t>
  </si>
  <si>
    <t>(1.806 , 2.933)</t>
  </si>
  <si>
    <t>(0.963 , 1.844)</t>
  </si>
  <si>
    <t>(0.050 , 0.301)</t>
  </si>
  <si>
    <t>(1.629 , 2.615)</t>
  </si>
  <si>
    <t>(2.693 , 3.950)</t>
  </si>
  <si>
    <t>(71.58 , 77.30)</t>
  </si>
  <si>
    <t>(9.272 , 13.29)</t>
  </si>
  <si>
    <t>(2.492 , 5.034)</t>
  </si>
  <si>
    <t>(1.750 , 3.918)</t>
  </si>
  <si>
    <t>(0.540 , 1.969)</t>
  </si>
  <si>
    <t>(1.526 , 4.008)</t>
  </si>
  <si>
    <t>(2.286 , 4.806)</t>
  </si>
  <si>
    <t>(79.08 , 82.61)</t>
  </si>
  <si>
    <t>(6.935 , 9.315)</t>
  </si>
  <si>
    <t>(2.387 , 3.989)</t>
  </si>
  <si>
    <t>(1.773 , 3.225)</t>
  </si>
  <si>
    <t>(0.204 , 0.818)</t>
  </si>
  <si>
    <t>(0.054 , 0.390)</t>
  </si>
  <si>
    <t>(1.523 , 2.854)</t>
  </si>
  <si>
    <t>(1.671 , 3.155)</t>
  </si>
  <si>
    <t>(72.73 , 76.91)</t>
  </si>
  <si>
    <t>(10.59 , 13.71)</t>
  </si>
  <si>
    <t>(2.864 , 4.671)</t>
  </si>
  <si>
    <t>(2.568 , 4.334)</t>
  </si>
  <si>
    <t>(0.209 , 0.975)</t>
  </si>
  <si>
    <t>(1.317 , 2.805)</t>
  </si>
  <si>
    <t>(2.182 , 3.888)</t>
  </si>
  <si>
    <t>(0.000 , 0.306)</t>
  </si>
  <si>
    <t>(0.000 , 0.225)</t>
  </si>
  <si>
    <t>Aucune obtention de titre</t>
  </si>
  <si>
    <t>(20.04  ,26.09)</t>
  </si>
  <si>
    <t>(16.96 , 20.11)</t>
  </si>
  <si>
    <t>(15.70 , 22.50)</t>
  </si>
  <si>
    <t>(12.17 , 16.24)</t>
  </si>
  <si>
    <t>(14.37 , 21.70)</t>
  </si>
  <si>
    <t>(7.941 , 18.03)</t>
  </si>
  <si>
    <t>(0.951 , 8.505)</t>
  </si>
  <si>
    <t>(69.53 , 77.64)</t>
  </si>
  <si>
    <t>(6.924 , 12.52)</t>
  </si>
  <si>
    <t>(2.458 , 5.708)</t>
  </si>
  <si>
    <t>(0.429 , 2.342)</t>
  </si>
  <si>
    <t>(0.144 , 2.187)</t>
  </si>
  <si>
    <t>(63.25 , 80.99)</t>
  </si>
  <si>
    <t>(4.212 , 15.05)</t>
  </si>
  <si>
    <t>(0.239 , 6.889)</t>
  </si>
  <si>
    <t>(70.47 , 83.17)</t>
  </si>
  <si>
    <t>(5.783 , 15.17)</t>
  </si>
  <si>
    <t>(0.799 , 5.370)</t>
  </si>
  <si>
    <t>(57.67 , 77.84)</t>
  </si>
  <si>
    <t>(4.559 , 16.98)</t>
  </si>
  <si>
    <t>(0.658 , 8.648)</t>
  </si>
  <si>
    <t>(0.000 , 1.720)</t>
  </si>
  <si>
    <t>(0.000 , 4.295)</t>
  </si>
  <si>
    <t>(0.000 , 8.388)</t>
  </si>
  <si>
    <t>(0.000 , 3.784)</t>
  </si>
  <si>
    <t>(0.000 , 3.739)</t>
  </si>
  <si>
    <t>(0.000 , 3.423)</t>
  </si>
  <si>
    <t>(0.000 , 1.681)</t>
  </si>
  <si>
    <t>Formations préparant à une AFP</t>
  </si>
  <si>
    <t>Formations préparant à un CFC en 3 ans</t>
  </si>
  <si>
    <t>Formations préparant à un CFC en 4 ans</t>
  </si>
  <si>
    <t>Écoles de culture générale</t>
  </si>
  <si>
    <t>Écoles de maturité gymnasiale</t>
  </si>
  <si>
    <t>Formations préparant à un CFC en 3 ans (N=432)</t>
  </si>
  <si>
    <t>Formations préparant à une AFP (N=156)</t>
  </si>
  <si>
    <t>Certificat d’une école de culture générale</t>
  </si>
  <si>
    <t>Réussite sans perte d'année</t>
  </si>
  <si>
    <t>Réussite après échec à l'examen</t>
  </si>
  <si>
    <t xml:space="preserve">Suisses nés à l'étranger </t>
  </si>
  <si>
    <t xml:space="preserve">Etrangers nés à l'étranger ((arrivés en CH jusqu'à l'âge de 6 ans) </t>
  </si>
  <si>
    <t xml:space="preserve">Etrangers nés à l'étranger (arrivés en CH après l'âge de 6 ans) </t>
  </si>
  <si>
    <t>Suisses nés à l'étranger</t>
  </si>
  <si>
    <t>Etrangers nés à l'étranger ((arrivés en CH jusqu'à l'âge de 6 ans)</t>
  </si>
  <si>
    <t>Etrangers nés à l'étranger (arrivés en CH après l'âge de 6 ans)</t>
  </si>
  <si>
    <t>T 1.1: Entrants 2012 au degré secondaire II: La réussite à six ans selon les dimensions clés d'analyse, en %</t>
  </si>
  <si>
    <t>NEET: Inscrit au chômage</t>
  </si>
  <si>
    <t>NEET: A l'assurance invalidité</t>
  </si>
  <si>
    <t>NEET: En allocations pour perte de gain</t>
  </si>
  <si>
    <t>NEET: Autres</t>
  </si>
  <si>
    <t>T 4.3: Entrants 2012 au degré secondaire II étant non enregistrés en 2013: Probabilité cumulée de réentrée jusqu'en 2016 selon le type de formation à l'entrée.</t>
  </si>
  <si>
    <t>T 4.3: Entrants 2012 au degré secondaire II étant non enregistrés en 2013: Probabilité cumulée de réentrée jusqu'en 2017 selon le type de formation à l'entrée.</t>
  </si>
  <si>
    <t>T 1.2: Entrants 2012 au degré secondaire II: La réussite à six ans dans la formation professionnelle initiale selon le domaine CITE, en %</t>
  </si>
  <si>
    <t>T 1.3: Entrants 2012 au degré secondaire II: La réussite selon le type de formation d'entrée au sec. II et celle du titre obtenu, en %</t>
  </si>
  <si>
    <t xml:space="preserve">T 1.4: La réussite des entrants 2012 dans le même type de formation qu’à leur entrée selon le temps formel, en % </t>
  </si>
  <si>
    <t>T 1.5: Entrants 2013 au degré secondaire II: La réussite à cinq ans selon la formation suivie avant l'entrée dans le degré secondaire II, en %</t>
  </si>
  <si>
    <t>T 3.1: Entrants 2012 au degré secondaire II ayant redoublé ou s’étant réorientés en 2013: parcours à six ans selon le type de formation, en %</t>
  </si>
  <si>
    <t>T 3.2: Entrants 2012 au degré secondaire II s’étant réorientés en 2013: la réussite après une réorientation en 1re année de programme selon la formation à l’entrée et celle d’obtention du titre, en %</t>
  </si>
  <si>
    <t>T 4.1: Entrants 2012 au degré secondaire II: trajectoires des élèves dont le premier événement critique a été une sortie du système de formation selon une sélection des dimensions clés d'analyse, en %</t>
  </si>
  <si>
    <t>T 4.2: Entrants 2012 au degré secondaire II étant non enregistrés en 2013: parcours à six ans selon le type de formation, en %</t>
  </si>
  <si>
    <t>Santé et protection sociale</t>
  </si>
  <si>
    <t>Certificat d'une ECG</t>
  </si>
  <si>
    <t>T A1.3: Entrants 2011 au degré secondaire II: La réussite selon le type de formation d'entrée au sec. II et celle du titre obtenu, en %</t>
  </si>
  <si>
    <t>T 5.1: Cohorte des entrants dans la formation professionnelle initiale en 2012: taux de résiliation du contrat d’apprentissage selon les dimensions clés d’analyse</t>
  </si>
  <si>
    <t>T 5.2: Cohorte des entrants dans la formation professionnelle initiale en 2012: taux de réentrée dans la formation professionnelle initiale après la première résiliation du contrat d’apprentissage selon les dimensions clés d’analyse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</si>
</sst>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4">
    <font>
      <sz val="11"/>
      <color theme="1"/>
      <name val="Roboto Light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Roboto Light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b/>
      <sz val="8"/>
      <color rgb="FF112277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TIAL"/>
    </font>
    <font>
      <sz val="8"/>
      <color indexed="8"/>
      <name val="ATIAL"/>
    </font>
    <font>
      <sz val="8"/>
      <color theme="1"/>
      <name val="AT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5" fillId="0" borderId="0"/>
    <xf numFmtId="0" fontId="3" fillId="0" borderId="0"/>
  </cellStyleXfs>
  <cellXfs count="210">
    <xf numFmtId="0" fontId="0" fillId="0" borderId="0" xfId="0"/>
    <xf numFmtId="0" fontId="10" fillId="3" borderId="0" xfId="1" applyFont="1" applyFill="1" applyBorder="1" applyAlignment="1">
      <alignment horizontal="left" vertical="center"/>
    </xf>
    <xf numFmtId="0" fontId="12" fillId="3" borderId="2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4" fillId="3" borderId="0" xfId="1" applyFont="1" applyFill="1" applyAlignment="1"/>
    <xf numFmtId="0" fontId="10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6" fillId="3" borderId="0" xfId="4" applyFont="1" applyFill="1" applyAlignment="1">
      <alignment horizontal="left" vertical="center"/>
    </xf>
    <xf numFmtId="0" fontId="10" fillId="3" borderId="0" xfId="1" applyFont="1" applyFill="1" applyBorder="1" applyAlignment="1">
      <alignment vertical="center" wrapText="1"/>
    </xf>
    <xf numFmtId="0" fontId="10" fillId="3" borderId="0" xfId="1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12" fillId="3" borderId="0" xfId="0" applyFont="1" applyFill="1" applyAlignment="1"/>
    <xf numFmtId="0" fontId="10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vertical="center" wrapText="1"/>
    </xf>
    <xf numFmtId="0" fontId="11" fillId="3" borderId="0" xfId="6" applyFont="1" applyFill="1" applyBorder="1" applyAlignment="1">
      <alignment vertical="center"/>
    </xf>
    <xf numFmtId="0" fontId="17" fillId="3" borderId="0" xfId="6" applyFont="1" applyFill="1" applyBorder="1" applyAlignment="1">
      <alignment horizontal="center" vertical="center" wrapText="1"/>
    </xf>
    <xf numFmtId="0" fontId="15" fillId="3" borderId="0" xfId="6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0" fontId="14" fillId="2" borderId="0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19" fillId="4" borderId="0" xfId="0" applyNumberFormat="1" applyFont="1" applyFill="1" applyBorder="1" applyAlignment="1" applyProtection="1">
      <alignment horizontal="left" vertical="center" wrapText="1"/>
    </xf>
    <xf numFmtId="0" fontId="19" fillId="4" borderId="0" xfId="0" applyNumberFormat="1" applyFont="1" applyFill="1" applyBorder="1" applyAlignment="1" applyProtection="1">
      <alignment horizontal="right" vertical="center"/>
    </xf>
    <xf numFmtId="0" fontId="14" fillId="3" borderId="0" xfId="1" applyFont="1" applyFill="1" applyBorder="1" applyAlignment="1">
      <alignment vertical="center"/>
    </xf>
    <xf numFmtId="0" fontId="19" fillId="4" borderId="1" xfId="0" applyNumberFormat="1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>
      <alignment vertical="center"/>
    </xf>
    <xf numFmtId="164" fontId="14" fillId="3" borderId="0" xfId="1" applyNumberFormat="1" applyFont="1" applyFill="1" applyBorder="1" applyAlignment="1">
      <alignment horizontal="right" vertical="center"/>
    </xf>
    <xf numFmtId="164" fontId="14" fillId="2" borderId="0" xfId="1" applyNumberFormat="1" applyFont="1" applyFill="1" applyBorder="1" applyAlignment="1">
      <alignment horizontal="right" vertical="center"/>
    </xf>
    <xf numFmtId="1" fontId="19" fillId="4" borderId="0" xfId="0" applyNumberFormat="1" applyFont="1" applyFill="1" applyBorder="1" applyAlignment="1" applyProtection="1">
      <alignment horizontal="right" vertical="center"/>
    </xf>
    <xf numFmtId="1" fontId="14" fillId="3" borderId="0" xfId="1" applyNumberFormat="1" applyFont="1" applyFill="1" applyBorder="1" applyAlignment="1">
      <alignment horizontal="right" vertical="center"/>
    </xf>
    <xf numFmtId="1" fontId="14" fillId="2" borderId="0" xfId="1" applyNumberFormat="1" applyFont="1" applyFill="1" applyBorder="1" applyAlignment="1">
      <alignment horizontal="right" vertical="center"/>
    </xf>
    <xf numFmtId="1" fontId="14" fillId="3" borderId="0" xfId="2" applyNumberFormat="1" applyFont="1" applyFill="1" applyBorder="1" applyAlignment="1">
      <alignment horizontal="right" vertical="center"/>
    </xf>
    <xf numFmtId="1" fontId="19" fillId="4" borderId="1" xfId="0" applyNumberFormat="1" applyFont="1" applyFill="1" applyBorder="1" applyAlignment="1" applyProtection="1">
      <alignment horizontal="right" vertical="center"/>
    </xf>
    <xf numFmtId="0" fontId="19" fillId="4" borderId="0" xfId="0" applyNumberFormat="1" applyFont="1" applyFill="1" applyBorder="1" applyAlignment="1" applyProtection="1">
      <alignment vertical="center"/>
    </xf>
    <xf numFmtId="0" fontId="19" fillId="4" borderId="1" xfId="0" applyNumberFormat="1" applyFont="1" applyFill="1" applyBorder="1" applyAlignment="1" applyProtection="1">
      <alignment vertical="center"/>
    </xf>
    <xf numFmtId="0" fontId="12" fillId="3" borderId="2" xfId="1" applyFont="1" applyFill="1" applyBorder="1" applyAlignment="1">
      <alignment vertical="center"/>
    </xf>
    <xf numFmtId="0" fontId="20" fillId="4" borderId="0" xfId="0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left" vertical="center"/>
    </xf>
    <xf numFmtId="0" fontId="14" fillId="3" borderId="0" xfId="1" applyFont="1" applyFill="1" applyAlignment="1">
      <alignment vertical="center"/>
    </xf>
    <xf numFmtId="164" fontId="14" fillId="3" borderId="0" xfId="2" applyNumberFormat="1" applyFont="1" applyFill="1" applyBorder="1" applyAlignment="1">
      <alignment horizontal="right" vertical="center"/>
    </xf>
    <xf numFmtId="165" fontId="14" fillId="2" borderId="0" xfId="1" applyNumberFormat="1" applyFont="1" applyFill="1" applyBorder="1" applyAlignment="1">
      <alignment horizontal="right" vertical="center"/>
    </xf>
    <xf numFmtId="165" fontId="20" fillId="4" borderId="0" xfId="0" applyNumberFormat="1" applyFont="1" applyFill="1" applyBorder="1" applyAlignment="1" applyProtection="1">
      <alignment horizontal="right" vertical="center"/>
    </xf>
    <xf numFmtId="165" fontId="19" fillId="4" borderId="0" xfId="0" applyNumberFormat="1" applyFont="1" applyFill="1" applyBorder="1" applyAlignment="1" applyProtection="1">
      <alignment horizontal="right" vertical="center"/>
    </xf>
    <xf numFmtId="165" fontId="19" fillId="4" borderId="0" xfId="0" applyNumberFormat="1" applyFont="1" applyFill="1" applyBorder="1" applyAlignment="1" applyProtection="1">
      <alignment horizontal="right" vertical="center" wrapText="1"/>
    </xf>
    <xf numFmtId="165" fontId="14" fillId="3" borderId="0" xfId="2" applyNumberFormat="1" applyFont="1" applyFill="1" applyBorder="1" applyAlignment="1">
      <alignment horizontal="right" vertical="center"/>
    </xf>
    <xf numFmtId="165" fontId="14" fillId="2" borderId="0" xfId="2" applyNumberFormat="1" applyFont="1" applyFill="1" applyBorder="1" applyAlignment="1">
      <alignment horizontal="right" vertical="center"/>
    </xf>
    <xf numFmtId="165" fontId="19" fillId="4" borderId="1" xfId="0" applyNumberFormat="1" applyFont="1" applyFill="1" applyBorder="1" applyAlignment="1" applyProtection="1">
      <alignment horizontal="right" vertical="center"/>
    </xf>
    <xf numFmtId="0" fontId="19" fillId="4" borderId="7" xfId="0" applyNumberFormat="1" applyFont="1" applyFill="1" applyBorder="1" applyAlignment="1" applyProtection="1">
      <alignment vertical="center" wrapText="1"/>
    </xf>
    <xf numFmtId="0" fontId="19" fillId="4" borderId="2" xfId="0" applyNumberFormat="1" applyFont="1" applyFill="1" applyBorder="1" applyAlignment="1" applyProtection="1">
      <alignment vertical="center" wrapText="1"/>
    </xf>
    <xf numFmtId="0" fontId="12" fillId="3" borderId="2" xfId="1" applyFont="1" applyFill="1" applyBorder="1" applyAlignment="1">
      <alignment vertical="center" wrapText="1"/>
    </xf>
    <xf numFmtId="0" fontId="19" fillId="4" borderId="0" xfId="0" applyNumberFormat="1" applyFont="1" applyFill="1" applyBorder="1" applyAlignment="1" applyProtection="1">
      <alignment vertical="center" wrapText="1"/>
    </xf>
    <xf numFmtId="0" fontId="19" fillId="4" borderId="1" xfId="0" applyNumberFormat="1" applyFont="1" applyFill="1" applyBorder="1" applyAlignment="1" applyProtection="1">
      <alignment vertical="center" wrapText="1"/>
    </xf>
    <xf numFmtId="0" fontId="19" fillId="4" borderId="2" xfId="0" applyNumberFormat="1" applyFont="1" applyFill="1" applyBorder="1" applyAlignment="1" applyProtection="1">
      <alignment horizontal="left" vertical="center" wrapText="1"/>
    </xf>
    <xf numFmtId="165" fontId="14" fillId="3" borderId="0" xfId="1" applyNumberFormat="1" applyFont="1" applyFill="1" applyAlignment="1">
      <alignment vertical="center"/>
    </xf>
    <xf numFmtId="165" fontId="14" fillId="3" borderId="0" xfId="2" applyNumberFormat="1" applyFont="1" applyFill="1" applyAlignment="1">
      <alignment vertical="center"/>
    </xf>
    <xf numFmtId="165" fontId="19" fillId="4" borderId="0" xfId="0" applyNumberFormat="1" applyFont="1" applyFill="1" applyBorder="1" applyAlignment="1" applyProtection="1">
      <alignment vertical="center"/>
    </xf>
    <xf numFmtId="165" fontId="19" fillId="4" borderId="1" xfId="0" applyNumberFormat="1" applyFont="1" applyFill="1" applyBorder="1" applyAlignment="1" applyProtection="1">
      <alignment vertical="center"/>
    </xf>
    <xf numFmtId="0" fontId="12" fillId="3" borderId="0" xfId="1" applyFont="1" applyFill="1" applyAlignment="1" applyProtection="1">
      <alignment vertical="center"/>
      <protection locked="0"/>
    </xf>
    <xf numFmtId="0" fontId="14" fillId="3" borderId="0" xfId="1" applyFont="1" applyFill="1" applyBorder="1" applyAlignment="1">
      <alignment horizontal="left" vertical="center"/>
    </xf>
    <xf numFmtId="0" fontId="14" fillId="3" borderId="0" xfId="1" applyFont="1" applyFill="1" applyAlignment="1">
      <alignment horizontal="left" vertical="center"/>
    </xf>
    <xf numFmtId="0" fontId="11" fillId="3" borderId="0" xfId="1" applyFont="1" applyFill="1" applyAlignment="1">
      <alignment horizontal="left" vertical="center"/>
    </xf>
    <xf numFmtId="0" fontId="11" fillId="3" borderId="0" xfId="1" applyFont="1" applyFill="1" applyAlignment="1">
      <alignment vertical="center"/>
    </xf>
    <xf numFmtId="0" fontId="14" fillId="3" borderId="2" xfId="1" applyFont="1" applyFill="1" applyBorder="1" applyAlignment="1">
      <alignment horizontal="left" vertical="center" wrapText="1"/>
    </xf>
    <xf numFmtId="0" fontId="12" fillId="3" borderId="0" xfId="1" applyFont="1" applyFill="1" applyBorder="1" applyAlignment="1">
      <alignment vertical="center"/>
    </xf>
    <xf numFmtId="0" fontId="15" fillId="3" borderId="0" xfId="1" applyFont="1" applyFill="1" applyBorder="1" applyAlignment="1">
      <alignment vertical="center"/>
    </xf>
    <xf numFmtId="0" fontId="19" fillId="4" borderId="0" xfId="0" applyNumberFormat="1" applyFont="1" applyFill="1" applyBorder="1" applyAlignment="1" applyProtection="1">
      <alignment horizontal="right" vertical="center" wrapText="1"/>
    </xf>
    <xf numFmtId="14" fontId="12" fillId="3" borderId="0" xfId="1" applyNumberFormat="1" applyFont="1" applyFill="1" applyBorder="1" applyAlignment="1">
      <alignment horizontal="left" vertical="center"/>
    </xf>
    <xf numFmtId="164" fontId="12" fillId="3" borderId="0" xfId="2" applyNumberFormat="1" applyFont="1" applyFill="1" applyBorder="1" applyAlignment="1">
      <alignment horizontal="left" vertical="center"/>
    </xf>
    <xf numFmtId="0" fontId="12" fillId="3" borderId="0" xfId="1" applyFont="1" applyFill="1" applyBorder="1" applyAlignment="1">
      <alignment horizontal="left" vertical="center"/>
    </xf>
    <xf numFmtId="165" fontId="19" fillId="4" borderId="0" xfId="0" applyNumberFormat="1" applyFont="1" applyFill="1" applyBorder="1" applyAlignment="1" applyProtection="1">
      <alignment vertical="center" wrapText="1"/>
    </xf>
    <xf numFmtId="0" fontId="3" fillId="3" borderId="0" xfId="6" applyFont="1" applyFill="1" applyBorder="1" applyAlignment="1">
      <alignment vertical="center"/>
    </xf>
    <xf numFmtId="0" fontId="12" fillId="3" borderId="2" xfId="6" applyFont="1" applyFill="1" applyBorder="1" applyAlignment="1">
      <alignment horizontal="right" vertical="center" wrapText="1"/>
    </xf>
    <xf numFmtId="0" fontId="14" fillId="3" borderId="0" xfId="6" applyFont="1" applyFill="1" applyBorder="1" applyAlignment="1">
      <alignment vertical="center"/>
    </xf>
    <xf numFmtId="10" fontId="14" fillId="3" borderId="0" xfId="6" applyNumberFormat="1" applyFont="1" applyFill="1" applyBorder="1" applyAlignment="1">
      <alignment vertical="center"/>
    </xf>
    <xf numFmtId="2" fontId="14" fillId="3" borderId="0" xfId="6" applyNumberFormat="1" applyFont="1" applyFill="1" applyBorder="1" applyAlignment="1">
      <alignment vertical="center"/>
    </xf>
    <xf numFmtId="0" fontId="14" fillId="3" borderId="0" xfId="6" applyFont="1" applyFill="1" applyBorder="1" applyAlignment="1">
      <alignment horizontal="left" vertical="center"/>
    </xf>
    <xf numFmtId="0" fontId="3" fillId="3" borderId="0" xfId="6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2" fillId="3" borderId="2" xfId="6" applyFont="1" applyFill="1" applyBorder="1" applyAlignment="1">
      <alignment horizontal="left" vertical="center" wrapText="1"/>
    </xf>
    <xf numFmtId="0" fontId="14" fillId="2" borderId="0" xfId="6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left" vertical="center"/>
    </xf>
    <xf numFmtId="165" fontId="12" fillId="3" borderId="2" xfId="6" applyNumberFormat="1" applyFont="1" applyFill="1" applyBorder="1" applyAlignment="1">
      <alignment vertical="center" wrapText="1"/>
    </xf>
    <xf numFmtId="165" fontId="14" fillId="3" borderId="0" xfId="6" applyNumberFormat="1" applyFont="1" applyFill="1" applyBorder="1" applyAlignment="1">
      <alignment vertical="center"/>
    </xf>
    <xf numFmtId="165" fontId="14" fillId="3" borderId="1" xfId="6" applyNumberFormat="1" applyFont="1" applyFill="1" applyBorder="1" applyAlignment="1">
      <alignment vertical="center"/>
    </xf>
    <xf numFmtId="0" fontId="12" fillId="3" borderId="0" xfId="6" applyFont="1" applyFill="1" applyBorder="1" applyAlignment="1">
      <alignment vertical="center"/>
    </xf>
    <xf numFmtId="0" fontId="12" fillId="3" borderId="0" xfId="6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2" fillId="2" borderId="0" xfId="6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3" borderId="0" xfId="1" applyFont="1" applyFill="1" applyAlignment="1">
      <alignment vertical="center"/>
    </xf>
    <xf numFmtId="0" fontId="16" fillId="3" borderId="0" xfId="4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165" fontId="14" fillId="3" borderId="0" xfId="1" applyNumberFormat="1" applyFont="1" applyFill="1" applyBorder="1" applyAlignment="1">
      <alignment horizontal="right" vertical="center"/>
    </xf>
    <xf numFmtId="0" fontId="20" fillId="4" borderId="0" xfId="0" applyNumberFormat="1" applyFont="1" applyFill="1" applyBorder="1" applyAlignment="1" applyProtection="1">
      <alignment vertical="center" wrapText="1"/>
    </xf>
    <xf numFmtId="165" fontId="14" fillId="2" borderId="0" xfId="1" applyNumberFormat="1" applyFont="1" applyFill="1" applyBorder="1" applyAlignment="1">
      <alignment vertical="center"/>
    </xf>
    <xf numFmtId="165" fontId="20" fillId="4" borderId="0" xfId="0" applyNumberFormat="1" applyFont="1" applyFill="1" applyBorder="1" applyAlignment="1" applyProtection="1">
      <alignment vertical="center"/>
    </xf>
    <xf numFmtId="0" fontId="20" fillId="4" borderId="0" xfId="0" applyNumberFormat="1" applyFont="1" applyFill="1" applyBorder="1" applyAlignment="1" applyProtection="1">
      <alignment vertical="center"/>
    </xf>
    <xf numFmtId="165" fontId="14" fillId="3" borderId="0" xfId="2" applyNumberFormat="1" applyFont="1" applyFill="1" applyBorder="1" applyAlignment="1">
      <alignment vertical="center"/>
    </xf>
    <xf numFmtId="165" fontId="14" fillId="2" borderId="0" xfId="2" applyNumberFormat="1" applyFont="1" applyFill="1" applyBorder="1" applyAlignment="1">
      <alignment vertical="center"/>
    </xf>
    <xf numFmtId="165" fontId="19" fillId="4" borderId="1" xfId="0" applyNumberFormat="1" applyFont="1" applyFill="1" applyBorder="1" applyAlignment="1" applyProtection="1">
      <alignment vertical="center" wrapText="1"/>
    </xf>
    <xf numFmtId="0" fontId="12" fillId="3" borderId="4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4" fillId="3" borderId="0" xfId="1" applyFont="1" applyFill="1" applyAlignment="1">
      <alignment horizontal="right" vertical="center"/>
    </xf>
    <xf numFmtId="165" fontId="14" fillId="3" borderId="0" xfId="1" applyNumberFormat="1" applyFont="1" applyFill="1" applyAlignment="1">
      <alignment horizontal="right" vertical="center"/>
    </xf>
    <xf numFmtId="165" fontId="14" fillId="2" borderId="0" xfId="1" applyNumberFormat="1" applyFont="1" applyFill="1" applyAlignment="1">
      <alignment horizontal="right" vertical="center"/>
    </xf>
    <xf numFmtId="165" fontId="14" fillId="3" borderId="0" xfId="2" applyNumberFormat="1" applyFont="1" applyFill="1" applyAlignment="1">
      <alignment horizontal="right" vertical="center"/>
    </xf>
    <xf numFmtId="165" fontId="14" fillId="2" borderId="0" xfId="2" applyNumberFormat="1" applyFont="1" applyFill="1" applyAlignment="1">
      <alignment horizontal="right" vertical="center"/>
    </xf>
    <xf numFmtId="1" fontId="14" fillId="3" borderId="0" xfId="2" applyNumberFormat="1" applyFont="1" applyFill="1" applyAlignment="1">
      <alignment vertical="center"/>
    </xf>
    <xf numFmtId="1" fontId="14" fillId="3" borderId="1" xfId="2" applyNumberFormat="1" applyFont="1" applyFill="1" applyBorder="1" applyAlignment="1">
      <alignment vertical="center"/>
    </xf>
    <xf numFmtId="1" fontId="14" fillId="3" borderId="0" xfId="1" applyNumberFormat="1" applyFont="1" applyFill="1" applyAlignment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1" fontId="12" fillId="3" borderId="0" xfId="1" applyNumberFormat="1" applyFont="1" applyFill="1" applyBorder="1" applyAlignment="1">
      <alignment horizontal="right" vertical="center"/>
    </xf>
    <xf numFmtId="165" fontId="12" fillId="3" borderId="0" xfId="1" applyNumberFormat="1" applyFont="1" applyFill="1" applyBorder="1" applyAlignment="1">
      <alignment horizontal="right" vertical="center"/>
    </xf>
    <xf numFmtId="1" fontId="12" fillId="3" borderId="1" xfId="1" applyNumberFormat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vertical="center"/>
    </xf>
    <xf numFmtId="1" fontId="20" fillId="4" borderId="0" xfId="0" applyNumberFormat="1" applyFont="1" applyFill="1" applyBorder="1" applyAlignment="1" applyProtection="1">
      <alignment horizontal="right" vertical="center"/>
    </xf>
    <xf numFmtId="1" fontId="14" fillId="2" borderId="0" xfId="2" applyNumberFormat="1" applyFont="1" applyFill="1" applyBorder="1" applyAlignment="1">
      <alignment horizontal="right" vertical="center"/>
    </xf>
    <xf numFmtId="0" fontId="12" fillId="3" borderId="2" xfId="1" applyFont="1" applyFill="1" applyBorder="1" applyAlignment="1">
      <alignment horizontal="left" vertical="center"/>
    </xf>
    <xf numFmtId="0" fontId="19" fillId="4" borderId="7" xfId="0" applyNumberFormat="1" applyFont="1" applyFill="1" applyBorder="1" applyAlignment="1" applyProtection="1">
      <alignment horizontal="left" vertical="center" wrapText="1"/>
    </xf>
    <xf numFmtId="0" fontId="1" fillId="3" borderId="0" xfId="1" applyFont="1" applyFill="1" applyBorder="1" applyAlignment="1">
      <alignment vertical="center"/>
    </xf>
    <xf numFmtId="3" fontId="14" fillId="3" borderId="0" xfId="2" applyNumberFormat="1" applyFont="1" applyFill="1" applyAlignment="1">
      <alignment vertical="center"/>
    </xf>
    <xf numFmtId="2" fontId="12" fillId="2" borderId="0" xfId="6" applyNumberFormat="1" applyFont="1" applyFill="1" applyBorder="1" applyAlignment="1">
      <alignment horizontal="right" vertical="center"/>
    </xf>
    <xf numFmtId="2" fontId="12" fillId="3" borderId="0" xfId="6" applyNumberFormat="1" applyFont="1" applyFill="1" applyBorder="1" applyAlignment="1">
      <alignment horizontal="right" vertical="center"/>
    </xf>
    <xf numFmtId="165" fontId="1" fillId="3" borderId="0" xfId="1" applyNumberFormat="1" applyFont="1" applyFill="1" applyBorder="1" applyAlignment="1">
      <alignment vertical="center"/>
    </xf>
    <xf numFmtId="0" fontId="19" fillId="4" borderId="0" xfId="0" applyNumberFormat="1" applyFont="1" applyFill="1" applyBorder="1" applyAlignment="1" applyProtection="1">
      <alignment horizontal="right" wrapText="1"/>
    </xf>
    <xf numFmtId="9" fontId="1" fillId="3" borderId="0" xfId="1" applyNumberFormat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3" fontId="14" fillId="3" borderId="0" xfId="1" applyNumberFormat="1" applyFont="1" applyFill="1" applyBorder="1" applyAlignment="1">
      <alignment horizontal="right" vertical="center"/>
    </xf>
    <xf numFmtId="3" fontId="19" fillId="4" borderId="0" xfId="0" applyNumberFormat="1" applyFont="1" applyFill="1" applyBorder="1" applyAlignment="1" applyProtection="1">
      <alignment horizontal="right" wrapText="1"/>
    </xf>
    <xf numFmtId="165" fontId="19" fillId="4" borderId="0" xfId="0" applyNumberFormat="1" applyFont="1" applyFill="1" applyBorder="1" applyAlignment="1" applyProtection="1">
      <alignment horizontal="right" wrapText="1"/>
    </xf>
    <xf numFmtId="3" fontId="20" fillId="4" borderId="0" xfId="0" applyNumberFormat="1" applyFont="1" applyFill="1" applyBorder="1" applyAlignment="1" applyProtection="1">
      <alignment vertical="center"/>
    </xf>
    <xf numFmtId="3" fontId="19" fillId="4" borderId="0" xfId="0" applyNumberFormat="1" applyFont="1" applyFill="1" applyBorder="1" applyAlignment="1" applyProtection="1">
      <alignment vertical="center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1" applyNumberFormat="1" applyFont="1" applyFill="1" applyAlignment="1">
      <alignment vertical="center"/>
    </xf>
    <xf numFmtId="0" fontId="22" fillId="4" borderId="0" xfId="0" applyNumberFormat="1" applyFont="1" applyFill="1" applyBorder="1" applyAlignment="1" applyProtection="1">
      <alignment horizontal="left" vertical="top" wrapText="1"/>
    </xf>
    <xf numFmtId="0" fontId="22" fillId="4" borderId="0" xfId="0" applyNumberFormat="1" applyFont="1" applyFill="1" applyBorder="1" applyAlignment="1" applyProtection="1">
      <alignment horizontal="right" wrapText="1"/>
    </xf>
    <xf numFmtId="0" fontId="22" fillId="4" borderId="1" xfId="0" applyNumberFormat="1" applyFont="1" applyFill="1" applyBorder="1" applyAlignment="1" applyProtection="1">
      <alignment horizontal="left" vertical="top" wrapText="1"/>
    </xf>
    <xf numFmtId="0" fontId="22" fillId="4" borderId="1" xfId="0" applyNumberFormat="1" applyFont="1" applyFill="1" applyBorder="1" applyAlignment="1" applyProtection="1">
      <alignment horizontal="right" wrapText="1"/>
    </xf>
    <xf numFmtId="0" fontId="23" fillId="3" borderId="0" xfId="1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19" fillId="4" borderId="0" xfId="0" applyNumberFormat="1" applyFont="1" applyFill="1" applyBorder="1" applyAlignment="1" applyProtection="1">
      <alignment horizontal="left" vertical="top" wrapText="1"/>
    </xf>
    <xf numFmtId="0" fontId="19" fillId="4" borderId="1" xfId="0" applyNumberFormat="1" applyFont="1" applyFill="1" applyBorder="1" applyAlignment="1" applyProtection="1">
      <alignment horizontal="left" vertical="top" wrapText="1"/>
    </xf>
    <xf numFmtId="0" fontId="19" fillId="4" borderId="1" xfId="0" applyNumberFormat="1" applyFont="1" applyFill="1" applyBorder="1" applyAlignment="1" applyProtection="1">
      <alignment horizontal="right" wrapText="1"/>
    </xf>
    <xf numFmtId="165" fontId="19" fillId="4" borderId="1" xfId="0" applyNumberFormat="1" applyFont="1" applyFill="1" applyBorder="1" applyAlignment="1" applyProtection="1">
      <alignment horizontal="right" wrapText="1"/>
    </xf>
    <xf numFmtId="0" fontId="14" fillId="3" borderId="3" xfId="1" applyFont="1" applyFill="1" applyBorder="1" applyAlignment="1">
      <alignment vertical="center"/>
    </xf>
    <xf numFmtId="3" fontId="14" fillId="5" borderId="0" xfId="0" applyNumberFormat="1" applyFont="1" applyFill="1" applyBorder="1" applyAlignment="1" applyProtection="1"/>
    <xf numFmtId="3" fontId="14" fillId="5" borderId="1" xfId="0" applyNumberFormat="1" applyFont="1" applyFill="1" applyBorder="1" applyAlignment="1" applyProtection="1"/>
    <xf numFmtId="3" fontId="14" fillId="3" borderId="1" xfId="1" applyNumberFormat="1" applyFont="1" applyFill="1" applyBorder="1" applyAlignment="1">
      <alignment vertical="center"/>
    </xf>
    <xf numFmtId="0" fontId="21" fillId="3" borderId="2" xfId="1" applyFont="1" applyFill="1" applyBorder="1" applyAlignment="1">
      <alignment horizontal="left" vertical="center"/>
    </xf>
    <xf numFmtId="0" fontId="21" fillId="3" borderId="2" xfId="1" applyFont="1" applyFill="1" applyBorder="1" applyAlignment="1">
      <alignment horizontal="left" vertical="center" wrapText="1"/>
    </xf>
    <xf numFmtId="165" fontId="22" fillId="4" borderId="0" xfId="0" applyNumberFormat="1" applyFont="1" applyFill="1" applyBorder="1" applyAlignment="1" applyProtection="1">
      <alignment horizontal="right" wrapText="1"/>
    </xf>
    <xf numFmtId="0" fontId="22" fillId="4" borderId="0" xfId="0" applyNumberFormat="1" applyFont="1" applyFill="1" applyBorder="1" applyAlignment="1" applyProtection="1">
      <alignment vertical="center" wrapText="1"/>
    </xf>
    <xf numFmtId="165" fontId="22" fillId="4" borderId="0" xfId="0" applyNumberFormat="1" applyFont="1" applyFill="1" applyBorder="1" applyAlignment="1" applyProtection="1">
      <alignment horizontal="right" vertical="center"/>
    </xf>
    <xf numFmtId="1" fontId="22" fillId="4" borderId="0" xfId="0" applyNumberFormat="1" applyFont="1" applyFill="1" applyBorder="1" applyAlignment="1" applyProtection="1">
      <alignment horizontal="right" vertical="center"/>
    </xf>
    <xf numFmtId="0" fontId="23" fillId="3" borderId="0" xfId="1" applyFont="1" applyFill="1" applyAlignment="1">
      <alignment vertical="center"/>
    </xf>
    <xf numFmtId="165" fontId="22" fillId="4" borderId="1" xfId="0" applyNumberFormat="1" applyFont="1" applyFill="1" applyBorder="1" applyAlignment="1" applyProtection="1">
      <alignment horizontal="right" wrapText="1"/>
    </xf>
    <xf numFmtId="3" fontId="23" fillId="3" borderId="0" xfId="1" applyNumberFormat="1" applyFont="1" applyFill="1" applyAlignment="1">
      <alignment vertical="center"/>
    </xf>
    <xf numFmtId="3" fontId="23" fillId="3" borderId="0" xfId="1" applyNumberFormat="1" applyFont="1" applyFill="1" applyBorder="1" applyAlignment="1">
      <alignment vertical="center"/>
    </xf>
    <xf numFmtId="3" fontId="23" fillId="3" borderId="1" xfId="1" applyNumberFormat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 wrapText="1"/>
    </xf>
    <xf numFmtId="10" fontId="14" fillId="3" borderId="0" xfId="1" applyNumberFormat="1" applyFont="1" applyFill="1" applyAlignment="1">
      <alignment vertical="center"/>
    </xf>
    <xf numFmtId="3" fontId="13" fillId="3" borderId="0" xfId="1" applyNumberFormat="1" applyFont="1" applyFill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0" fontId="14" fillId="3" borderId="2" xfId="1" applyFont="1" applyFill="1" applyBorder="1" applyAlignment="1">
      <alignment vertical="center"/>
    </xf>
    <xf numFmtId="3" fontId="14" fillId="2" borderId="0" xfId="1" applyNumberFormat="1" applyFont="1" applyFill="1" applyAlignment="1">
      <alignment horizontal="right" vertical="center"/>
    </xf>
    <xf numFmtId="165" fontId="14" fillId="3" borderId="0" xfId="1" applyNumberFormat="1" applyFont="1" applyFill="1" applyAlignment="1"/>
    <xf numFmtId="165" fontId="14" fillId="3" borderId="1" xfId="1" applyNumberFormat="1" applyFont="1" applyFill="1" applyBorder="1" applyAlignment="1"/>
    <xf numFmtId="3" fontId="14" fillId="3" borderId="0" xfId="1" applyNumberFormat="1" applyFont="1" applyFill="1" applyAlignment="1"/>
    <xf numFmtId="3" fontId="14" fillId="3" borderId="1" xfId="1" applyNumberFormat="1" applyFont="1" applyFill="1" applyBorder="1" applyAlignment="1"/>
    <xf numFmtId="0" fontId="14" fillId="3" borderId="0" xfId="0" applyFont="1" applyFill="1"/>
    <xf numFmtId="3" fontId="14" fillId="3" borderId="0" xfId="0" applyNumberFormat="1" applyFont="1" applyFill="1"/>
    <xf numFmtId="3" fontId="14" fillId="3" borderId="0" xfId="0" applyNumberFormat="1" applyFont="1" applyFill="1" applyBorder="1"/>
    <xf numFmtId="3" fontId="14" fillId="3" borderId="1" xfId="0" applyNumberFormat="1" applyFont="1" applyFill="1" applyBorder="1"/>
    <xf numFmtId="165" fontId="14" fillId="3" borderId="0" xfId="0" applyNumberFormat="1" applyFont="1" applyFill="1" applyAlignment="1">
      <alignment horizontal="right"/>
    </xf>
    <xf numFmtId="165" fontId="14" fillId="3" borderId="0" xfId="0" applyNumberFormat="1" applyFont="1" applyFill="1" applyBorder="1" applyAlignment="1">
      <alignment horizontal="right"/>
    </xf>
    <xf numFmtId="165" fontId="14" fillId="3" borderId="1" xfId="0" applyNumberFormat="1" applyFont="1" applyFill="1" applyBorder="1" applyAlignment="1">
      <alignment horizontal="right"/>
    </xf>
    <xf numFmtId="3" fontId="14" fillId="3" borderId="0" xfId="6" applyNumberFormat="1" applyFont="1" applyFill="1" applyBorder="1" applyAlignment="1">
      <alignment horizontal="left" vertical="center"/>
    </xf>
    <xf numFmtId="3" fontId="14" fillId="2" borderId="0" xfId="6" applyNumberFormat="1" applyFont="1" applyFill="1" applyBorder="1" applyAlignment="1">
      <alignment horizontal="left" vertical="center"/>
    </xf>
    <xf numFmtId="3" fontId="19" fillId="4" borderId="0" xfId="0" applyNumberFormat="1" applyFont="1" applyFill="1" applyBorder="1" applyAlignment="1" applyProtection="1">
      <alignment horizontal="left" vertical="center"/>
    </xf>
    <xf numFmtId="3" fontId="19" fillId="4" borderId="0" xfId="0" applyNumberFormat="1" applyFont="1" applyFill="1" applyBorder="1" applyAlignment="1" applyProtection="1">
      <alignment horizontal="right" indent="1"/>
    </xf>
    <xf numFmtId="0" fontId="19" fillId="4" borderId="0" xfId="0" applyNumberFormat="1" applyFont="1" applyFill="1" applyBorder="1" applyAlignment="1" applyProtection="1">
      <alignment horizontal="right"/>
    </xf>
    <xf numFmtId="3" fontId="1" fillId="3" borderId="0" xfId="6" applyNumberFormat="1" applyFont="1" applyFill="1" applyBorder="1" applyAlignment="1">
      <alignment vertical="center"/>
    </xf>
    <xf numFmtId="3" fontId="19" fillId="4" borderId="1" xfId="0" applyNumberFormat="1" applyFont="1" applyFill="1" applyBorder="1" applyAlignment="1" applyProtection="1">
      <alignment horizontal="right" indent="1"/>
    </xf>
    <xf numFmtId="2" fontId="19" fillId="4" borderId="0" xfId="0" applyNumberFormat="1" applyFont="1" applyFill="1" applyBorder="1" applyAlignment="1" applyProtection="1">
      <alignment horizontal="right" indent="1"/>
    </xf>
    <xf numFmtId="2" fontId="12" fillId="3" borderId="0" xfId="6" applyNumberFormat="1" applyFont="1" applyFill="1" applyBorder="1" applyAlignment="1">
      <alignment vertical="center"/>
    </xf>
    <xf numFmtId="3" fontId="12" fillId="3" borderId="0" xfId="6" applyNumberFormat="1" applyFont="1" applyFill="1" applyBorder="1" applyAlignment="1">
      <alignment vertical="center"/>
    </xf>
    <xf numFmtId="3" fontId="19" fillId="4" borderId="0" xfId="0" applyNumberFormat="1" applyFont="1" applyFill="1" applyBorder="1" applyAlignment="1" applyProtection="1"/>
    <xf numFmtId="3" fontId="12" fillId="2" borderId="0" xfId="6" applyNumberFormat="1" applyFont="1" applyFill="1" applyBorder="1" applyAlignment="1">
      <alignment vertical="center"/>
    </xf>
    <xf numFmtId="3" fontId="19" fillId="4" borderId="1" xfId="0" applyNumberFormat="1" applyFont="1" applyFill="1" applyBorder="1" applyAlignment="1" applyProtection="1"/>
    <xf numFmtId="2" fontId="19" fillId="4" borderId="1" xfId="0" applyNumberFormat="1" applyFont="1" applyFill="1" applyBorder="1" applyAlignment="1" applyProtection="1">
      <alignment horizontal="right" indent="1"/>
    </xf>
    <xf numFmtId="3" fontId="14" fillId="3" borderId="1" xfId="1" applyNumberFormat="1" applyFont="1" applyFill="1" applyBorder="1" applyAlignment="1">
      <alignment horizontal="right" vertical="center"/>
    </xf>
    <xf numFmtId="3" fontId="19" fillId="4" borderId="1" xfId="0" applyNumberFormat="1" applyFont="1" applyFill="1" applyBorder="1" applyAlignment="1" applyProtection="1">
      <alignment vertical="center"/>
    </xf>
    <xf numFmtId="0" fontId="0" fillId="3" borderId="0" xfId="0" applyFill="1"/>
    <xf numFmtId="0" fontId="12" fillId="3" borderId="3" xfId="1" applyFont="1" applyFill="1" applyBorder="1" applyAlignment="1">
      <alignment horizontal="left" vertical="center"/>
    </xf>
    <xf numFmtId="0" fontId="12" fillId="3" borderId="2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left" vertical="center"/>
    </xf>
    <xf numFmtId="0" fontId="14" fillId="3" borderId="8" xfId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vertical="center" wrapText="1"/>
    </xf>
    <xf numFmtId="0" fontId="12" fillId="3" borderId="5" xfId="1" applyFont="1" applyFill="1" applyBorder="1" applyAlignment="1">
      <alignment vertical="center" wrapText="1"/>
    </xf>
    <xf numFmtId="0" fontId="12" fillId="3" borderId="6" xfId="1" applyFont="1" applyFill="1" applyBorder="1" applyAlignment="1">
      <alignment vertical="center" wrapText="1"/>
    </xf>
    <xf numFmtId="0" fontId="12" fillId="3" borderId="3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vertical="center" wrapText="1"/>
    </xf>
    <xf numFmtId="0" fontId="10" fillId="3" borderId="0" xfId="6" applyFont="1" applyFill="1" applyBorder="1" applyAlignment="1">
      <alignment horizontal="left" vertical="center" wrapText="1"/>
    </xf>
  </cellXfs>
  <cellStyles count="7">
    <cellStyle name="Lien hypertexte" xfId="4" builtinId="8"/>
    <cellStyle name="Normal" xfId="0" builtinId="0"/>
    <cellStyle name="Normal 2" xfId="1"/>
    <cellStyle name="Normal 2 2" xfId="6"/>
    <cellStyle name="Normal 3" xfId="3"/>
    <cellStyle name="Normal 4" xfId="5"/>
    <cellStyle name="Pourcentage 2" xfId="2"/>
  </cellStyles>
  <dxfs count="0"/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perspectives@bfs.admin.c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Normal="100" workbookViewId="0"/>
  </sheetViews>
  <sheetFormatPr baseColWidth="10" defaultRowHeight="15" customHeight="1"/>
  <cols>
    <col min="1" max="1" width="18.109375" style="20" customWidth="1"/>
    <col min="2" max="16384" width="11.5546875" style="20"/>
  </cols>
  <sheetData>
    <row r="1" spans="1:19" ht="15" customHeight="1">
      <c r="A1" s="7" t="s">
        <v>26</v>
      </c>
      <c r="B1" s="91" t="s">
        <v>36</v>
      </c>
    </row>
    <row r="2" spans="1:19" ht="15" customHeight="1">
      <c r="A2" s="7" t="s">
        <v>15</v>
      </c>
      <c r="B2" s="8" t="s">
        <v>16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5" customHeight="1">
      <c r="A3" s="7" t="s">
        <v>17</v>
      </c>
      <c r="B3" s="9" t="s">
        <v>27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5" customHeight="1">
      <c r="A4" s="7"/>
      <c r="B4" s="9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5" customHeight="1">
      <c r="A5" s="92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5" customHeight="1">
      <c r="A6" s="93" t="str">
        <f>'T 1.1'!A1</f>
        <v>T 1.1: Entrants 2012 au degré secondaire II: La réussite à six ans selon les dimensions clés d'analyse, en %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5" customHeight="1">
      <c r="A7" s="93" t="str">
        <f>'T 1.2'!A1</f>
        <v>T 1.2: Entrants 2012 au degré secondaire II: La réussite à six ans dans la formation professionnelle initiale selon le domaine CITE, en %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5" customHeight="1">
      <c r="A8" s="93" t="str">
        <f>'T 1.3'!$A$1</f>
        <v>T 1.3: Entrants 2012 au degré secondaire II: La réussite selon le type de formation d'entrée au sec. II et celle du titre obtenu, en %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5" customHeight="1">
      <c r="A9" s="93" t="str">
        <f>'T 1.4'!$A$1</f>
        <v xml:space="preserve">T 1.4: La réussite des entrants 2012 dans le même type de formation qu’à leur entrée selon le temps formel, en % 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5" customHeight="1">
      <c r="A10" s="93" t="str">
        <f>'T 1.5'!$A$1</f>
        <v>T 1.5: Entrants 2013 au degré secondaire II: La réussite à cinq ans selon la formation suivie avant l'entrée dans le degré secondaire II, en %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5" customHeight="1">
      <c r="A11" s="93" t="str">
        <f>'T 3.1'!$A$1</f>
        <v>T 3.1: Entrants 2012 au degré secondaire II ayant redoublé ou s’étant réorientés en 2013: parcours à six ans selon le type de formation, en %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5" customHeight="1">
      <c r="A12" s="93" t="str">
        <f>'T 3.2'!$A$1</f>
        <v>T 3.2: Entrants 2012 au degré secondaire II s’étant réorientés en 2013: la réussite après une réorientation en 1re année de programme selon la formation à l’entrée et celle d’obtention du titre, en %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5" customHeight="1">
      <c r="A13" s="93" t="str">
        <f>'T 4.1'!$A$1</f>
        <v>T 4.1: Entrants 2012 au degré secondaire II: trajectoires des élèves dont le premier événement critique a été une sortie du système de formation selon une sélection des dimensions clés d'analyse, en %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5" customHeight="1">
      <c r="A14" s="93" t="str">
        <f>'T 4.2'!$A$1</f>
        <v>T 4.2: Entrants 2012 au degré secondaire II étant non enregistrés en 2013: parcours à six ans selon le type de formation, en %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5" customHeight="1">
      <c r="A15" s="93" t="s">
        <v>231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5" customHeight="1">
      <c r="A16" s="93" t="str">
        <f>'T 4.4'!$A$1</f>
        <v>T 4.4: Statuts à jusqu'en 2017 des entrants 2012 ayant quitté leur formation en 2013 et qui ne sont pas revenus en formation, selon la formation d'entrée au degré secondaire II, en %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5" customHeight="1">
      <c r="A17" s="93" t="s">
        <v>243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5" customHeight="1">
      <c r="A18" s="93" t="s">
        <v>244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5" customHeight="1">
      <c r="A19" s="93" t="s">
        <v>242</v>
      </c>
      <c r="B19" s="41"/>
      <c r="C19" s="41"/>
      <c r="D19" s="41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5" customHeight="1">
      <c r="A20" s="93"/>
      <c r="B20" s="41"/>
      <c r="C20" s="41"/>
      <c r="D20" s="41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s="13" customFormat="1" ht="15" customHeight="1">
      <c r="A21" s="95" t="s">
        <v>11</v>
      </c>
      <c r="B21" s="62"/>
      <c r="C21" s="62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3" customFormat="1" ht="15" customHeight="1">
      <c r="A22" s="4" t="s">
        <v>19</v>
      </c>
      <c r="B22" s="62"/>
      <c r="C22" s="62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15" customHeight="1">
      <c r="A23" s="5"/>
      <c r="B23" s="41"/>
      <c r="C23" s="41"/>
      <c r="D23" s="4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5" customHeight="1">
      <c r="A24" s="41"/>
      <c r="B24" s="41"/>
      <c r="C24" s="41"/>
      <c r="D24" s="41"/>
    </row>
    <row r="25" spans="1:19" ht="15" customHeight="1">
      <c r="A25" s="41"/>
      <c r="B25" s="41"/>
      <c r="C25" s="41"/>
      <c r="D25" s="41"/>
    </row>
    <row r="26" spans="1:19" ht="15" customHeight="1">
      <c r="A26" s="41"/>
      <c r="B26" s="41"/>
      <c r="C26" s="41"/>
      <c r="D26" s="41"/>
    </row>
  </sheetData>
  <hyperlinks>
    <hyperlink ref="B3" r:id="rId1"/>
    <hyperlink ref="A6" location="'T 1.1'!A1" display="'T 1.1'!A1"/>
    <hyperlink ref="A7" location="'T 1.2'!A1" display="'T 1.2'!A1"/>
    <hyperlink ref="A8" location="'T 1.3'!A1" display="'T 1.3'!A1"/>
    <hyperlink ref="A9" location="'T 1.4'!A1" display="'T 1.4'!A1"/>
    <hyperlink ref="A10" location="'T 1.5'!A1" display="'T 1.5'!A1"/>
    <hyperlink ref="A11" location="'T 3.1'!A1" display="'T 3.1'!A1"/>
    <hyperlink ref="A12" location="'T 3.2'!A1" display="'T 3.2'!A1"/>
    <hyperlink ref="A13" location="'T 4.1'!A1" display="'T 4.1'!A1"/>
    <hyperlink ref="A14" location="'T 4.2'!A1" display="'T 4.2'!A1"/>
    <hyperlink ref="A16" location="'T 4.4'!A1" display="'T 4.4'!A1"/>
    <hyperlink ref="A17" location="'T 5.1'!A1" display="T 5.1: Cohorte des entrants dans la formation professionnelle initiale en 2012: taux de résiliation du contrat d’apprentissage selon les dimensions clés d’analyse"/>
    <hyperlink ref="A18" location="'T 5.2'!A1" display="T 5.2: Cohorte des entrants dans la formation professionnelle initiale en 2012: taux de réentrée dans la formation professionnelle initiale après la première résiliation du contrat d’apprentissage selon les dimensions clés d’analyse"/>
    <hyperlink ref="A15" location="'T 4.3'!A1" display="T 4.3 : Entrants 2011 au degré secondaire II étant non enregistrés en 2012 : Probabilité cumulée de réentrée jusqu'en 2016 selon le type de formation à l'entrée."/>
    <hyperlink ref="A19" location="'T A1.3'!Zone_d_impression" display="T A1.3: Entrants 2011 au degré secondaire II: La réussite selon le type de formation d'entrée au sec. II et celle du titre obtenu, en %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workbookViewId="0"/>
  </sheetViews>
  <sheetFormatPr baseColWidth="10" defaultRowHeight="15" customHeight="1"/>
  <cols>
    <col min="1" max="1" width="26.109375" style="6" customWidth="1"/>
    <col min="2" max="6" width="15.77734375" style="6" customWidth="1"/>
    <col min="7" max="7" width="15.33203125" style="6" customWidth="1"/>
    <col min="8" max="16384" width="11.5546875" style="6"/>
  </cols>
  <sheetData>
    <row r="1" spans="1:8" ht="15" customHeight="1">
      <c r="A1" s="11" t="s">
        <v>239</v>
      </c>
    </row>
    <row r="2" spans="1:8" ht="45.75" customHeight="1">
      <c r="A2" s="65"/>
      <c r="B2" s="65" t="s">
        <v>64</v>
      </c>
      <c r="C2" s="65" t="s">
        <v>62</v>
      </c>
      <c r="D2" s="65" t="s">
        <v>72</v>
      </c>
      <c r="E2" s="65" t="s">
        <v>73</v>
      </c>
      <c r="F2" s="65" t="s">
        <v>67</v>
      </c>
      <c r="G2" s="2" t="s">
        <v>4</v>
      </c>
      <c r="H2" s="2" t="s">
        <v>75</v>
      </c>
    </row>
    <row r="3" spans="1:8" ht="15" customHeight="1">
      <c r="A3" s="6" t="s">
        <v>4</v>
      </c>
      <c r="B3" s="170">
        <v>27.446870000000001</v>
      </c>
      <c r="C3" s="170">
        <v>11.10446</v>
      </c>
      <c r="D3" s="170">
        <v>6.3753399999999996</v>
      </c>
      <c r="E3" s="170">
        <v>7.0038900000000002</v>
      </c>
      <c r="F3" s="170">
        <v>48.06944</v>
      </c>
      <c r="G3" s="112">
        <v>100</v>
      </c>
      <c r="H3" s="172">
        <v>3341</v>
      </c>
    </row>
    <row r="4" spans="1:8" ht="15" customHeight="1">
      <c r="B4" s="170"/>
      <c r="C4" s="170"/>
      <c r="D4" s="170"/>
      <c r="E4" s="170"/>
      <c r="F4" s="170"/>
      <c r="G4" s="112"/>
      <c r="H4" s="172"/>
    </row>
    <row r="5" spans="1:8" ht="15" customHeight="1">
      <c r="A5" s="53" t="s">
        <v>209</v>
      </c>
      <c r="B5" s="170">
        <v>52.941180000000003</v>
      </c>
      <c r="C5" s="170">
        <v>12.885149999999999</v>
      </c>
      <c r="D5" s="170">
        <v>7.0027999999999997</v>
      </c>
      <c r="E5" s="170">
        <v>2.52101</v>
      </c>
      <c r="F5" s="170">
        <v>24.64986</v>
      </c>
      <c r="G5" s="112">
        <v>100</v>
      </c>
      <c r="H5" s="172">
        <v>357</v>
      </c>
    </row>
    <row r="6" spans="1:8" ht="15" customHeight="1">
      <c r="A6" s="53" t="s">
        <v>210</v>
      </c>
      <c r="B6" s="170">
        <v>31.50844</v>
      </c>
      <c r="C6" s="170">
        <v>12.92953</v>
      </c>
      <c r="D6" s="170">
        <v>4.6592900000000004</v>
      </c>
      <c r="E6" s="170">
        <v>10.36692</v>
      </c>
      <c r="F6" s="170">
        <v>40.535820000000001</v>
      </c>
      <c r="G6" s="112">
        <v>100</v>
      </c>
      <c r="H6" s="172">
        <v>1717</v>
      </c>
    </row>
    <row r="7" spans="1:8" ht="15" customHeight="1">
      <c r="A7" s="53" t="s">
        <v>211</v>
      </c>
      <c r="B7" s="170">
        <v>24.364409999999999</v>
      </c>
      <c r="C7" s="170">
        <v>12.923730000000001</v>
      </c>
      <c r="D7" s="170">
        <v>11.65254</v>
      </c>
      <c r="E7" s="170">
        <v>6.3559299999999999</v>
      </c>
      <c r="F7" s="170">
        <v>44.703389999999999</v>
      </c>
      <c r="G7" s="112">
        <v>100</v>
      </c>
      <c r="H7" s="172">
        <v>472</v>
      </c>
    </row>
    <row r="8" spans="1:8" ht="15" customHeight="1">
      <c r="A8" s="53" t="s">
        <v>212</v>
      </c>
      <c r="B8" s="170">
        <v>16</v>
      </c>
      <c r="C8" s="170">
        <v>10</v>
      </c>
      <c r="D8" s="170">
        <v>15.5</v>
      </c>
      <c r="E8" s="170">
        <v>2.5</v>
      </c>
      <c r="F8" s="170">
        <v>56</v>
      </c>
      <c r="G8" s="112">
        <v>100</v>
      </c>
      <c r="H8" s="172">
        <v>200</v>
      </c>
    </row>
    <row r="9" spans="1:8" ht="15" customHeight="1">
      <c r="A9" s="54" t="s">
        <v>213</v>
      </c>
      <c r="B9" s="171">
        <v>6.7226900000000001</v>
      </c>
      <c r="C9" s="171">
        <v>3.6974800000000001</v>
      </c>
      <c r="D9" s="171">
        <v>3.6974800000000001</v>
      </c>
      <c r="E9" s="171">
        <v>2.01681</v>
      </c>
      <c r="F9" s="171">
        <v>83.865549999999999</v>
      </c>
      <c r="G9" s="113">
        <v>100</v>
      </c>
      <c r="H9" s="173">
        <v>595</v>
      </c>
    </row>
    <row r="10" spans="1:8" ht="15" customHeight="1">
      <c r="A10" s="5" t="s">
        <v>19</v>
      </c>
      <c r="B10" s="56"/>
      <c r="C10" s="56"/>
      <c r="D10" s="56"/>
      <c r="E10" s="56"/>
      <c r="F10" s="56"/>
      <c r="G10" s="114"/>
    </row>
    <row r="11" spans="1:8" ht="15" customHeight="1">
      <c r="A11" s="5" t="s">
        <v>54</v>
      </c>
      <c r="B11" s="56"/>
      <c r="C11" s="56"/>
      <c r="D11" s="56"/>
      <c r="E11" s="56"/>
      <c r="F11" s="56"/>
      <c r="G11" s="56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/>
  </sheetViews>
  <sheetFormatPr baseColWidth="10" defaultRowHeight="15" customHeight="1"/>
  <cols>
    <col min="1" max="1" width="30.33203125" style="174" customWidth="1"/>
    <col min="2" max="6" width="11.5546875" style="174"/>
    <col min="7" max="7" width="12.33203125" style="174" customWidth="1"/>
    <col min="8" max="16384" width="11.5546875" style="174"/>
  </cols>
  <sheetData>
    <row r="1" spans="1:7" ht="15" customHeight="1">
      <c r="A1" s="1" t="s">
        <v>230</v>
      </c>
    </row>
    <row r="2" spans="1:7" ht="15" customHeight="1">
      <c r="A2" s="65"/>
      <c r="B2" s="65">
        <v>2014</v>
      </c>
      <c r="C2" s="65">
        <v>2015</v>
      </c>
      <c r="D2" s="65">
        <v>2016</v>
      </c>
      <c r="E2" s="65">
        <v>2017</v>
      </c>
      <c r="F2" s="65" t="s">
        <v>75</v>
      </c>
    </row>
    <row r="3" spans="1:7" ht="15" customHeight="1">
      <c r="A3" s="145" t="s">
        <v>4</v>
      </c>
      <c r="B3" s="178">
        <v>52.409460000000003</v>
      </c>
      <c r="C3" s="134">
        <v>63.873090000000005</v>
      </c>
      <c r="D3" s="178">
        <v>69.769530000000003</v>
      </c>
      <c r="E3" s="178">
        <v>72.553129999999996</v>
      </c>
      <c r="F3" s="175">
        <v>3341</v>
      </c>
    </row>
    <row r="4" spans="1:7" ht="15" customHeight="1">
      <c r="A4" s="145"/>
      <c r="B4" s="178"/>
      <c r="C4" s="134"/>
      <c r="D4" s="178"/>
      <c r="E4" s="178"/>
      <c r="F4" s="175"/>
    </row>
    <row r="5" spans="1:7" ht="15" customHeight="1">
      <c r="A5" s="53" t="s">
        <v>209</v>
      </c>
      <c r="B5" s="178">
        <v>27.170870000000001</v>
      </c>
      <c r="C5" s="134">
        <v>38.095240000000004</v>
      </c>
      <c r="D5" s="178">
        <v>43.697480000000006</v>
      </c>
      <c r="E5" s="178">
        <v>47.058820000000004</v>
      </c>
      <c r="F5" s="175">
        <v>357</v>
      </c>
      <c r="G5" s="6"/>
    </row>
    <row r="6" spans="1:7" ht="15" customHeight="1">
      <c r="A6" s="53" t="s">
        <v>210</v>
      </c>
      <c r="B6" s="178">
        <v>44.787419999999997</v>
      </c>
      <c r="C6" s="134">
        <v>58.474080000000001</v>
      </c>
      <c r="D6" s="178">
        <v>65.055329999999998</v>
      </c>
      <c r="E6" s="178">
        <v>68.491559999999993</v>
      </c>
      <c r="F6" s="175">
        <v>1717</v>
      </c>
      <c r="G6" s="6"/>
    </row>
    <row r="7" spans="1:7" ht="15" customHeight="1">
      <c r="A7" s="53" t="s">
        <v>211</v>
      </c>
      <c r="B7" s="178">
        <v>52.118639999999999</v>
      </c>
      <c r="C7" s="134">
        <v>65.254230000000007</v>
      </c>
      <c r="D7" s="178">
        <v>73.093210000000013</v>
      </c>
      <c r="E7" s="178">
        <v>75.635580000000019</v>
      </c>
      <c r="F7" s="175">
        <v>472</v>
      </c>
      <c r="G7" s="6"/>
    </row>
    <row r="8" spans="1:7" ht="15" customHeight="1">
      <c r="A8" s="53" t="s">
        <v>212</v>
      </c>
      <c r="B8" s="179">
        <v>64</v>
      </c>
      <c r="C8" s="134">
        <v>74</v>
      </c>
      <c r="D8" s="179">
        <v>81</v>
      </c>
      <c r="E8" s="179">
        <v>84</v>
      </c>
      <c r="F8" s="176">
        <v>200</v>
      </c>
      <c r="G8" s="6"/>
    </row>
    <row r="9" spans="1:7" ht="15" customHeight="1">
      <c r="A9" s="54" t="s">
        <v>213</v>
      </c>
      <c r="B9" s="180">
        <v>85.882350000000002</v>
      </c>
      <c r="C9" s="148">
        <v>90.420169999999999</v>
      </c>
      <c r="D9" s="180">
        <v>92.605040000000002</v>
      </c>
      <c r="E9" s="180">
        <v>93.27731</v>
      </c>
      <c r="F9" s="177">
        <v>595</v>
      </c>
      <c r="G9" s="6"/>
    </row>
    <row r="10" spans="1:7" ht="15" customHeight="1">
      <c r="A10" s="4" t="s">
        <v>19</v>
      </c>
    </row>
    <row r="11" spans="1:7" ht="15" customHeight="1">
      <c r="A11" s="5" t="s">
        <v>54</v>
      </c>
    </row>
    <row r="12" spans="1:7" ht="15" customHeight="1">
      <c r="A12" s="9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sqref="A1:G1"/>
    </sheetView>
  </sheetViews>
  <sheetFormatPr baseColWidth="10" defaultRowHeight="15" customHeight="1"/>
  <cols>
    <col min="1" max="1" width="29.6640625" style="66" customWidth="1"/>
    <col min="2" max="5" width="10.77734375" style="66" customWidth="1"/>
    <col min="6" max="16384" width="11.5546875" style="66"/>
  </cols>
  <sheetData>
    <row r="1" spans="1:8" ht="24" customHeight="1">
      <c r="A1" s="207" t="s">
        <v>74</v>
      </c>
      <c r="B1" s="207"/>
      <c r="C1" s="207"/>
      <c r="D1" s="207"/>
      <c r="E1" s="207"/>
      <c r="F1" s="207"/>
      <c r="G1" s="207"/>
      <c r="H1" s="10"/>
    </row>
    <row r="2" spans="1:8" ht="15" customHeight="1">
      <c r="A2" s="67" t="s">
        <v>25</v>
      </c>
    </row>
    <row r="3" spans="1:8" ht="45" customHeight="1">
      <c r="A3" s="123" t="s">
        <v>31</v>
      </c>
      <c r="B3" s="50" t="s">
        <v>9</v>
      </c>
      <c r="C3" s="50" t="s">
        <v>226</v>
      </c>
      <c r="D3" s="50" t="s">
        <v>227</v>
      </c>
      <c r="E3" s="50" t="s">
        <v>228</v>
      </c>
      <c r="F3" s="51" t="s">
        <v>229</v>
      </c>
      <c r="G3" s="37" t="s">
        <v>4</v>
      </c>
    </row>
    <row r="4" spans="1:8" ht="15" customHeight="1">
      <c r="A4" s="23" t="s">
        <v>81</v>
      </c>
      <c r="B4" s="68"/>
      <c r="C4" s="68"/>
      <c r="D4" s="68"/>
      <c r="E4" s="68"/>
      <c r="F4" s="68"/>
    </row>
    <row r="5" spans="1:8" ht="15" customHeight="1">
      <c r="A5" s="23" t="s">
        <v>33</v>
      </c>
      <c r="B5" s="45">
        <v>39.488639999999997</v>
      </c>
      <c r="C5" s="45">
        <v>7.6704499999999998</v>
      </c>
      <c r="D5" s="45">
        <v>1.70455</v>
      </c>
      <c r="E5" s="45">
        <v>0.42614000000000002</v>
      </c>
      <c r="F5" s="45">
        <v>50.710230000000003</v>
      </c>
      <c r="G5" s="116">
        <v>100</v>
      </c>
    </row>
    <row r="6" spans="1:8" ht="15" customHeight="1">
      <c r="A6" s="23" t="s">
        <v>34</v>
      </c>
      <c r="B6" s="45">
        <v>41.477269999999997</v>
      </c>
      <c r="C6" s="45">
        <v>5.3977300000000001</v>
      </c>
      <c r="D6" s="45">
        <v>1.98864</v>
      </c>
      <c r="E6" s="45">
        <v>0.14205000000000001</v>
      </c>
      <c r="F6" s="45">
        <v>50.994320000000002</v>
      </c>
      <c r="G6" s="116">
        <v>100</v>
      </c>
    </row>
    <row r="7" spans="1:8" ht="15" customHeight="1">
      <c r="A7" s="23" t="s">
        <v>35</v>
      </c>
      <c r="B7" s="45">
        <v>43.892049999999998</v>
      </c>
      <c r="C7" s="45">
        <v>3.2670499999999998</v>
      </c>
      <c r="D7" s="45">
        <v>0.71023000000000003</v>
      </c>
      <c r="E7" s="45">
        <v>0.71023000000000003</v>
      </c>
      <c r="F7" s="45">
        <v>51.420450000000002</v>
      </c>
      <c r="G7" s="116">
        <v>100</v>
      </c>
    </row>
    <row r="8" spans="1:8" ht="15" customHeight="1">
      <c r="A8" s="23" t="s">
        <v>80</v>
      </c>
      <c r="B8" s="45">
        <v>43.465910000000001</v>
      </c>
      <c r="C8" s="45">
        <v>2.9829500000000002</v>
      </c>
      <c r="D8" s="45">
        <v>1.84659</v>
      </c>
      <c r="E8" s="45">
        <v>1.13636</v>
      </c>
      <c r="F8" s="45">
        <v>50.568179999999998</v>
      </c>
      <c r="G8" s="116">
        <v>100</v>
      </c>
    </row>
    <row r="9" spans="1:8" ht="15" customHeight="1">
      <c r="A9" s="71"/>
      <c r="B9" s="117"/>
      <c r="C9" s="117"/>
      <c r="D9" s="117"/>
      <c r="E9" s="117"/>
      <c r="F9" s="117"/>
      <c r="G9" s="116"/>
    </row>
    <row r="10" spans="1:8" ht="15" customHeight="1">
      <c r="A10" s="23" t="s">
        <v>215</v>
      </c>
      <c r="B10" s="46"/>
      <c r="C10" s="46"/>
      <c r="D10" s="46"/>
      <c r="E10" s="46"/>
      <c r="F10" s="46"/>
      <c r="G10" s="116"/>
    </row>
    <row r="11" spans="1:8" ht="15" customHeight="1">
      <c r="A11" s="23" t="s">
        <v>33</v>
      </c>
      <c r="B11" s="45">
        <v>29.487179999999999</v>
      </c>
      <c r="C11" s="45">
        <v>9.61538</v>
      </c>
      <c r="D11" s="45">
        <v>3.20513</v>
      </c>
      <c r="E11" s="45">
        <v>0</v>
      </c>
      <c r="F11" s="45">
        <v>57.692309999999999</v>
      </c>
      <c r="G11" s="116">
        <v>100</v>
      </c>
    </row>
    <row r="12" spans="1:8" ht="15" customHeight="1">
      <c r="A12" s="23" t="s">
        <v>34</v>
      </c>
      <c r="B12" s="45">
        <v>32.692309999999999</v>
      </c>
      <c r="C12" s="45">
        <v>3.8461500000000002</v>
      </c>
      <c r="D12" s="45">
        <v>2.5640999999999998</v>
      </c>
      <c r="E12" s="46">
        <v>0.64102999999999999</v>
      </c>
      <c r="F12" s="45">
        <v>60.256410000000002</v>
      </c>
      <c r="G12" s="116">
        <v>100</v>
      </c>
    </row>
    <row r="13" spans="1:8" ht="15" customHeight="1">
      <c r="A13" s="23" t="s">
        <v>35</v>
      </c>
      <c r="B13" s="45">
        <v>36.538460000000001</v>
      </c>
      <c r="C13" s="45">
        <v>1.2820499999999999</v>
      </c>
      <c r="D13" s="45">
        <v>0.64102999999999999</v>
      </c>
      <c r="E13" s="46">
        <v>0.64102999999999999</v>
      </c>
      <c r="F13" s="45">
        <v>60.897440000000003</v>
      </c>
      <c r="G13" s="116">
        <v>100</v>
      </c>
    </row>
    <row r="14" spans="1:8" ht="15" customHeight="1">
      <c r="A14" s="23" t="s">
        <v>80</v>
      </c>
      <c r="B14" s="45">
        <v>33.333329999999997</v>
      </c>
      <c r="C14" s="45">
        <v>2.5640999999999998</v>
      </c>
      <c r="D14" s="45">
        <v>3.20513</v>
      </c>
      <c r="E14" s="46">
        <v>0.64102999999999999</v>
      </c>
      <c r="F14" s="45">
        <v>60.256410000000002</v>
      </c>
      <c r="G14" s="116">
        <v>100</v>
      </c>
    </row>
    <row r="15" spans="1:8" ht="15" customHeight="1">
      <c r="A15" s="115"/>
      <c r="B15" s="117"/>
      <c r="C15" s="117"/>
      <c r="D15" s="117"/>
      <c r="E15" s="117"/>
      <c r="F15" s="117"/>
      <c r="G15" s="116"/>
    </row>
    <row r="16" spans="1:8" ht="15" customHeight="1">
      <c r="A16" s="23" t="s">
        <v>214</v>
      </c>
      <c r="B16" s="46"/>
      <c r="C16" s="46"/>
      <c r="D16" s="46"/>
      <c r="E16" s="46"/>
      <c r="F16" s="46"/>
      <c r="G16" s="116"/>
    </row>
    <row r="17" spans="1:8" ht="15" customHeight="1">
      <c r="A17" s="23" t="s">
        <v>33</v>
      </c>
      <c r="B17" s="45">
        <v>45.138890000000004</v>
      </c>
      <c r="C17" s="45">
        <v>7.63889</v>
      </c>
      <c r="D17" s="45">
        <v>1.38889</v>
      </c>
      <c r="E17" s="45">
        <v>0.69443999999999995</v>
      </c>
      <c r="F17" s="45">
        <v>45.138890000000004</v>
      </c>
      <c r="G17" s="116">
        <v>100</v>
      </c>
    </row>
    <row r="18" spans="1:8" ht="15" customHeight="1">
      <c r="A18" s="23" t="s">
        <v>34</v>
      </c>
      <c r="B18" s="45">
        <v>46.759259999999998</v>
      </c>
      <c r="C18" s="45">
        <v>6.7129599999999998</v>
      </c>
      <c r="D18" s="45">
        <v>1.85185</v>
      </c>
      <c r="E18" s="45">
        <v>0</v>
      </c>
      <c r="F18" s="45">
        <v>44.675930000000001</v>
      </c>
      <c r="G18" s="116">
        <v>100</v>
      </c>
    </row>
    <row r="19" spans="1:8" ht="15" customHeight="1">
      <c r="A19" s="23" t="s">
        <v>35</v>
      </c>
      <c r="B19" s="45">
        <v>47.453699999999998</v>
      </c>
      <c r="C19" s="45">
        <v>3.93519</v>
      </c>
      <c r="D19" s="45">
        <v>0.69443999999999995</v>
      </c>
      <c r="E19" s="45">
        <v>0.69443999999999995</v>
      </c>
      <c r="F19" s="45">
        <v>47.22222</v>
      </c>
      <c r="G19" s="116">
        <v>100</v>
      </c>
    </row>
    <row r="20" spans="1:8" ht="15" customHeight="1">
      <c r="A20" s="26" t="s">
        <v>80</v>
      </c>
      <c r="B20" s="49">
        <v>48.379629999999999</v>
      </c>
      <c r="C20" s="49">
        <v>3.2407400000000002</v>
      </c>
      <c r="D20" s="49">
        <v>1.6203700000000001</v>
      </c>
      <c r="E20" s="49">
        <v>1.15741</v>
      </c>
      <c r="F20" s="49">
        <v>45.601849999999999</v>
      </c>
      <c r="G20" s="118">
        <v>100</v>
      </c>
    </row>
    <row r="21" spans="1:8" ht="15" customHeight="1">
      <c r="A21" s="69" t="s">
        <v>30</v>
      </c>
      <c r="B21" s="70"/>
      <c r="C21" s="70"/>
      <c r="D21" s="70"/>
      <c r="E21" s="70"/>
      <c r="F21" s="71"/>
      <c r="G21" s="71"/>
      <c r="H21" s="71"/>
    </row>
    <row r="22" spans="1:8" ht="15" customHeight="1">
      <c r="A22" s="71" t="s">
        <v>20</v>
      </c>
      <c r="B22" s="71"/>
      <c r="C22" s="71"/>
      <c r="D22" s="71"/>
      <c r="E22" s="71"/>
      <c r="F22" s="71"/>
      <c r="G22" s="71"/>
      <c r="H22" s="71"/>
    </row>
    <row r="23" spans="1:8" ht="15" customHeight="1">
      <c r="A23" s="4" t="s">
        <v>19</v>
      </c>
      <c r="B23" s="71"/>
      <c r="C23" s="71"/>
      <c r="D23" s="71"/>
      <c r="E23" s="71"/>
      <c r="F23" s="71"/>
      <c r="G23" s="71"/>
      <c r="H23" s="71"/>
    </row>
    <row r="24" spans="1:8" ht="15" customHeight="1">
      <c r="A24" s="4" t="s">
        <v>54</v>
      </c>
      <c r="B24" s="71"/>
      <c r="C24" s="71"/>
      <c r="D24" s="71"/>
      <c r="E24" s="71"/>
      <c r="F24" s="71"/>
      <c r="G24" s="71"/>
      <c r="H24" s="71"/>
    </row>
    <row r="25" spans="1:8" ht="15" customHeight="1">
      <c r="A25" s="71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zoomScaleNormal="100" workbookViewId="0"/>
  </sheetViews>
  <sheetFormatPr baseColWidth="10" defaultRowHeight="15" customHeight="1"/>
  <cols>
    <col min="1" max="1" width="36.109375" style="73" customWidth="1"/>
    <col min="2" max="2" width="7.88671875" style="73" customWidth="1"/>
    <col min="3" max="16384" width="11.5546875" style="73"/>
  </cols>
  <sheetData>
    <row r="1" spans="1:9" ht="15" customHeight="1">
      <c r="A1" s="15" t="s">
        <v>243</v>
      </c>
      <c r="B1" s="15"/>
      <c r="C1" s="15"/>
      <c r="D1" s="15"/>
      <c r="E1" s="16"/>
      <c r="F1" s="16"/>
    </row>
    <row r="2" spans="1:9" ht="15" customHeight="1">
      <c r="A2" s="17" t="s">
        <v>68</v>
      </c>
      <c r="B2" s="17"/>
      <c r="C2" s="17"/>
      <c r="D2" s="17"/>
    </row>
    <row r="3" spans="1:9" ht="15" customHeight="1">
      <c r="A3" s="81"/>
      <c r="B3" s="81" t="s">
        <v>75</v>
      </c>
      <c r="C3" s="84" t="s">
        <v>37</v>
      </c>
      <c r="D3" s="18"/>
      <c r="E3" s="18"/>
      <c r="F3" s="18"/>
      <c r="G3" s="18"/>
      <c r="H3" s="75"/>
      <c r="I3" s="75"/>
    </row>
    <row r="4" spans="1:9" ht="15" customHeight="1">
      <c r="A4" s="145" t="s">
        <v>4</v>
      </c>
      <c r="B4" s="184">
        <v>53253</v>
      </c>
      <c r="C4" s="85">
        <v>20.397000000000002</v>
      </c>
      <c r="D4" s="77"/>
      <c r="E4" s="76"/>
      <c r="F4" s="76"/>
      <c r="G4" s="76"/>
      <c r="H4" s="76"/>
      <c r="I4" s="75"/>
    </row>
    <row r="5" spans="1:9" ht="15" customHeight="1">
      <c r="A5" s="78"/>
      <c r="B5" s="181"/>
      <c r="C5" s="85"/>
      <c r="D5" s="77"/>
      <c r="E5" s="75"/>
      <c r="F5" s="75"/>
      <c r="G5" s="75"/>
      <c r="H5" s="75"/>
      <c r="I5" s="75"/>
    </row>
    <row r="6" spans="1:9" ht="15" customHeight="1">
      <c r="A6" s="82" t="s">
        <v>0</v>
      </c>
      <c r="B6" s="182"/>
      <c r="C6" s="82"/>
      <c r="D6" s="77"/>
      <c r="E6" s="75"/>
      <c r="F6" s="75"/>
      <c r="G6" s="75"/>
      <c r="H6" s="75"/>
      <c r="I6" s="75"/>
    </row>
    <row r="7" spans="1:9" ht="15" customHeight="1">
      <c r="A7" s="145" t="s">
        <v>82</v>
      </c>
      <c r="B7" s="184">
        <v>29547</v>
      </c>
      <c r="C7" s="85">
        <v>22.759999999999998</v>
      </c>
      <c r="D7" s="77"/>
      <c r="E7" s="76"/>
      <c r="F7" s="76"/>
      <c r="G7" s="76"/>
      <c r="H7" s="76"/>
      <c r="I7" s="75"/>
    </row>
    <row r="8" spans="1:9" ht="15" customHeight="1">
      <c r="A8" s="145" t="s">
        <v>83</v>
      </c>
      <c r="B8" s="184">
        <v>23706</v>
      </c>
      <c r="C8" s="85">
        <v>17.451000000000001</v>
      </c>
      <c r="D8" s="77"/>
      <c r="E8" s="76"/>
      <c r="F8" s="76"/>
      <c r="G8" s="76"/>
      <c r="H8" s="76"/>
      <c r="I8" s="75"/>
    </row>
    <row r="9" spans="1:9" ht="15" customHeight="1">
      <c r="A9" s="78"/>
      <c r="B9" s="181"/>
      <c r="C9" s="85"/>
      <c r="D9" s="77"/>
      <c r="E9" s="75"/>
      <c r="F9" s="75"/>
      <c r="G9" s="75"/>
      <c r="H9" s="75"/>
      <c r="I9" s="75"/>
    </row>
    <row r="10" spans="1:9" ht="15" customHeight="1">
      <c r="A10" s="82" t="s">
        <v>1</v>
      </c>
      <c r="B10" s="182"/>
      <c r="C10" s="82"/>
      <c r="D10" s="77"/>
      <c r="E10" s="75"/>
      <c r="F10" s="75"/>
      <c r="G10" s="75"/>
      <c r="H10" s="75"/>
      <c r="I10" s="75"/>
    </row>
    <row r="11" spans="1:9" ht="15" customHeight="1">
      <c r="A11" s="145" t="s">
        <v>137</v>
      </c>
      <c r="B11" s="184">
        <v>42301</v>
      </c>
      <c r="C11" s="85">
        <v>18.808</v>
      </c>
      <c r="F11" s="76"/>
      <c r="G11" s="76"/>
      <c r="H11" s="76"/>
      <c r="I11" s="75"/>
    </row>
    <row r="12" spans="1:9" ht="15" customHeight="1">
      <c r="A12" s="145" t="s">
        <v>222</v>
      </c>
      <c r="B12" s="184">
        <v>1845</v>
      </c>
      <c r="C12" s="85">
        <v>28.564</v>
      </c>
      <c r="F12" s="76"/>
      <c r="G12" s="76"/>
      <c r="H12" s="76"/>
      <c r="I12" s="75"/>
    </row>
    <row r="13" spans="1:9" ht="15" customHeight="1">
      <c r="A13" s="145" t="s">
        <v>138</v>
      </c>
      <c r="B13" s="184">
        <v>5484</v>
      </c>
      <c r="C13" s="85">
        <v>24.052</v>
      </c>
      <c r="F13" s="76"/>
      <c r="G13" s="76"/>
      <c r="H13" s="76"/>
      <c r="I13" s="75"/>
    </row>
    <row r="14" spans="1:9" ht="15" customHeight="1">
      <c r="A14" s="145" t="s">
        <v>223</v>
      </c>
      <c r="B14" s="184">
        <v>1347</v>
      </c>
      <c r="C14" s="85">
        <v>26.875</v>
      </c>
      <c r="F14" s="76"/>
      <c r="G14" s="76"/>
      <c r="H14" s="76"/>
      <c r="I14" s="75"/>
    </row>
    <row r="15" spans="1:9" ht="15" customHeight="1">
      <c r="A15" s="145" t="s">
        <v>224</v>
      </c>
      <c r="B15" s="184">
        <v>2205</v>
      </c>
      <c r="C15" s="85">
        <v>30.34</v>
      </c>
      <c r="F15" s="76"/>
      <c r="G15" s="76"/>
      <c r="H15" s="76"/>
      <c r="I15" s="75"/>
    </row>
    <row r="16" spans="1:9" ht="15" customHeight="1">
      <c r="A16" s="78"/>
      <c r="B16" s="181"/>
      <c r="C16" s="85"/>
      <c r="D16" s="77"/>
      <c r="E16" s="76"/>
      <c r="F16" s="76"/>
      <c r="G16" s="76"/>
      <c r="H16" s="76"/>
      <c r="I16" s="75"/>
    </row>
    <row r="17" spans="1:9" ht="15" customHeight="1">
      <c r="A17" s="82" t="s">
        <v>2</v>
      </c>
      <c r="B17" s="182"/>
      <c r="C17" s="82"/>
      <c r="D17" s="77"/>
      <c r="E17" s="76"/>
      <c r="F17" s="76"/>
      <c r="G17" s="76"/>
      <c r="H17" s="76"/>
      <c r="I17" s="75"/>
    </row>
    <row r="18" spans="1:9" ht="15" customHeight="1">
      <c r="A18" s="83" t="s">
        <v>132</v>
      </c>
      <c r="B18" s="184">
        <v>927</v>
      </c>
      <c r="C18" s="185">
        <v>23.07</v>
      </c>
      <c r="D18" s="23"/>
      <c r="E18" s="24"/>
      <c r="F18" s="76"/>
      <c r="G18" s="76"/>
      <c r="H18" s="76"/>
      <c r="I18" s="75"/>
    </row>
    <row r="19" spans="1:9" ht="15" customHeight="1">
      <c r="A19" s="83" t="s">
        <v>31</v>
      </c>
      <c r="B19" s="186"/>
      <c r="C19" s="185" t="s">
        <v>181</v>
      </c>
      <c r="D19" s="23"/>
      <c r="E19" s="24"/>
      <c r="F19" s="76"/>
      <c r="G19" s="76"/>
      <c r="H19" s="76"/>
      <c r="I19" s="75"/>
    </row>
    <row r="20" spans="1:9" ht="15" customHeight="1">
      <c r="A20" s="83" t="s">
        <v>133</v>
      </c>
      <c r="B20" s="184">
        <v>2881</v>
      </c>
      <c r="C20" s="185">
        <v>18.53</v>
      </c>
      <c r="D20" s="23"/>
      <c r="E20" s="24"/>
      <c r="F20" s="76"/>
      <c r="G20" s="76"/>
      <c r="H20" s="76"/>
      <c r="I20" s="75"/>
    </row>
    <row r="21" spans="1:9" ht="15" customHeight="1">
      <c r="A21" s="83" t="s">
        <v>31</v>
      </c>
      <c r="B21" s="186"/>
      <c r="C21" s="185" t="s">
        <v>182</v>
      </c>
      <c r="D21" s="23"/>
      <c r="E21" s="24"/>
      <c r="F21" s="76"/>
      <c r="G21" s="76"/>
      <c r="H21" s="76"/>
      <c r="I21" s="75"/>
    </row>
    <row r="22" spans="1:9" ht="15" customHeight="1">
      <c r="A22" s="83" t="s">
        <v>134</v>
      </c>
      <c r="B22" s="184">
        <v>651</v>
      </c>
      <c r="C22" s="185">
        <v>19.100000000000001</v>
      </c>
      <c r="D22" s="23"/>
      <c r="E22" s="24"/>
      <c r="F22" s="76"/>
      <c r="G22" s="76"/>
      <c r="H22" s="76"/>
      <c r="I22" s="75"/>
    </row>
    <row r="23" spans="1:9" ht="15" customHeight="1">
      <c r="A23" s="83" t="s">
        <v>31</v>
      </c>
      <c r="B23" s="186"/>
      <c r="C23" s="185" t="s">
        <v>183</v>
      </c>
      <c r="D23" s="77"/>
      <c r="E23" s="76"/>
      <c r="F23" s="76"/>
      <c r="G23" s="76"/>
      <c r="H23" s="76"/>
      <c r="I23" s="75"/>
    </row>
    <row r="24" spans="1:9" ht="15" customHeight="1">
      <c r="A24" s="83" t="s">
        <v>135</v>
      </c>
      <c r="B24" s="184">
        <v>1383</v>
      </c>
      <c r="C24" s="185">
        <v>14.2</v>
      </c>
      <c r="D24" s="77"/>
      <c r="E24" s="76"/>
      <c r="F24" s="76"/>
      <c r="G24" s="76"/>
      <c r="H24" s="76"/>
      <c r="I24" s="75"/>
    </row>
    <row r="25" spans="1:9" ht="15" customHeight="1">
      <c r="A25" s="83" t="s">
        <v>31</v>
      </c>
      <c r="B25" s="186"/>
      <c r="C25" s="185" t="s">
        <v>184</v>
      </c>
      <c r="D25" s="77"/>
      <c r="E25" s="76"/>
      <c r="F25" s="76"/>
      <c r="G25" s="76"/>
      <c r="H25" s="76"/>
      <c r="I25" s="75"/>
    </row>
    <row r="26" spans="1:9" ht="15" customHeight="1">
      <c r="A26" s="83" t="s">
        <v>136</v>
      </c>
      <c r="B26" s="184">
        <v>537</v>
      </c>
      <c r="C26" s="185">
        <v>18.03</v>
      </c>
      <c r="D26" s="77"/>
      <c r="E26" s="76"/>
      <c r="F26" s="76"/>
      <c r="G26" s="76"/>
      <c r="H26" s="76"/>
      <c r="I26" s="75"/>
    </row>
    <row r="27" spans="1:9" ht="15" customHeight="1">
      <c r="A27" s="83" t="s">
        <v>31</v>
      </c>
      <c r="B27" s="183"/>
      <c r="C27" s="185" t="s">
        <v>185</v>
      </c>
      <c r="D27" s="77"/>
      <c r="E27" s="76"/>
      <c r="F27" s="76"/>
      <c r="G27" s="76"/>
      <c r="H27" s="76"/>
      <c r="I27" s="75"/>
    </row>
    <row r="28" spans="1:9" ht="15" customHeight="1">
      <c r="A28" s="78"/>
      <c r="B28" s="181"/>
      <c r="C28" s="85"/>
      <c r="D28" s="77"/>
      <c r="E28" s="76"/>
      <c r="F28" s="76"/>
      <c r="G28" s="76"/>
      <c r="H28" s="76"/>
      <c r="I28" s="75"/>
    </row>
    <row r="29" spans="1:9" ht="15" customHeight="1">
      <c r="A29" s="82" t="s">
        <v>38</v>
      </c>
      <c r="B29" s="182"/>
      <c r="C29" s="82"/>
      <c r="D29" s="77"/>
      <c r="E29" s="75"/>
      <c r="F29" s="75"/>
      <c r="G29" s="75"/>
      <c r="H29" s="75"/>
      <c r="I29" s="75"/>
    </row>
    <row r="30" spans="1:9" ht="15" customHeight="1">
      <c r="A30" s="145" t="s">
        <v>139</v>
      </c>
      <c r="B30" s="184">
        <v>43054</v>
      </c>
      <c r="C30" s="85">
        <v>18.411999999999999</v>
      </c>
      <c r="D30" s="77"/>
      <c r="E30" s="76"/>
      <c r="F30" s="76"/>
      <c r="G30" s="76"/>
      <c r="H30" s="76"/>
      <c r="I30" s="75"/>
    </row>
    <row r="31" spans="1:9" ht="15" customHeight="1">
      <c r="A31" s="145" t="s">
        <v>140</v>
      </c>
      <c r="B31" s="184">
        <v>8884</v>
      </c>
      <c r="C31" s="85">
        <v>28.591000000000001</v>
      </c>
      <c r="D31" s="77"/>
      <c r="E31" s="76"/>
      <c r="F31" s="76"/>
      <c r="G31" s="76"/>
      <c r="H31" s="76"/>
      <c r="I31" s="75"/>
    </row>
    <row r="32" spans="1:9" ht="15" customHeight="1">
      <c r="A32" s="145" t="s">
        <v>76</v>
      </c>
      <c r="B32" s="184">
        <v>1315</v>
      </c>
      <c r="C32" s="85">
        <v>30.037999999999997</v>
      </c>
      <c r="D32" s="77"/>
      <c r="E32" s="53"/>
      <c r="F32" s="76"/>
      <c r="G32" s="76"/>
      <c r="H32" s="76"/>
      <c r="I32" s="75"/>
    </row>
    <row r="33" spans="1:9" ht="15" customHeight="1">
      <c r="A33" s="78"/>
      <c r="B33" s="181"/>
      <c r="C33" s="85"/>
      <c r="D33" s="77"/>
      <c r="E33" s="53"/>
      <c r="F33" s="75"/>
      <c r="G33" s="75"/>
      <c r="H33" s="75"/>
      <c r="I33" s="75"/>
    </row>
    <row r="34" spans="1:9" ht="15" customHeight="1">
      <c r="A34" s="82" t="s">
        <v>39</v>
      </c>
      <c r="B34" s="182"/>
      <c r="C34" s="82"/>
      <c r="D34" s="77"/>
      <c r="E34" s="53"/>
      <c r="F34" s="75"/>
      <c r="G34" s="75"/>
      <c r="H34" s="75"/>
      <c r="I34" s="75"/>
    </row>
    <row r="35" spans="1:9" ht="15" customHeight="1">
      <c r="A35" s="53" t="s">
        <v>209</v>
      </c>
      <c r="B35" s="184">
        <v>3919</v>
      </c>
      <c r="C35" s="85">
        <v>21.868000000000002</v>
      </c>
      <c r="D35" s="77"/>
      <c r="E35" s="53"/>
      <c r="F35" s="76"/>
      <c r="G35" s="76"/>
      <c r="H35" s="76"/>
      <c r="I35" s="75"/>
    </row>
    <row r="36" spans="1:9" ht="15" customHeight="1">
      <c r="A36" s="53" t="s">
        <v>210</v>
      </c>
      <c r="B36" s="184">
        <v>36346</v>
      </c>
      <c r="C36" s="85">
        <v>19.708000000000002</v>
      </c>
      <c r="D36" s="77"/>
      <c r="E36" s="53"/>
      <c r="F36" s="76"/>
      <c r="G36" s="76"/>
      <c r="H36" s="76"/>
      <c r="I36" s="75"/>
    </row>
    <row r="37" spans="1:9" ht="15" customHeight="1">
      <c r="A37" s="53" t="s">
        <v>211</v>
      </c>
      <c r="B37" s="184">
        <v>12988</v>
      </c>
      <c r="C37" s="85">
        <v>21.881999999999998</v>
      </c>
      <c r="D37" s="77"/>
      <c r="E37" s="66"/>
      <c r="F37" s="76"/>
      <c r="G37" s="76"/>
      <c r="H37" s="76"/>
      <c r="I37" s="75"/>
    </row>
    <row r="38" spans="1:9" ht="15" customHeight="1">
      <c r="A38" s="78"/>
      <c r="B38" s="181"/>
      <c r="C38" s="85"/>
      <c r="D38" s="77"/>
      <c r="E38" s="75"/>
      <c r="F38" s="75"/>
      <c r="G38" s="75"/>
      <c r="H38" s="75"/>
      <c r="I38" s="75"/>
    </row>
    <row r="39" spans="1:9" ht="15" customHeight="1">
      <c r="A39" s="82" t="s">
        <v>40</v>
      </c>
      <c r="B39" s="182"/>
      <c r="C39" s="82"/>
      <c r="D39" s="75"/>
      <c r="E39" s="75"/>
      <c r="F39" s="75"/>
      <c r="G39" s="75"/>
      <c r="H39" s="75"/>
      <c r="I39" s="75"/>
    </row>
    <row r="40" spans="1:9" ht="15" customHeight="1">
      <c r="A40" s="145" t="s">
        <v>84</v>
      </c>
      <c r="B40" s="184">
        <v>1369</v>
      </c>
      <c r="C40" s="85">
        <v>22.352</v>
      </c>
      <c r="F40" s="75"/>
      <c r="G40" s="75"/>
      <c r="H40" s="75"/>
      <c r="I40" s="75"/>
    </row>
    <row r="41" spans="1:9" ht="15" customHeight="1">
      <c r="A41" s="145" t="s">
        <v>85</v>
      </c>
      <c r="B41" s="184">
        <v>17433</v>
      </c>
      <c r="C41" s="85">
        <v>15.843999999999999</v>
      </c>
      <c r="F41" s="75"/>
      <c r="G41" s="75"/>
      <c r="H41" s="75"/>
      <c r="I41" s="75"/>
    </row>
    <row r="42" spans="1:9" ht="15" customHeight="1">
      <c r="A42" s="145" t="s">
        <v>86</v>
      </c>
      <c r="B42" s="184">
        <v>1363</v>
      </c>
      <c r="C42" s="85">
        <v>20.029</v>
      </c>
      <c r="F42" s="75"/>
      <c r="G42" s="75"/>
      <c r="H42" s="75"/>
      <c r="I42" s="75"/>
    </row>
    <row r="43" spans="1:9" ht="15" customHeight="1">
      <c r="A43" s="145" t="s">
        <v>87</v>
      </c>
      <c r="B43" s="184">
        <v>10532</v>
      </c>
      <c r="C43" s="85">
        <v>23.566000000000003</v>
      </c>
      <c r="F43" s="75"/>
      <c r="G43" s="75"/>
      <c r="H43" s="75"/>
      <c r="I43" s="75"/>
    </row>
    <row r="44" spans="1:9" ht="15" customHeight="1">
      <c r="A44" s="145" t="s">
        <v>88</v>
      </c>
      <c r="B44" s="184">
        <v>2671</v>
      </c>
      <c r="C44" s="85">
        <v>25.496000000000002</v>
      </c>
      <c r="F44" s="75"/>
      <c r="G44" s="75"/>
      <c r="H44" s="75"/>
      <c r="I44" s="75"/>
    </row>
    <row r="45" spans="1:9" ht="15" customHeight="1">
      <c r="A45" s="145" t="s">
        <v>89</v>
      </c>
      <c r="B45" s="184">
        <v>6058</v>
      </c>
      <c r="C45" s="85">
        <v>23.143000000000001</v>
      </c>
      <c r="F45" s="75"/>
      <c r="G45" s="75"/>
      <c r="H45" s="75"/>
      <c r="I45" s="75"/>
    </row>
    <row r="46" spans="1:9" ht="15" customHeight="1">
      <c r="A46" s="145" t="s">
        <v>90</v>
      </c>
      <c r="B46" s="184">
        <v>1860</v>
      </c>
      <c r="C46" s="85">
        <v>23.387</v>
      </c>
      <c r="F46" s="75"/>
      <c r="G46" s="75"/>
      <c r="H46" s="75"/>
      <c r="I46" s="75"/>
    </row>
    <row r="47" spans="1:9" ht="15" customHeight="1">
      <c r="A47" s="145" t="s">
        <v>91</v>
      </c>
      <c r="B47" s="184">
        <v>228</v>
      </c>
      <c r="C47" s="85">
        <v>10.526</v>
      </c>
      <c r="F47" s="75"/>
      <c r="G47" s="75"/>
      <c r="H47" s="75"/>
      <c r="I47" s="75"/>
    </row>
    <row r="48" spans="1:9" ht="15" customHeight="1">
      <c r="A48" s="145" t="s">
        <v>92</v>
      </c>
      <c r="B48" s="184">
        <v>155</v>
      </c>
      <c r="C48" s="85">
        <v>16.774000000000001</v>
      </c>
      <c r="F48" s="75"/>
      <c r="G48" s="75"/>
      <c r="H48" s="75"/>
      <c r="I48" s="75"/>
    </row>
    <row r="49" spans="1:9" ht="15" customHeight="1">
      <c r="A49" s="145" t="s">
        <v>93</v>
      </c>
      <c r="B49" s="184">
        <v>4392</v>
      </c>
      <c r="C49" s="85">
        <v>14.594999999999999</v>
      </c>
      <c r="F49" s="75"/>
      <c r="G49" s="75"/>
      <c r="H49" s="75"/>
      <c r="I49" s="75"/>
    </row>
    <row r="50" spans="1:9" ht="15" customHeight="1">
      <c r="A50" s="145" t="s">
        <v>94</v>
      </c>
      <c r="B50" s="184">
        <v>1555</v>
      </c>
      <c r="C50" s="85">
        <v>12.411999999999999</v>
      </c>
      <c r="F50" s="75"/>
      <c r="G50" s="75"/>
      <c r="H50" s="75"/>
      <c r="I50" s="75"/>
    </row>
    <row r="51" spans="1:9" ht="15" customHeight="1">
      <c r="A51" s="145" t="s">
        <v>240</v>
      </c>
      <c r="B51" s="184">
        <v>464</v>
      </c>
      <c r="C51" s="85">
        <v>14.224</v>
      </c>
      <c r="F51" s="75"/>
      <c r="G51" s="75"/>
      <c r="H51" s="75"/>
      <c r="I51" s="75"/>
    </row>
    <row r="52" spans="1:9" ht="15" customHeight="1">
      <c r="A52" s="145" t="s">
        <v>95</v>
      </c>
      <c r="B52" s="184">
        <v>4929</v>
      </c>
      <c r="C52" s="85">
        <v>30.593999999999998</v>
      </c>
      <c r="F52" s="75"/>
      <c r="G52" s="75"/>
      <c r="H52" s="75"/>
      <c r="I52" s="75"/>
    </row>
    <row r="53" spans="1:9" s="79" customFormat="1" ht="15" customHeight="1">
      <c r="A53" s="146" t="s">
        <v>96</v>
      </c>
      <c r="B53" s="187">
        <v>193</v>
      </c>
      <c r="C53" s="86">
        <v>29.533999999999999</v>
      </c>
      <c r="F53" s="78"/>
      <c r="G53" s="78"/>
      <c r="H53" s="78"/>
      <c r="I53" s="78"/>
    </row>
    <row r="54" spans="1:9" s="79" customFormat="1" ht="15.75" customHeight="1">
      <c r="A54" s="75" t="s">
        <v>28</v>
      </c>
      <c r="B54" s="75"/>
      <c r="C54" s="75"/>
      <c r="D54" s="75"/>
      <c r="E54" s="78"/>
      <c r="F54" s="78"/>
      <c r="G54" s="78"/>
      <c r="H54" s="78"/>
      <c r="I54" s="78"/>
    </row>
    <row r="55" spans="1:9" s="79" customFormat="1" ht="25.5" customHeight="1">
      <c r="A55" s="208" t="s">
        <v>41</v>
      </c>
      <c r="B55" s="208"/>
      <c r="C55" s="208"/>
      <c r="D55" s="208"/>
      <c r="E55" s="78"/>
      <c r="F55" s="78"/>
      <c r="G55" s="78"/>
      <c r="H55" s="78"/>
      <c r="I55" s="78"/>
    </row>
    <row r="56" spans="1:9" s="79" customFormat="1" ht="15" customHeight="1">
      <c r="A56" s="27" t="s">
        <v>8</v>
      </c>
      <c r="B56" s="27"/>
      <c r="C56" s="75"/>
      <c r="D56" s="75"/>
      <c r="E56" s="78"/>
      <c r="F56" s="78"/>
      <c r="G56" s="78"/>
      <c r="H56" s="78"/>
      <c r="I56" s="78"/>
    </row>
    <row r="57" spans="1:9" s="79" customFormat="1" ht="22.5" customHeight="1">
      <c r="A57" s="208" t="s">
        <v>10</v>
      </c>
      <c r="B57" s="208"/>
      <c r="C57" s="208"/>
      <c r="D57" s="208"/>
      <c r="E57" s="78"/>
      <c r="F57" s="78"/>
      <c r="G57" s="78"/>
      <c r="H57" s="78"/>
      <c r="I57" s="78"/>
    </row>
    <row r="58" spans="1:9" s="79" customFormat="1" ht="15" customHeight="1">
      <c r="A58" s="27" t="s">
        <v>14</v>
      </c>
      <c r="B58" s="27"/>
      <c r="C58" s="75"/>
      <c r="D58" s="75"/>
      <c r="E58" s="78"/>
      <c r="F58" s="78"/>
      <c r="G58" s="78"/>
      <c r="H58" s="78"/>
      <c r="I58" s="78"/>
    </row>
    <row r="59" spans="1:9" s="79" customFormat="1" ht="15" customHeight="1">
      <c r="A59" s="5" t="s">
        <v>19</v>
      </c>
      <c r="B59" s="5"/>
      <c r="C59" s="75"/>
      <c r="D59" s="73"/>
      <c r="E59" s="78"/>
      <c r="F59" s="78"/>
      <c r="G59" s="78"/>
      <c r="H59" s="78"/>
      <c r="I59" s="78"/>
    </row>
    <row r="60" spans="1:9" ht="15" customHeight="1">
      <c r="A60" s="5" t="s">
        <v>54</v>
      </c>
      <c r="B60" s="5"/>
      <c r="C60" s="75"/>
      <c r="D60" s="75"/>
      <c r="E60" s="75"/>
      <c r="F60" s="75"/>
      <c r="G60" s="75"/>
      <c r="H60" s="75"/>
      <c r="I60" s="75"/>
    </row>
    <row r="61" spans="1:9" ht="15" customHeight="1">
      <c r="A61" s="75"/>
      <c r="B61" s="75"/>
      <c r="C61" s="75"/>
      <c r="D61" s="75"/>
      <c r="E61" s="75"/>
      <c r="F61" s="75"/>
      <c r="G61" s="75"/>
      <c r="H61" s="75"/>
      <c r="I61" s="75"/>
    </row>
    <row r="62" spans="1:9" ht="15" customHeight="1">
      <c r="A62" s="75"/>
      <c r="B62" s="75"/>
      <c r="C62" s="75"/>
      <c r="D62" s="75"/>
      <c r="E62" s="75"/>
      <c r="F62" s="75"/>
      <c r="G62" s="75"/>
      <c r="H62" s="75"/>
      <c r="I62" s="75"/>
    </row>
    <row r="63" spans="1:9" ht="15" customHeight="1">
      <c r="A63" s="75"/>
      <c r="B63" s="75"/>
      <c r="C63" s="75"/>
      <c r="D63" s="75"/>
      <c r="E63" s="75"/>
      <c r="F63" s="75"/>
      <c r="G63" s="75"/>
      <c r="H63" s="75"/>
      <c r="I63" s="75"/>
    </row>
    <row r="64" spans="1:9" ht="15" customHeight="1">
      <c r="A64" s="75"/>
      <c r="B64" s="75"/>
      <c r="C64" s="75"/>
      <c r="D64" s="75"/>
      <c r="E64" s="75"/>
      <c r="F64" s="75"/>
      <c r="G64" s="75"/>
      <c r="H64" s="75"/>
      <c r="I64" s="75"/>
    </row>
    <row r="65" spans="1:9" ht="15" customHeight="1">
      <c r="A65" s="75"/>
      <c r="B65" s="75"/>
      <c r="C65" s="75"/>
      <c r="D65" s="75"/>
      <c r="E65" s="75"/>
      <c r="F65" s="75"/>
      <c r="G65" s="75"/>
      <c r="H65" s="75"/>
      <c r="I65" s="75"/>
    </row>
    <row r="66" spans="1:9" ht="15" customHeight="1">
      <c r="A66" s="75"/>
      <c r="B66" s="75"/>
      <c r="C66" s="75"/>
      <c r="D66" s="75"/>
      <c r="E66" s="75"/>
      <c r="F66" s="75"/>
      <c r="G66" s="75"/>
      <c r="H66" s="75"/>
      <c r="I66" s="75"/>
    </row>
    <row r="67" spans="1:9" ht="15" customHeight="1">
      <c r="A67" s="75"/>
      <c r="B67" s="75"/>
      <c r="C67" s="75"/>
      <c r="D67" s="75"/>
      <c r="E67" s="75"/>
      <c r="F67" s="75"/>
      <c r="G67" s="75"/>
      <c r="H67" s="75"/>
      <c r="I67" s="75"/>
    </row>
    <row r="68" spans="1:9" ht="15" customHeight="1">
      <c r="A68" s="75"/>
      <c r="B68" s="75"/>
      <c r="C68" s="75"/>
      <c r="D68" s="75"/>
      <c r="E68" s="75"/>
      <c r="F68" s="75"/>
      <c r="G68" s="75"/>
      <c r="H68" s="75"/>
      <c r="I68" s="75"/>
    </row>
    <row r="69" spans="1:9" ht="15" customHeight="1">
      <c r="A69" s="75"/>
      <c r="B69" s="75"/>
      <c r="C69" s="75"/>
      <c r="D69" s="75"/>
      <c r="E69" s="75"/>
      <c r="F69" s="75"/>
      <c r="G69" s="75"/>
      <c r="H69" s="75"/>
      <c r="I69" s="75"/>
    </row>
    <row r="70" spans="1:9" ht="15" customHeight="1">
      <c r="A70" s="75"/>
      <c r="B70" s="75"/>
      <c r="C70" s="75"/>
      <c r="D70" s="75"/>
      <c r="E70" s="75"/>
      <c r="F70" s="75"/>
      <c r="G70" s="75"/>
      <c r="H70" s="75"/>
      <c r="I70" s="75"/>
    </row>
    <row r="71" spans="1:9" ht="15" customHeight="1">
      <c r="A71" s="75"/>
      <c r="B71" s="75"/>
      <c r="C71" s="75"/>
      <c r="D71" s="75"/>
      <c r="E71" s="75"/>
      <c r="F71" s="75"/>
      <c r="G71" s="75"/>
      <c r="H71" s="75"/>
      <c r="I71" s="75"/>
    </row>
  </sheetData>
  <sortState ref="B11:C15">
    <sortCondition ref="B11"/>
  </sortState>
  <mergeCells count="2">
    <mergeCell ref="A55:D55"/>
    <mergeCell ref="A57:D5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Normal="100" workbookViewId="0">
      <selection sqref="A1:G1"/>
    </sheetView>
  </sheetViews>
  <sheetFormatPr baseColWidth="10" defaultRowHeight="15" customHeight="1"/>
  <cols>
    <col min="1" max="1" width="36.77734375" style="87" customWidth="1"/>
    <col min="2" max="2" width="6.21875" style="87" customWidth="1"/>
    <col min="3" max="16384" width="11.5546875" style="87"/>
  </cols>
  <sheetData>
    <row r="1" spans="1:7" ht="24.75" customHeight="1">
      <c r="A1" s="209" t="s">
        <v>244</v>
      </c>
      <c r="B1" s="209"/>
      <c r="C1" s="209"/>
      <c r="D1" s="209"/>
      <c r="E1" s="209"/>
      <c r="F1" s="209"/>
      <c r="G1" s="209"/>
    </row>
    <row r="2" spans="1:7" ht="15" customHeight="1">
      <c r="A2" s="19" t="s">
        <v>68</v>
      </c>
    </row>
    <row r="3" spans="1:7" ht="45.75" customHeight="1">
      <c r="A3" s="81"/>
      <c r="B3" s="81" t="s">
        <v>75</v>
      </c>
      <c r="C3" s="74" t="s">
        <v>42</v>
      </c>
      <c r="D3" s="74" t="s">
        <v>43</v>
      </c>
      <c r="E3" s="74" t="s">
        <v>44</v>
      </c>
      <c r="F3" s="74" t="s">
        <v>45</v>
      </c>
      <c r="G3" s="74" t="s">
        <v>46</v>
      </c>
    </row>
    <row r="4" spans="1:7" ht="15" customHeight="1">
      <c r="A4" s="88" t="s">
        <v>50</v>
      </c>
      <c r="B4" s="191">
        <v>10862</v>
      </c>
      <c r="C4" s="188">
        <v>65.706000000000003</v>
      </c>
      <c r="D4" s="188">
        <v>12.005000000000001</v>
      </c>
      <c r="E4" s="188">
        <v>3.8210000000000002</v>
      </c>
      <c r="F4" s="188">
        <v>2.117</v>
      </c>
      <c r="G4" s="188">
        <v>1.4359999999999999</v>
      </c>
    </row>
    <row r="5" spans="1:7" ht="15" customHeight="1">
      <c r="A5" s="88"/>
      <c r="B5" s="190"/>
      <c r="C5" s="189"/>
      <c r="D5" s="189"/>
      <c r="E5" s="189"/>
      <c r="F5" s="189"/>
      <c r="G5" s="189"/>
    </row>
    <row r="6" spans="1:7" ht="15" customHeight="1">
      <c r="A6" s="90" t="s">
        <v>0</v>
      </c>
      <c r="B6" s="192"/>
      <c r="C6" s="126"/>
      <c r="D6" s="126"/>
      <c r="E6" s="126"/>
      <c r="F6" s="126"/>
      <c r="G6" s="126"/>
    </row>
    <row r="7" spans="1:7" ht="15" customHeight="1">
      <c r="A7" s="88" t="s">
        <v>51</v>
      </c>
      <c r="B7" s="191">
        <v>6725</v>
      </c>
      <c r="C7" s="188">
        <v>64.653999999999996</v>
      </c>
      <c r="D7" s="188">
        <v>12.342000000000001</v>
      </c>
      <c r="E7" s="188">
        <v>4.0739999999999998</v>
      </c>
      <c r="F7" s="188">
        <v>2.2009999999999996</v>
      </c>
      <c r="G7" s="188">
        <v>1.4569999999999999</v>
      </c>
    </row>
    <row r="8" spans="1:7" ht="15" customHeight="1">
      <c r="A8" s="88" t="s">
        <v>52</v>
      </c>
      <c r="B8" s="191">
        <v>4137</v>
      </c>
      <c r="C8" s="188">
        <v>67.415999999999997</v>
      </c>
      <c r="D8" s="188">
        <v>11.458</v>
      </c>
      <c r="E8" s="188">
        <v>3.4079999999999999</v>
      </c>
      <c r="F8" s="188">
        <v>1.982</v>
      </c>
      <c r="G8" s="188">
        <v>1.4019999999999999</v>
      </c>
    </row>
    <row r="9" spans="1:7" ht="15" customHeight="1">
      <c r="A9" s="88"/>
      <c r="B9" s="190"/>
      <c r="C9" s="127"/>
      <c r="D9" s="127"/>
      <c r="E9" s="127"/>
      <c r="F9" s="127"/>
      <c r="G9" s="127"/>
    </row>
    <row r="10" spans="1:7" ht="15" customHeight="1">
      <c r="A10" s="90" t="s">
        <v>1</v>
      </c>
      <c r="B10" s="192"/>
      <c r="C10" s="126"/>
      <c r="D10" s="126"/>
      <c r="E10" s="126"/>
      <c r="F10" s="126"/>
      <c r="G10" s="126"/>
    </row>
    <row r="11" spans="1:7" ht="15" customHeight="1">
      <c r="A11" s="145" t="s">
        <v>137</v>
      </c>
      <c r="B11" s="191">
        <v>7956</v>
      </c>
      <c r="C11" s="188">
        <v>68.27600000000001</v>
      </c>
      <c r="D11" s="188">
        <v>12.041</v>
      </c>
      <c r="E11" s="188">
        <v>3.9340000000000002</v>
      </c>
      <c r="F11" s="188">
        <v>2.1120000000000001</v>
      </c>
      <c r="G11" s="188">
        <v>1.282</v>
      </c>
    </row>
    <row r="12" spans="1:7" ht="15" customHeight="1">
      <c r="A12" s="145" t="s">
        <v>222</v>
      </c>
      <c r="B12" s="191">
        <v>527</v>
      </c>
      <c r="C12" s="188">
        <v>59.962000000000003</v>
      </c>
      <c r="D12" s="188">
        <v>12.334</v>
      </c>
      <c r="E12" s="188">
        <v>3.7949999999999999</v>
      </c>
      <c r="F12" s="188">
        <v>2.8460000000000001</v>
      </c>
      <c r="G12" s="188">
        <v>2.8460000000000001</v>
      </c>
    </row>
    <row r="13" spans="1:7" ht="15" customHeight="1">
      <c r="A13" s="145" t="s">
        <v>138</v>
      </c>
      <c r="B13" s="191">
        <v>1319</v>
      </c>
      <c r="C13" s="188">
        <v>59.741999999999997</v>
      </c>
      <c r="D13" s="188">
        <v>11.676</v>
      </c>
      <c r="E13" s="188">
        <v>3.7909999999999999</v>
      </c>
      <c r="F13" s="188">
        <v>1.8950000000000002</v>
      </c>
      <c r="G13" s="188">
        <v>1.6680000000000001</v>
      </c>
    </row>
    <row r="14" spans="1:7" ht="15" customHeight="1">
      <c r="A14" s="145" t="s">
        <v>223</v>
      </c>
      <c r="B14" s="191">
        <v>362</v>
      </c>
      <c r="C14" s="188">
        <v>52.762</v>
      </c>
      <c r="D14" s="188">
        <v>13.26</v>
      </c>
      <c r="E14" s="188">
        <v>2.4860000000000002</v>
      </c>
      <c r="F14" s="188">
        <v>3.0390000000000001</v>
      </c>
      <c r="G14" s="188">
        <v>1.9339999999999999</v>
      </c>
    </row>
    <row r="15" spans="1:7" ht="15" customHeight="1">
      <c r="A15" s="145" t="s">
        <v>224</v>
      </c>
      <c r="B15" s="191">
        <v>669</v>
      </c>
      <c r="C15" s="188">
        <v>59.192999999999998</v>
      </c>
      <c r="D15" s="188">
        <v>11.211</v>
      </c>
      <c r="E15" s="188">
        <v>3.2879999999999998</v>
      </c>
      <c r="F15" s="188">
        <v>1.6439999999999999</v>
      </c>
      <c r="G15" s="188">
        <v>1.4949999999999999</v>
      </c>
    </row>
    <row r="16" spans="1:7" ht="15" customHeight="1">
      <c r="A16" s="88"/>
      <c r="B16" s="190"/>
      <c r="C16" s="127"/>
      <c r="D16" s="127"/>
      <c r="E16" s="127"/>
      <c r="F16" s="127"/>
      <c r="G16" s="127"/>
    </row>
    <row r="17" spans="1:7" ht="15" customHeight="1">
      <c r="A17" s="90" t="s">
        <v>2</v>
      </c>
      <c r="B17" s="192"/>
      <c r="C17" s="126"/>
      <c r="D17" s="126"/>
      <c r="E17" s="126"/>
      <c r="F17" s="126"/>
      <c r="G17" s="126"/>
    </row>
    <row r="18" spans="1:7" ht="15" customHeight="1">
      <c r="A18" s="88" t="s">
        <v>132</v>
      </c>
      <c r="B18" s="191">
        <v>211</v>
      </c>
      <c r="C18" s="188">
        <v>61.37</v>
      </c>
      <c r="D18" s="188">
        <v>12.98</v>
      </c>
      <c r="E18" s="188">
        <v>4.7279999999999998</v>
      </c>
      <c r="F18" s="188">
        <v>0.71899999999999997</v>
      </c>
      <c r="G18" s="188">
        <v>2.0960000000000001</v>
      </c>
    </row>
    <row r="19" spans="1:7" ht="15" customHeight="1">
      <c r="A19" s="88"/>
      <c r="B19" s="190"/>
      <c r="C19" s="188" t="s">
        <v>97</v>
      </c>
      <c r="D19" s="188" t="s">
        <v>186</v>
      </c>
      <c r="E19" s="188" t="s">
        <v>187</v>
      </c>
      <c r="F19" s="188" t="s">
        <v>202</v>
      </c>
      <c r="G19" s="188" t="s">
        <v>203</v>
      </c>
    </row>
    <row r="20" spans="1:7" ht="15" customHeight="1">
      <c r="A20" s="88" t="s">
        <v>133</v>
      </c>
      <c r="B20" s="191">
        <v>526</v>
      </c>
      <c r="C20" s="188">
        <v>73.58</v>
      </c>
      <c r="D20" s="188">
        <v>9.7270000000000003</v>
      </c>
      <c r="E20" s="188">
        <v>4.0830000000000002</v>
      </c>
      <c r="F20" s="188">
        <v>1.385</v>
      </c>
      <c r="G20" s="188">
        <v>1.1659999999999999</v>
      </c>
    </row>
    <row r="21" spans="1:7" ht="15" customHeight="1">
      <c r="A21" s="88"/>
      <c r="B21" s="190"/>
      <c r="C21" s="188" t="s">
        <v>188</v>
      </c>
      <c r="D21" s="188" t="s">
        <v>189</v>
      </c>
      <c r="E21" s="188" t="s">
        <v>190</v>
      </c>
      <c r="F21" s="188" t="s">
        <v>191</v>
      </c>
      <c r="G21" s="188" t="s">
        <v>192</v>
      </c>
    </row>
    <row r="22" spans="1:7" ht="15" customHeight="1">
      <c r="A22" s="88" t="s">
        <v>134</v>
      </c>
      <c r="B22" s="191">
        <v>119</v>
      </c>
      <c r="C22" s="188">
        <v>72.12</v>
      </c>
      <c r="D22" s="188">
        <v>9.6319999999999997</v>
      </c>
      <c r="E22" s="188">
        <v>4.0999999999999996</v>
      </c>
      <c r="F22" s="188">
        <v>1.577</v>
      </c>
      <c r="G22" s="188">
        <v>3.5640000000000001</v>
      </c>
    </row>
    <row r="23" spans="1:7" ht="15" customHeight="1">
      <c r="A23" s="88"/>
      <c r="B23" s="190"/>
      <c r="C23" s="188" t="s">
        <v>193</v>
      </c>
      <c r="D23" s="188" t="s">
        <v>194</v>
      </c>
      <c r="E23" s="188" t="s">
        <v>204</v>
      </c>
      <c r="F23" s="188" t="s">
        <v>205</v>
      </c>
      <c r="G23" s="188" t="s">
        <v>195</v>
      </c>
    </row>
    <row r="24" spans="1:7" ht="15" customHeight="1">
      <c r="A24" s="88" t="s">
        <v>135</v>
      </c>
      <c r="B24" s="191">
        <v>198</v>
      </c>
      <c r="C24" s="188">
        <v>76.819999999999993</v>
      </c>
      <c r="D24" s="188">
        <v>10.47</v>
      </c>
      <c r="E24" s="188">
        <v>3.0840000000000001</v>
      </c>
      <c r="F24" s="188">
        <v>1.65</v>
      </c>
      <c r="G24" s="188">
        <v>1.675</v>
      </c>
    </row>
    <row r="25" spans="1:7" ht="15" customHeight="1">
      <c r="A25" s="88"/>
      <c r="B25" s="190"/>
      <c r="C25" s="188" t="s">
        <v>196</v>
      </c>
      <c r="D25" s="188" t="s">
        <v>197</v>
      </c>
      <c r="E25" s="188" t="s">
        <v>198</v>
      </c>
      <c r="F25" s="188" t="s">
        <v>206</v>
      </c>
      <c r="G25" s="188" t="s">
        <v>207</v>
      </c>
    </row>
    <row r="26" spans="1:7" ht="15" customHeight="1">
      <c r="A26" s="88" t="s">
        <v>136</v>
      </c>
      <c r="B26" s="191">
        <v>95</v>
      </c>
      <c r="C26" s="188">
        <v>67.75</v>
      </c>
      <c r="D26" s="188">
        <v>10.77</v>
      </c>
      <c r="E26" s="188">
        <v>4.6529999999999996</v>
      </c>
      <c r="F26" s="188">
        <v>0.56699999999999995</v>
      </c>
      <c r="G26" s="188">
        <v>0</v>
      </c>
    </row>
    <row r="27" spans="1:7" ht="15" customHeight="1">
      <c r="A27" s="88"/>
      <c r="B27" s="190"/>
      <c r="C27" s="188" t="s">
        <v>199</v>
      </c>
      <c r="D27" s="188" t="s">
        <v>200</v>
      </c>
      <c r="E27" s="188" t="s">
        <v>201</v>
      </c>
      <c r="F27" s="188" t="s">
        <v>208</v>
      </c>
      <c r="G27" s="188" t="s">
        <v>53</v>
      </c>
    </row>
    <row r="28" spans="1:7" ht="15" customHeight="1">
      <c r="A28" s="88"/>
      <c r="B28" s="190"/>
      <c r="C28" s="127"/>
      <c r="D28" s="127"/>
      <c r="E28" s="127"/>
      <c r="F28" s="127"/>
      <c r="G28" s="127"/>
    </row>
    <row r="29" spans="1:7" ht="15" customHeight="1">
      <c r="A29" s="90" t="s">
        <v>38</v>
      </c>
      <c r="B29" s="192"/>
      <c r="C29" s="126"/>
      <c r="D29" s="126"/>
      <c r="E29" s="126"/>
      <c r="F29" s="126"/>
      <c r="G29" s="126"/>
    </row>
    <row r="30" spans="1:7" ht="15" customHeight="1">
      <c r="A30" s="145" t="s">
        <v>139</v>
      </c>
      <c r="B30" s="191">
        <v>7927</v>
      </c>
      <c r="C30" s="188">
        <v>68.474999999999994</v>
      </c>
      <c r="D30" s="188">
        <v>11.429</v>
      </c>
      <c r="E30" s="188">
        <v>3.5569999999999999</v>
      </c>
      <c r="F30" s="188">
        <v>1.905</v>
      </c>
      <c r="G30" s="188">
        <v>1.224</v>
      </c>
    </row>
    <row r="31" spans="1:7" ht="15" customHeight="1">
      <c r="A31" s="145" t="s">
        <v>140</v>
      </c>
      <c r="B31" s="191">
        <v>2540</v>
      </c>
      <c r="C31" s="188">
        <v>56.928999999999995</v>
      </c>
      <c r="D31" s="188">
        <v>13.74</v>
      </c>
      <c r="E31" s="188">
        <v>4.6059999999999999</v>
      </c>
      <c r="F31" s="188">
        <v>2.7949999999999999</v>
      </c>
      <c r="G31" s="188">
        <v>2.165</v>
      </c>
    </row>
    <row r="32" spans="1:7" ht="15" customHeight="1">
      <c r="A32" s="145" t="s">
        <v>76</v>
      </c>
      <c r="B32" s="191">
        <v>395</v>
      </c>
      <c r="C32" s="188">
        <v>66.581999999999994</v>
      </c>
      <c r="D32" s="188">
        <v>12.404999999999999</v>
      </c>
      <c r="E32" s="188">
        <v>4.0510000000000002</v>
      </c>
      <c r="F32" s="188">
        <v>2.0249999999999999</v>
      </c>
      <c r="G32" s="188">
        <v>1.0129999999999999</v>
      </c>
    </row>
    <row r="33" spans="1:7" ht="15" customHeight="1">
      <c r="A33" s="88"/>
      <c r="B33" s="190"/>
      <c r="C33" s="127"/>
      <c r="D33" s="127"/>
      <c r="E33" s="127"/>
      <c r="F33" s="127"/>
      <c r="G33" s="127"/>
    </row>
    <row r="34" spans="1:7" ht="15" customHeight="1">
      <c r="A34" s="90" t="s">
        <v>47</v>
      </c>
      <c r="B34" s="192"/>
      <c r="C34" s="126"/>
      <c r="D34" s="126"/>
      <c r="E34" s="126"/>
      <c r="F34" s="126"/>
      <c r="G34" s="126"/>
    </row>
    <row r="35" spans="1:7" ht="15" customHeight="1">
      <c r="A35" s="53" t="s">
        <v>209</v>
      </c>
      <c r="B35" s="191">
        <v>857</v>
      </c>
      <c r="C35" s="188">
        <v>43.991</v>
      </c>
      <c r="D35" s="188">
        <v>11.552</v>
      </c>
      <c r="E35" s="188">
        <v>6.3009999999999993</v>
      </c>
      <c r="F35" s="188">
        <v>2.9170000000000003</v>
      </c>
      <c r="G35" s="188">
        <v>3.2669999999999999</v>
      </c>
    </row>
    <row r="36" spans="1:7" ht="15" customHeight="1">
      <c r="A36" s="53" t="s">
        <v>210</v>
      </c>
      <c r="B36" s="191">
        <v>7163</v>
      </c>
      <c r="C36" s="188">
        <v>65.14</v>
      </c>
      <c r="D36" s="188">
        <v>12.341000000000001</v>
      </c>
      <c r="E36" s="188">
        <v>3.6580000000000004</v>
      </c>
      <c r="F36" s="188">
        <v>2.3730000000000002</v>
      </c>
      <c r="G36" s="188">
        <v>1.41</v>
      </c>
    </row>
    <row r="37" spans="1:7" ht="15" customHeight="1">
      <c r="A37" s="53" t="s">
        <v>211</v>
      </c>
      <c r="B37" s="191">
        <v>2842</v>
      </c>
      <c r="C37" s="188">
        <v>73.680999999999997</v>
      </c>
      <c r="D37" s="188">
        <v>11.295</v>
      </c>
      <c r="E37" s="188">
        <v>3.4830000000000001</v>
      </c>
      <c r="F37" s="188">
        <v>1.232</v>
      </c>
      <c r="G37" s="188">
        <v>0.95</v>
      </c>
    </row>
    <row r="38" spans="1:7" ht="15" customHeight="1">
      <c r="A38" s="88"/>
      <c r="B38" s="190"/>
      <c r="C38" s="127"/>
      <c r="D38" s="127"/>
      <c r="E38" s="127"/>
      <c r="F38" s="127"/>
      <c r="G38" s="127"/>
    </row>
    <row r="39" spans="1:7" ht="15" customHeight="1">
      <c r="A39" s="90" t="s">
        <v>40</v>
      </c>
      <c r="B39" s="192"/>
      <c r="C39" s="126"/>
      <c r="D39" s="126"/>
      <c r="E39" s="126"/>
      <c r="F39" s="126"/>
      <c r="G39" s="126"/>
    </row>
    <row r="40" spans="1:7" ht="15" customHeight="1">
      <c r="A40" s="145" t="s">
        <v>84</v>
      </c>
      <c r="B40" s="191">
        <v>306</v>
      </c>
      <c r="C40" s="188">
        <v>75.817000000000007</v>
      </c>
      <c r="D40" s="188">
        <v>8.8239999999999998</v>
      </c>
      <c r="E40" s="188">
        <v>2.2880000000000003</v>
      </c>
      <c r="F40" s="188">
        <v>1.3069999999999999</v>
      </c>
      <c r="G40" s="188">
        <v>0.65400000000000003</v>
      </c>
    </row>
    <row r="41" spans="1:7" ht="15" customHeight="1">
      <c r="A41" s="145" t="s">
        <v>85</v>
      </c>
      <c r="B41" s="191">
        <v>2762</v>
      </c>
      <c r="C41" s="188">
        <v>63.793999999999997</v>
      </c>
      <c r="D41" s="188">
        <v>12.6</v>
      </c>
      <c r="E41" s="188">
        <v>4.0550000000000006</v>
      </c>
      <c r="F41" s="188">
        <v>2.4260000000000002</v>
      </c>
      <c r="G41" s="188">
        <v>1.593</v>
      </c>
    </row>
    <row r="42" spans="1:7" ht="15" customHeight="1">
      <c r="A42" s="145" t="s">
        <v>86</v>
      </c>
      <c r="B42" s="191">
        <v>273</v>
      </c>
      <c r="C42" s="188">
        <v>68.132000000000005</v>
      </c>
      <c r="D42" s="188">
        <v>10.623000000000001</v>
      </c>
      <c r="E42" s="188">
        <v>4.7620000000000005</v>
      </c>
      <c r="F42" s="188">
        <v>1.4650000000000001</v>
      </c>
      <c r="G42" s="188">
        <v>1.099</v>
      </c>
    </row>
    <row r="43" spans="1:7" ht="15" customHeight="1">
      <c r="A43" s="145" t="s">
        <v>87</v>
      </c>
      <c r="B43" s="191">
        <v>2482</v>
      </c>
      <c r="C43" s="188">
        <v>69.177999999999997</v>
      </c>
      <c r="D43" s="188">
        <v>12.690999999999999</v>
      </c>
      <c r="E43" s="188">
        <v>3.4649999999999999</v>
      </c>
      <c r="F43" s="188">
        <v>1.5310000000000001</v>
      </c>
      <c r="G43" s="188">
        <v>1.2090000000000001</v>
      </c>
    </row>
    <row r="44" spans="1:7" ht="15" customHeight="1">
      <c r="A44" s="145" t="s">
        <v>88</v>
      </c>
      <c r="B44" s="191">
        <v>681</v>
      </c>
      <c r="C44" s="188">
        <v>68.135000000000005</v>
      </c>
      <c r="D44" s="188">
        <v>13.069000000000001</v>
      </c>
      <c r="E44" s="188">
        <v>2.496</v>
      </c>
      <c r="F44" s="188">
        <v>1.909</v>
      </c>
      <c r="G44" s="188">
        <v>1.6150000000000002</v>
      </c>
    </row>
    <row r="45" spans="1:7" ht="15" customHeight="1">
      <c r="A45" s="145" t="s">
        <v>89</v>
      </c>
      <c r="B45" s="191">
        <v>1402</v>
      </c>
      <c r="C45" s="188">
        <v>60.199999999999996</v>
      </c>
      <c r="D45" s="188">
        <v>13.195</v>
      </c>
      <c r="E45" s="188">
        <v>4.1369999999999996</v>
      </c>
      <c r="F45" s="188">
        <v>3.0669999999999997</v>
      </c>
      <c r="G45" s="188">
        <v>1.498</v>
      </c>
    </row>
    <row r="46" spans="1:7" ht="15" customHeight="1">
      <c r="A46" s="145" t="s">
        <v>90</v>
      </c>
      <c r="B46" s="191">
        <v>435</v>
      </c>
      <c r="C46" s="188">
        <v>69.655000000000001</v>
      </c>
      <c r="D46" s="188">
        <v>11.033999999999999</v>
      </c>
      <c r="E46" s="188">
        <v>3.4479999999999995</v>
      </c>
      <c r="F46" s="188">
        <v>1.609</v>
      </c>
      <c r="G46" s="188">
        <v>2.2989999999999999</v>
      </c>
    </row>
    <row r="47" spans="1:7" ht="15" customHeight="1">
      <c r="A47" s="145" t="s">
        <v>93</v>
      </c>
      <c r="B47" s="191">
        <v>641</v>
      </c>
      <c r="C47" s="188">
        <v>71.295000000000002</v>
      </c>
      <c r="D47" s="188">
        <v>11.076000000000001</v>
      </c>
      <c r="E47" s="188">
        <v>3.1199999999999997</v>
      </c>
      <c r="F47" s="188">
        <v>2.1839999999999997</v>
      </c>
      <c r="G47" s="188">
        <v>0.46800000000000003</v>
      </c>
    </row>
    <row r="48" spans="1:7" ht="15" customHeight="1">
      <c r="A48" s="145" t="s">
        <v>94</v>
      </c>
      <c r="B48" s="191">
        <v>193</v>
      </c>
      <c r="C48" s="188">
        <v>60.103999999999999</v>
      </c>
      <c r="D48" s="188">
        <v>11.398999999999999</v>
      </c>
      <c r="E48" s="188">
        <v>4.6629999999999994</v>
      </c>
      <c r="F48" s="188">
        <v>2.5909999999999997</v>
      </c>
      <c r="G48" s="188">
        <v>1.554</v>
      </c>
    </row>
    <row r="49" spans="1:7" ht="15" customHeight="1">
      <c r="A49" s="146" t="s">
        <v>95</v>
      </c>
      <c r="B49" s="193">
        <v>1508</v>
      </c>
      <c r="C49" s="194">
        <v>63.660000000000004</v>
      </c>
      <c r="D49" s="194">
        <v>9.6150000000000002</v>
      </c>
      <c r="E49" s="194">
        <v>4.5760000000000005</v>
      </c>
      <c r="F49" s="194">
        <v>1.9890000000000001</v>
      </c>
      <c r="G49" s="194">
        <v>1.7239999999999998</v>
      </c>
    </row>
    <row r="50" spans="1:7" s="88" customFormat="1" ht="15" customHeight="1">
      <c r="A50" s="88" t="s">
        <v>28</v>
      </c>
    </row>
    <row r="51" spans="1:7" s="88" customFormat="1" ht="15" customHeight="1">
      <c r="A51" s="80" t="s">
        <v>48</v>
      </c>
      <c r="B51" s="80"/>
    </row>
    <row r="52" spans="1:7" s="88" customFormat="1" ht="15" customHeight="1">
      <c r="A52" s="80" t="s">
        <v>8</v>
      </c>
      <c r="B52" s="80"/>
    </row>
    <row r="53" spans="1:7" s="88" customFormat="1" ht="15" customHeight="1">
      <c r="A53" s="80" t="s">
        <v>10</v>
      </c>
      <c r="B53" s="80"/>
    </row>
    <row r="54" spans="1:7" s="88" customFormat="1" ht="15" customHeight="1">
      <c r="A54" s="89" t="s">
        <v>49</v>
      </c>
      <c r="B54" s="89"/>
    </row>
    <row r="55" spans="1:7" s="88" customFormat="1" ht="15" customHeight="1">
      <c r="A55" s="4" t="s">
        <v>19</v>
      </c>
      <c r="B55" s="4"/>
    </row>
    <row r="56" spans="1:7" s="88" customFormat="1" ht="15" customHeight="1">
      <c r="A56" s="4" t="s">
        <v>54</v>
      </c>
      <c r="B56" s="4"/>
    </row>
    <row r="57" spans="1:7" ht="15" customHeight="1">
      <c r="A57" s="88"/>
      <c r="B57" s="88"/>
    </row>
    <row r="58" spans="1:7" ht="15" customHeight="1">
      <c r="A58" s="88"/>
      <c r="B58" s="88"/>
    </row>
    <row r="59" spans="1:7" ht="15" customHeight="1">
      <c r="A59" s="88"/>
      <c r="B59" s="88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C27" sqref="C27"/>
    </sheetView>
  </sheetViews>
  <sheetFormatPr baseColWidth="10" defaultRowHeight="16.5"/>
  <cols>
    <col min="1" max="1" width="29.33203125" style="197" customWidth="1"/>
    <col min="2" max="16384" width="11.5546875" style="197"/>
  </cols>
  <sheetData>
    <row r="1" spans="1:11">
      <c r="A1" s="1" t="s">
        <v>242</v>
      </c>
    </row>
    <row r="2" spans="1:11">
      <c r="A2" s="105"/>
      <c r="B2" s="198" t="s">
        <v>22</v>
      </c>
      <c r="C2" s="199"/>
      <c r="D2" s="199"/>
      <c r="E2" s="199"/>
      <c r="F2" s="199"/>
      <c r="G2" s="199"/>
      <c r="H2" s="200" t="s">
        <v>180</v>
      </c>
      <c r="I2" s="201"/>
      <c r="J2" s="149"/>
      <c r="K2" s="20"/>
    </row>
    <row r="3" spans="1:11" ht="56.25">
      <c r="A3" s="123" t="s">
        <v>21</v>
      </c>
      <c r="B3" s="123" t="s">
        <v>5</v>
      </c>
      <c r="C3" s="123" t="s">
        <v>6</v>
      </c>
      <c r="D3" s="123" t="s">
        <v>7</v>
      </c>
      <c r="E3" s="123" t="s">
        <v>241</v>
      </c>
      <c r="F3" s="123" t="s">
        <v>23</v>
      </c>
      <c r="G3" s="55" t="s">
        <v>32</v>
      </c>
      <c r="H3" s="55" t="s">
        <v>78</v>
      </c>
      <c r="I3" s="55" t="s">
        <v>77</v>
      </c>
      <c r="J3" s="55" t="s">
        <v>4</v>
      </c>
      <c r="K3" s="55" t="s">
        <v>75</v>
      </c>
    </row>
    <row r="4" spans="1:11" ht="15" customHeight="1">
      <c r="A4" s="145" t="s">
        <v>4</v>
      </c>
      <c r="B4" s="134">
        <v>5.5692899999999996</v>
      </c>
      <c r="C4" s="134">
        <v>46.167769999999997</v>
      </c>
      <c r="D4" s="134">
        <v>15.04218</v>
      </c>
      <c r="E4" s="134">
        <v>4.4312199999999997</v>
      </c>
      <c r="F4" s="134">
        <v>22.103840000000002</v>
      </c>
      <c r="G4" s="134">
        <v>0.20518</v>
      </c>
      <c r="H4" s="134">
        <v>4.9397200000000003</v>
      </c>
      <c r="I4" s="134">
        <v>1.5407900000000001</v>
      </c>
      <c r="J4" s="150">
        <v>100</v>
      </c>
      <c r="K4" s="150">
        <v>78466</v>
      </c>
    </row>
    <row r="5" spans="1:11" ht="15" customHeight="1">
      <c r="A5" s="145"/>
      <c r="B5" s="134"/>
      <c r="C5" s="134"/>
      <c r="D5" s="134"/>
      <c r="E5" s="134"/>
      <c r="F5" s="134"/>
      <c r="G5" s="134"/>
      <c r="H5" s="134"/>
      <c r="I5" s="134"/>
      <c r="J5" s="150"/>
      <c r="K5" s="150"/>
    </row>
    <row r="6" spans="1:11" ht="15" customHeight="1">
      <c r="A6" s="53" t="s">
        <v>209</v>
      </c>
      <c r="B6" s="134">
        <v>82.200739999999996</v>
      </c>
      <c r="C6" s="134">
        <v>4.2365700000000004</v>
      </c>
      <c r="D6" s="134">
        <v>0.3412</v>
      </c>
      <c r="E6" s="134">
        <v>2.843E-2</v>
      </c>
      <c r="F6" s="134">
        <v>0</v>
      </c>
      <c r="G6" s="134">
        <v>0</v>
      </c>
      <c r="H6" s="134">
        <v>11.57236</v>
      </c>
      <c r="I6" s="134">
        <v>1.6207</v>
      </c>
      <c r="J6" s="150">
        <v>100</v>
      </c>
      <c r="K6" s="150">
        <v>3517</v>
      </c>
    </row>
    <row r="7" spans="1:11" ht="15" customHeight="1">
      <c r="A7" s="53" t="s">
        <v>210</v>
      </c>
      <c r="B7" s="134">
        <v>3.3774700000000002</v>
      </c>
      <c r="C7" s="134">
        <v>87.543109999999999</v>
      </c>
      <c r="D7" s="134">
        <v>0.92137000000000002</v>
      </c>
      <c r="E7" s="134">
        <v>0.32116</v>
      </c>
      <c r="F7" s="134">
        <v>0.14215</v>
      </c>
      <c r="G7" s="134">
        <v>5.2599999999999999E-3</v>
      </c>
      <c r="H7" s="134">
        <v>6.2679299999999998</v>
      </c>
      <c r="I7" s="134">
        <v>1.42154</v>
      </c>
      <c r="J7" s="150">
        <v>100</v>
      </c>
      <c r="K7" s="150">
        <v>37987</v>
      </c>
    </row>
    <row r="8" spans="1:11" ht="15" customHeight="1">
      <c r="A8" s="53" t="s">
        <v>211</v>
      </c>
      <c r="B8" s="134">
        <v>1.37845</v>
      </c>
      <c r="C8" s="134">
        <v>9.7228399999999997</v>
      </c>
      <c r="D8" s="134">
        <v>81.910659999999993</v>
      </c>
      <c r="E8" s="134">
        <v>0.22850999999999999</v>
      </c>
      <c r="F8" s="134">
        <v>0.15479999999999999</v>
      </c>
      <c r="G8" s="134">
        <v>0</v>
      </c>
      <c r="H8" s="134">
        <v>4.4744200000000003</v>
      </c>
      <c r="I8" s="134">
        <v>2.1303299999999998</v>
      </c>
      <c r="J8" s="150">
        <v>100</v>
      </c>
      <c r="K8" s="150">
        <v>13566</v>
      </c>
    </row>
    <row r="9" spans="1:11" ht="15" customHeight="1">
      <c r="A9" s="53" t="s">
        <v>212</v>
      </c>
      <c r="B9" s="134">
        <v>0.16492999999999999</v>
      </c>
      <c r="C9" s="134">
        <v>13.63386</v>
      </c>
      <c r="D9" s="134">
        <v>1.9516199999999999</v>
      </c>
      <c r="E9" s="134">
        <v>74.436499999999995</v>
      </c>
      <c r="F9" s="134">
        <v>2.1990099999999999</v>
      </c>
      <c r="G9" s="134">
        <v>0</v>
      </c>
      <c r="H9" s="134">
        <v>4.3155599999999996</v>
      </c>
      <c r="I9" s="134">
        <v>3.2985199999999999</v>
      </c>
      <c r="J9" s="150">
        <v>100</v>
      </c>
      <c r="K9" s="150">
        <v>3638</v>
      </c>
    </row>
    <row r="10" spans="1:11" ht="15" customHeight="1">
      <c r="A10" s="54" t="s">
        <v>213</v>
      </c>
      <c r="B10" s="148">
        <v>1.5180000000000001E-2</v>
      </c>
      <c r="C10" s="148">
        <v>5.0966699999999996</v>
      </c>
      <c r="D10" s="148">
        <v>1.3058000000000001</v>
      </c>
      <c r="E10" s="148">
        <v>3.11266</v>
      </c>
      <c r="F10" s="148">
        <v>86.997669999999999</v>
      </c>
      <c r="G10" s="148">
        <v>0.80474000000000001</v>
      </c>
      <c r="H10" s="148">
        <v>1.63984</v>
      </c>
      <c r="I10" s="148">
        <v>1.0274300000000001</v>
      </c>
      <c r="J10" s="151">
        <v>100</v>
      </c>
      <c r="K10" s="151">
        <v>19758</v>
      </c>
    </row>
    <row r="11" spans="1:11" ht="15" customHeight="1"/>
  </sheetData>
  <mergeCells count="2">
    <mergeCell ref="B2:G2"/>
    <mergeCell ref="H2:I2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Normal="100" workbookViewId="0"/>
  </sheetViews>
  <sheetFormatPr baseColWidth="10" defaultColWidth="9.77734375" defaultRowHeight="15" customHeight="1"/>
  <cols>
    <col min="1" max="1" width="44.33203125" style="124" customWidth="1"/>
    <col min="2" max="10" width="9.88671875" style="124" customWidth="1"/>
    <col min="11" max="16384" width="9.77734375" style="124"/>
  </cols>
  <sheetData>
    <row r="1" spans="1:19" ht="15" customHeight="1">
      <c r="A1" s="11" t="s">
        <v>225</v>
      </c>
      <c r="J1" s="3"/>
    </row>
    <row r="2" spans="1:19" ht="46.5" customHeight="1">
      <c r="A2" s="122"/>
      <c r="B2" s="2" t="s">
        <v>217</v>
      </c>
      <c r="C2" s="2" t="s">
        <v>55</v>
      </c>
      <c r="D2" s="2" t="s">
        <v>56</v>
      </c>
      <c r="E2" s="2" t="s">
        <v>57</v>
      </c>
      <c r="F2" s="2" t="s">
        <v>218</v>
      </c>
      <c r="G2" s="2" t="s">
        <v>58</v>
      </c>
      <c r="H2" s="2" t="s">
        <v>69</v>
      </c>
      <c r="I2" s="2" t="s">
        <v>70</v>
      </c>
      <c r="J2" s="2" t="s">
        <v>4</v>
      </c>
      <c r="K2" s="2" t="s">
        <v>75</v>
      </c>
    </row>
    <row r="3" spans="1:19" ht="15" customHeight="1">
      <c r="A3" s="25" t="s">
        <v>4</v>
      </c>
      <c r="B3" s="45">
        <v>74.62988</v>
      </c>
      <c r="C3" s="45">
        <v>10.400460000000001</v>
      </c>
      <c r="D3" s="45">
        <v>3.7737500000000002</v>
      </c>
      <c r="E3" s="45">
        <v>2.6990799999999999</v>
      </c>
      <c r="F3" s="45">
        <v>1.0324800000000001</v>
      </c>
      <c r="G3" s="45">
        <v>0.14767</v>
      </c>
      <c r="H3" s="45">
        <v>2.6444800000000002</v>
      </c>
      <c r="I3" s="45">
        <v>4.6722000000000001</v>
      </c>
      <c r="J3" s="24">
        <v>100</v>
      </c>
      <c r="K3" s="132">
        <v>80583</v>
      </c>
    </row>
    <row r="4" spans="1:19" ht="15" customHeight="1">
      <c r="A4" s="25"/>
      <c r="B4" s="97"/>
      <c r="C4" s="97"/>
      <c r="D4" s="97"/>
      <c r="E4" s="97"/>
      <c r="F4" s="97"/>
      <c r="G4" s="97"/>
      <c r="H4" s="97"/>
      <c r="I4" s="97"/>
      <c r="J4" s="28"/>
      <c r="K4" s="132"/>
      <c r="L4" s="128"/>
      <c r="M4" s="128"/>
      <c r="N4" s="128"/>
      <c r="O4" s="128"/>
      <c r="P4" s="128"/>
      <c r="Q4" s="128"/>
      <c r="R4" s="128"/>
      <c r="S4" s="128"/>
    </row>
    <row r="5" spans="1:19" ht="15" customHeight="1">
      <c r="A5" s="21" t="s">
        <v>21</v>
      </c>
      <c r="B5" s="43"/>
      <c r="C5" s="43"/>
      <c r="D5" s="43"/>
      <c r="E5" s="43"/>
      <c r="F5" s="43"/>
      <c r="G5" s="43"/>
      <c r="H5" s="43"/>
      <c r="I5" s="43"/>
      <c r="J5" s="29"/>
      <c r="K5" s="29"/>
      <c r="L5" s="128"/>
      <c r="M5" s="128"/>
      <c r="N5" s="128"/>
      <c r="O5" s="128"/>
      <c r="P5" s="128"/>
      <c r="Q5" s="128"/>
      <c r="R5" s="128"/>
      <c r="S5" s="128"/>
    </row>
    <row r="6" spans="1:19" ht="15" customHeight="1">
      <c r="A6" s="53" t="s">
        <v>209</v>
      </c>
      <c r="B6" s="134">
        <v>75.134309999999999</v>
      </c>
      <c r="C6" s="134">
        <v>3.58148</v>
      </c>
      <c r="D6" s="134">
        <v>3.1465800000000002</v>
      </c>
      <c r="E6" s="134">
        <v>2.7116899999999999</v>
      </c>
      <c r="F6" s="134">
        <v>1.0744400000000001</v>
      </c>
      <c r="G6" s="134">
        <v>2.5579999999999999E-2</v>
      </c>
      <c r="H6" s="134">
        <v>1.9442299999999999</v>
      </c>
      <c r="I6" s="134">
        <v>12.381679999999999</v>
      </c>
      <c r="J6" s="24">
        <v>100</v>
      </c>
      <c r="K6" s="132">
        <v>3909</v>
      </c>
    </row>
    <row r="7" spans="1:19" ht="15" customHeight="1">
      <c r="A7" s="53" t="s">
        <v>210</v>
      </c>
      <c r="B7" s="134">
        <v>76.099530000000001</v>
      </c>
      <c r="C7" s="134">
        <v>9.4853400000000008</v>
      </c>
      <c r="D7" s="134">
        <v>2.1809799999999999</v>
      </c>
      <c r="E7" s="134">
        <v>2.5526499999999999</v>
      </c>
      <c r="F7" s="134">
        <v>1.32666</v>
      </c>
      <c r="G7" s="134">
        <v>0.26068999999999998</v>
      </c>
      <c r="H7" s="134">
        <v>2.4545699999999999</v>
      </c>
      <c r="I7" s="134">
        <v>5.6395799999999996</v>
      </c>
      <c r="J7" s="24">
        <v>100</v>
      </c>
      <c r="K7" s="132">
        <v>38744</v>
      </c>
    </row>
    <row r="8" spans="1:19" ht="15" customHeight="1">
      <c r="A8" s="53" t="s">
        <v>211</v>
      </c>
      <c r="B8" s="134">
        <v>76.763069999999999</v>
      </c>
      <c r="C8" s="134">
        <v>6.9739300000000002</v>
      </c>
      <c r="D8" s="134">
        <v>5.0149600000000003</v>
      </c>
      <c r="E8" s="134">
        <v>2.2367900000000001</v>
      </c>
      <c r="F8" s="134">
        <v>1.56717</v>
      </c>
      <c r="G8" s="134">
        <v>4.274E-2</v>
      </c>
      <c r="H8" s="134">
        <v>3.29819</v>
      </c>
      <c r="I8" s="134">
        <v>4.1031500000000003</v>
      </c>
      <c r="J8" s="24">
        <v>100</v>
      </c>
      <c r="K8" s="132">
        <v>14038</v>
      </c>
    </row>
    <row r="9" spans="1:19" ht="15" customHeight="1">
      <c r="A9" s="53" t="s">
        <v>212</v>
      </c>
      <c r="B9" s="134">
        <v>61.889760000000003</v>
      </c>
      <c r="C9" s="134">
        <v>13.96325</v>
      </c>
      <c r="D9" s="134">
        <v>9.6062999999999992</v>
      </c>
      <c r="E9" s="134">
        <v>3.6745399999999999</v>
      </c>
      <c r="F9" s="134">
        <v>0.23622000000000001</v>
      </c>
      <c r="G9" s="134">
        <v>2.6249999999999999E-2</v>
      </c>
      <c r="H9" s="134">
        <v>6.0892400000000002</v>
      </c>
      <c r="I9" s="134">
        <v>4.5144399999999996</v>
      </c>
      <c r="J9" s="24">
        <v>100</v>
      </c>
      <c r="K9" s="132">
        <v>3810</v>
      </c>
    </row>
    <row r="10" spans="1:19" ht="15" customHeight="1">
      <c r="A10" s="53" t="s">
        <v>213</v>
      </c>
      <c r="B10" s="134">
        <v>72.622249999999994</v>
      </c>
      <c r="C10" s="134">
        <v>15.212630000000001</v>
      </c>
      <c r="D10" s="134">
        <v>4.9945199999999996</v>
      </c>
      <c r="E10" s="134">
        <v>3.1172200000000001</v>
      </c>
      <c r="F10" s="134">
        <v>0.23404</v>
      </c>
      <c r="G10" s="134">
        <v>4.9799999999999997E-2</v>
      </c>
      <c r="H10" s="134">
        <v>2.0366499999999998</v>
      </c>
      <c r="I10" s="134">
        <v>1.7329000000000001</v>
      </c>
      <c r="J10" s="24">
        <v>100</v>
      </c>
      <c r="K10" s="132">
        <v>20082</v>
      </c>
    </row>
    <row r="11" spans="1:19" ht="15" customHeight="1">
      <c r="A11" s="25"/>
      <c r="B11" s="97"/>
      <c r="C11" s="97"/>
      <c r="D11" s="97"/>
      <c r="E11" s="97"/>
      <c r="F11" s="97"/>
      <c r="G11" s="97"/>
      <c r="H11" s="97"/>
      <c r="I11" s="97"/>
      <c r="J11" s="28"/>
      <c r="K11" s="132"/>
      <c r="L11" s="128"/>
      <c r="M11" s="128"/>
      <c r="N11" s="128"/>
      <c r="O11" s="128"/>
      <c r="P11" s="128"/>
      <c r="Q11" s="128"/>
      <c r="R11" s="128"/>
      <c r="S11" s="128"/>
    </row>
    <row r="12" spans="1:19" ht="15" customHeight="1">
      <c r="A12" s="21" t="s">
        <v>0</v>
      </c>
      <c r="B12" s="43"/>
      <c r="C12" s="43"/>
      <c r="D12" s="43"/>
      <c r="E12" s="43"/>
      <c r="F12" s="43"/>
      <c r="G12" s="43"/>
      <c r="H12" s="43"/>
      <c r="I12" s="43"/>
      <c r="J12" s="29"/>
      <c r="K12" s="29"/>
      <c r="L12" s="128"/>
      <c r="M12" s="128"/>
      <c r="N12" s="128"/>
      <c r="O12" s="128"/>
      <c r="P12" s="128"/>
      <c r="Q12" s="128"/>
      <c r="R12" s="128"/>
      <c r="S12" s="128"/>
    </row>
    <row r="13" spans="1:19" ht="15" customHeight="1">
      <c r="A13" s="53" t="s">
        <v>98</v>
      </c>
      <c r="B13" s="45">
        <v>70.662869999999998</v>
      </c>
      <c r="C13" s="45">
        <v>11.46747</v>
      </c>
      <c r="D13" s="45">
        <v>4.3931399999999998</v>
      </c>
      <c r="E13" s="45">
        <v>2.5545499999999999</v>
      </c>
      <c r="F13" s="45">
        <v>1.4075599999999999</v>
      </c>
      <c r="G13" s="45">
        <v>0.14610999999999999</v>
      </c>
      <c r="H13" s="45">
        <v>3.54081</v>
      </c>
      <c r="I13" s="45">
        <v>5.8274900000000001</v>
      </c>
      <c r="J13" s="24">
        <v>100</v>
      </c>
      <c r="K13" s="132">
        <v>41064</v>
      </c>
    </row>
    <row r="14" spans="1:19" ht="15" customHeight="1">
      <c r="A14" s="53" t="s">
        <v>99</v>
      </c>
      <c r="B14" s="45">
        <v>78.751990000000006</v>
      </c>
      <c r="C14" s="45">
        <v>9.2917299999999994</v>
      </c>
      <c r="D14" s="45">
        <v>3.1301399999999999</v>
      </c>
      <c r="E14" s="45">
        <v>2.8492600000000001</v>
      </c>
      <c r="F14" s="45">
        <v>0.64273000000000002</v>
      </c>
      <c r="G14" s="45">
        <v>0.14929999999999999</v>
      </c>
      <c r="H14" s="45">
        <v>1.7131000000000001</v>
      </c>
      <c r="I14" s="45">
        <v>3.4717500000000001</v>
      </c>
      <c r="J14" s="24">
        <v>100</v>
      </c>
      <c r="K14" s="132">
        <v>39519</v>
      </c>
      <c r="L14" s="128"/>
      <c r="M14" s="128"/>
      <c r="N14" s="128"/>
      <c r="O14" s="128"/>
      <c r="P14" s="128"/>
      <c r="Q14" s="128"/>
      <c r="R14" s="128"/>
      <c r="S14" s="128"/>
    </row>
    <row r="15" spans="1:19" ht="15" customHeight="1">
      <c r="A15" s="25"/>
      <c r="B15" s="97"/>
      <c r="C15" s="97"/>
      <c r="D15" s="97"/>
      <c r="E15" s="97"/>
      <c r="F15" s="97"/>
      <c r="G15" s="97"/>
      <c r="H15" s="97"/>
      <c r="I15" s="97"/>
      <c r="J15" s="28"/>
      <c r="K15" s="132"/>
      <c r="L15" s="128"/>
      <c r="M15" s="128"/>
      <c r="N15" s="128"/>
      <c r="O15" s="128"/>
      <c r="P15" s="128"/>
      <c r="Q15" s="128"/>
      <c r="R15" s="128"/>
      <c r="S15" s="128"/>
    </row>
    <row r="16" spans="1:19" ht="15" customHeight="1">
      <c r="A16" s="21" t="s">
        <v>1</v>
      </c>
      <c r="B16" s="43"/>
      <c r="C16" s="43"/>
      <c r="D16" s="43"/>
      <c r="E16" s="43"/>
      <c r="F16" s="43"/>
      <c r="G16" s="43"/>
      <c r="H16" s="43"/>
      <c r="I16" s="43"/>
      <c r="J16" s="29"/>
      <c r="K16" s="29"/>
      <c r="L16" s="128"/>
      <c r="M16" s="128"/>
      <c r="N16" s="128"/>
      <c r="O16" s="128"/>
      <c r="P16" s="128"/>
      <c r="Q16" s="128"/>
      <c r="R16" s="128"/>
      <c r="S16" s="128"/>
    </row>
    <row r="17" spans="1:19" ht="15" customHeight="1">
      <c r="A17" s="53" t="s">
        <v>100</v>
      </c>
      <c r="B17" s="45">
        <v>76.847279999999998</v>
      </c>
      <c r="C17" s="45">
        <v>9.8238199999999996</v>
      </c>
      <c r="D17" s="45">
        <v>3.5762299999999998</v>
      </c>
      <c r="E17" s="45">
        <v>2.6311300000000002</v>
      </c>
      <c r="F17" s="45">
        <v>0.97758999999999996</v>
      </c>
      <c r="G17" s="45">
        <v>0.14385000000000001</v>
      </c>
      <c r="H17" s="45">
        <v>2.3635299999999999</v>
      </c>
      <c r="I17" s="45">
        <v>3.6365599999999998</v>
      </c>
      <c r="J17" s="30">
        <v>100</v>
      </c>
      <c r="K17" s="132">
        <v>64649</v>
      </c>
    </row>
    <row r="18" spans="1:19" ht="15" customHeight="1">
      <c r="A18" s="53" t="s">
        <v>219</v>
      </c>
      <c r="B18" s="45">
        <v>65.996039999999994</v>
      </c>
      <c r="C18" s="45">
        <v>13.324540000000001</v>
      </c>
      <c r="D18" s="45">
        <v>3.9907699999999999</v>
      </c>
      <c r="E18" s="45">
        <v>3.4300799999999998</v>
      </c>
      <c r="F18" s="45">
        <v>1.2862800000000001</v>
      </c>
      <c r="G18" s="45">
        <v>0.16491</v>
      </c>
      <c r="H18" s="45">
        <v>4.3205799999999996</v>
      </c>
      <c r="I18" s="45">
        <v>7.4868100000000002</v>
      </c>
      <c r="J18" s="30">
        <v>100</v>
      </c>
      <c r="K18" s="132">
        <v>3032</v>
      </c>
    </row>
    <row r="19" spans="1:19" ht="15" customHeight="1">
      <c r="A19" s="53" t="s">
        <v>101</v>
      </c>
      <c r="B19" s="45">
        <v>68.045419999999993</v>
      </c>
      <c r="C19" s="45">
        <v>12.408759999999999</v>
      </c>
      <c r="D19" s="45">
        <v>3.7983199999999999</v>
      </c>
      <c r="E19" s="45">
        <v>2.6493600000000002</v>
      </c>
      <c r="F19" s="45">
        <v>1.1895100000000001</v>
      </c>
      <c r="G19" s="45">
        <v>9.4619999999999996E-2</v>
      </c>
      <c r="H19" s="45">
        <v>3.5144600000000001</v>
      </c>
      <c r="I19" s="45">
        <v>8.2995400000000004</v>
      </c>
      <c r="J19" s="30">
        <v>100</v>
      </c>
      <c r="K19" s="132">
        <v>7398</v>
      </c>
    </row>
    <row r="20" spans="1:19" ht="15" customHeight="1">
      <c r="A20" s="53" t="s">
        <v>220</v>
      </c>
      <c r="B20" s="45">
        <v>64.386319999999998</v>
      </c>
      <c r="C20" s="45">
        <v>13.279680000000001</v>
      </c>
      <c r="D20" s="45">
        <v>4.67807</v>
      </c>
      <c r="E20" s="45">
        <v>2.8169</v>
      </c>
      <c r="F20" s="45">
        <v>1.5593600000000001</v>
      </c>
      <c r="G20" s="45">
        <v>0.30181000000000002</v>
      </c>
      <c r="H20" s="45">
        <v>3.97384</v>
      </c>
      <c r="I20" s="45">
        <v>9.0040200000000006</v>
      </c>
      <c r="J20" s="30">
        <v>100</v>
      </c>
      <c r="K20" s="132">
        <v>1988</v>
      </c>
    </row>
    <row r="21" spans="1:19" ht="15" customHeight="1">
      <c r="A21" s="53" t="s">
        <v>221</v>
      </c>
      <c r="B21" s="45">
        <v>60.976309999999998</v>
      </c>
      <c r="C21" s="45">
        <v>12.680529999999999</v>
      </c>
      <c r="D21" s="45">
        <v>6.6435599999999999</v>
      </c>
      <c r="E21" s="45">
        <v>3.32178</v>
      </c>
      <c r="F21" s="45">
        <v>1.12652</v>
      </c>
      <c r="G21" s="45">
        <v>0.23108000000000001</v>
      </c>
      <c r="H21" s="45">
        <v>3.84171</v>
      </c>
      <c r="I21" s="45">
        <v>11.178509999999999</v>
      </c>
      <c r="J21" s="30">
        <v>100</v>
      </c>
      <c r="K21" s="132">
        <v>3462</v>
      </c>
    </row>
    <row r="22" spans="1:19" ht="15" customHeight="1">
      <c r="A22" s="25"/>
      <c r="B22" s="97"/>
      <c r="C22" s="97"/>
      <c r="D22" s="97"/>
      <c r="E22" s="97"/>
      <c r="F22" s="97"/>
      <c r="G22" s="97"/>
      <c r="H22" s="97"/>
      <c r="I22" s="97"/>
      <c r="J22" s="31"/>
      <c r="K22" s="132"/>
      <c r="L22" s="128"/>
      <c r="M22" s="128"/>
      <c r="N22" s="128"/>
      <c r="O22" s="128"/>
      <c r="P22" s="128"/>
      <c r="Q22" s="128"/>
      <c r="R22" s="128"/>
      <c r="S22" s="128"/>
    </row>
    <row r="23" spans="1:19" ht="15" customHeight="1">
      <c r="A23" s="21" t="s">
        <v>2</v>
      </c>
      <c r="B23" s="43"/>
      <c r="C23" s="43"/>
      <c r="D23" s="43"/>
      <c r="E23" s="43"/>
      <c r="F23" s="43"/>
      <c r="G23" s="43"/>
      <c r="H23" s="43"/>
      <c r="I23" s="43"/>
      <c r="J23" s="32"/>
      <c r="K23" s="29"/>
      <c r="L23" s="128"/>
      <c r="M23" s="128"/>
      <c r="N23" s="128"/>
      <c r="O23" s="128"/>
      <c r="P23" s="128"/>
      <c r="Q23" s="128"/>
      <c r="R23" s="128"/>
      <c r="S23" s="128"/>
    </row>
    <row r="24" spans="1:19" ht="15" customHeight="1">
      <c r="A24" s="35" t="s">
        <v>102</v>
      </c>
      <c r="B24" s="134">
        <v>69.47</v>
      </c>
      <c r="C24" s="134">
        <v>11.69</v>
      </c>
      <c r="D24" s="134">
        <v>2.6120000000000001</v>
      </c>
      <c r="E24" s="134">
        <v>2.9489999999999998</v>
      </c>
      <c r="F24" s="134">
        <v>1.9079999999999999</v>
      </c>
      <c r="G24" s="134">
        <v>0</v>
      </c>
      <c r="H24" s="134">
        <v>2.8959999999999999</v>
      </c>
      <c r="I24" s="134">
        <v>8.4640000000000004</v>
      </c>
      <c r="J24" s="33">
        <v>100</v>
      </c>
      <c r="K24" s="133">
        <v>1206</v>
      </c>
      <c r="L24" s="128"/>
      <c r="M24" s="128"/>
      <c r="N24" s="128"/>
      <c r="O24" s="128"/>
      <c r="P24" s="128"/>
      <c r="Q24" s="128"/>
      <c r="R24" s="128"/>
      <c r="S24" s="128"/>
    </row>
    <row r="25" spans="1:19" ht="15" customHeight="1">
      <c r="A25" s="35" t="s">
        <v>31</v>
      </c>
      <c r="B25" s="134" t="s">
        <v>141</v>
      </c>
      <c r="C25" s="134" t="s">
        <v>142</v>
      </c>
      <c r="D25" s="134" t="s">
        <v>143</v>
      </c>
      <c r="E25" s="134" t="s">
        <v>144</v>
      </c>
      <c r="F25" s="134" t="s">
        <v>145</v>
      </c>
      <c r="G25" s="134" t="s">
        <v>53</v>
      </c>
      <c r="H25" s="134" t="s">
        <v>146</v>
      </c>
      <c r="I25" s="134" t="s">
        <v>147</v>
      </c>
      <c r="J25" s="33"/>
      <c r="K25" s="132"/>
      <c r="L25" s="128"/>
      <c r="M25" s="128"/>
      <c r="N25" s="128"/>
      <c r="O25" s="128"/>
      <c r="P25" s="128"/>
      <c r="Q25" s="128"/>
      <c r="R25" s="128"/>
      <c r="S25" s="128"/>
    </row>
    <row r="26" spans="1:19" ht="15" customHeight="1">
      <c r="A26" s="35" t="s">
        <v>103</v>
      </c>
      <c r="B26" s="134">
        <v>78.19</v>
      </c>
      <c r="C26" s="134">
        <v>8.7379999999999995</v>
      </c>
      <c r="D26" s="134">
        <v>3.6709999999999998</v>
      </c>
      <c r="E26" s="134">
        <v>2.3690000000000002</v>
      </c>
      <c r="F26" s="134">
        <v>1.403</v>
      </c>
      <c r="G26" s="134">
        <v>0.17599999999999999</v>
      </c>
      <c r="H26" s="134">
        <v>2.1219999999999999</v>
      </c>
      <c r="I26" s="134">
        <v>3.3220000000000001</v>
      </c>
      <c r="J26" s="33">
        <v>100</v>
      </c>
      <c r="K26" s="133">
        <v>3704</v>
      </c>
      <c r="L26" s="128"/>
      <c r="M26" s="128"/>
      <c r="N26" s="128"/>
      <c r="O26" s="128"/>
      <c r="P26" s="128"/>
      <c r="Q26" s="128"/>
      <c r="R26" s="128"/>
      <c r="S26" s="128"/>
    </row>
    <row r="27" spans="1:19" ht="15" customHeight="1">
      <c r="A27" s="35" t="s">
        <v>31</v>
      </c>
      <c r="B27" s="134" t="s">
        <v>148</v>
      </c>
      <c r="C27" s="134" t="s">
        <v>149</v>
      </c>
      <c r="D27" s="134" t="s">
        <v>150</v>
      </c>
      <c r="E27" s="134" t="s">
        <v>151</v>
      </c>
      <c r="F27" s="134" t="s">
        <v>152</v>
      </c>
      <c r="G27" s="134" t="s">
        <v>153</v>
      </c>
      <c r="H27" s="134" t="s">
        <v>154</v>
      </c>
      <c r="I27" s="134" t="s">
        <v>155</v>
      </c>
      <c r="J27" s="33"/>
      <c r="K27" s="132"/>
      <c r="L27" s="128"/>
      <c r="M27" s="128"/>
      <c r="N27" s="128"/>
      <c r="O27" s="128"/>
      <c r="P27" s="128"/>
      <c r="Q27" s="128"/>
      <c r="R27" s="128"/>
      <c r="S27" s="128"/>
    </row>
    <row r="28" spans="1:19" ht="15" customHeight="1">
      <c r="A28" s="35" t="s">
        <v>104</v>
      </c>
      <c r="B28" s="134">
        <v>74.44</v>
      </c>
      <c r="C28" s="134">
        <v>11.28</v>
      </c>
      <c r="D28" s="134">
        <v>3.7629999999999999</v>
      </c>
      <c r="E28" s="134">
        <v>2.8340000000000001</v>
      </c>
      <c r="F28" s="134">
        <v>1.254</v>
      </c>
      <c r="G28" s="134">
        <v>0.10299999999999999</v>
      </c>
      <c r="H28" s="134">
        <v>2.7669999999999999</v>
      </c>
      <c r="I28" s="134">
        <v>3.5459999999999998</v>
      </c>
      <c r="J28" s="33">
        <v>100</v>
      </c>
      <c r="K28" s="133">
        <v>1108</v>
      </c>
      <c r="L28" s="128"/>
      <c r="M28" s="128"/>
      <c r="N28" s="128"/>
      <c r="O28" s="128"/>
      <c r="P28" s="128"/>
      <c r="Q28" s="128"/>
      <c r="R28" s="128"/>
      <c r="S28" s="128"/>
    </row>
    <row r="29" spans="1:19" ht="15" customHeight="1">
      <c r="A29" s="35" t="s">
        <v>31</v>
      </c>
      <c r="B29" s="134" t="s">
        <v>156</v>
      </c>
      <c r="C29" s="134" t="s">
        <v>157</v>
      </c>
      <c r="D29" s="134" t="s">
        <v>158</v>
      </c>
      <c r="E29" s="134" t="s">
        <v>159</v>
      </c>
      <c r="F29" s="134" t="s">
        <v>160</v>
      </c>
      <c r="G29" s="134" t="s">
        <v>178</v>
      </c>
      <c r="H29" s="134" t="s">
        <v>161</v>
      </c>
      <c r="I29" s="134" t="s">
        <v>162</v>
      </c>
      <c r="J29" s="33"/>
      <c r="K29" s="132"/>
      <c r="L29" s="128"/>
      <c r="M29" s="128"/>
      <c r="N29" s="128"/>
      <c r="O29" s="128"/>
      <c r="P29" s="128"/>
      <c r="Q29" s="128"/>
      <c r="R29" s="128"/>
      <c r="S29" s="128"/>
    </row>
    <row r="30" spans="1:19" ht="15" customHeight="1">
      <c r="A30" s="35" t="s">
        <v>105</v>
      </c>
      <c r="B30" s="134">
        <v>80.849999999999994</v>
      </c>
      <c r="C30" s="134">
        <v>8.125</v>
      </c>
      <c r="D30" s="134">
        <v>3.1880000000000002</v>
      </c>
      <c r="E30" s="134">
        <v>2.4990000000000001</v>
      </c>
      <c r="F30" s="134">
        <v>0.51100000000000001</v>
      </c>
      <c r="G30" s="134">
        <v>0.222</v>
      </c>
      <c r="H30" s="134">
        <v>2.1880000000000002</v>
      </c>
      <c r="I30" s="134">
        <v>2.4129999999999998</v>
      </c>
      <c r="J30" s="33">
        <v>100</v>
      </c>
      <c r="K30" s="133">
        <v>2205</v>
      </c>
      <c r="L30" s="128"/>
      <c r="M30" s="128"/>
      <c r="N30" s="128"/>
      <c r="O30" s="128"/>
      <c r="P30" s="128"/>
      <c r="Q30" s="128"/>
      <c r="R30" s="128"/>
      <c r="S30" s="128"/>
    </row>
    <row r="31" spans="1:19" ht="15" customHeight="1">
      <c r="A31" s="35" t="s">
        <v>31</v>
      </c>
      <c r="B31" s="134" t="s">
        <v>163</v>
      </c>
      <c r="C31" s="134" t="s">
        <v>164</v>
      </c>
      <c r="D31" s="134" t="s">
        <v>165</v>
      </c>
      <c r="E31" s="134" t="s">
        <v>166</v>
      </c>
      <c r="F31" s="134" t="s">
        <v>167</v>
      </c>
      <c r="G31" s="134" t="s">
        <v>168</v>
      </c>
      <c r="H31" s="134" t="s">
        <v>169</v>
      </c>
      <c r="I31" s="134" t="s">
        <v>170</v>
      </c>
      <c r="J31" s="33"/>
      <c r="K31" s="132"/>
      <c r="L31" s="128"/>
      <c r="M31" s="128"/>
      <c r="N31" s="128"/>
      <c r="O31" s="128"/>
      <c r="P31" s="128"/>
      <c r="Q31" s="128"/>
      <c r="R31" s="128"/>
      <c r="S31" s="128"/>
    </row>
    <row r="32" spans="1:19" ht="15" customHeight="1">
      <c r="A32" s="35" t="s">
        <v>106</v>
      </c>
      <c r="B32" s="134">
        <v>74.819999999999993</v>
      </c>
      <c r="C32" s="134">
        <v>12.15</v>
      </c>
      <c r="D32" s="134">
        <v>3.7679999999999998</v>
      </c>
      <c r="E32" s="134">
        <v>3.4510000000000001</v>
      </c>
      <c r="F32" s="134">
        <v>0.59199999999999997</v>
      </c>
      <c r="G32" s="134">
        <v>0.104</v>
      </c>
      <c r="H32" s="134">
        <v>2.0609999999999999</v>
      </c>
      <c r="I32" s="134">
        <v>3.0350000000000001</v>
      </c>
      <c r="J32" s="33">
        <v>100</v>
      </c>
      <c r="K32" s="133">
        <v>2008</v>
      </c>
      <c r="L32" s="128"/>
      <c r="M32" s="128"/>
      <c r="N32" s="128"/>
      <c r="O32" s="128"/>
      <c r="P32" s="128"/>
      <c r="Q32" s="128"/>
      <c r="R32" s="128"/>
      <c r="S32" s="128"/>
    </row>
    <row r="33" spans="1:20" ht="15" customHeight="1">
      <c r="A33" s="35" t="s">
        <v>31</v>
      </c>
      <c r="B33" s="134" t="s">
        <v>171</v>
      </c>
      <c r="C33" s="134" t="s">
        <v>172</v>
      </c>
      <c r="D33" s="134" t="s">
        <v>173</v>
      </c>
      <c r="E33" s="134" t="s">
        <v>174</v>
      </c>
      <c r="F33" s="134" t="s">
        <v>175</v>
      </c>
      <c r="G33" s="134" t="s">
        <v>179</v>
      </c>
      <c r="H33" s="134" t="s">
        <v>176</v>
      </c>
      <c r="I33" s="134" t="s">
        <v>177</v>
      </c>
      <c r="J33" s="31"/>
      <c r="K33" s="132"/>
      <c r="L33" s="128"/>
      <c r="M33" s="128"/>
      <c r="N33" s="128"/>
      <c r="O33" s="128"/>
      <c r="P33" s="128"/>
      <c r="Q33" s="128"/>
      <c r="R33" s="128"/>
      <c r="S33" s="128"/>
    </row>
    <row r="34" spans="1:20" ht="15" customHeight="1">
      <c r="A34" s="35"/>
      <c r="B34" s="45"/>
      <c r="C34" s="45"/>
      <c r="D34" s="45"/>
      <c r="E34" s="45"/>
      <c r="F34" s="45"/>
      <c r="G34" s="45"/>
      <c r="H34" s="45"/>
      <c r="I34" s="45"/>
      <c r="J34" s="31"/>
      <c r="K34" s="132"/>
      <c r="L34" s="128"/>
      <c r="M34" s="128"/>
      <c r="N34" s="128"/>
      <c r="O34" s="128"/>
      <c r="P34" s="128"/>
      <c r="Q34" s="128"/>
      <c r="R34" s="128"/>
      <c r="S34" s="128"/>
    </row>
    <row r="35" spans="1:20" ht="15" customHeight="1">
      <c r="A35" s="21" t="s">
        <v>38</v>
      </c>
      <c r="B35" s="43"/>
      <c r="C35" s="43"/>
      <c r="D35" s="43"/>
      <c r="E35" s="43"/>
      <c r="F35" s="43"/>
      <c r="G35" s="43"/>
      <c r="H35" s="43"/>
      <c r="I35" s="43"/>
      <c r="J35" s="32"/>
      <c r="K35" s="29"/>
    </row>
    <row r="36" spans="1:20" ht="15" customHeight="1">
      <c r="A36" s="53" t="s">
        <v>107</v>
      </c>
      <c r="B36" s="134">
        <v>80.659660000000002</v>
      </c>
      <c r="C36" s="134">
        <v>7.0496400000000001</v>
      </c>
      <c r="D36" s="134">
        <v>2.8069600000000001</v>
      </c>
      <c r="E36" s="134">
        <v>2.6135600000000001</v>
      </c>
      <c r="F36" s="134">
        <v>1.04542</v>
      </c>
      <c r="G36" s="134">
        <v>1.0449999999999999E-2</v>
      </c>
      <c r="H36" s="134">
        <v>1.8556299999999999</v>
      </c>
      <c r="I36" s="134">
        <v>3.9586700000000001</v>
      </c>
      <c r="J36" s="30">
        <v>100</v>
      </c>
      <c r="K36" s="132">
        <v>57393</v>
      </c>
    </row>
    <row r="37" spans="1:20" ht="15" customHeight="1">
      <c r="A37" s="53" t="s">
        <v>108</v>
      </c>
      <c r="B37" s="134">
        <v>60.17407</v>
      </c>
      <c r="C37" s="134">
        <v>17.907160000000001</v>
      </c>
      <c r="D37" s="134">
        <v>6.2575000000000003</v>
      </c>
      <c r="E37" s="134">
        <v>2.8861500000000002</v>
      </c>
      <c r="F37" s="134">
        <v>0.96038000000000001</v>
      </c>
      <c r="G37" s="134">
        <v>0.56523000000000001</v>
      </c>
      <c r="H37" s="134">
        <v>4.5818300000000001</v>
      </c>
      <c r="I37" s="134">
        <v>6.6676700000000002</v>
      </c>
      <c r="J37" s="30">
        <v>100</v>
      </c>
      <c r="K37" s="132">
        <v>19992</v>
      </c>
    </row>
    <row r="38" spans="1:20" ht="15" customHeight="1">
      <c r="A38" s="25" t="s">
        <v>76</v>
      </c>
      <c r="B38" s="134">
        <v>56.785490000000003</v>
      </c>
      <c r="C38" s="134">
        <v>23.608509999999999</v>
      </c>
      <c r="D38" s="134">
        <v>5.5972499999999998</v>
      </c>
      <c r="E38" s="134">
        <v>3.0644200000000001</v>
      </c>
      <c r="F38" s="134">
        <v>1.25078</v>
      </c>
      <c r="G38" s="134">
        <v>0</v>
      </c>
      <c r="H38" s="134">
        <v>4.6904300000000001</v>
      </c>
      <c r="I38" s="134">
        <v>5.0031299999999996</v>
      </c>
      <c r="J38" s="30">
        <v>100</v>
      </c>
      <c r="K38" s="132">
        <v>3198</v>
      </c>
      <c r="L38" s="24"/>
      <c r="M38" s="24"/>
      <c r="N38" s="24"/>
      <c r="O38" s="24"/>
      <c r="P38" s="24"/>
      <c r="Q38" s="68"/>
      <c r="R38" s="24"/>
      <c r="S38" s="24"/>
      <c r="T38" s="24"/>
    </row>
    <row r="39" spans="1:20" ht="15" customHeight="1">
      <c r="A39" s="25"/>
      <c r="B39" s="129"/>
      <c r="C39" s="129"/>
      <c r="D39" s="129"/>
      <c r="E39" s="129"/>
      <c r="F39" s="129"/>
      <c r="G39" s="129"/>
      <c r="H39" s="129"/>
      <c r="I39" s="129"/>
      <c r="J39" s="31"/>
      <c r="K39" s="132"/>
      <c r="L39" s="24"/>
      <c r="M39" s="24"/>
      <c r="N39" s="24"/>
      <c r="O39" s="24"/>
      <c r="P39" s="24"/>
      <c r="Q39" s="68"/>
      <c r="R39" s="24"/>
      <c r="S39" s="24"/>
      <c r="T39" s="24"/>
    </row>
    <row r="40" spans="1:20" ht="15" customHeight="1">
      <c r="A40" s="21" t="s">
        <v>3</v>
      </c>
      <c r="B40" s="43"/>
      <c r="C40" s="43"/>
      <c r="D40" s="43"/>
      <c r="E40" s="43"/>
      <c r="F40" s="43"/>
      <c r="G40" s="43"/>
      <c r="H40" s="43"/>
      <c r="I40" s="43"/>
      <c r="J40" s="32"/>
      <c r="K40" s="29"/>
      <c r="L40" s="128"/>
      <c r="M40" s="128"/>
      <c r="N40" s="128"/>
      <c r="O40" s="128"/>
      <c r="P40" s="128"/>
      <c r="Q40" s="128"/>
      <c r="R40" s="128"/>
      <c r="S40" s="128"/>
    </row>
    <row r="41" spans="1:20" ht="15" customHeight="1">
      <c r="A41" s="53" t="s">
        <v>109</v>
      </c>
      <c r="B41" s="45">
        <v>71.626940000000005</v>
      </c>
      <c r="C41" s="45">
        <v>11.67539</v>
      </c>
      <c r="D41" s="45">
        <v>4.12683</v>
      </c>
      <c r="E41" s="45">
        <v>2.8052899999999998</v>
      </c>
      <c r="F41" s="45">
        <v>1.0663100000000001</v>
      </c>
      <c r="G41" s="45">
        <v>9.3009999999999995E-2</v>
      </c>
      <c r="H41" s="45">
        <v>3.0799799999999999</v>
      </c>
      <c r="I41" s="45">
        <v>5.5262399999999996</v>
      </c>
      <c r="J41" s="30">
        <v>100</v>
      </c>
      <c r="K41" s="132">
        <v>46234</v>
      </c>
      <c r="L41" s="128"/>
      <c r="M41" s="128"/>
      <c r="N41" s="128"/>
      <c r="O41" s="128"/>
      <c r="P41" s="128"/>
      <c r="Q41" s="128"/>
      <c r="R41" s="128"/>
      <c r="S41" s="128"/>
    </row>
    <row r="42" spans="1:20" ht="15" customHeight="1">
      <c r="A42" s="53" t="s">
        <v>110</v>
      </c>
      <c r="B42" s="45">
        <v>76.931870000000004</v>
      </c>
      <c r="C42" s="45">
        <v>9.5671199999999992</v>
      </c>
      <c r="D42" s="45">
        <v>3.4194300000000002</v>
      </c>
      <c r="E42" s="45">
        <v>2.8841700000000001</v>
      </c>
      <c r="F42" s="45">
        <v>0.98736999999999997</v>
      </c>
      <c r="G42" s="45">
        <v>0.19228000000000001</v>
      </c>
      <c r="H42" s="45">
        <v>2.2241900000000001</v>
      </c>
      <c r="I42" s="45">
        <v>3.79359</v>
      </c>
      <c r="J42" s="30">
        <v>100</v>
      </c>
      <c r="K42" s="132">
        <v>19243</v>
      </c>
      <c r="L42" s="128"/>
      <c r="M42" s="128"/>
      <c r="N42" s="128"/>
      <c r="O42" s="128"/>
      <c r="P42" s="128"/>
      <c r="Q42" s="128"/>
      <c r="R42" s="128"/>
      <c r="S42" s="128"/>
    </row>
    <row r="43" spans="1:20" ht="15" customHeight="1">
      <c r="A43" s="54" t="s">
        <v>111</v>
      </c>
      <c r="B43" s="49">
        <v>80.888390000000001</v>
      </c>
      <c r="C43" s="49">
        <v>7.5599100000000004</v>
      </c>
      <c r="D43" s="49">
        <v>3.14445</v>
      </c>
      <c r="E43" s="49">
        <v>2.13822</v>
      </c>
      <c r="F43" s="49">
        <v>0.98636000000000001</v>
      </c>
      <c r="G43" s="49">
        <v>0.25818000000000002</v>
      </c>
      <c r="H43" s="49">
        <v>1.8469500000000001</v>
      </c>
      <c r="I43" s="49">
        <v>3.1775500000000001</v>
      </c>
      <c r="J43" s="34">
        <v>100</v>
      </c>
      <c r="K43" s="195">
        <v>15106</v>
      </c>
      <c r="L43" s="128"/>
      <c r="M43" s="128"/>
      <c r="N43" s="128"/>
      <c r="O43" s="128"/>
      <c r="P43" s="128"/>
      <c r="Q43" s="128"/>
      <c r="R43" s="128"/>
      <c r="S43" s="128"/>
    </row>
    <row r="44" spans="1:20" s="131" customFormat="1" ht="15" customHeight="1">
      <c r="A44" s="25" t="s">
        <v>28</v>
      </c>
      <c r="B44" s="130"/>
      <c r="C44" s="130"/>
      <c r="D44" s="130"/>
      <c r="E44" s="130"/>
      <c r="F44" s="130"/>
      <c r="G44" s="130"/>
      <c r="H44" s="130"/>
      <c r="I44" s="130"/>
      <c r="J44" s="130"/>
    </row>
    <row r="45" spans="1:20" s="131" customFormat="1" ht="15" customHeight="1">
      <c r="A45" s="27" t="s">
        <v>8</v>
      </c>
      <c r="B45" s="61"/>
      <c r="C45" s="61"/>
      <c r="D45" s="61"/>
      <c r="E45" s="61"/>
      <c r="F45" s="61"/>
      <c r="G45" s="61"/>
      <c r="H45" s="61"/>
      <c r="I45" s="61"/>
      <c r="J45" s="61"/>
    </row>
    <row r="46" spans="1:20" s="131" customFormat="1" ht="15" customHeight="1">
      <c r="A46" s="27" t="s">
        <v>10</v>
      </c>
      <c r="B46" s="61"/>
      <c r="C46" s="71"/>
      <c r="D46" s="71"/>
      <c r="E46" s="71"/>
      <c r="F46" s="71"/>
      <c r="G46" s="61"/>
      <c r="H46" s="61"/>
      <c r="I46" s="61"/>
      <c r="J46" s="61"/>
    </row>
    <row r="47" spans="1:20" s="131" customFormat="1" ht="15" customHeight="1">
      <c r="A47" s="27" t="s">
        <v>14</v>
      </c>
      <c r="B47" s="61"/>
      <c r="C47" s="61"/>
      <c r="D47" s="61"/>
      <c r="E47" s="61"/>
      <c r="F47" s="61"/>
      <c r="G47" s="61"/>
      <c r="H47" s="61"/>
      <c r="I47" s="61"/>
      <c r="J47" s="61"/>
    </row>
    <row r="48" spans="1:20" s="131" customFormat="1" ht="15" customHeight="1">
      <c r="A48" s="96" t="s">
        <v>19</v>
      </c>
      <c r="B48" s="61"/>
      <c r="C48" s="61"/>
      <c r="D48" s="61"/>
      <c r="E48" s="61"/>
      <c r="F48" s="61"/>
      <c r="G48" s="61"/>
      <c r="H48" s="61"/>
      <c r="I48" s="61"/>
    </row>
    <row r="49" spans="1:12" s="131" customFormat="1" ht="15" customHeight="1">
      <c r="A49" s="5" t="s">
        <v>54</v>
      </c>
    </row>
    <row r="53" spans="1:12" ht="15" customHeight="1">
      <c r="A53" s="35"/>
      <c r="B53" s="24"/>
      <c r="C53" s="24"/>
      <c r="D53" s="24"/>
      <c r="E53" s="24"/>
      <c r="F53" s="24"/>
      <c r="G53" s="24"/>
      <c r="H53" s="24"/>
      <c r="I53" s="24"/>
      <c r="L53" s="24"/>
    </row>
    <row r="54" spans="1:12" ht="15" customHeight="1">
      <c r="A54" s="35"/>
      <c r="B54" s="24"/>
      <c r="C54" s="24"/>
      <c r="D54" s="24"/>
      <c r="E54" s="24"/>
      <c r="F54" s="24"/>
      <c r="G54" s="24"/>
      <c r="H54" s="24"/>
      <c r="I54" s="24"/>
      <c r="L54" s="24"/>
    </row>
    <row r="55" spans="1:12" ht="15" customHeight="1">
      <c r="A55" s="35"/>
      <c r="B55" s="24"/>
      <c r="C55" s="24"/>
      <c r="D55" s="24"/>
      <c r="E55" s="24"/>
      <c r="F55" s="24"/>
      <c r="G55" s="24"/>
      <c r="H55" s="24"/>
      <c r="I55" s="24"/>
      <c r="L55" s="24"/>
    </row>
    <row r="56" spans="1:12" ht="15" customHeight="1">
      <c r="A56" s="35"/>
      <c r="B56" s="24"/>
      <c r="C56" s="24"/>
      <c r="D56" s="24"/>
      <c r="E56" s="24"/>
      <c r="F56" s="24"/>
      <c r="G56" s="24"/>
      <c r="H56" s="24"/>
      <c r="I56" s="24"/>
      <c r="L56" s="24"/>
    </row>
    <row r="57" spans="1:12" ht="15" customHeight="1">
      <c r="A57" s="35"/>
      <c r="B57" s="24"/>
      <c r="C57" s="24"/>
      <c r="D57" s="24"/>
      <c r="E57" s="24"/>
      <c r="F57" s="24"/>
      <c r="G57" s="24"/>
      <c r="H57" s="24"/>
      <c r="I57" s="24"/>
      <c r="L57" s="24"/>
    </row>
    <row r="58" spans="1:12" ht="15" customHeight="1">
      <c r="A58" s="35"/>
      <c r="B58" s="24"/>
      <c r="C58" s="24"/>
      <c r="D58" s="24"/>
      <c r="E58" s="24"/>
      <c r="F58" s="24"/>
      <c r="G58" s="24"/>
      <c r="H58" s="24"/>
      <c r="I58" s="24"/>
      <c r="L58" s="24"/>
    </row>
    <row r="59" spans="1:12" ht="15" customHeight="1">
      <c r="A59" s="35"/>
      <c r="B59" s="24"/>
      <c r="C59" s="24"/>
      <c r="D59" s="24"/>
      <c r="E59" s="24"/>
      <c r="F59" s="24"/>
      <c r="G59" s="24"/>
      <c r="H59" s="24"/>
      <c r="I59" s="24"/>
      <c r="L59" s="24"/>
    </row>
    <row r="60" spans="1:12" ht="15" customHeight="1">
      <c r="A60" s="35"/>
      <c r="B60" s="24"/>
      <c r="C60" s="24"/>
      <c r="D60" s="24"/>
      <c r="E60" s="24"/>
      <c r="F60" s="24"/>
      <c r="G60" s="24"/>
      <c r="H60" s="24"/>
      <c r="I60" s="24"/>
      <c r="L60" s="24"/>
    </row>
    <row r="61" spans="1:12" ht="15" customHeight="1">
      <c r="A61" s="35"/>
      <c r="B61" s="24"/>
      <c r="C61" s="24"/>
      <c r="D61" s="24"/>
      <c r="E61" s="24"/>
      <c r="F61" s="24"/>
      <c r="G61" s="24"/>
      <c r="H61" s="24"/>
      <c r="I61" s="24"/>
    </row>
    <row r="62" spans="1:12" ht="15" customHeight="1">
      <c r="A62" s="35"/>
      <c r="B62" s="24"/>
      <c r="C62" s="24"/>
      <c r="D62" s="24"/>
      <c r="E62" s="24"/>
      <c r="F62" s="24"/>
      <c r="G62" s="24"/>
      <c r="H62" s="24"/>
      <c r="I62" s="24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/>
  </sheetViews>
  <sheetFormatPr baseColWidth="10" defaultRowHeight="15" customHeight="1"/>
  <cols>
    <col min="1" max="1" width="49.5546875" style="41" customWidth="1"/>
    <col min="2" max="9" width="10.77734375" style="41" customWidth="1"/>
    <col min="10" max="16384" width="11.5546875" style="41"/>
  </cols>
  <sheetData>
    <row r="1" spans="1:11" ht="15" customHeight="1">
      <c r="A1" s="1" t="s">
        <v>232</v>
      </c>
    </row>
    <row r="2" spans="1:11" ht="35.25" customHeight="1">
      <c r="A2" s="122"/>
      <c r="B2" s="2" t="s">
        <v>217</v>
      </c>
      <c r="C2" s="2" t="s">
        <v>55</v>
      </c>
      <c r="D2" s="2" t="s">
        <v>56</v>
      </c>
      <c r="E2" s="2" t="s">
        <v>57</v>
      </c>
      <c r="F2" s="2" t="s">
        <v>218</v>
      </c>
      <c r="G2" s="2" t="s">
        <v>58</v>
      </c>
      <c r="H2" s="2" t="s">
        <v>69</v>
      </c>
      <c r="I2" s="2" t="s">
        <v>70</v>
      </c>
      <c r="J2" s="2" t="s">
        <v>4</v>
      </c>
      <c r="K2" s="2" t="s">
        <v>75</v>
      </c>
    </row>
    <row r="3" spans="1:11" ht="15" customHeight="1">
      <c r="A3" s="119" t="s">
        <v>209</v>
      </c>
      <c r="B3" s="99"/>
      <c r="C3" s="99"/>
      <c r="D3" s="99"/>
      <c r="E3" s="99"/>
      <c r="F3" s="99"/>
      <c r="G3" s="99"/>
      <c r="H3" s="99"/>
      <c r="I3" s="99"/>
      <c r="J3" s="22"/>
      <c r="K3" s="29"/>
    </row>
    <row r="4" spans="1:11" ht="15" customHeight="1">
      <c r="A4" s="98" t="s">
        <v>4</v>
      </c>
      <c r="B4" s="100">
        <v>75.134309999999999</v>
      </c>
      <c r="C4" s="100">
        <v>3.58148</v>
      </c>
      <c r="D4" s="100">
        <v>3.1465800000000002</v>
      </c>
      <c r="E4" s="100">
        <v>2.7116899999999999</v>
      </c>
      <c r="F4" s="100">
        <v>1.0744400000000001</v>
      </c>
      <c r="G4" s="100">
        <v>2.5579999999999999E-2</v>
      </c>
      <c r="H4" s="100">
        <v>1.9442299999999999</v>
      </c>
      <c r="I4" s="100">
        <v>12.381679999999999</v>
      </c>
      <c r="J4" s="101">
        <v>100</v>
      </c>
      <c r="K4" s="135">
        <v>3909</v>
      </c>
    </row>
    <row r="5" spans="1:11" ht="15" customHeight="1">
      <c r="A5" s="53" t="s">
        <v>113</v>
      </c>
      <c r="B5" s="58">
        <v>79.231290000000001</v>
      </c>
      <c r="C5" s="58">
        <v>3.3041100000000001</v>
      </c>
      <c r="D5" s="58">
        <v>2.7646700000000002</v>
      </c>
      <c r="E5" s="58">
        <v>2.2926500000000001</v>
      </c>
      <c r="F5" s="58">
        <v>0.33715000000000001</v>
      </c>
      <c r="G5" s="58">
        <v>0</v>
      </c>
      <c r="H5" s="58">
        <v>1.21376</v>
      </c>
      <c r="I5" s="58">
        <v>10.85637</v>
      </c>
      <c r="J5" s="35">
        <v>100</v>
      </c>
      <c r="K5" s="136">
        <v>1483</v>
      </c>
    </row>
    <row r="6" spans="1:11" ht="15" customHeight="1">
      <c r="A6" s="53" t="s">
        <v>114</v>
      </c>
      <c r="B6" s="58">
        <v>72.373540000000006</v>
      </c>
      <c r="C6" s="58">
        <v>3.8910499999999999</v>
      </c>
      <c r="D6" s="58">
        <v>3.6964999999999999</v>
      </c>
      <c r="E6" s="58">
        <v>1.94553</v>
      </c>
      <c r="F6" s="58">
        <v>2.1400800000000002</v>
      </c>
      <c r="G6" s="58">
        <v>0</v>
      </c>
      <c r="H6" s="58">
        <v>2.9182899999999998</v>
      </c>
      <c r="I6" s="58">
        <v>13.035019999999999</v>
      </c>
      <c r="J6" s="35">
        <v>100</v>
      </c>
      <c r="K6" s="136">
        <v>514</v>
      </c>
    </row>
    <row r="7" spans="1:11" ht="15" customHeight="1">
      <c r="A7" s="53" t="s">
        <v>115</v>
      </c>
      <c r="B7" s="58">
        <v>69.905959999999993</v>
      </c>
      <c r="C7" s="58">
        <v>3.1347999999999998</v>
      </c>
      <c r="D7" s="58">
        <v>3.44828</v>
      </c>
      <c r="E7" s="58">
        <v>3.7617600000000002</v>
      </c>
      <c r="F7" s="58">
        <v>0</v>
      </c>
      <c r="G7" s="58">
        <v>0</v>
      </c>
      <c r="H7" s="58">
        <v>2.8213200000000001</v>
      </c>
      <c r="I7" s="58">
        <v>16.927900000000001</v>
      </c>
      <c r="J7" s="35">
        <v>100</v>
      </c>
      <c r="K7" s="136">
        <v>319</v>
      </c>
    </row>
    <row r="8" spans="1:11" ht="15" customHeight="1">
      <c r="A8" s="53" t="s">
        <v>116</v>
      </c>
      <c r="B8" s="58">
        <v>67.1875</v>
      </c>
      <c r="C8" s="58">
        <v>4.6875</v>
      </c>
      <c r="D8" s="58">
        <v>2.1875</v>
      </c>
      <c r="E8" s="58">
        <v>2.1875</v>
      </c>
      <c r="F8" s="58">
        <v>2.5</v>
      </c>
      <c r="G8" s="72">
        <v>0</v>
      </c>
      <c r="H8" s="58">
        <v>3.4375</v>
      </c>
      <c r="I8" s="58">
        <v>17.8125</v>
      </c>
      <c r="J8" s="35">
        <v>100</v>
      </c>
      <c r="K8" s="136">
        <v>320</v>
      </c>
    </row>
    <row r="9" spans="1:11" ht="15" customHeight="1">
      <c r="A9" s="53" t="s">
        <v>90</v>
      </c>
      <c r="B9" s="58">
        <v>77.611940000000004</v>
      </c>
      <c r="C9" s="58">
        <v>3.9801000000000002</v>
      </c>
      <c r="D9" s="58">
        <v>1.9900500000000001</v>
      </c>
      <c r="E9" s="58">
        <v>4.4776100000000003</v>
      </c>
      <c r="F9" s="58">
        <v>0.99502000000000002</v>
      </c>
      <c r="G9" s="72">
        <v>0</v>
      </c>
      <c r="H9" s="58">
        <v>1.49254</v>
      </c>
      <c r="I9" s="58">
        <v>9.4527400000000004</v>
      </c>
      <c r="J9" s="35">
        <v>100</v>
      </c>
      <c r="K9" s="136">
        <v>201</v>
      </c>
    </row>
    <row r="10" spans="1:11" ht="15" customHeight="1">
      <c r="A10" s="53" t="s">
        <v>117</v>
      </c>
      <c r="B10" s="58">
        <v>84.074939999999998</v>
      </c>
      <c r="C10" s="58">
        <v>2.8102999999999998</v>
      </c>
      <c r="D10" s="58">
        <v>3.7470699999999999</v>
      </c>
      <c r="E10" s="58">
        <v>2.1077300000000001</v>
      </c>
      <c r="F10" s="72">
        <v>0.70257999999999998</v>
      </c>
      <c r="G10" s="72">
        <v>0</v>
      </c>
      <c r="H10" s="58">
        <v>0.70257999999999998</v>
      </c>
      <c r="I10" s="58">
        <v>5.8548</v>
      </c>
      <c r="J10" s="35">
        <v>100</v>
      </c>
      <c r="K10" s="136">
        <v>427</v>
      </c>
    </row>
    <row r="11" spans="1:11" ht="15" customHeight="1">
      <c r="A11" s="53" t="s">
        <v>118</v>
      </c>
      <c r="B11" s="58">
        <v>66.192170000000004</v>
      </c>
      <c r="C11" s="58">
        <v>4.09253</v>
      </c>
      <c r="D11" s="58">
        <v>3.91459</v>
      </c>
      <c r="E11" s="58">
        <v>4.4484000000000004</v>
      </c>
      <c r="F11" s="58">
        <v>1.7793600000000001</v>
      </c>
      <c r="G11" s="58">
        <v>0.17793999999999999</v>
      </c>
      <c r="H11" s="58">
        <v>3.0249100000000002</v>
      </c>
      <c r="I11" s="58">
        <v>16.37011</v>
      </c>
      <c r="J11" s="35">
        <v>100</v>
      </c>
      <c r="K11" s="136">
        <v>562</v>
      </c>
    </row>
    <row r="12" spans="1:11" ht="15" customHeight="1">
      <c r="A12" s="25"/>
      <c r="B12" s="102"/>
      <c r="C12" s="102"/>
      <c r="D12" s="102"/>
      <c r="E12" s="102"/>
      <c r="F12" s="102"/>
      <c r="G12" s="102"/>
      <c r="H12" s="102"/>
      <c r="I12" s="102"/>
      <c r="J12" s="25"/>
      <c r="K12" s="138"/>
    </row>
    <row r="13" spans="1:11" ht="15" customHeight="1">
      <c r="A13" s="119" t="s">
        <v>210</v>
      </c>
      <c r="B13" s="103"/>
      <c r="C13" s="103"/>
      <c r="D13" s="103"/>
      <c r="E13" s="103"/>
      <c r="F13" s="103"/>
      <c r="G13" s="103"/>
      <c r="H13" s="103"/>
      <c r="I13" s="103"/>
      <c r="J13" s="21"/>
      <c r="K13" s="137"/>
    </row>
    <row r="14" spans="1:11" ht="15" customHeight="1">
      <c r="A14" s="98" t="s">
        <v>4</v>
      </c>
      <c r="B14" s="100">
        <v>76.099530000000001</v>
      </c>
      <c r="C14" s="100">
        <v>9.4853400000000008</v>
      </c>
      <c r="D14" s="100">
        <v>2.1809799999999999</v>
      </c>
      <c r="E14" s="100">
        <v>2.5526499999999999</v>
      </c>
      <c r="F14" s="100">
        <v>1.32666</v>
      </c>
      <c r="G14" s="100">
        <v>0.26068999999999998</v>
      </c>
      <c r="H14" s="100">
        <v>2.4545699999999999</v>
      </c>
      <c r="I14" s="100">
        <v>5.6395799999999996</v>
      </c>
      <c r="J14" s="101">
        <v>100</v>
      </c>
      <c r="K14" s="135">
        <v>38744</v>
      </c>
    </row>
    <row r="15" spans="1:11" ht="15" customHeight="1">
      <c r="A15" s="53" t="s">
        <v>112</v>
      </c>
      <c r="B15" s="58">
        <v>82.984290000000001</v>
      </c>
      <c r="C15" s="58">
        <v>6.0209400000000004</v>
      </c>
      <c r="D15" s="58">
        <v>3.1413600000000002</v>
      </c>
      <c r="E15" s="58">
        <v>2.6177999999999999</v>
      </c>
      <c r="F15" s="58">
        <v>0.78534000000000004</v>
      </c>
      <c r="G15" s="58">
        <v>0</v>
      </c>
      <c r="H15" s="58">
        <v>1.3089</v>
      </c>
      <c r="I15" s="58">
        <v>3.1413600000000002</v>
      </c>
      <c r="J15" s="35">
        <v>100</v>
      </c>
      <c r="K15" s="136">
        <v>382</v>
      </c>
    </row>
    <row r="16" spans="1:11" ht="15" customHeight="1">
      <c r="A16" s="53" t="s">
        <v>113</v>
      </c>
      <c r="B16" s="58">
        <v>77.534520000000001</v>
      </c>
      <c r="C16" s="58">
        <v>10.14371</v>
      </c>
      <c r="D16" s="58">
        <v>2.4924200000000001</v>
      </c>
      <c r="E16" s="58">
        <v>2.1331500000000001</v>
      </c>
      <c r="F16" s="58">
        <v>0.51083000000000001</v>
      </c>
      <c r="G16" s="58">
        <v>0.52205999999999997</v>
      </c>
      <c r="H16" s="58">
        <v>2.2454200000000002</v>
      </c>
      <c r="I16" s="58">
        <v>4.4178699999999997</v>
      </c>
      <c r="J16" s="35">
        <v>100</v>
      </c>
      <c r="K16" s="136">
        <v>17814</v>
      </c>
    </row>
    <row r="17" spans="1:11" ht="15" customHeight="1">
      <c r="A17" s="53" t="s">
        <v>114</v>
      </c>
      <c r="B17" s="58">
        <v>65.928160000000005</v>
      </c>
      <c r="C17" s="58">
        <v>13.99799</v>
      </c>
      <c r="D17" s="58">
        <v>2.68546</v>
      </c>
      <c r="E17" s="58">
        <v>3.5918100000000002</v>
      </c>
      <c r="F17" s="58">
        <v>2.5511900000000001</v>
      </c>
      <c r="G17" s="58">
        <v>6.7140000000000005E-2</v>
      </c>
      <c r="H17" s="58">
        <v>3.4575399999999998</v>
      </c>
      <c r="I17" s="58">
        <v>7.7207100000000004</v>
      </c>
      <c r="J17" s="35">
        <v>100</v>
      </c>
      <c r="K17" s="136">
        <v>2979</v>
      </c>
    </row>
    <row r="18" spans="1:11" ht="15" customHeight="1">
      <c r="A18" s="53" t="s">
        <v>115</v>
      </c>
      <c r="B18" s="58">
        <v>75.18741</v>
      </c>
      <c r="C18" s="58">
        <v>9.2953499999999991</v>
      </c>
      <c r="D18" s="58">
        <v>2.3238400000000001</v>
      </c>
      <c r="E18" s="58">
        <v>2.8485800000000001</v>
      </c>
      <c r="F18" s="58">
        <v>1.4242900000000001</v>
      </c>
      <c r="G18" s="58">
        <v>0</v>
      </c>
      <c r="H18" s="58">
        <v>2.3988</v>
      </c>
      <c r="I18" s="58">
        <v>6.5217400000000003</v>
      </c>
      <c r="J18" s="35">
        <v>100</v>
      </c>
      <c r="K18" s="136">
        <v>1334</v>
      </c>
    </row>
    <row r="19" spans="1:11" ht="15" customHeight="1">
      <c r="A19" s="53" t="s">
        <v>116</v>
      </c>
      <c r="B19" s="58">
        <v>66.31908</v>
      </c>
      <c r="C19" s="58">
        <v>12.20021</v>
      </c>
      <c r="D19" s="58">
        <v>2.16371</v>
      </c>
      <c r="E19" s="58">
        <v>3.07612</v>
      </c>
      <c r="F19" s="58">
        <v>3.0500500000000001</v>
      </c>
      <c r="G19" s="58">
        <v>5.2139999999999999E-2</v>
      </c>
      <c r="H19" s="58">
        <v>3.7539099999999999</v>
      </c>
      <c r="I19" s="58">
        <v>9.3847799999999992</v>
      </c>
      <c r="J19" s="35">
        <v>100</v>
      </c>
      <c r="K19" s="136">
        <v>3836</v>
      </c>
    </row>
    <row r="20" spans="1:11" ht="15" customHeight="1">
      <c r="A20" s="53" t="s">
        <v>119</v>
      </c>
      <c r="B20" s="58">
        <v>75.314070000000001</v>
      </c>
      <c r="C20" s="58">
        <v>9.1708499999999997</v>
      </c>
      <c r="D20" s="58">
        <v>3.0150800000000002</v>
      </c>
      <c r="E20" s="58">
        <v>2.1984900000000001</v>
      </c>
      <c r="F20" s="58">
        <v>2.0100500000000001</v>
      </c>
      <c r="G20" s="58">
        <v>0</v>
      </c>
      <c r="H20" s="58">
        <v>3.3291499999999998</v>
      </c>
      <c r="I20" s="58">
        <v>4.9623100000000004</v>
      </c>
      <c r="J20" s="35">
        <v>100</v>
      </c>
      <c r="K20" s="136">
        <v>1592</v>
      </c>
    </row>
    <row r="21" spans="1:11" ht="15" customHeight="1">
      <c r="A21" s="53" t="s">
        <v>120</v>
      </c>
      <c r="B21" s="58">
        <v>80</v>
      </c>
      <c r="C21" s="58">
        <v>7.3913000000000002</v>
      </c>
      <c r="D21" s="58">
        <v>1.7391300000000001</v>
      </c>
      <c r="E21" s="58">
        <v>2.6086999999999998</v>
      </c>
      <c r="F21" s="58">
        <v>3.4782600000000001</v>
      </c>
      <c r="G21" s="72">
        <v>0</v>
      </c>
      <c r="H21" s="58">
        <v>1.3043499999999999</v>
      </c>
      <c r="I21" s="58">
        <v>3.4782600000000001</v>
      </c>
      <c r="J21" s="35">
        <v>100</v>
      </c>
      <c r="K21" s="136">
        <v>230</v>
      </c>
    </row>
    <row r="22" spans="1:11" ht="15" customHeight="1">
      <c r="A22" s="53" t="s">
        <v>121</v>
      </c>
      <c r="B22" s="58">
        <v>77.551019999999994</v>
      </c>
      <c r="C22" s="58">
        <v>8.8435400000000008</v>
      </c>
      <c r="D22" s="58">
        <v>2.0408200000000001</v>
      </c>
      <c r="E22" s="58">
        <v>2.0408200000000001</v>
      </c>
      <c r="F22" s="58">
        <v>3.4013599999999999</v>
      </c>
      <c r="G22" s="72">
        <v>1.3605400000000001</v>
      </c>
      <c r="H22" s="58">
        <v>1.3605400000000001</v>
      </c>
      <c r="I22" s="58">
        <v>3.4013599999999999</v>
      </c>
      <c r="J22" s="35">
        <v>100</v>
      </c>
      <c r="K22" s="136">
        <v>147</v>
      </c>
    </row>
    <row r="23" spans="1:11" ht="15" customHeight="1">
      <c r="A23" s="53" t="s">
        <v>122</v>
      </c>
      <c r="B23" s="58">
        <v>85.377139999999997</v>
      </c>
      <c r="C23" s="58">
        <v>5.2059199999999999</v>
      </c>
      <c r="D23" s="58">
        <v>1.18001</v>
      </c>
      <c r="E23" s="58">
        <v>2.4757099999999999</v>
      </c>
      <c r="F23" s="58">
        <v>0.92549999999999999</v>
      </c>
      <c r="G23" s="58">
        <v>0</v>
      </c>
      <c r="H23" s="58">
        <v>1.36511</v>
      </c>
      <c r="I23" s="58">
        <v>3.4706199999999998</v>
      </c>
      <c r="J23" s="35">
        <v>100</v>
      </c>
      <c r="K23" s="136">
        <v>4322</v>
      </c>
    </row>
    <row r="24" spans="1:11" ht="15" customHeight="1">
      <c r="A24" s="53" t="s">
        <v>123</v>
      </c>
      <c r="B24" s="58">
        <v>86.252899999999997</v>
      </c>
      <c r="C24" s="58">
        <v>4.7563800000000001</v>
      </c>
      <c r="D24" s="58">
        <v>0.63805000000000001</v>
      </c>
      <c r="E24" s="58">
        <v>1.91415</v>
      </c>
      <c r="F24" s="58">
        <v>0.75405999999999995</v>
      </c>
      <c r="G24" s="58">
        <v>0</v>
      </c>
      <c r="H24" s="58">
        <v>1.2181</v>
      </c>
      <c r="I24" s="58">
        <v>4.4663599999999999</v>
      </c>
      <c r="J24" s="35">
        <v>100</v>
      </c>
      <c r="K24" s="136">
        <v>1724</v>
      </c>
    </row>
    <row r="25" spans="1:11" ht="15" customHeight="1">
      <c r="A25" s="53" t="s">
        <v>118</v>
      </c>
      <c r="B25" s="58">
        <v>72.384839999999997</v>
      </c>
      <c r="C25" s="58">
        <v>7.9414600000000002</v>
      </c>
      <c r="D25" s="58">
        <v>1.82342</v>
      </c>
      <c r="E25" s="58">
        <v>3.4548899999999998</v>
      </c>
      <c r="F25" s="58">
        <v>2.6151599999999999</v>
      </c>
      <c r="G25" s="58">
        <v>4.7980000000000002E-2</v>
      </c>
      <c r="H25" s="58">
        <v>2.9990399999999999</v>
      </c>
      <c r="I25" s="58">
        <v>8.7332099999999997</v>
      </c>
      <c r="J25" s="35">
        <v>100</v>
      </c>
      <c r="K25" s="136">
        <v>4168</v>
      </c>
    </row>
    <row r="26" spans="1:11" ht="15" customHeight="1">
      <c r="A26" s="53" t="s">
        <v>124</v>
      </c>
      <c r="B26" s="58">
        <v>65.697670000000002</v>
      </c>
      <c r="C26" s="58">
        <v>12.209300000000001</v>
      </c>
      <c r="D26" s="58">
        <v>1.16279</v>
      </c>
      <c r="E26" s="58">
        <v>4.65116</v>
      </c>
      <c r="F26" s="58">
        <v>0.58140000000000003</v>
      </c>
      <c r="G26" s="72">
        <v>0</v>
      </c>
      <c r="H26" s="58">
        <v>2.32558</v>
      </c>
      <c r="I26" s="58">
        <v>13.37209</v>
      </c>
      <c r="J26" s="35">
        <v>100</v>
      </c>
      <c r="K26" s="136">
        <v>172</v>
      </c>
    </row>
    <row r="27" spans="1:11" ht="15" customHeight="1">
      <c r="A27" s="25"/>
      <c r="B27" s="102"/>
      <c r="C27" s="102"/>
      <c r="D27" s="102"/>
      <c r="E27" s="102"/>
      <c r="F27" s="102"/>
      <c r="G27" s="102"/>
      <c r="H27" s="102"/>
      <c r="I27" s="102"/>
      <c r="J27" s="25"/>
      <c r="K27" s="138"/>
    </row>
    <row r="28" spans="1:11" ht="15" customHeight="1">
      <c r="A28" s="119" t="s">
        <v>211</v>
      </c>
      <c r="B28" s="103"/>
      <c r="C28" s="103"/>
      <c r="D28" s="103"/>
      <c r="E28" s="103"/>
      <c r="F28" s="103"/>
      <c r="G28" s="103"/>
      <c r="H28" s="103"/>
      <c r="I28" s="103"/>
      <c r="J28" s="21"/>
      <c r="K28" s="137"/>
    </row>
    <row r="29" spans="1:11" ht="15" customHeight="1">
      <c r="A29" s="98" t="s">
        <v>4</v>
      </c>
      <c r="B29" s="100">
        <v>76.763069999999999</v>
      </c>
      <c r="C29" s="100">
        <v>6.9739300000000002</v>
      </c>
      <c r="D29" s="100">
        <v>5.0149600000000003</v>
      </c>
      <c r="E29" s="100">
        <v>2.2367900000000001</v>
      </c>
      <c r="F29" s="100">
        <v>1.56717</v>
      </c>
      <c r="G29" s="100">
        <v>4.274E-2</v>
      </c>
      <c r="H29" s="100">
        <v>3.29819</v>
      </c>
      <c r="I29" s="100">
        <v>4.1031500000000003</v>
      </c>
      <c r="J29" s="101">
        <v>100</v>
      </c>
      <c r="K29" s="135">
        <v>14038</v>
      </c>
    </row>
    <row r="30" spans="1:11" ht="15" customHeight="1">
      <c r="A30" s="53" t="s">
        <v>112</v>
      </c>
      <c r="B30" s="58">
        <v>80.273750000000007</v>
      </c>
      <c r="C30" s="58">
        <v>4.1062799999999999</v>
      </c>
      <c r="D30" s="58">
        <v>2.4154599999999999</v>
      </c>
      <c r="E30" s="58">
        <v>2.33494</v>
      </c>
      <c r="F30" s="58">
        <v>1.7713399999999999</v>
      </c>
      <c r="G30" s="58">
        <v>0.16103000000000001</v>
      </c>
      <c r="H30" s="58">
        <v>3.7037</v>
      </c>
      <c r="I30" s="58">
        <v>5.2334899999999998</v>
      </c>
      <c r="J30" s="35">
        <v>100</v>
      </c>
      <c r="K30" s="136">
        <v>1242</v>
      </c>
    </row>
    <row r="31" spans="1:11" ht="15" customHeight="1">
      <c r="A31" s="53" t="s">
        <v>113</v>
      </c>
      <c r="B31" s="58">
        <v>82.622950000000003</v>
      </c>
      <c r="C31" s="58">
        <v>4.9180299999999999</v>
      </c>
      <c r="D31" s="58">
        <v>5.9016400000000004</v>
      </c>
      <c r="E31" s="58">
        <v>2.6229499999999999</v>
      </c>
      <c r="F31" s="58">
        <v>0</v>
      </c>
      <c r="G31" s="72">
        <v>0</v>
      </c>
      <c r="H31" s="58">
        <v>2.29508</v>
      </c>
      <c r="I31" s="58">
        <v>1.63934</v>
      </c>
      <c r="J31" s="35">
        <v>100</v>
      </c>
      <c r="K31" s="136">
        <v>305</v>
      </c>
    </row>
    <row r="32" spans="1:11" ht="15" customHeight="1">
      <c r="A32" s="53" t="s">
        <v>125</v>
      </c>
      <c r="B32" s="58">
        <v>76.536680000000004</v>
      </c>
      <c r="C32" s="58">
        <v>6.8076699999999999</v>
      </c>
      <c r="D32" s="58">
        <v>3.89954</v>
      </c>
      <c r="E32" s="58">
        <v>1.85063</v>
      </c>
      <c r="F32" s="58">
        <v>2.0489099999999998</v>
      </c>
      <c r="G32" s="58">
        <v>0.19828000000000001</v>
      </c>
      <c r="H32" s="58">
        <v>4.1639099999999996</v>
      </c>
      <c r="I32" s="58">
        <v>4.4943799999999996</v>
      </c>
      <c r="J32" s="35">
        <v>100</v>
      </c>
      <c r="K32" s="136">
        <v>1513</v>
      </c>
    </row>
    <row r="33" spans="1:11" ht="15" customHeight="1">
      <c r="A33" s="53" t="s">
        <v>114</v>
      </c>
      <c r="B33" s="58">
        <v>75.215149999999994</v>
      </c>
      <c r="C33" s="58">
        <v>7.8776599999999997</v>
      </c>
      <c r="D33" s="58">
        <v>5.5606999999999998</v>
      </c>
      <c r="E33" s="58">
        <v>2.3434400000000002</v>
      </c>
      <c r="F33" s="58">
        <v>1.52257</v>
      </c>
      <c r="G33" s="58">
        <v>1.324E-2</v>
      </c>
      <c r="H33" s="58">
        <v>3.1378300000000001</v>
      </c>
      <c r="I33" s="58">
        <v>4.3294100000000002</v>
      </c>
      <c r="J33" s="35">
        <v>100</v>
      </c>
      <c r="K33" s="136">
        <v>7553</v>
      </c>
    </row>
    <row r="34" spans="1:11" ht="15" customHeight="1">
      <c r="A34" s="53" t="s">
        <v>115</v>
      </c>
      <c r="B34" s="58">
        <v>76.343279999999993</v>
      </c>
      <c r="C34" s="58">
        <v>6.49254</v>
      </c>
      <c r="D34" s="58">
        <v>6.6417900000000003</v>
      </c>
      <c r="E34" s="58">
        <v>2.5373100000000002</v>
      </c>
      <c r="F34" s="58">
        <v>0.52239000000000002</v>
      </c>
      <c r="G34" s="58">
        <v>0</v>
      </c>
      <c r="H34" s="58">
        <v>3.7313399999999999</v>
      </c>
      <c r="I34" s="58">
        <v>3.7313399999999999</v>
      </c>
      <c r="J34" s="35">
        <v>100</v>
      </c>
      <c r="K34" s="136">
        <v>1340</v>
      </c>
    </row>
    <row r="35" spans="1:11" ht="15" customHeight="1">
      <c r="A35" s="53" t="s">
        <v>116</v>
      </c>
      <c r="B35" s="58">
        <v>79.944130000000001</v>
      </c>
      <c r="C35" s="58">
        <v>6.2569800000000004</v>
      </c>
      <c r="D35" s="58">
        <v>3.74302</v>
      </c>
      <c r="E35" s="58">
        <v>1.6201099999999999</v>
      </c>
      <c r="F35" s="58">
        <v>2.3463699999999998</v>
      </c>
      <c r="G35" s="58">
        <v>0</v>
      </c>
      <c r="H35" s="58">
        <v>2.96089</v>
      </c>
      <c r="I35" s="58">
        <v>3.1284900000000002</v>
      </c>
      <c r="J35" s="35">
        <v>100</v>
      </c>
      <c r="K35" s="136">
        <v>1790</v>
      </c>
    </row>
    <row r="36" spans="1:11" ht="15" customHeight="1">
      <c r="A36" s="54" t="s">
        <v>122</v>
      </c>
      <c r="B36" s="59">
        <v>78.494619999999998</v>
      </c>
      <c r="C36" s="59">
        <v>5.7347700000000001</v>
      </c>
      <c r="D36" s="59">
        <v>7.5268800000000002</v>
      </c>
      <c r="E36" s="59">
        <v>3.2258100000000001</v>
      </c>
      <c r="F36" s="59">
        <v>1.0752699999999999</v>
      </c>
      <c r="G36" s="104">
        <v>0</v>
      </c>
      <c r="H36" s="59">
        <v>2.5089600000000001</v>
      </c>
      <c r="I36" s="59">
        <v>1.4336899999999999</v>
      </c>
      <c r="J36" s="36">
        <v>100</v>
      </c>
      <c r="K36" s="196">
        <v>279</v>
      </c>
    </row>
    <row r="37" spans="1:11" ht="15" customHeight="1">
      <c r="A37" s="27" t="s">
        <v>30</v>
      </c>
    </row>
    <row r="38" spans="1:11" ht="15" customHeight="1">
      <c r="A38" s="27" t="s">
        <v>29</v>
      </c>
    </row>
    <row r="39" spans="1:11" ht="15" customHeight="1">
      <c r="A39" s="27" t="s">
        <v>19</v>
      </c>
    </row>
    <row r="40" spans="1:11" ht="15" customHeight="1">
      <c r="A40" s="14" t="s">
        <v>54</v>
      </c>
    </row>
    <row r="41" spans="1:11" s="62" customFormat="1" ht="15" customHeight="1">
      <c r="A41" s="96"/>
    </row>
    <row r="42" spans="1:11" ht="15" customHeight="1">
      <c r="A42" s="25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/>
  </sheetViews>
  <sheetFormatPr baseColWidth="10" defaultRowHeight="15" customHeight="1"/>
  <cols>
    <col min="1" max="1" width="26.109375" style="20" customWidth="1"/>
    <col min="2" max="16384" width="11.5546875" style="20"/>
  </cols>
  <sheetData>
    <row r="1" spans="1:11" ht="15" customHeight="1">
      <c r="A1" s="1" t="s">
        <v>233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15" customHeight="1">
      <c r="A2" s="105"/>
      <c r="B2" s="198" t="s">
        <v>22</v>
      </c>
      <c r="C2" s="199"/>
      <c r="D2" s="199"/>
      <c r="E2" s="199"/>
      <c r="F2" s="199"/>
      <c r="G2" s="199"/>
      <c r="H2" s="200" t="s">
        <v>180</v>
      </c>
      <c r="I2" s="201"/>
      <c r="J2" s="149"/>
    </row>
    <row r="3" spans="1:11" ht="56.25" customHeight="1">
      <c r="A3" s="123" t="s">
        <v>21</v>
      </c>
      <c r="B3" s="123" t="s">
        <v>5</v>
      </c>
      <c r="C3" s="123" t="s">
        <v>6</v>
      </c>
      <c r="D3" s="123" t="s">
        <v>7</v>
      </c>
      <c r="E3" s="123" t="s">
        <v>216</v>
      </c>
      <c r="F3" s="123" t="s">
        <v>23</v>
      </c>
      <c r="G3" s="55" t="s">
        <v>32</v>
      </c>
      <c r="H3" s="55" t="s">
        <v>77</v>
      </c>
      <c r="I3" s="55" t="s">
        <v>78</v>
      </c>
      <c r="J3" s="55" t="s">
        <v>4</v>
      </c>
      <c r="K3" s="55" t="s">
        <v>75</v>
      </c>
    </row>
    <row r="4" spans="1:11" ht="15" customHeight="1">
      <c r="A4" s="145" t="s">
        <v>4</v>
      </c>
      <c r="B4" s="134">
        <v>5.8920599999999999</v>
      </c>
      <c r="C4" s="134">
        <v>45.239069999999998</v>
      </c>
      <c r="D4" s="134">
        <v>15.050319999999999</v>
      </c>
      <c r="E4" s="134">
        <v>4.5183200000000001</v>
      </c>
      <c r="F4" s="134">
        <v>21.753969999999999</v>
      </c>
      <c r="G4" s="134">
        <v>0.22958000000000001</v>
      </c>
      <c r="H4" s="134">
        <v>2.6444800000000002</v>
      </c>
      <c r="I4" s="134">
        <v>4.6722000000000001</v>
      </c>
      <c r="J4" s="150">
        <v>100</v>
      </c>
      <c r="K4" s="150">
        <v>80583</v>
      </c>
    </row>
    <row r="5" spans="1:11" ht="15" customHeight="1">
      <c r="A5" s="145"/>
      <c r="B5" s="134"/>
      <c r="C5" s="134"/>
      <c r="D5" s="134"/>
      <c r="E5" s="134"/>
      <c r="F5" s="134"/>
      <c r="G5" s="134"/>
      <c r="H5" s="134"/>
      <c r="I5" s="134"/>
      <c r="J5" s="150"/>
      <c r="K5" s="150"/>
    </row>
    <row r="6" spans="1:11" ht="15" customHeight="1">
      <c r="A6" s="53" t="s">
        <v>209</v>
      </c>
      <c r="B6" s="134">
        <v>80.404200000000003</v>
      </c>
      <c r="C6" s="134">
        <v>5.0652299999999997</v>
      </c>
      <c r="D6" s="134">
        <v>0.15348999999999999</v>
      </c>
      <c r="E6" s="134">
        <v>2.5579999999999999E-2</v>
      </c>
      <c r="F6" s="134">
        <v>2.5579999999999999E-2</v>
      </c>
      <c r="G6" s="134">
        <v>0</v>
      </c>
      <c r="H6" s="134">
        <v>1.9442299999999999</v>
      </c>
      <c r="I6" s="134">
        <v>12.381679999999999</v>
      </c>
      <c r="J6" s="150">
        <v>100</v>
      </c>
      <c r="K6" s="150">
        <v>3909</v>
      </c>
    </row>
    <row r="7" spans="1:11" ht="15" customHeight="1">
      <c r="A7" s="53" t="s">
        <v>210</v>
      </c>
      <c r="B7" s="134">
        <v>3.58249</v>
      </c>
      <c r="C7" s="134">
        <v>87.037989999999994</v>
      </c>
      <c r="D7" s="134">
        <v>0.75366999999999995</v>
      </c>
      <c r="E7" s="134">
        <v>0.36135</v>
      </c>
      <c r="F7" s="134">
        <v>0.16519</v>
      </c>
      <c r="G7" s="134">
        <v>5.1599999999999997E-3</v>
      </c>
      <c r="H7" s="134">
        <v>2.4545699999999999</v>
      </c>
      <c r="I7" s="134">
        <v>5.6395799999999996</v>
      </c>
      <c r="J7" s="150">
        <v>100</v>
      </c>
      <c r="K7" s="150">
        <v>38744</v>
      </c>
    </row>
    <row r="8" spans="1:11" ht="15" customHeight="1">
      <c r="A8" s="53" t="s">
        <v>211</v>
      </c>
      <c r="B8" s="134">
        <v>1.4247000000000001</v>
      </c>
      <c r="C8" s="134">
        <v>8.8402899999999995</v>
      </c>
      <c r="D8" s="134">
        <v>82.055850000000007</v>
      </c>
      <c r="E8" s="134">
        <v>0.19234000000000001</v>
      </c>
      <c r="F8" s="134">
        <v>7.8359999999999999E-2</v>
      </c>
      <c r="G8" s="134">
        <v>7.1199999999999996E-3</v>
      </c>
      <c r="H8" s="134">
        <v>3.29819</v>
      </c>
      <c r="I8" s="134">
        <v>4.1031500000000003</v>
      </c>
      <c r="J8" s="150">
        <v>100</v>
      </c>
      <c r="K8" s="150">
        <v>14038</v>
      </c>
    </row>
    <row r="9" spans="1:11" ht="15" customHeight="1">
      <c r="A9" s="53" t="s">
        <v>212</v>
      </c>
      <c r="B9" s="134">
        <v>0.34121000000000001</v>
      </c>
      <c r="C9" s="134">
        <v>10.393700000000001</v>
      </c>
      <c r="D9" s="134">
        <v>1.78478</v>
      </c>
      <c r="E9" s="134">
        <v>74.960629999999995</v>
      </c>
      <c r="F9" s="134">
        <v>1.8635200000000001</v>
      </c>
      <c r="G9" s="134">
        <v>5.2490000000000002E-2</v>
      </c>
      <c r="H9" s="134">
        <v>6.0892400000000002</v>
      </c>
      <c r="I9" s="134">
        <v>4.5144399999999996</v>
      </c>
      <c r="J9" s="150">
        <v>100</v>
      </c>
      <c r="K9" s="150">
        <v>3810</v>
      </c>
    </row>
    <row r="10" spans="1:11" ht="15" customHeight="1">
      <c r="A10" s="54" t="s">
        <v>213</v>
      </c>
      <c r="B10" s="148">
        <v>1.992E-2</v>
      </c>
      <c r="C10" s="148">
        <v>4.4716699999999996</v>
      </c>
      <c r="D10" s="148">
        <v>1.21004</v>
      </c>
      <c r="E10" s="148">
        <v>3.0724</v>
      </c>
      <c r="F10" s="148">
        <v>86.560100000000006</v>
      </c>
      <c r="G10" s="148">
        <v>0.89632999999999996</v>
      </c>
      <c r="H10" s="148">
        <v>2.0366499999999998</v>
      </c>
      <c r="I10" s="148">
        <v>1.7329000000000001</v>
      </c>
      <c r="J10" s="151">
        <v>100</v>
      </c>
      <c r="K10" s="151">
        <v>20082</v>
      </c>
    </row>
    <row r="11" spans="1:11" s="13" customFormat="1" ht="15" customHeight="1">
      <c r="A11" s="12" t="s">
        <v>19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1" s="13" customFormat="1" ht="15" customHeight="1">
      <c r="A12" s="5" t="s">
        <v>54</v>
      </c>
      <c r="B12" s="62"/>
      <c r="C12" s="62"/>
      <c r="D12" s="62"/>
      <c r="E12" s="62"/>
      <c r="F12" s="62"/>
      <c r="G12" s="62"/>
      <c r="H12" s="62"/>
      <c r="I12" s="62"/>
      <c r="J12" s="62"/>
    </row>
  </sheetData>
  <mergeCells count="2">
    <mergeCell ref="B2:G2"/>
    <mergeCell ref="H2:I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Normal="100" workbookViewId="0"/>
  </sheetViews>
  <sheetFormatPr baseColWidth="10" defaultRowHeight="15" customHeight="1"/>
  <cols>
    <col min="1" max="1" width="23.33203125" style="39" customWidth="1"/>
    <col min="2" max="3" width="16.77734375" style="39" customWidth="1"/>
    <col min="4" max="4" width="17.5546875" style="39" customWidth="1"/>
    <col min="5" max="16384" width="11.5546875" style="39"/>
  </cols>
  <sheetData>
    <row r="1" spans="1:8" ht="15" customHeight="1">
      <c r="A1" s="1" t="s">
        <v>234</v>
      </c>
      <c r="B1" s="1"/>
      <c r="C1" s="1"/>
      <c r="D1" s="1"/>
      <c r="E1" s="10"/>
      <c r="F1" s="10"/>
      <c r="G1" s="10"/>
      <c r="H1" s="10"/>
    </row>
    <row r="2" spans="1:8" ht="27.75" customHeight="1">
      <c r="A2" s="50" t="s">
        <v>31</v>
      </c>
      <c r="B2" s="50" t="s">
        <v>59</v>
      </c>
      <c r="C2" s="50" t="s">
        <v>60</v>
      </c>
      <c r="D2" s="50" t="s">
        <v>61</v>
      </c>
      <c r="E2" s="51" t="s">
        <v>75</v>
      </c>
      <c r="F2" s="41"/>
      <c r="G2" s="41"/>
    </row>
    <row r="3" spans="1:8" ht="15" customHeight="1">
      <c r="A3" s="53" t="s">
        <v>4</v>
      </c>
      <c r="B3" s="58">
        <v>71.171340000000001</v>
      </c>
      <c r="C3" s="58">
        <v>10.52455</v>
      </c>
      <c r="D3" s="58">
        <v>3.4622700000000002</v>
      </c>
      <c r="E3" s="125">
        <v>80583</v>
      </c>
      <c r="F3" s="41"/>
      <c r="G3" s="41"/>
    </row>
    <row r="4" spans="1:8" ht="15" customHeight="1">
      <c r="A4" s="41"/>
      <c r="B4" s="57"/>
      <c r="C4" s="57"/>
      <c r="D4" s="57"/>
      <c r="F4" s="41"/>
      <c r="G4" s="41"/>
    </row>
    <row r="5" spans="1:8" ht="15" customHeight="1">
      <c r="A5" s="53" t="s">
        <v>209</v>
      </c>
      <c r="B5" s="58">
        <v>73.98312</v>
      </c>
      <c r="C5" s="58">
        <v>3.6326399999999999</v>
      </c>
      <c r="D5" s="58">
        <v>2.78844</v>
      </c>
      <c r="E5" s="138">
        <v>3909</v>
      </c>
      <c r="F5" s="41"/>
      <c r="G5" s="41"/>
    </row>
    <row r="6" spans="1:8" ht="15" customHeight="1">
      <c r="A6" s="53" t="s">
        <v>210</v>
      </c>
      <c r="B6" s="58">
        <v>70.958079999999995</v>
      </c>
      <c r="C6" s="58">
        <v>10.76812</v>
      </c>
      <c r="D6" s="58">
        <v>5.3117900000000002</v>
      </c>
      <c r="E6" s="138">
        <v>38744</v>
      </c>
      <c r="F6" s="41"/>
      <c r="G6" s="41"/>
    </row>
    <row r="7" spans="1:8" ht="15" customHeight="1">
      <c r="A7" s="53" t="s">
        <v>211</v>
      </c>
      <c r="B7" s="58">
        <v>74.234219999999993</v>
      </c>
      <c r="C7" s="58">
        <v>6.2045899999999996</v>
      </c>
      <c r="D7" s="58">
        <v>1.61704</v>
      </c>
      <c r="E7" s="138">
        <v>14038</v>
      </c>
      <c r="F7" s="41"/>
      <c r="G7" s="41"/>
    </row>
    <row r="8" spans="1:8" ht="15" customHeight="1">
      <c r="A8" s="53" t="s">
        <v>212</v>
      </c>
      <c r="B8" s="58">
        <v>61.91601</v>
      </c>
      <c r="C8" s="58">
        <v>11.36483</v>
      </c>
      <c r="D8" s="58">
        <v>1.6797899999999999</v>
      </c>
      <c r="E8" s="138">
        <v>3810</v>
      </c>
      <c r="F8" s="41"/>
      <c r="G8" s="41"/>
    </row>
    <row r="9" spans="1:8" ht="15" customHeight="1">
      <c r="A9" s="54" t="s">
        <v>213</v>
      </c>
      <c r="B9" s="59">
        <v>70.650329999999997</v>
      </c>
      <c r="C9" s="59">
        <v>14.256550000000001</v>
      </c>
      <c r="D9" s="59">
        <v>1.6532199999999999</v>
      </c>
      <c r="E9" s="152">
        <v>20082</v>
      </c>
      <c r="F9" s="41"/>
      <c r="G9" s="41"/>
    </row>
    <row r="10" spans="1:8" s="40" customFormat="1" ht="15" customHeight="1">
      <c r="A10" s="4" t="s">
        <v>19</v>
      </c>
      <c r="B10" s="62"/>
      <c r="C10" s="62"/>
      <c r="D10" s="62"/>
      <c r="G10" s="62"/>
    </row>
    <row r="11" spans="1:8" s="40" customFormat="1" ht="15" customHeight="1">
      <c r="A11" s="5" t="s">
        <v>54</v>
      </c>
      <c r="B11" s="62"/>
      <c r="C11" s="62"/>
      <c r="D11" s="62"/>
      <c r="E11" s="62"/>
      <c r="F11" s="62"/>
      <c r="G11" s="62"/>
    </row>
    <row r="12" spans="1:8" ht="15" customHeight="1">
      <c r="A12" s="41"/>
      <c r="B12" s="41"/>
      <c r="C12" s="41"/>
      <c r="D12" s="41"/>
      <c r="E12" s="41"/>
      <c r="F12" s="41"/>
      <c r="G12" s="4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/>
  </sheetViews>
  <sheetFormatPr baseColWidth="10" defaultRowHeight="15" customHeight="1"/>
  <cols>
    <col min="1" max="1" width="45.44140625" style="159" customWidth="1"/>
    <col min="2" max="10" width="10.77734375" style="159" customWidth="1"/>
    <col min="11" max="16384" width="11.5546875" style="159"/>
  </cols>
  <sheetData>
    <row r="1" spans="1:11" ht="15" customHeight="1">
      <c r="A1" s="1" t="s">
        <v>235</v>
      </c>
    </row>
    <row r="2" spans="1:11" ht="41.25" customHeight="1">
      <c r="A2" s="153"/>
      <c r="B2" s="154" t="s">
        <v>217</v>
      </c>
      <c r="C2" s="154" t="s">
        <v>55</v>
      </c>
      <c r="D2" s="154" t="s">
        <v>56</v>
      </c>
      <c r="E2" s="154" t="s">
        <v>57</v>
      </c>
      <c r="F2" s="154" t="s">
        <v>218</v>
      </c>
      <c r="G2" s="154" t="s">
        <v>58</v>
      </c>
      <c r="H2" s="154" t="s">
        <v>69</v>
      </c>
      <c r="I2" s="154" t="s">
        <v>70</v>
      </c>
      <c r="J2" s="154" t="s">
        <v>4</v>
      </c>
      <c r="K2" s="154" t="s">
        <v>75</v>
      </c>
    </row>
    <row r="3" spans="1:11" ht="15" customHeight="1">
      <c r="A3" s="139" t="s">
        <v>4</v>
      </c>
      <c r="B3" s="155">
        <v>74.304559999999995</v>
      </c>
      <c r="C3" s="155">
        <v>9.7888000000000002</v>
      </c>
      <c r="D3" s="155">
        <v>3.2671100000000002</v>
      </c>
      <c r="E3" s="155">
        <v>1.8210599999999999</v>
      </c>
      <c r="F3" s="155">
        <v>1.0434699999999999</v>
      </c>
      <c r="G3" s="155">
        <v>0.11037</v>
      </c>
      <c r="H3" s="155">
        <v>5.26877</v>
      </c>
      <c r="I3" s="155">
        <v>4.3958700000000004</v>
      </c>
      <c r="J3" s="140">
        <v>100</v>
      </c>
      <c r="K3" s="161">
        <v>79734</v>
      </c>
    </row>
    <row r="4" spans="1:11" ht="15" customHeight="1">
      <c r="A4" s="139"/>
      <c r="B4" s="155"/>
      <c r="C4" s="155"/>
      <c r="D4" s="155"/>
      <c r="E4" s="155"/>
      <c r="F4" s="155"/>
      <c r="G4" s="155"/>
      <c r="H4" s="155"/>
      <c r="I4" s="155"/>
      <c r="J4" s="140"/>
      <c r="K4" s="161"/>
    </row>
    <row r="5" spans="1:11" ht="15" customHeight="1">
      <c r="A5" s="139" t="s">
        <v>126</v>
      </c>
      <c r="B5" s="155">
        <v>78.866929999999996</v>
      </c>
      <c r="C5" s="155">
        <v>9.6043000000000003</v>
      </c>
      <c r="D5" s="155">
        <v>3.0566300000000002</v>
      </c>
      <c r="E5" s="155">
        <v>1.6881200000000001</v>
      </c>
      <c r="F5" s="155">
        <v>0.61223000000000005</v>
      </c>
      <c r="G5" s="155">
        <v>0.17105999999999999</v>
      </c>
      <c r="H5" s="155">
        <v>4.13028</v>
      </c>
      <c r="I5" s="155">
        <v>1.8704400000000001</v>
      </c>
      <c r="J5" s="140">
        <v>100</v>
      </c>
      <c r="K5" s="161">
        <v>44428</v>
      </c>
    </row>
    <row r="6" spans="1:11" ht="15" customHeight="1">
      <c r="A6" s="139" t="s">
        <v>127</v>
      </c>
      <c r="B6" s="155">
        <v>68.24324</v>
      </c>
      <c r="C6" s="155">
        <v>10.925979999999999</v>
      </c>
      <c r="D6" s="155">
        <v>4.1308400000000001</v>
      </c>
      <c r="E6" s="155">
        <v>1.8657900000000001</v>
      </c>
      <c r="F6" s="155">
        <v>1.93489</v>
      </c>
      <c r="G6" s="155">
        <v>1.536E-2</v>
      </c>
      <c r="H6" s="155">
        <v>7.0792400000000004</v>
      </c>
      <c r="I6" s="155">
        <v>5.8046699999999998</v>
      </c>
      <c r="J6" s="140">
        <v>100</v>
      </c>
      <c r="K6" s="161">
        <v>13024</v>
      </c>
    </row>
    <row r="7" spans="1:11" ht="15" customHeight="1">
      <c r="A7" s="139" t="s">
        <v>128</v>
      </c>
      <c r="B7" s="155">
        <v>65.523629999999997</v>
      </c>
      <c r="C7" s="155">
        <v>13.994440000000001</v>
      </c>
      <c r="D7" s="155">
        <v>5.2826700000000004</v>
      </c>
      <c r="E7" s="155">
        <v>1.2975000000000001</v>
      </c>
      <c r="F7" s="155">
        <v>0.89588999999999996</v>
      </c>
      <c r="G7" s="155">
        <v>0</v>
      </c>
      <c r="H7" s="155">
        <v>8.6499799999999993</v>
      </c>
      <c r="I7" s="155">
        <v>4.3558899999999996</v>
      </c>
      <c r="J7" s="140">
        <v>100</v>
      </c>
      <c r="K7" s="161">
        <v>3237</v>
      </c>
    </row>
    <row r="8" spans="1:11" ht="15" customHeight="1">
      <c r="A8" s="139" t="s">
        <v>79</v>
      </c>
      <c r="B8" s="155">
        <v>50.666670000000003</v>
      </c>
      <c r="C8" s="155">
        <v>18.66667</v>
      </c>
      <c r="D8" s="155">
        <v>9.3333300000000001</v>
      </c>
      <c r="E8" s="155">
        <v>3.3333300000000001</v>
      </c>
      <c r="F8" s="155">
        <v>4</v>
      </c>
      <c r="G8" s="155">
        <v>0</v>
      </c>
      <c r="H8" s="155">
        <v>10</v>
      </c>
      <c r="I8" s="155">
        <v>4</v>
      </c>
      <c r="J8" s="140">
        <v>100</v>
      </c>
      <c r="K8" s="161">
        <v>150</v>
      </c>
    </row>
    <row r="9" spans="1:11" ht="15" customHeight="1">
      <c r="A9" s="139" t="s">
        <v>129</v>
      </c>
      <c r="B9" s="155">
        <v>59.801000000000002</v>
      </c>
      <c r="C9" s="155">
        <v>9.4527400000000004</v>
      </c>
      <c r="D9" s="155">
        <v>3.4825900000000001</v>
      </c>
      <c r="E9" s="155">
        <v>2.2885599999999999</v>
      </c>
      <c r="F9" s="155">
        <v>1.5920399999999999</v>
      </c>
      <c r="G9" s="155">
        <v>0</v>
      </c>
      <c r="H9" s="155">
        <v>7.2636799999999999</v>
      </c>
      <c r="I9" s="155">
        <v>16.119399999999999</v>
      </c>
      <c r="J9" s="140">
        <v>100</v>
      </c>
      <c r="K9" s="161">
        <v>1005</v>
      </c>
    </row>
    <row r="10" spans="1:11" ht="15" customHeight="1">
      <c r="A10" s="139" t="s">
        <v>130</v>
      </c>
      <c r="B10" s="155">
        <v>69.644859999999994</v>
      </c>
      <c r="C10" s="155">
        <v>9.9572900000000004</v>
      </c>
      <c r="D10" s="155">
        <v>3.2479200000000001</v>
      </c>
      <c r="E10" s="155">
        <v>2.0453999999999999</v>
      </c>
      <c r="F10" s="155">
        <v>1.50596</v>
      </c>
      <c r="G10" s="155">
        <v>5.6189999999999997E-2</v>
      </c>
      <c r="H10" s="155">
        <v>6.6868999999999996</v>
      </c>
      <c r="I10" s="155">
        <v>6.8554700000000004</v>
      </c>
      <c r="J10" s="140">
        <v>100</v>
      </c>
      <c r="K10" s="162">
        <v>8898</v>
      </c>
    </row>
    <row r="11" spans="1:11" ht="15" customHeight="1">
      <c r="A11" s="141" t="s">
        <v>131</v>
      </c>
      <c r="B11" s="160">
        <v>70.329179999999994</v>
      </c>
      <c r="C11" s="160">
        <v>7.2620100000000001</v>
      </c>
      <c r="D11" s="160">
        <v>2.2242000000000002</v>
      </c>
      <c r="E11" s="160">
        <v>2.3020499999999999</v>
      </c>
      <c r="F11" s="160">
        <v>1.36788</v>
      </c>
      <c r="G11" s="160">
        <v>5.5599999999999997E-2</v>
      </c>
      <c r="H11" s="160">
        <v>5.3491999999999997</v>
      </c>
      <c r="I11" s="160">
        <v>11.10988</v>
      </c>
      <c r="J11" s="142">
        <v>100</v>
      </c>
      <c r="K11" s="163">
        <v>8992</v>
      </c>
    </row>
    <row r="12" spans="1:11" ht="15" customHeight="1">
      <c r="A12" s="156"/>
      <c r="B12" s="157"/>
      <c r="C12" s="157"/>
      <c r="D12" s="157"/>
      <c r="E12" s="157"/>
      <c r="F12" s="157"/>
      <c r="G12" s="157"/>
      <c r="H12" s="157"/>
      <c r="I12" s="157"/>
      <c r="J12" s="158"/>
    </row>
    <row r="13" spans="1:11" s="143" customFormat="1" ht="15" customHeight="1">
      <c r="A13" s="144" t="s">
        <v>19</v>
      </c>
    </row>
    <row r="14" spans="1:11" s="143" customFormat="1" ht="15" customHeight="1">
      <c r="A14" s="144" t="s">
        <v>54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Normal="100" workbookViewId="0">
      <selection sqref="A1:F1"/>
    </sheetView>
  </sheetViews>
  <sheetFormatPr baseColWidth="10" defaultRowHeight="15" customHeight="1"/>
  <cols>
    <col min="1" max="1" width="25.6640625" style="41" customWidth="1"/>
    <col min="2" max="16384" width="11.5546875" style="41"/>
  </cols>
  <sheetData>
    <row r="1" spans="1:9" ht="30" customHeight="1">
      <c r="A1" s="202" t="s">
        <v>236</v>
      </c>
      <c r="B1" s="202"/>
      <c r="C1" s="202"/>
      <c r="D1" s="202"/>
      <c r="E1" s="202"/>
      <c r="F1" s="202"/>
      <c r="G1" s="164"/>
      <c r="H1" s="164"/>
      <c r="I1" s="164"/>
    </row>
    <row r="2" spans="1:9" ht="62.25" customHeight="1">
      <c r="A2" s="52"/>
      <c r="B2" s="50" t="s">
        <v>62</v>
      </c>
      <c r="C2" s="50" t="s">
        <v>69</v>
      </c>
      <c r="D2" s="50" t="s">
        <v>63</v>
      </c>
      <c r="E2" s="52" t="s">
        <v>4</v>
      </c>
      <c r="F2" s="52" t="s">
        <v>75</v>
      </c>
    </row>
    <row r="3" spans="1:9" ht="15" customHeight="1">
      <c r="A3" s="106" t="s">
        <v>12</v>
      </c>
      <c r="B3" s="43"/>
      <c r="C3" s="43"/>
      <c r="D3" s="43"/>
      <c r="E3" s="43"/>
      <c r="F3" s="43"/>
    </row>
    <row r="4" spans="1:9" ht="15" customHeight="1">
      <c r="A4" s="38" t="s">
        <v>4</v>
      </c>
      <c r="B4" s="44">
        <v>10.25353</v>
      </c>
      <c r="C4" s="44">
        <v>10.36572</v>
      </c>
      <c r="D4" s="44">
        <v>79.380750000000006</v>
      </c>
      <c r="E4" s="120">
        <v>100</v>
      </c>
      <c r="F4" s="166">
        <v>4457</v>
      </c>
      <c r="G4" s="165"/>
    </row>
    <row r="5" spans="1:9" ht="15" customHeight="1">
      <c r="A5" s="61"/>
      <c r="B5" s="47"/>
      <c r="C5" s="47"/>
      <c r="D5" s="47"/>
      <c r="E5" s="33"/>
      <c r="F5" s="138"/>
      <c r="G5" s="165"/>
    </row>
    <row r="6" spans="1:9" ht="15" customHeight="1">
      <c r="A6" s="53" t="s">
        <v>209</v>
      </c>
      <c r="B6" s="45">
        <v>31.11111</v>
      </c>
      <c r="C6" s="45">
        <v>4.4444400000000002</v>
      </c>
      <c r="D6" s="45">
        <v>64.44444</v>
      </c>
      <c r="E6" s="30">
        <v>100</v>
      </c>
      <c r="F6" s="138">
        <v>90</v>
      </c>
    </row>
    <row r="7" spans="1:9" ht="15" customHeight="1">
      <c r="A7" s="53" t="s">
        <v>210</v>
      </c>
      <c r="B7" s="45">
        <v>12.965960000000001</v>
      </c>
      <c r="C7" s="45">
        <v>8.86008</v>
      </c>
      <c r="D7" s="45">
        <v>78.173959999999994</v>
      </c>
      <c r="E7" s="30">
        <v>100</v>
      </c>
      <c r="F7" s="138">
        <v>1851</v>
      </c>
    </row>
    <row r="8" spans="1:9" ht="15" customHeight="1">
      <c r="A8" s="53" t="s">
        <v>211</v>
      </c>
      <c r="B8" s="45">
        <v>12.16545</v>
      </c>
      <c r="C8" s="45">
        <v>15.08516</v>
      </c>
      <c r="D8" s="45">
        <v>72.749390000000005</v>
      </c>
      <c r="E8" s="30">
        <v>100</v>
      </c>
      <c r="F8" s="138">
        <v>411</v>
      </c>
    </row>
    <row r="9" spans="1:9" ht="15" customHeight="1">
      <c r="A9" s="53" t="s">
        <v>212</v>
      </c>
      <c r="B9" s="45">
        <v>13.373860000000001</v>
      </c>
      <c r="C9" s="45">
        <v>21.580549999999999</v>
      </c>
      <c r="D9" s="45">
        <v>65.045590000000004</v>
      </c>
      <c r="E9" s="30">
        <v>100</v>
      </c>
      <c r="F9" s="138">
        <v>329</v>
      </c>
    </row>
    <row r="10" spans="1:9" ht="15" customHeight="1">
      <c r="A10" s="53" t="s">
        <v>213</v>
      </c>
      <c r="B10" s="45">
        <v>5.3491</v>
      </c>
      <c r="C10" s="45">
        <v>9.0653199999999998</v>
      </c>
      <c r="D10" s="45">
        <v>85.585589999999996</v>
      </c>
      <c r="E10" s="30">
        <v>100</v>
      </c>
      <c r="F10" s="138">
        <v>1776</v>
      </c>
    </row>
    <row r="11" spans="1:9" ht="15" customHeight="1">
      <c r="A11" s="61"/>
      <c r="B11" s="47"/>
      <c r="C11" s="47"/>
      <c r="D11" s="47"/>
      <c r="E11" s="33"/>
      <c r="F11" s="138"/>
    </row>
    <row r="12" spans="1:9" ht="15" customHeight="1">
      <c r="A12" s="106" t="s">
        <v>13</v>
      </c>
      <c r="B12" s="48"/>
      <c r="C12" s="48"/>
      <c r="D12" s="48"/>
      <c r="E12" s="121"/>
      <c r="F12" s="137"/>
    </row>
    <row r="13" spans="1:9" ht="15" customHeight="1">
      <c r="A13" s="38" t="s">
        <v>4</v>
      </c>
      <c r="B13" s="44">
        <v>10.456060000000001</v>
      </c>
      <c r="C13" s="44">
        <v>7.8235099999999997</v>
      </c>
      <c r="D13" s="44">
        <v>81.720429999999993</v>
      </c>
      <c r="E13" s="120">
        <v>100</v>
      </c>
      <c r="F13" s="166">
        <v>2697</v>
      </c>
    </row>
    <row r="14" spans="1:9" ht="15" customHeight="1">
      <c r="A14" s="145"/>
      <c r="B14" s="129"/>
      <c r="C14" s="129"/>
      <c r="D14" s="129"/>
      <c r="E14" s="129"/>
      <c r="F14" s="138"/>
    </row>
    <row r="15" spans="1:9" ht="15" customHeight="1">
      <c r="A15" s="53" t="s">
        <v>209</v>
      </c>
      <c r="B15" s="134">
        <v>13.725490000000001</v>
      </c>
      <c r="C15" s="134">
        <v>6.8627500000000001</v>
      </c>
      <c r="D15" s="134">
        <v>79.411760000000001</v>
      </c>
      <c r="E15" s="129">
        <v>100</v>
      </c>
      <c r="F15" s="138">
        <v>102</v>
      </c>
    </row>
    <row r="16" spans="1:9" ht="15" customHeight="1">
      <c r="A16" s="53" t="s">
        <v>210</v>
      </c>
      <c r="B16" s="134">
        <v>14.8248</v>
      </c>
      <c r="C16" s="134">
        <v>11.185980000000001</v>
      </c>
      <c r="D16" s="134">
        <v>73.989220000000003</v>
      </c>
      <c r="E16" s="129">
        <v>100</v>
      </c>
      <c r="F16" s="138">
        <v>742</v>
      </c>
    </row>
    <row r="17" spans="1:6" ht="15" customHeight="1">
      <c r="A17" s="53" t="s">
        <v>211</v>
      </c>
      <c r="B17" s="134">
        <v>12.937060000000001</v>
      </c>
      <c r="C17" s="134">
        <v>9.4405599999999996</v>
      </c>
      <c r="D17" s="134">
        <v>77.622380000000007</v>
      </c>
      <c r="E17" s="129">
        <v>100</v>
      </c>
      <c r="F17" s="167">
        <v>572</v>
      </c>
    </row>
    <row r="18" spans="1:6" ht="15" customHeight="1">
      <c r="A18" s="53" t="s">
        <v>212</v>
      </c>
      <c r="B18" s="134">
        <v>6.0171900000000003</v>
      </c>
      <c r="C18" s="134">
        <v>7.7363900000000001</v>
      </c>
      <c r="D18" s="134">
        <v>86.246420000000001</v>
      </c>
      <c r="E18" s="129">
        <v>100</v>
      </c>
      <c r="F18" s="167">
        <v>349</v>
      </c>
    </row>
    <row r="19" spans="1:6" ht="15" customHeight="1">
      <c r="A19" s="54" t="s">
        <v>213</v>
      </c>
      <c r="B19" s="148">
        <v>6.7596600000000002</v>
      </c>
      <c r="C19" s="148">
        <v>4.2918500000000002</v>
      </c>
      <c r="D19" s="148">
        <v>88.948499999999996</v>
      </c>
      <c r="E19" s="147">
        <v>100</v>
      </c>
      <c r="F19" s="152">
        <v>932</v>
      </c>
    </row>
    <row r="20" spans="1:6" s="62" customFormat="1" ht="15" customHeight="1">
      <c r="A20" s="4" t="s">
        <v>19</v>
      </c>
      <c r="B20" s="107"/>
      <c r="C20" s="107"/>
      <c r="D20" s="107"/>
      <c r="E20" s="107"/>
    </row>
    <row r="21" spans="1:6" s="62" customFormat="1" ht="15" customHeight="1">
      <c r="A21" s="4" t="s">
        <v>54</v>
      </c>
      <c r="B21" s="107"/>
      <c r="C21" s="107"/>
      <c r="D21" s="107"/>
      <c r="E21" s="107"/>
    </row>
    <row r="22" spans="1:6" ht="15" customHeight="1">
      <c r="A22" s="62"/>
    </row>
    <row r="23" spans="1:6" ht="15" customHeight="1">
      <c r="A23" s="62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Normal="100" workbookViewId="0">
      <selection sqref="A1:G1"/>
    </sheetView>
  </sheetViews>
  <sheetFormatPr baseColWidth="10" defaultRowHeight="15" customHeight="1"/>
  <cols>
    <col min="1" max="1" width="41.6640625" style="41" customWidth="1"/>
    <col min="2" max="16384" width="11.5546875" style="41"/>
  </cols>
  <sheetData>
    <row r="1" spans="1:9" ht="27" customHeight="1">
      <c r="A1" s="206" t="s">
        <v>237</v>
      </c>
      <c r="B1" s="206"/>
      <c r="C1" s="206"/>
      <c r="D1" s="206"/>
      <c r="E1" s="206"/>
      <c r="F1" s="206"/>
      <c r="G1" s="206"/>
      <c r="H1" s="164"/>
      <c r="I1" s="164"/>
    </row>
    <row r="2" spans="1:9" ht="15" customHeight="1">
      <c r="A2" s="52"/>
      <c r="B2" s="203" t="s">
        <v>22</v>
      </c>
      <c r="C2" s="204"/>
      <c r="D2" s="204"/>
      <c r="E2" s="204"/>
      <c r="F2" s="204"/>
      <c r="G2" s="205"/>
      <c r="H2" s="168"/>
    </row>
    <row r="3" spans="1:9" ht="58.5" customHeight="1">
      <c r="A3" s="50" t="s">
        <v>21</v>
      </c>
      <c r="B3" s="50" t="s">
        <v>5</v>
      </c>
      <c r="C3" s="50" t="s">
        <v>6</v>
      </c>
      <c r="D3" s="50" t="s">
        <v>7</v>
      </c>
      <c r="E3" s="50" t="s">
        <v>216</v>
      </c>
      <c r="F3" s="50" t="s">
        <v>23</v>
      </c>
      <c r="G3" s="51" t="s">
        <v>32</v>
      </c>
      <c r="H3" s="51" t="s">
        <v>75</v>
      </c>
    </row>
    <row r="4" spans="1:9" ht="15" customHeight="1">
      <c r="A4" s="53" t="s">
        <v>4</v>
      </c>
      <c r="B4" s="45">
        <v>7.7122700000000002</v>
      </c>
      <c r="C4" s="45">
        <v>44.901739999999997</v>
      </c>
      <c r="D4" s="45">
        <v>11.7538</v>
      </c>
      <c r="E4" s="45">
        <v>7.8976600000000001</v>
      </c>
      <c r="F4" s="45">
        <v>3.7448999999999999</v>
      </c>
      <c r="G4" s="45">
        <v>5.7100499999999998</v>
      </c>
      <c r="H4" s="138">
        <v>2697</v>
      </c>
    </row>
    <row r="5" spans="1:9" ht="15" customHeight="1">
      <c r="A5" s="53"/>
      <c r="B5" s="45"/>
      <c r="C5" s="45"/>
      <c r="D5" s="45"/>
      <c r="E5" s="45"/>
      <c r="F5" s="45"/>
      <c r="G5" s="45"/>
      <c r="H5" s="138"/>
    </row>
    <row r="6" spans="1:9" ht="15" customHeight="1">
      <c r="A6" s="53" t="s">
        <v>209</v>
      </c>
      <c r="B6" s="45">
        <v>13.725490000000001</v>
      </c>
      <c r="C6" s="45">
        <v>60.784309999999998</v>
      </c>
      <c r="D6" s="45">
        <v>3.92157</v>
      </c>
      <c r="E6" s="45">
        <v>0.98038999999999998</v>
      </c>
      <c r="F6" s="46">
        <v>0</v>
      </c>
      <c r="G6" s="46">
        <v>0</v>
      </c>
      <c r="H6" s="138">
        <v>102</v>
      </c>
    </row>
    <row r="7" spans="1:9" ht="15" customHeight="1">
      <c r="A7" s="53" t="s">
        <v>210</v>
      </c>
      <c r="B7" s="45">
        <v>20.3504</v>
      </c>
      <c r="C7" s="45">
        <v>25.202159999999999</v>
      </c>
      <c r="D7" s="45">
        <v>12.66846</v>
      </c>
      <c r="E7" s="45">
        <v>10.10782</v>
      </c>
      <c r="F7" s="45">
        <v>5.5256100000000004</v>
      </c>
      <c r="G7" s="45">
        <v>0.13477</v>
      </c>
      <c r="H7" s="138">
        <v>742</v>
      </c>
    </row>
    <row r="8" spans="1:9" ht="15" customHeight="1">
      <c r="A8" s="53" t="s">
        <v>211</v>
      </c>
      <c r="B8" s="45">
        <v>6.6433600000000004</v>
      </c>
      <c r="C8" s="45">
        <v>63.636360000000003</v>
      </c>
      <c r="D8" s="45">
        <v>2.9720300000000002</v>
      </c>
      <c r="E8" s="45">
        <v>3.1468500000000001</v>
      </c>
      <c r="F8" s="45">
        <v>1.2237800000000001</v>
      </c>
      <c r="G8" s="46">
        <v>0</v>
      </c>
      <c r="H8" s="138">
        <v>572</v>
      </c>
    </row>
    <row r="9" spans="1:9" ht="15" customHeight="1">
      <c r="A9" s="53" t="s">
        <v>212</v>
      </c>
      <c r="B9" s="46">
        <v>0.57306999999999997</v>
      </c>
      <c r="C9" s="45">
        <v>57.30659</v>
      </c>
      <c r="D9" s="45">
        <v>12.893980000000001</v>
      </c>
      <c r="E9" s="45">
        <v>1.43266</v>
      </c>
      <c r="F9" s="45">
        <v>13.753579999999999</v>
      </c>
      <c r="G9" s="46">
        <v>0.28653000000000001</v>
      </c>
      <c r="H9" s="138">
        <v>349</v>
      </c>
    </row>
    <row r="10" spans="1:9" ht="15" customHeight="1">
      <c r="A10" s="54" t="s">
        <v>213</v>
      </c>
      <c r="B10" s="49">
        <v>0.32189000000000001</v>
      </c>
      <c r="C10" s="49">
        <v>42.703859999999999</v>
      </c>
      <c r="D10" s="49">
        <v>16.845490000000002</v>
      </c>
      <c r="E10" s="49">
        <v>12.23176</v>
      </c>
      <c r="F10" s="49">
        <v>0.53647999999999996</v>
      </c>
      <c r="G10" s="49">
        <v>16.309010000000001</v>
      </c>
      <c r="H10" s="152">
        <v>932</v>
      </c>
    </row>
    <row r="11" spans="1:9" s="62" customFormat="1" ht="15" customHeight="1">
      <c r="A11" s="5" t="s">
        <v>19</v>
      </c>
      <c r="B11" s="107"/>
      <c r="C11" s="107"/>
      <c r="D11" s="107"/>
      <c r="E11" s="107"/>
      <c r="F11" s="107"/>
      <c r="G11" s="107"/>
    </row>
    <row r="12" spans="1:9" s="62" customFormat="1" ht="15" customHeight="1">
      <c r="A12" s="5" t="s">
        <v>54</v>
      </c>
      <c r="B12" s="107"/>
      <c r="C12" s="107"/>
      <c r="D12" s="107"/>
      <c r="E12" s="107"/>
      <c r="F12" s="107"/>
      <c r="G12" s="107"/>
    </row>
    <row r="13" spans="1:9" ht="15" customHeight="1">
      <c r="B13" s="107"/>
      <c r="C13" s="107"/>
      <c r="D13" s="107"/>
      <c r="E13" s="107"/>
      <c r="F13" s="107"/>
      <c r="G13" s="107"/>
    </row>
  </sheetData>
  <mergeCells count="2">
    <mergeCell ref="B2:G2"/>
    <mergeCell ref="A1:G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sqref="A1:F1"/>
    </sheetView>
  </sheetViews>
  <sheetFormatPr baseColWidth="10" defaultRowHeight="15" customHeight="1"/>
  <cols>
    <col min="1" max="1" width="47.44140625" style="41" customWidth="1"/>
    <col min="2" max="6" width="10.77734375" style="41" customWidth="1"/>
    <col min="7" max="16384" width="11.5546875" style="41"/>
  </cols>
  <sheetData>
    <row r="1" spans="1:7" ht="33.75" customHeight="1">
      <c r="A1" s="207" t="s">
        <v>238</v>
      </c>
      <c r="B1" s="207"/>
      <c r="C1" s="207"/>
      <c r="D1" s="207"/>
      <c r="E1" s="207"/>
      <c r="F1" s="207"/>
    </row>
    <row r="2" spans="1:7" ht="84" customHeight="1">
      <c r="A2" s="50" t="s">
        <v>31</v>
      </c>
      <c r="B2" s="123" t="s">
        <v>64</v>
      </c>
      <c r="C2" s="123" t="s">
        <v>65</v>
      </c>
      <c r="D2" s="123" t="s">
        <v>66</v>
      </c>
      <c r="E2" s="123" t="s">
        <v>71</v>
      </c>
      <c r="F2" s="55" t="s">
        <v>67</v>
      </c>
      <c r="G2" s="55" t="s">
        <v>75</v>
      </c>
    </row>
    <row r="3" spans="1:7" ht="15" customHeight="1">
      <c r="A3" s="53" t="s">
        <v>4</v>
      </c>
      <c r="B3" s="45">
        <v>1.1379600000000001</v>
      </c>
      <c r="C3" s="45">
        <v>1.0213099999999999</v>
      </c>
      <c r="D3" s="45">
        <v>0.59565999999999997</v>
      </c>
      <c r="E3" s="45">
        <v>0.99028000000000005</v>
      </c>
      <c r="F3" s="45">
        <v>2.6990799999999999</v>
      </c>
      <c r="G3" s="138">
        <v>80583</v>
      </c>
    </row>
    <row r="4" spans="1:7" ht="15" customHeight="1">
      <c r="B4" s="108"/>
      <c r="C4" s="108"/>
      <c r="D4" s="108"/>
      <c r="E4" s="108"/>
      <c r="F4" s="108"/>
      <c r="G4" s="138"/>
    </row>
    <row r="5" spans="1:7" ht="15" customHeight="1">
      <c r="A5" s="22" t="s">
        <v>24</v>
      </c>
      <c r="B5" s="109"/>
      <c r="C5" s="109"/>
      <c r="D5" s="109"/>
      <c r="E5" s="109"/>
      <c r="F5" s="109"/>
      <c r="G5" s="169"/>
    </row>
    <row r="6" spans="1:7" ht="15" customHeight="1">
      <c r="A6" s="53" t="s">
        <v>209</v>
      </c>
      <c r="B6" s="45">
        <v>4.835</v>
      </c>
      <c r="C6" s="45">
        <v>2.45587</v>
      </c>
      <c r="D6" s="45">
        <v>1.48376</v>
      </c>
      <c r="E6" s="45">
        <v>1.22794</v>
      </c>
      <c r="F6" s="45">
        <v>2.7116899999999999</v>
      </c>
      <c r="G6" s="138">
        <v>3909</v>
      </c>
    </row>
    <row r="7" spans="1:7" ht="15" customHeight="1">
      <c r="A7" s="53" t="s">
        <v>210</v>
      </c>
      <c r="B7" s="45">
        <v>1.39635</v>
      </c>
      <c r="C7" s="45">
        <v>1.43506</v>
      </c>
      <c r="D7" s="45">
        <v>0.74592000000000003</v>
      </c>
      <c r="E7" s="45">
        <v>1.1408199999999999</v>
      </c>
      <c r="F7" s="45">
        <v>2.5526499999999999</v>
      </c>
      <c r="G7" s="138">
        <v>38744</v>
      </c>
    </row>
    <row r="8" spans="1:7" ht="15" customHeight="1">
      <c r="A8" s="53" t="s">
        <v>211</v>
      </c>
      <c r="B8" s="45">
        <v>0.81920999999999999</v>
      </c>
      <c r="C8" s="45">
        <v>0.87619000000000002</v>
      </c>
      <c r="D8" s="45">
        <v>0.52714000000000005</v>
      </c>
      <c r="E8" s="45">
        <v>1.2893600000000001</v>
      </c>
      <c r="F8" s="45">
        <v>2.2367900000000001</v>
      </c>
      <c r="G8" s="138">
        <v>14038</v>
      </c>
    </row>
    <row r="9" spans="1:7" ht="15" customHeight="1">
      <c r="A9" s="53" t="s">
        <v>212</v>
      </c>
      <c r="B9" s="45">
        <v>0.83989999999999998</v>
      </c>
      <c r="C9" s="45">
        <v>0.39369999999999999</v>
      </c>
      <c r="D9" s="45">
        <v>0.70865999999999996</v>
      </c>
      <c r="E9" s="45">
        <v>1.3910800000000001</v>
      </c>
      <c r="F9" s="45">
        <v>3.6745399999999999</v>
      </c>
      <c r="G9" s="138">
        <v>3810</v>
      </c>
    </row>
    <row r="10" spans="1:7" ht="15" customHeight="1">
      <c r="A10" s="53" t="s">
        <v>213</v>
      </c>
      <c r="B10" s="45">
        <v>0.19918</v>
      </c>
      <c r="C10" s="45">
        <v>0.16433</v>
      </c>
      <c r="D10" s="45">
        <v>0.15934999999999999</v>
      </c>
      <c r="E10" s="45">
        <v>0.36848999999999998</v>
      </c>
      <c r="F10" s="45">
        <v>3.1172200000000001</v>
      </c>
      <c r="G10" s="138">
        <v>20082</v>
      </c>
    </row>
    <row r="11" spans="1:7" ht="15" customHeight="1">
      <c r="B11" s="110"/>
      <c r="C11" s="110"/>
      <c r="D11" s="110"/>
      <c r="E11" s="110"/>
      <c r="F11" s="108"/>
      <c r="G11" s="138"/>
    </row>
    <row r="12" spans="1:7" ht="15" customHeight="1">
      <c r="A12" s="22" t="s">
        <v>0</v>
      </c>
      <c r="B12" s="111"/>
      <c r="C12" s="111"/>
      <c r="D12" s="111"/>
      <c r="E12" s="111"/>
      <c r="F12" s="109"/>
      <c r="G12" s="169"/>
    </row>
    <row r="13" spans="1:7" ht="15" customHeight="1">
      <c r="A13" s="53" t="s">
        <v>98</v>
      </c>
      <c r="B13" s="45">
        <v>1.32233</v>
      </c>
      <c r="C13" s="45">
        <v>1.25414</v>
      </c>
      <c r="D13" s="45">
        <v>0.78413999999999995</v>
      </c>
      <c r="E13" s="45">
        <v>1.2517</v>
      </c>
      <c r="F13" s="45">
        <v>2.5545499999999999</v>
      </c>
      <c r="G13" s="138">
        <v>41064</v>
      </c>
    </row>
    <row r="14" spans="1:7" ht="15" customHeight="1">
      <c r="A14" s="53" t="s">
        <v>99</v>
      </c>
      <c r="B14" s="45">
        <v>0.94638</v>
      </c>
      <c r="C14" s="45">
        <v>0.77937000000000001</v>
      </c>
      <c r="D14" s="45">
        <v>0.39981</v>
      </c>
      <c r="E14" s="45">
        <v>0.71863999999999995</v>
      </c>
      <c r="F14" s="45">
        <v>2.8492600000000001</v>
      </c>
      <c r="G14" s="138">
        <v>39519</v>
      </c>
    </row>
    <row r="15" spans="1:7" ht="15" customHeight="1">
      <c r="B15" s="110"/>
      <c r="C15" s="110"/>
      <c r="D15" s="110"/>
      <c r="E15" s="110"/>
      <c r="F15" s="108"/>
      <c r="G15" s="138"/>
    </row>
    <row r="16" spans="1:7" ht="15" customHeight="1">
      <c r="A16" s="22" t="s">
        <v>1</v>
      </c>
      <c r="B16" s="111"/>
      <c r="C16" s="111"/>
      <c r="D16" s="111"/>
      <c r="E16" s="111"/>
      <c r="F16" s="109"/>
      <c r="G16" s="169"/>
    </row>
    <row r="17" spans="1:7" ht="15" customHeight="1">
      <c r="A17" s="53" t="s">
        <v>100</v>
      </c>
      <c r="B17" s="45">
        <v>0.82135999999999998</v>
      </c>
      <c r="C17" s="45">
        <v>0.83064000000000004</v>
      </c>
      <c r="D17" s="45">
        <v>0.48570000000000002</v>
      </c>
      <c r="E17" s="45">
        <v>0.87704000000000004</v>
      </c>
      <c r="F17" s="45">
        <v>2.6311300000000002</v>
      </c>
      <c r="G17" s="138">
        <v>64649</v>
      </c>
    </row>
    <row r="18" spans="1:7" ht="15" customHeight="1">
      <c r="A18" s="53" t="s">
        <v>219</v>
      </c>
      <c r="B18" s="45">
        <v>1.87995</v>
      </c>
      <c r="C18" s="45">
        <v>1.41821</v>
      </c>
      <c r="D18" s="45">
        <v>1.0224299999999999</v>
      </c>
      <c r="E18" s="45">
        <v>1.7480199999999999</v>
      </c>
      <c r="F18" s="45">
        <v>3.4300799999999998</v>
      </c>
      <c r="G18" s="138">
        <v>3032</v>
      </c>
    </row>
    <row r="19" spans="1:7" ht="15" customHeight="1">
      <c r="A19" s="53" t="s">
        <v>101</v>
      </c>
      <c r="B19" s="45">
        <v>2.2168199999999998</v>
      </c>
      <c r="C19" s="45">
        <v>1.8924000000000001</v>
      </c>
      <c r="D19" s="45">
        <v>0.94620000000000004</v>
      </c>
      <c r="E19" s="45">
        <v>1.20303</v>
      </c>
      <c r="F19" s="45">
        <v>2.6493600000000002</v>
      </c>
      <c r="G19" s="138">
        <v>7398</v>
      </c>
    </row>
    <row r="20" spans="1:7" ht="15" customHeight="1">
      <c r="A20" s="53" t="s">
        <v>220</v>
      </c>
      <c r="B20" s="45">
        <v>2.4647899999999998</v>
      </c>
      <c r="C20" s="45">
        <v>2.3641899999999998</v>
      </c>
      <c r="D20" s="45">
        <v>1.1066400000000001</v>
      </c>
      <c r="E20" s="45">
        <v>1.45875</v>
      </c>
      <c r="F20" s="45">
        <v>2.8169</v>
      </c>
      <c r="G20" s="138">
        <v>1988</v>
      </c>
    </row>
    <row r="21" spans="1:7" ht="15" customHeight="1">
      <c r="A21" s="54" t="s">
        <v>221</v>
      </c>
      <c r="B21" s="49">
        <v>3.32178</v>
      </c>
      <c r="C21" s="49">
        <v>1.5886800000000001</v>
      </c>
      <c r="D21" s="49">
        <v>1.2131700000000001</v>
      </c>
      <c r="E21" s="49">
        <v>1.7331000000000001</v>
      </c>
      <c r="F21" s="49">
        <v>3.32178</v>
      </c>
      <c r="G21" s="152">
        <v>3462</v>
      </c>
    </row>
    <row r="22" spans="1:7" ht="15" customHeight="1">
      <c r="A22" s="25" t="s">
        <v>30</v>
      </c>
      <c r="B22" s="42"/>
      <c r="C22" s="42"/>
      <c r="D22" s="42"/>
      <c r="E22" s="42"/>
      <c r="F22" s="42"/>
    </row>
    <row r="23" spans="1:7" ht="15" customHeight="1">
      <c r="A23" s="60" t="s">
        <v>8</v>
      </c>
    </row>
    <row r="24" spans="1:7" ht="15" customHeight="1">
      <c r="A24" s="5" t="s">
        <v>19</v>
      </c>
    </row>
    <row r="25" spans="1:7" ht="15" customHeight="1">
      <c r="A25" s="5" t="s">
        <v>54</v>
      </c>
    </row>
    <row r="31" spans="1:7" ht="15" customHeight="1">
      <c r="A31" s="165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12</vt:i4>
      </vt:variant>
    </vt:vector>
  </HeadingPairs>
  <TitlesOfParts>
    <vt:vector size="27" baseType="lpstr">
      <vt:lpstr>Index</vt:lpstr>
      <vt:lpstr>T 1.1</vt:lpstr>
      <vt:lpstr>T 1.2</vt:lpstr>
      <vt:lpstr>T 1.3</vt:lpstr>
      <vt:lpstr>T 1.4</vt:lpstr>
      <vt:lpstr>T 1.5</vt:lpstr>
      <vt:lpstr>T 3.1</vt:lpstr>
      <vt:lpstr>T 3.2</vt:lpstr>
      <vt:lpstr>T 4.1</vt:lpstr>
      <vt:lpstr>T 4.2</vt:lpstr>
      <vt:lpstr>T 4.3</vt:lpstr>
      <vt:lpstr>T 4.4</vt:lpstr>
      <vt:lpstr>T 5.1</vt:lpstr>
      <vt:lpstr>T 5.2</vt:lpstr>
      <vt:lpstr>T A1.3</vt:lpstr>
      <vt:lpstr>Index!Zone_d_impression</vt:lpstr>
      <vt:lpstr>'T 1.1'!Zone_d_impression</vt:lpstr>
      <vt:lpstr>'T 1.4'!Zone_d_impression</vt:lpstr>
      <vt:lpstr>'T 1.5'!Zone_d_impression</vt:lpstr>
      <vt:lpstr>'T 3.1'!Zone_d_impression</vt:lpstr>
      <vt:lpstr>'T 3.2'!Zone_d_impression</vt:lpstr>
      <vt:lpstr>'T 4.2'!Zone_d_impression</vt:lpstr>
      <vt:lpstr>'T 4.3'!Zone_d_impression</vt:lpstr>
      <vt:lpstr>'T 4.4'!Zone_d_impression</vt:lpstr>
      <vt:lpstr>'T 5.1'!Zone_d_impression</vt:lpstr>
      <vt:lpstr>'T 5.2'!Zone_d_impression</vt:lpstr>
      <vt:lpstr>'T A1.3'!Zone_d_impression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FRL</dc:creator>
  <cp:lastModifiedBy>Laganà Francesco BFS</cp:lastModifiedBy>
  <cp:lastPrinted>2019-08-27T11:50:12Z</cp:lastPrinted>
  <dcterms:created xsi:type="dcterms:W3CDTF">2018-01-23T08:40:32Z</dcterms:created>
  <dcterms:modified xsi:type="dcterms:W3CDTF">2019-10-07T12:45:07Z</dcterms:modified>
</cp:coreProperties>
</file>