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Indicateurs_2019\NEW-405101 Taux de diplômes sec.II\2019\"/>
    </mc:Choice>
  </mc:AlternateContent>
  <bookViews>
    <workbookView xWindow="120" yWindow="135" windowWidth="10005" windowHeight="10005"/>
  </bookViews>
  <sheets>
    <sheet name="Index" sheetId="3" r:id="rId1"/>
    <sheet name="T1" sheetId="1" r:id="rId2"/>
    <sheet name="T2" sheetId="4" r:id="rId3"/>
  </sheets>
  <definedNames>
    <definedName name="_xlnm.Print_Area" localSheetId="0">Index!$A$1:$I$14</definedName>
    <definedName name="_xlnm.Print_Area" localSheetId="1">'T1'!$A$2:$D$20</definedName>
    <definedName name="_xlnm.Print_Area" localSheetId="2">'T2'!$A$2:$D$39</definedName>
  </definedNames>
  <calcPr calcId="162913"/>
</workbook>
</file>

<file path=xl/calcChain.xml><?xml version="1.0" encoding="utf-8"?>
<calcChain xmlns="http://schemas.openxmlformats.org/spreadsheetml/2006/main">
  <c r="A4" i="4" l="1"/>
  <c r="B7" i="3" l="1"/>
  <c r="B6" i="3"/>
</calcChain>
</file>

<file path=xl/sharedStrings.xml><?xml version="1.0" encoding="utf-8"?>
<sst xmlns="http://schemas.openxmlformats.org/spreadsheetml/2006/main" count="68" uniqueCount="53">
  <si>
    <t/>
  </si>
  <si>
    <t>Total</t>
  </si>
  <si>
    <t>ZH</t>
  </si>
  <si>
    <t>BE</t>
  </si>
  <si>
    <t>LU</t>
  </si>
  <si>
    <t>UR</t>
  </si>
  <si>
    <t>SZ</t>
  </si>
  <si>
    <t>NW</t>
  </si>
  <si>
    <t>ZG</t>
  </si>
  <si>
    <t>FR</t>
  </si>
  <si>
    <t>SO</t>
  </si>
  <si>
    <t>BS</t>
  </si>
  <si>
    <t>BL</t>
  </si>
  <si>
    <t>SH</t>
  </si>
  <si>
    <t>AR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</si>
  <si>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</si>
  <si>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</si>
  <si>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</si>
  <si>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</si>
  <si>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</si>
  <si>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</si>
  <si>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</si>
  <si>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</si>
  <si>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</si>
  <si>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</si>
  <si>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T1</t>
  </si>
  <si>
    <t>T2</t>
  </si>
  <si>
    <t>Abschlussquote auf der Sekundarstufe II</t>
  </si>
  <si>
    <t>Klicken Sie auf den entsprechenden Titel, um zu der gewünschten Tabelle zu gelangen.</t>
  </si>
  <si>
    <t>Daten der Grafiken</t>
  </si>
  <si>
    <t>Auskunft: Bundesamt für Statistik (BFS), Bildungsindikatoren, educindicators@bfs.admin.ch</t>
  </si>
  <si>
    <t>Zurück</t>
  </si>
  <si>
    <t>Berufliche Grundbildung</t>
  </si>
  <si>
    <t>Allgemeinbildung</t>
  </si>
  <si>
    <t>Frauen</t>
  </si>
  <si>
    <t>Männer</t>
  </si>
  <si>
    <t>Quelle: BFS – Längsschnittanalysen im Bildungsbereich (LABB)</t>
  </si>
  <si>
    <t>Geschlecht</t>
  </si>
  <si>
    <t>Nationalität und Geburtsort</t>
  </si>
  <si>
    <t>Stand am 28.10.2019</t>
  </si>
  <si>
    <t xml:space="preserve">Bemerkung: In einem Jahr werden die hier publizierten Werte aktualisiert, um sie dem neuesten Informationsstand anzupassen. Die Endergebnisse könnten also von den hier dargestellten Vorergebnissen sehr leicht abweichen. </t>
  </si>
  <si>
    <t>Mittlere Nettoquote 2016–2018 bis zum 25. Altersjahr, in % der gleichaltrigen Referenzbevölkerung</t>
  </si>
  <si>
    <t>Quote der Erstabschlüsse auf der Sekundarstufe II nach Geschlecht, 2017</t>
  </si>
  <si>
    <t>Quote der Erstabschlüsse auf der Sekundarstufe II nach Wohnkanton, 2017</t>
  </si>
  <si>
    <t>In der Schweiz geborene Schweizer/innen</t>
  </si>
  <si>
    <t>In der Schweiz geborene Ausländer/innen</t>
  </si>
  <si>
    <t>Im Ausland geborene Schweizer/innen</t>
  </si>
  <si>
    <t>Im Ausland geborene Ausländer/innen</t>
  </si>
  <si>
    <t>© BFS 2019</t>
  </si>
  <si>
    <t>OW</t>
  </si>
  <si>
    <t>GL</t>
  </si>
  <si>
    <t>AI</t>
  </si>
  <si>
    <t>(Zahl) Bei kleineren Kantonen mit weniger als 200 zertifizierte Personen über drei Jahre, können die berechneten Werte 
von Jahr zu Jahr spürbar variieren.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</si>
</sst>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.0__;\-#,###,##0.0__;\-__;@__"/>
    <numFmt numFmtId="166" formatCode="_ * #,##0.00000_ ;_ * \-#,##0.00000_ ;_ * &quot;-&quot;??_ ;_ @_ "/>
    <numFmt numFmtId="167" formatCode="#,###,#\(#0.0\)__;\-#,###,##0.0__;\-__;@__"/>
  </numFmts>
  <fonts count="35" x14ac:knownFonts="1">
    <font>
      <sz val="11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4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7" borderId="4" applyNumberFormat="0" applyAlignment="0" applyProtection="0"/>
    <xf numFmtId="0" fontId="15" fillId="0" borderId="5" applyNumberFormat="0" applyFill="0" applyAlignment="0" applyProtection="0"/>
    <xf numFmtId="0" fontId="16" fillId="28" borderId="4" applyNumberFormat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9" fillId="30" borderId="0" applyNumberFormat="0" applyBorder="0" applyAlignment="0" applyProtection="0"/>
    <xf numFmtId="9" fontId="11" fillId="0" borderId="0" applyFont="0" applyFill="0" applyBorder="0" applyAlignment="0" applyProtection="0"/>
    <xf numFmtId="0" fontId="20" fillId="31" borderId="0" applyNumberFormat="0" applyBorder="0" applyAlignment="0" applyProtection="0"/>
    <xf numFmtId="0" fontId="21" fillId="2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32" borderId="11" applyNumberFormat="0" applyAlignment="0" applyProtection="0"/>
  </cellStyleXfs>
  <cellXfs count="45">
    <xf numFmtId="0" fontId="0" fillId="0" borderId="0" xfId="0"/>
    <xf numFmtId="0" fontId="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vertical="top" wrapText="1"/>
    </xf>
    <xf numFmtId="0" fontId="8" fillId="2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9" fillId="33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wrapText="1"/>
    </xf>
    <xf numFmtId="165" fontId="10" fillId="0" borderId="0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Alignment="1" applyProtection="1">
      <alignment horizontal="right" vertical="top"/>
    </xf>
    <xf numFmtId="165" fontId="7" fillId="2" borderId="1" xfId="0" applyNumberFormat="1" applyFont="1" applyFill="1" applyBorder="1" applyAlignment="1" applyProtection="1">
      <alignment horizontal="right" vertical="top"/>
    </xf>
    <xf numFmtId="0" fontId="6" fillId="33" borderId="0" xfId="0" applyNumberFormat="1" applyFont="1" applyFill="1" applyBorder="1" applyAlignment="1" applyProtection="1">
      <alignment vertical="top" wrapText="1"/>
    </xf>
    <xf numFmtId="0" fontId="6" fillId="33" borderId="1" xfId="0" applyNumberFormat="1" applyFont="1" applyFill="1" applyBorder="1" applyAlignment="1" applyProtection="1">
      <alignment vertical="top" wrapText="1"/>
    </xf>
    <xf numFmtId="0" fontId="30" fillId="0" borderId="0" xfId="0" applyFont="1"/>
    <xf numFmtId="0" fontId="31" fillId="0" borderId="0" xfId="0" applyFont="1"/>
    <xf numFmtId="0" fontId="32" fillId="0" borderId="0" xfId="0" applyFont="1" applyBorder="1"/>
    <xf numFmtId="0" fontId="5" fillId="0" borderId="0" xfId="0" applyFont="1" applyBorder="1"/>
    <xf numFmtId="0" fontId="33" fillId="0" borderId="0" xfId="0" applyFont="1"/>
    <xf numFmtId="0" fontId="34" fillId="0" borderId="0" xfId="30" applyFont="1" applyAlignment="1" applyProtection="1"/>
    <xf numFmtId="0" fontId="18" fillId="0" borderId="0" xfId="30" applyAlignment="1" applyProtection="1"/>
    <xf numFmtId="0" fontId="2" fillId="0" borderId="0" xfId="33" applyNumberFormat="1" applyFont="1" applyFill="1" applyBorder="1" applyAlignment="1" applyProtection="1">
      <alignment horizontal="left" vertical="center"/>
    </xf>
    <xf numFmtId="0" fontId="34" fillId="0" borderId="0" xfId="30" applyFont="1" applyFill="1" applyBorder="1" applyAlignment="1" applyProtection="1"/>
    <xf numFmtId="0" fontId="34" fillId="0" borderId="0" xfId="30" applyFont="1"/>
    <xf numFmtId="0" fontId="0" fillId="34" borderId="0" xfId="0" applyNumberFormat="1" applyFont="1" applyFill="1" applyBorder="1" applyAlignment="1" applyProtection="1"/>
    <xf numFmtId="166" fontId="11" fillId="34" borderId="0" xfId="31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wrapText="1"/>
    </xf>
    <xf numFmtId="165" fontId="7" fillId="2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horizontal="right" vertical="center"/>
    </xf>
    <xf numFmtId="0" fontId="6" fillId="35" borderId="0" xfId="0" applyNumberFormat="1" applyFont="1" applyFill="1" applyBorder="1" applyAlignment="1" applyProtection="1">
      <alignment vertical="center" wrapText="1"/>
    </xf>
    <xf numFmtId="165" fontId="7" fillId="35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vertical="center" wrapText="1"/>
    </xf>
    <xf numFmtId="0" fontId="6" fillId="33" borderId="0" xfId="0" applyNumberFormat="1" applyFont="1" applyFill="1" applyBorder="1" applyAlignment="1" applyProtection="1">
      <alignment vertical="center" wrapText="1"/>
    </xf>
    <xf numFmtId="0" fontId="6" fillId="33" borderId="1" xfId="0" applyNumberFormat="1" applyFont="1" applyFill="1" applyBorder="1" applyAlignment="1" applyProtection="1">
      <alignment vertical="center" wrapText="1"/>
    </xf>
    <xf numFmtId="165" fontId="7" fillId="2" borderId="1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wrapText="1"/>
    </xf>
    <xf numFmtId="0" fontId="6" fillId="33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7" fillId="33" borderId="0" xfId="0" applyNumberFormat="1" applyFont="1" applyFill="1" applyBorder="1" applyAlignment="1" applyProtection="1">
      <alignment horizontal="left" wrapText="1"/>
    </xf>
    <xf numFmtId="167" fontId="7" fillId="2" borderId="0" xfId="0" applyNumberFormat="1" applyFont="1" applyFill="1" applyBorder="1" applyAlignment="1" applyProtection="1">
      <alignment horizontal="right" vertical="top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Milliers" xfId="31" builtinId="3"/>
    <cellStyle name="Neutre" xfId="32" builtinId="28" customBuiltin="1"/>
    <cellStyle name="Normal" xfId="0" builtinId="0"/>
    <cellStyle name="Pourcentage" xfId="33" builtinId="5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3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5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6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7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8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9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20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1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922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6923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4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5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6926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7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6928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9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6930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1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6932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3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934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6935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6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7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3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9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0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1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2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3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4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5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6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7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8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9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0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1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2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3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4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5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6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7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9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0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1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2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3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4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5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6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7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8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9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0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1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2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3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4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5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6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7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9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80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1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982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6983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4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5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86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7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88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9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90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91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92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3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4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5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6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7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8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9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0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1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2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3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4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5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6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7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8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09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010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7011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2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3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701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5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7016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7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7018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9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7020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1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022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7023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4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5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26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7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28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9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1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2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3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4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5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6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7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8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9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0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1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2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3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4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5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6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7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8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9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1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2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3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4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5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6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7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8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9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0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1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3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4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5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6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7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8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9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070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7071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2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3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74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5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76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7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78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9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80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1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2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3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4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5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6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7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8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5101" TargetMode="External"/><Relationship Id="rId1" Type="http://schemas.openxmlformats.org/officeDocument/2006/relationships/hyperlink" Target="mailto:Educ.Indicators@bfs.admin.ch?subject=ind-f-40510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tabSelected="1" zoomScaleNormal="100" workbookViewId="0"/>
  </sheetViews>
  <sheetFormatPr baseColWidth="10" defaultColWidth="9" defaultRowHeight="12.75" x14ac:dyDescent="0.2"/>
  <cols>
    <col min="1" max="1" width="4.375" style="17" customWidth="1"/>
    <col min="2" max="16384" width="9" style="17"/>
  </cols>
  <sheetData>
    <row r="1" spans="1:256" ht="9.75" customHeight="1" x14ac:dyDescent="0.2"/>
    <row r="2" spans="1:256" s="18" customFormat="1" ht="18" x14ac:dyDescent="0.2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56" ht="13.5" customHeight="1" x14ac:dyDescent="0.2">
      <c r="A3" s="19" t="s">
        <v>28</v>
      </c>
      <c r="B3" s="19"/>
    </row>
    <row r="4" spans="1:256" ht="13.5" customHeight="1" x14ac:dyDescent="0.2">
      <c r="A4" s="19"/>
      <c r="B4" s="19"/>
    </row>
    <row r="5" spans="1:256" ht="13.5" customHeight="1" x14ac:dyDescent="0.2">
      <c r="A5" s="20" t="s">
        <v>29</v>
      </c>
      <c r="B5" s="19"/>
    </row>
    <row r="6" spans="1:256" ht="13.5" customHeight="1" x14ac:dyDescent="0.2">
      <c r="A6" s="21" t="s">
        <v>25</v>
      </c>
      <c r="B6" s="22" t="str">
        <f>'T1'!A3</f>
        <v>Quote der Erstabschlüsse auf der Sekundarstufe II nach Geschlecht, 2017</v>
      </c>
      <c r="C6" s="22"/>
      <c r="D6" s="22"/>
      <c r="E6" s="22"/>
      <c r="F6" s="22"/>
      <c r="G6" s="22"/>
      <c r="H6" s="22"/>
      <c r="I6" s="22"/>
    </row>
    <row r="7" spans="1:256" ht="13.5" customHeight="1" x14ac:dyDescent="0.2">
      <c r="A7" s="21" t="s">
        <v>26</v>
      </c>
      <c r="B7" s="22" t="str">
        <f>'T2'!A3</f>
        <v>Quote der Erstabschlüsse auf der Sekundarstufe II nach Wohnkanton, 2017</v>
      </c>
      <c r="C7" s="22"/>
      <c r="D7" s="22"/>
      <c r="E7" s="22"/>
      <c r="F7" s="22"/>
      <c r="G7" s="22"/>
      <c r="H7" s="22"/>
      <c r="I7" s="22"/>
    </row>
    <row r="8" spans="1:256" ht="13.5" customHeight="1" x14ac:dyDescent="0.2">
      <c r="A8" s="21"/>
      <c r="B8" s="22"/>
      <c r="C8" s="22"/>
      <c r="D8" s="22"/>
      <c r="E8" s="22"/>
      <c r="F8" s="22"/>
      <c r="G8" s="23"/>
      <c r="H8" s="23"/>
      <c r="I8" s="22"/>
    </row>
    <row r="10" spans="1:256" ht="15" customHeight="1" x14ac:dyDescent="0.2">
      <c r="A10" s="24" t="s">
        <v>39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5" customHeight="1" x14ac:dyDescent="0.2">
      <c r="A11" s="24" t="s">
        <v>48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1" customFormat="1" ht="12.75" customHeight="1" x14ac:dyDescent="0.2"/>
    <row r="13" spans="1:256" x14ac:dyDescent="0.2">
      <c r="A13" s="25" t="s">
        <v>30</v>
      </c>
      <c r="B13" s="25"/>
      <c r="C13" s="22"/>
      <c r="D13" s="22"/>
      <c r="E13" s="22"/>
      <c r="F13" s="22"/>
      <c r="G13" s="22"/>
      <c r="H13" s="22"/>
      <c r="I13" s="22"/>
    </row>
  </sheetData>
  <mergeCells count="1">
    <mergeCell ref="A2:U2"/>
  </mergeCells>
  <hyperlinks>
    <hyperlink ref="B6:I6" location="'T1'!A1" display="'T1'!A1"/>
    <hyperlink ref="B7:I7" location="'T2'!A1" display="'T2'!A1"/>
    <hyperlink ref="B6:H6" location="'T1'!A1" display="'T1'!A1"/>
    <hyperlink ref="B7:H7" location="'T2'!A1" display="'T2'!A1"/>
    <hyperlink ref="A13:I13" r:id="rId1" display="Contact: Office fédéral de la statistique (OFS), Indicateurs de la formation, EducIndicators@bfs.admin.ch"/>
    <hyperlink ref="A13" r:id="rId2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zoomScaleNormal="100" zoomScaleSheetLayoutView="100" workbookViewId="0"/>
  </sheetViews>
  <sheetFormatPr baseColWidth="10" defaultColWidth="11" defaultRowHeight="12.75" x14ac:dyDescent="0.2"/>
  <cols>
    <col min="1" max="1" width="27.125" style="1" customWidth="1"/>
    <col min="2" max="4" width="15.625" style="1" customWidth="1"/>
    <col min="5" max="16384" width="11" style="1"/>
  </cols>
  <sheetData>
    <row r="1" spans="1:19" s="3" customFormat="1" ht="12.75" customHeight="1" x14ac:dyDescent="0.2">
      <c r="A1" s="26" t="s">
        <v>31</v>
      </c>
    </row>
    <row r="2" spans="1:19" ht="12.75" customHeight="1" x14ac:dyDescent="0.2"/>
    <row r="3" spans="1:19" s="8" customFormat="1" ht="13.5" customHeight="1" x14ac:dyDescent="0.2">
      <c r="A3" s="41" t="s">
        <v>42</v>
      </c>
      <c r="B3" s="41"/>
      <c r="C3" s="41"/>
      <c r="D3" s="41"/>
    </row>
    <row r="4" spans="1:19" s="8" customFormat="1" ht="13.5" customHeight="1" x14ac:dyDescent="0.2">
      <c r="A4" s="42" t="s">
        <v>41</v>
      </c>
      <c r="B4" s="42"/>
      <c r="C4" s="42"/>
      <c r="D4" s="42"/>
    </row>
    <row r="5" spans="1:19" s="9" customFormat="1" ht="13.5" customHeight="1" x14ac:dyDescent="0.2">
      <c r="A5" s="11" t="s">
        <v>0</v>
      </c>
      <c r="B5" s="10" t="s">
        <v>1</v>
      </c>
      <c r="C5" s="10" t="s">
        <v>32</v>
      </c>
      <c r="D5" s="10" t="s">
        <v>33</v>
      </c>
    </row>
    <row r="6" spans="1:19" s="4" customFormat="1" ht="13.5" customHeight="1" x14ac:dyDescent="0.2">
      <c r="A6" s="31" t="s">
        <v>1</v>
      </c>
      <c r="B6" s="32">
        <v>91.165999999999997</v>
      </c>
      <c r="C6" s="32">
        <v>64.578000000000003</v>
      </c>
      <c r="D6" s="32">
        <v>26.588000000000001</v>
      </c>
    </row>
    <row r="7" spans="1:19" ht="13.5" customHeight="1" x14ac:dyDescent="0.2">
      <c r="A7" s="33" t="s">
        <v>37</v>
      </c>
      <c r="B7" s="34"/>
      <c r="C7" s="34"/>
      <c r="D7" s="34"/>
    </row>
    <row r="8" spans="1:19" ht="13.5" customHeight="1" x14ac:dyDescent="0.2">
      <c r="A8" s="35" t="s">
        <v>34</v>
      </c>
      <c r="B8" s="30">
        <v>93.518000000000001</v>
      </c>
      <c r="C8" s="30">
        <v>60.248999999999995</v>
      </c>
      <c r="D8" s="30">
        <v>33.268999999999998</v>
      </c>
    </row>
    <row r="9" spans="1:19" ht="13.5" customHeight="1" x14ac:dyDescent="0.2">
      <c r="A9" s="35" t="s">
        <v>35</v>
      </c>
      <c r="B9" s="30">
        <v>88.929999999999993</v>
      </c>
      <c r="C9" s="30">
        <v>68.677999999999997</v>
      </c>
      <c r="D9" s="30">
        <v>20.251999999999999</v>
      </c>
    </row>
    <row r="10" spans="1:19" ht="13.5" customHeight="1" x14ac:dyDescent="0.2">
      <c r="A10" s="33" t="s">
        <v>38</v>
      </c>
      <c r="B10" s="34"/>
      <c r="C10" s="34"/>
      <c r="D10" s="34"/>
    </row>
    <row r="11" spans="1:19" ht="13.5" customHeight="1" x14ac:dyDescent="0.2">
      <c r="A11" s="35" t="s">
        <v>44</v>
      </c>
      <c r="B11" s="30">
        <v>94.069000000000003</v>
      </c>
      <c r="C11" s="30">
        <v>65.766999999999996</v>
      </c>
      <c r="D11" s="30">
        <v>28.302</v>
      </c>
    </row>
    <row r="12" spans="1:19" ht="13.5" customHeight="1" x14ac:dyDescent="0.2">
      <c r="A12" s="35" t="s">
        <v>45</v>
      </c>
      <c r="B12" s="30">
        <v>87.481999999999999</v>
      </c>
      <c r="C12" s="30">
        <v>72.533999999999992</v>
      </c>
      <c r="D12" s="30">
        <v>14.948</v>
      </c>
    </row>
    <row r="13" spans="1:19" ht="13.5" customHeight="1" x14ac:dyDescent="0.2">
      <c r="A13" s="36" t="s">
        <v>46</v>
      </c>
      <c r="B13" s="30">
        <v>85.638999999999996</v>
      </c>
      <c r="C13" s="30">
        <v>53.156000000000006</v>
      </c>
      <c r="D13" s="30">
        <v>32.483000000000004</v>
      </c>
    </row>
    <row r="14" spans="1:19" ht="13.5" customHeight="1" x14ac:dyDescent="0.2">
      <c r="A14" s="37" t="s">
        <v>47</v>
      </c>
      <c r="B14" s="38">
        <v>76.527000000000001</v>
      </c>
      <c r="C14" s="38">
        <v>52.86</v>
      </c>
      <c r="D14" s="38">
        <v>23.666999999999998</v>
      </c>
    </row>
    <row r="15" spans="1:19" s="27" customFormat="1" ht="15" customHeight="1" x14ac:dyDescent="0.2">
      <c r="A15" s="29" t="s">
        <v>39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30"/>
      <c r="R15" s="30"/>
      <c r="S15" s="28"/>
    </row>
    <row r="16" spans="1:19" s="6" customFormat="1" ht="25.5" customHeight="1" x14ac:dyDescent="0.2">
      <c r="A16" s="43" t="s">
        <v>40</v>
      </c>
      <c r="B16" s="43"/>
      <c r="C16" s="43"/>
      <c r="D16" s="43"/>
    </row>
    <row r="17" spans="1:4" s="6" customFormat="1" ht="15" customHeight="1" x14ac:dyDescent="0.2">
      <c r="A17" s="40" t="s">
        <v>36</v>
      </c>
      <c r="B17" s="40"/>
      <c r="C17" s="40"/>
      <c r="D17" s="40"/>
    </row>
    <row r="18" spans="1:4" s="6" customFormat="1" ht="15" customHeight="1" x14ac:dyDescent="0.2">
      <c r="A18" s="40" t="s">
        <v>48</v>
      </c>
      <c r="B18" s="40"/>
    </row>
    <row r="19" spans="1:4" s="6" customFormat="1" ht="12.75" customHeight="1" x14ac:dyDescent="0.2">
      <c r="A19" s="40"/>
      <c r="B19" s="40"/>
    </row>
    <row r="20" spans="1:4" s="7" customFormat="1" ht="12.75" customHeight="1" x14ac:dyDescent="0.2">
      <c r="A20" s="7" t="s">
        <v>30</v>
      </c>
    </row>
  </sheetData>
  <mergeCells count="6">
    <mergeCell ref="A16:D16"/>
    <mergeCell ref="A17:D17"/>
    <mergeCell ref="A18:B18"/>
    <mergeCell ref="A19:B19"/>
    <mergeCell ref="A3:D3"/>
    <mergeCell ref="A4:D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zoomScaleNormal="100" zoomScaleSheetLayoutView="100" workbookViewId="0"/>
  </sheetViews>
  <sheetFormatPr baseColWidth="10" defaultColWidth="11" defaultRowHeight="12.75" x14ac:dyDescent="0.2"/>
  <cols>
    <col min="1" max="1" width="19" style="1" customWidth="1"/>
    <col min="2" max="4" width="17.875" style="1" customWidth="1"/>
    <col min="5" max="16384" width="11" style="1"/>
  </cols>
  <sheetData>
    <row r="1" spans="1:4" s="3" customFormat="1" ht="12.75" customHeight="1" x14ac:dyDescent="0.2">
      <c r="A1" s="26" t="s">
        <v>31</v>
      </c>
    </row>
    <row r="2" spans="1:4" ht="12.75" customHeight="1" x14ac:dyDescent="0.2"/>
    <row r="3" spans="1:4" s="8" customFormat="1" ht="13.5" customHeight="1" x14ac:dyDescent="0.2">
      <c r="A3" s="41" t="s">
        <v>43</v>
      </c>
      <c r="B3" s="41"/>
      <c r="C3" s="41"/>
      <c r="D3" s="41"/>
    </row>
    <row r="4" spans="1:4" s="8" customFormat="1" ht="13.5" customHeight="1" x14ac:dyDescent="0.2">
      <c r="A4" s="42" t="str">
        <f>'T1'!A4:D4</f>
        <v>Mittlere Nettoquote 2016–2018 bis zum 25. Altersjahr, in % der gleichaltrigen Referenzbevölkerung</v>
      </c>
      <c r="B4" s="42"/>
      <c r="C4" s="42"/>
      <c r="D4" s="42"/>
    </row>
    <row r="5" spans="1:4" ht="13.5" customHeight="1" x14ac:dyDescent="0.2">
      <c r="A5" s="11" t="s">
        <v>0</v>
      </c>
      <c r="B5" s="10" t="s">
        <v>1</v>
      </c>
      <c r="C5" s="10" t="s">
        <v>32</v>
      </c>
      <c r="D5" s="10" t="s">
        <v>33</v>
      </c>
    </row>
    <row r="6" spans="1:4" s="4" customFormat="1" ht="13.5" customHeight="1" x14ac:dyDescent="0.2">
      <c r="A6" s="5" t="s">
        <v>1</v>
      </c>
      <c r="B6" s="12">
        <v>91.165999999999997</v>
      </c>
      <c r="C6" s="12">
        <v>64.578000000000003</v>
      </c>
      <c r="D6" s="12">
        <v>26.588000000000001</v>
      </c>
    </row>
    <row r="7" spans="1:4" ht="13.5" customHeight="1" x14ac:dyDescent="0.2">
      <c r="A7" s="2" t="s">
        <v>2</v>
      </c>
      <c r="B7" s="13">
        <v>90.442000000000007</v>
      </c>
      <c r="C7" s="13">
        <v>68.344000000000008</v>
      </c>
      <c r="D7" s="13">
        <v>22.098000000000003</v>
      </c>
    </row>
    <row r="8" spans="1:4" ht="13.5" customHeight="1" x14ac:dyDescent="0.2">
      <c r="A8" s="2" t="s">
        <v>3</v>
      </c>
      <c r="B8" s="13">
        <v>94.296000000000006</v>
      </c>
      <c r="C8" s="13">
        <v>73.47399999999999</v>
      </c>
      <c r="D8" s="13">
        <v>20.821999999999999</v>
      </c>
    </row>
    <row r="9" spans="1:4" ht="13.5" customHeight="1" x14ac:dyDescent="0.2">
      <c r="A9" s="2" t="s">
        <v>4</v>
      </c>
      <c r="B9" s="13">
        <v>95.66</v>
      </c>
      <c r="C9" s="13">
        <v>74.095999999999989</v>
      </c>
      <c r="D9" s="13">
        <v>21.564</v>
      </c>
    </row>
    <row r="10" spans="1:4" ht="13.5" customHeight="1" x14ac:dyDescent="0.2">
      <c r="A10" s="2" t="s">
        <v>5</v>
      </c>
      <c r="B10" s="13">
        <v>95.42</v>
      </c>
      <c r="C10" s="13">
        <v>77.783000000000001</v>
      </c>
      <c r="D10" s="13">
        <v>17.637</v>
      </c>
    </row>
    <row r="11" spans="1:4" ht="13.5" customHeight="1" x14ac:dyDescent="0.2">
      <c r="A11" s="15" t="s">
        <v>6</v>
      </c>
      <c r="B11" s="13">
        <v>93.012</v>
      </c>
      <c r="C11" s="13">
        <v>72.944000000000003</v>
      </c>
      <c r="D11" s="13">
        <v>20.068000000000001</v>
      </c>
    </row>
    <row r="12" spans="1:4" ht="13.5" customHeight="1" x14ac:dyDescent="0.2">
      <c r="A12" s="15" t="s">
        <v>49</v>
      </c>
      <c r="B12" s="13">
        <v>92.820000000000007</v>
      </c>
      <c r="C12" s="13">
        <v>78.069000000000003</v>
      </c>
      <c r="D12" s="44">
        <v>14.750999999999999</v>
      </c>
    </row>
    <row r="13" spans="1:4" ht="13.5" customHeight="1" x14ac:dyDescent="0.2">
      <c r="A13" s="2" t="s">
        <v>7</v>
      </c>
      <c r="B13" s="13">
        <v>97.079000000000008</v>
      </c>
      <c r="C13" s="13">
        <v>76.295000000000002</v>
      </c>
      <c r="D13" s="13">
        <v>20.783999999999999</v>
      </c>
    </row>
    <row r="14" spans="1:4" ht="13.5" customHeight="1" x14ac:dyDescent="0.2">
      <c r="A14" s="2" t="s">
        <v>50</v>
      </c>
      <c r="B14" s="13">
        <v>93.164999999999992</v>
      </c>
      <c r="C14" s="13">
        <v>77.998000000000005</v>
      </c>
      <c r="D14" s="44">
        <v>15.167</v>
      </c>
    </row>
    <row r="15" spans="1:4" ht="13.5" customHeight="1" x14ac:dyDescent="0.2">
      <c r="A15" s="15" t="s">
        <v>8</v>
      </c>
      <c r="B15" s="13">
        <v>90.685000000000002</v>
      </c>
      <c r="C15" s="13">
        <v>64.429999999999993</v>
      </c>
      <c r="D15" s="13">
        <v>26.254999999999999</v>
      </c>
    </row>
    <row r="16" spans="1:4" ht="13.5" customHeight="1" x14ac:dyDescent="0.2">
      <c r="A16" s="15" t="s">
        <v>9</v>
      </c>
      <c r="B16" s="13">
        <v>91.822000000000003</v>
      </c>
      <c r="C16" s="13">
        <v>58.943999999999996</v>
      </c>
      <c r="D16" s="13">
        <v>32.878</v>
      </c>
    </row>
    <row r="17" spans="1:4" ht="13.5" customHeight="1" x14ac:dyDescent="0.2">
      <c r="A17" s="2" t="s">
        <v>10</v>
      </c>
      <c r="B17" s="13">
        <v>94.125</v>
      </c>
      <c r="C17" s="13">
        <v>71.694000000000003</v>
      </c>
      <c r="D17" s="13">
        <v>22.431000000000001</v>
      </c>
    </row>
    <row r="18" spans="1:4" ht="13.5" customHeight="1" x14ac:dyDescent="0.2">
      <c r="A18" s="2" t="s">
        <v>11</v>
      </c>
      <c r="B18" s="13">
        <v>85.37700000000001</v>
      </c>
      <c r="C18" s="13">
        <v>47.426000000000002</v>
      </c>
      <c r="D18" s="13">
        <v>37.951000000000001</v>
      </c>
    </row>
    <row r="19" spans="1:4" ht="13.5" customHeight="1" x14ac:dyDescent="0.2">
      <c r="A19" s="15" t="s">
        <v>12</v>
      </c>
      <c r="B19" s="13">
        <v>91.85</v>
      </c>
      <c r="C19" s="13">
        <v>60.844000000000001</v>
      </c>
      <c r="D19" s="13">
        <v>31.006</v>
      </c>
    </row>
    <row r="20" spans="1:4" ht="13.5" customHeight="1" x14ac:dyDescent="0.2">
      <c r="A20" s="15" t="s">
        <v>13</v>
      </c>
      <c r="B20" s="13">
        <v>94.143000000000001</v>
      </c>
      <c r="C20" s="13">
        <v>75.94</v>
      </c>
      <c r="D20" s="13">
        <v>18.202999999999999</v>
      </c>
    </row>
    <row r="21" spans="1:4" ht="13.5" customHeight="1" x14ac:dyDescent="0.2">
      <c r="A21" s="2" t="s">
        <v>14</v>
      </c>
      <c r="B21" s="13">
        <v>92.935000000000002</v>
      </c>
      <c r="C21" s="13">
        <v>72.123999999999995</v>
      </c>
      <c r="D21" s="13">
        <v>20.811</v>
      </c>
    </row>
    <row r="22" spans="1:4" ht="13.5" customHeight="1" x14ac:dyDescent="0.2">
      <c r="A22" s="2" t="s">
        <v>51</v>
      </c>
      <c r="B22" s="13">
        <v>93.215000000000003</v>
      </c>
      <c r="C22" s="13">
        <v>73.768999999999991</v>
      </c>
      <c r="D22" s="44">
        <v>19.445999999999998</v>
      </c>
    </row>
    <row r="23" spans="1:4" ht="13.5" customHeight="1" x14ac:dyDescent="0.2">
      <c r="A23" s="15" t="s">
        <v>15</v>
      </c>
      <c r="B23" s="13">
        <v>92.652000000000001</v>
      </c>
      <c r="C23" s="13">
        <v>75.338999999999999</v>
      </c>
      <c r="D23" s="13">
        <v>17.313000000000002</v>
      </c>
    </row>
    <row r="24" spans="1:4" ht="13.5" customHeight="1" x14ac:dyDescent="0.2">
      <c r="A24" s="15" t="s">
        <v>16</v>
      </c>
      <c r="B24" s="13">
        <v>94.069000000000003</v>
      </c>
      <c r="C24" s="13">
        <v>71.584000000000003</v>
      </c>
      <c r="D24" s="13">
        <v>22.484999999999999</v>
      </c>
    </row>
    <row r="25" spans="1:4" ht="13.5" customHeight="1" x14ac:dyDescent="0.2">
      <c r="A25" s="2" t="s">
        <v>17</v>
      </c>
      <c r="B25" s="13">
        <v>92.134</v>
      </c>
      <c r="C25" s="13">
        <v>72.126000000000005</v>
      </c>
      <c r="D25" s="13">
        <v>20.007999999999999</v>
      </c>
    </row>
    <row r="26" spans="1:4" ht="13.5" customHeight="1" x14ac:dyDescent="0.2">
      <c r="A26" s="2" t="s">
        <v>18</v>
      </c>
      <c r="B26" s="13">
        <v>92.210999999999999</v>
      </c>
      <c r="C26" s="13">
        <v>75.602999999999994</v>
      </c>
      <c r="D26" s="13">
        <v>16.608000000000001</v>
      </c>
    </row>
    <row r="27" spans="1:4" ht="13.5" customHeight="1" x14ac:dyDescent="0.2">
      <c r="A27" s="15" t="s">
        <v>19</v>
      </c>
      <c r="B27" s="13">
        <v>88.177999999999997</v>
      </c>
      <c r="C27" s="13">
        <v>59.216000000000001</v>
      </c>
      <c r="D27" s="13">
        <v>28.962</v>
      </c>
    </row>
    <row r="28" spans="1:4" ht="13.5" customHeight="1" x14ac:dyDescent="0.2">
      <c r="A28" s="15" t="s">
        <v>20</v>
      </c>
      <c r="B28" s="13">
        <v>85.677999999999997</v>
      </c>
      <c r="C28" s="13">
        <v>45.806999999999995</v>
      </c>
      <c r="D28" s="13">
        <v>39.871000000000002</v>
      </c>
    </row>
    <row r="29" spans="1:4" ht="13.5" customHeight="1" x14ac:dyDescent="0.2">
      <c r="A29" s="2" t="s">
        <v>21</v>
      </c>
      <c r="B29" s="13">
        <v>90.66</v>
      </c>
      <c r="C29" s="13">
        <v>60.484000000000002</v>
      </c>
      <c r="D29" s="13">
        <v>30.175999999999998</v>
      </c>
    </row>
    <row r="30" spans="1:4" ht="13.5" customHeight="1" x14ac:dyDescent="0.2">
      <c r="A30" s="2" t="s">
        <v>22</v>
      </c>
      <c r="B30" s="13">
        <v>89.570999999999998</v>
      </c>
      <c r="C30" s="13">
        <v>60.101999999999997</v>
      </c>
      <c r="D30" s="13">
        <v>29.469000000000001</v>
      </c>
    </row>
    <row r="31" spans="1:4" ht="13.5" customHeight="1" x14ac:dyDescent="0.2">
      <c r="A31" s="15" t="s">
        <v>23</v>
      </c>
      <c r="B31" s="13">
        <v>86.385000000000005</v>
      </c>
      <c r="C31" s="13">
        <v>31.991000000000003</v>
      </c>
      <c r="D31" s="13">
        <v>54.393999999999998</v>
      </c>
    </row>
    <row r="32" spans="1:4" ht="13.5" customHeight="1" x14ac:dyDescent="0.2">
      <c r="A32" s="16" t="s">
        <v>24</v>
      </c>
      <c r="B32" s="14">
        <v>94.945999999999998</v>
      </c>
      <c r="C32" s="14">
        <v>66.156999999999996</v>
      </c>
      <c r="D32" s="14">
        <v>28.788999999999998</v>
      </c>
    </row>
    <row r="33" spans="1:19" s="27" customFormat="1" ht="15" customHeight="1" x14ac:dyDescent="0.2">
      <c r="A33" s="29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0"/>
      <c r="R33" s="30"/>
      <c r="S33" s="28"/>
    </row>
    <row r="34" spans="1:19" s="6" customFormat="1" ht="25.5" customHeight="1" x14ac:dyDescent="0.2">
      <c r="A34" s="43" t="s">
        <v>40</v>
      </c>
      <c r="B34" s="43"/>
      <c r="C34" s="43"/>
      <c r="D34" s="43"/>
    </row>
    <row r="35" spans="1:19" s="6" customFormat="1" ht="25.5" customHeight="1" x14ac:dyDescent="0.2">
      <c r="A35" s="43" t="s">
        <v>52</v>
      </c>
      <c r="B35" s="43"/>
      <c r="C35" s="43"/>
      <c r="D35" s="43"/>
    </row>
    <row r="36" spans="1:19" s="6" customFormat="1" ht="15" customHeight="1" x14ac:dyDescent="0.2">
      <c r="A36" s="40" t="s">
        <v>36</v>
      </c>
      <c r="B36" s="40"/>
      <c r="C36" s="40"/>
      <c r="D36" s="40"/>
    </row>
    <row r="37" spans="1:19" s="6" customFormat="1" ht="15" customHeight="1" x14ac:dyDescent="0.2">
      <c r="A37" s="40" t="s">
        <v>48</v>
      </c>
      <c r="B37" s="40"/>
    </row>
    <row r="38" spans="1:19" s="6" customFormat="1" ht="12.75" customHeight="1" x14ac:dyDescent="0.2">
      <c r="A38" s="40"/>
      <c r="B38" s="40"/>
    </row>
    <row r="39" spans="1:19" s="7" customFormat="1" ht="12.75" customHeight="1" x14ac:dyDescent="0.2">
      <c r="A39" s="7" t="s">
        <v>30</v>
      </c>
    </row>
  </sheetData>
  <mergeCells count="7">
    <mergeCell ref="A3:D3"/>
    <mergeCell ref="A4:D4"/>
    <mergeCell ref="A36:D36"/>
    <mergeCell ref="A37:B37"/>
    <mergeCell ref="A38:B38"/>
    <mergeCell ref="A35:D35"/>
    <mergeCell ref="A34:D34"/>
  </mergeCells>
  <hyperlinks>
    <hyperlink ref="A1" location="Index!A1" display="Zurück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2019-10-22T11:35:04Z</cp:lastPrinted>
  <dcterms:created xsi:type="dcterms:W3CDTF">2012-08-28T07:18:31Z</dcterms:created>
  <dcterms:modified xsi:type="dcterms:W3CDTF">2019-10-22T11:35:23Z</dcterms:modified>
</cp:coreProperties>
</file>