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25_LIK_Prod-Proj\LIK Output\Diffusion\Tabellen\2019-10\"/>
    </mc:Choice>
  </mc:AlternateContent>
  <bookViews>
    <workbookView xWindow="750" yWindow="75" windowWidth="15720" windowHeight="11100"/>
  </bookViews>
  <sheets>
    <sheet name="Monat - Mois" sheetId="5" r:id="rId1"/>
    <sheet name="Jahr - Année" sheetId="6" r:id="rId2"/>
    <sheet name="Info" sheetId="9" r:id="rId3"/>
  </sheets>
  <definedNames>
    <definedName name="_xlnm.Print_Area" localSheetId="2">Info!$A$1:$E$54</definedName>
    <definedName name="_xlnm.Print_Area" localSheetId="1">'Jahr - Année'!$A$1:$Z$61</definedName>
    <definedName name="_xlnm.Print_Area" localSheetId="0">'Monat - Mois'!$A$295:$X$332</definedName>
    <definedName name="_xlnm.Print_Titles" localSheetId="1">'Jahr - Année'!$1:$6</definedName>
    <definedName name="_xlnm.Print_Titles" localSheetId="0">'Monat - Mois'!$1:$6</definedName>
  </definedNames>
  <calcPr calcId="162913"/>
</workbook>
</file>

<file path=xl/sharedStrings.xml><?xml version="1.0" encoding="utf-8"?>
<sst xmlns="http://schemas.openxmlformats.org/spreadsheetml/2006/main" count="331" uniqueCount="203">
  <si>
    <t>Gas</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</si>
  <si>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</si>
  <si>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</si>
  <si>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</si>
  <si>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</si>
  <si>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</si>
  <si>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</si>
  <si>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</si>
  <si>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</si>
  <si>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</si>
  <si>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</si>
  <si>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</si>
  <si>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</si>
  <si>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</si>
  <si>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</si>
  <si>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</si>
  <si>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</si>
  <si>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</si>
  <si>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</si>
  <si>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</si>
  <si>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</si>
  <si>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</si>
  <si>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</si>
  <si>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</si>
  <si>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</si>
  <si>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</si>
  <si>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</si>
  <si>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</si>
  <si>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</si>
  <si>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</si>
  <si>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</si>
  <si>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</si>
  <si>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</si>
  <si>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</si>
  <si>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</si>
  <si>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</si>
  <si>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</si>
  <si>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</si>
  <si>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</si>
  <si>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</si>
  <si>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</si>
  <si>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</si>
  <si>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</si>
  <si>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</si>
  <si>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</si>
  <si>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</si>
  <si>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</si>
  <si>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</si>
  <si>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</si>
  <si>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</si>
  <si>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</si>
  <si>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</si>
  <si>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</si>
  <si>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</si>
  <si>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</si>
  <si>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</si>
  <si>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ungepaarte Durchschnittspreise / prix moyens non appariés - Jahreswerte / valeurs annuelles</t>
  </si>
  <si>
    <t>ungepaarte Durchschnittspreise / prix moyens non appariés - Monatswerte / Valeurs mensuelles</t>
  </si>
  <si>
    <t>Monat / Mois</t>
  </si>
  <si>
    <t>2010</t>
  </si>
  <si>
    <t>Quelle: LIK / Source: IPC</t>
  </si>
  <si>
    <t>Auskunft / Renseignements: LIK@bfs.admin.ch, 058 / 463 69 00</t>
  </si>
  <si>
    <t>1. April - 30. September</t>
  </si>
  <si>
    <t>1. Oktober - 31. März</t>
  </si>
  <si>
    <t>Winter:</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</si>
  <si>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</si>
  <si>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</si>
  <si>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</si>
  <si>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</si>
  <si>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</si>
  <si>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</si>
  <si>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</si>
  <si>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</si>
  <si>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</si>
  <si>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</si>
  <si>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</si>
  <si>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</si>
  <si>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</si>
  <si>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</si>
  <si>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</si>
  <si>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</si>
  <si>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</si>
  <si>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</si>
  <si>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</si>
  <si>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</si>
  <si>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</si>
  <si>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</si>
  <si>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</si>
  <si>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</si>
  <si>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</si>
  <si>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</si>
  <si>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GEK &gt;=20</t>
  </si>
  <si>
    <t>GEK 10-20</t>
  </si>
  <si>
    <t>GEK 3-10</t>
  </si>
  <si>
    <t>C6</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</si>
  <si>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</si>
  <si>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</si>
  <si>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</si>
  <si>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</si>
  <si>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</si>
  <si>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</si>
  <si>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</si>
  <si>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</si>
  <si>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</si>
  <si>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</si>
  <si>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</si>
  <si>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H7</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</si>
  <si>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</si>
  <si>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</si>
  <si>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</si>
  <si>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</si>
  <si>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</si>
  <si>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</si>
  <si>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</si>
  <si>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</si>
  <si>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</si>
  <si>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</si>
  <si>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</si>
  <si>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</si>
  <si>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</si>
  <si>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1er avril - 30 septembre</t>
  </si>
  <si>
    <t>Eté:</t>
  </si>
  <si>
    <t>1er octobre - 31 mars</t>
  </si>
  <si>
    <t>Hiver:</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</si>
  <si>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</si>
  <si>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</si>
  <si>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</si>
  <si>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</si>
  <si>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</si>
  <si>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</si>
  <si>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</si>
  <si>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</si>
  <si>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</si>
  <si>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</si>
  <si>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</si>
  <si>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</si>
  <si>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</si>
  <si>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</si>
  <si>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</si>
  <si>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Type    V:</t>
  </si>
  <si>
    <t xml:space="preserve">    100'000  kWh</t>
  </si>
  <si>
    <t xml:space="preserve">      50'000  kWh     </t>
  </si>
  <si>
    <t xml:space="preserve">      20'000  kWh</t>
  </si>
  <si>
    <t>GAZ</t>
  </si>
  <si>
    <t>CF &gt;=20</t>
  </si>
  <si>
    <t>CF 10-20</t>
  </si>
  <si>
    <t>CF 3-10</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</si>
  <si>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</si>
  <si>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</si>
  <si>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</si>
  <si>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</si>
  <si>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</si>
  <si>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</si>
  <si>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</si>
  <si>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</si>
  <si>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</si>
  <si>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</si>
  <si>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</si>
  <si>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</si>
  <si>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r>
      <t xml:space="preserve">Grosse, hoch elektrifizierte Eigentumswohnung, 7'500 kWh/a, Anschluss 25 Ampère.
</t>
    </r>
    <r>
      <rPr>
        <i/>
        <sz val="9"/>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</si>
  <si>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rFont val="Arial"/>
        <family val="2"/>
      </rPr>
      <t>Remarque: Les prix du type de consommation H8 n'entrent pas dans l'indice. Le poids (partie de dépenses) du type H8 est attribué au type de consommation H5.</t>
    </r>
  </si>
  <si>
    <r>
      <t xml:space="preserve">La distinction entre </t>
    </r>
    <r>
      <rPr>
        <b/>
        <sz val="9"/>
        <rFont val="Arial"/>
        <family val="2"/>
      </rPr>
      <t xml:space="preserve">tarif d'hiver et d'été </t>
    </r>
    <r>
      <rPr>
        <sz val="9"/>
        <rFont val="Arial"/>
        <family val="2"/>
      </rPr>
      <t>se fonde sur les périodes suivantes:</t>
    </r>
  </si>
  <si>
    <r>
      <t xml:space="preserve">Lorsqu'un client peut choisir entre plusieurs produits/tarifs, il convient d'indiquer </t>
    </r>
    <r>
      <rPr>
        <b/>
        <sz val="9"/>
        <rFont val="Arial"/>
        <family val="2"/>
      </rPr>
      <t>le tarif le plus avantageux</t>
    </r>
    <r>
      <rPr>
        <sz val="9"/>
        <rFont val="Arial"/>
        <family val="2"/>
      </rPr>
      <t xml:space="preserve"> comme base de calcul.</t>
    </r>
  </si>
  <si>
    <r>
      <t>Wenn der Kunde die Möglichkeit hat, zwischen mehreren Produkten/Tarifen zu wählen, muss der</t>
    </r>
    <r>
      <rPr>
        <b/>
        <sz val="9"/>
        <rFont val="Arial"/>
        <family val="2"/>
      </rPr>
      <t xml:space="preserve"> günstigste</t>
    </r>
    <r>
      <rPr>
        <sz val="9"/>
        <rFont val="Arial"/>
        <family val="2"/>
      </rPr>
      <t xml:space="preserve"> Tarif als  Berechnungsgrundlage eingesetzt werden.</t>
    </r>
  </si>
  <si>
    <r>
      <t xml:space="preserve">Für die Abgrenzung nach </t>
    </r>
    <r>
      <rPr>
        <b/>
        <sz val="9"/>
        <rFont val="Arial"/>
        <family val="2"/>
      </rPr>
      <t>Winter- und Sommertarif</t>
    </r>
    <r>
      <rPr>
        <sz val="9"/>
        <rFont val="Arial"/>
        <family val="2"/>
      </rPr>
      <t xml:space="preserve"> werden die nachstehenden Zeiträume unterstellt:</t>
    </r>
  </si>
  <si>
    <t>Bemerkung 1:</t>
  </si>
  <si>
    <t>Bemerkung 2:</t>
  </si>
  <si>
    <t>Sommer:</t>
  </si>
  <si>
    <t xml:space="preserve">Note 1 : </t>
  </si>
  <si>
    <t>Note 2 :</t>
  </si>
  <si>
    <t>CHAUFFAGE A DISTANCE</t>
  </si>
  <si>
    <t>Bemerkung 3:</t>
  </si>
  <si>
    <t>Definition der Verbrauchstypen / Définitions des types de consommation</t>
  </si>
  <si>
    <t>Produzenten- und Importpreisindex / Indice des prix à la production et à l'importation</t>
  </si>
  <si>
    <t>Note 3 :</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</si>
  <si>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</si>
  <si>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</si>
  <si>
    <t>1 kWh</t>
  </si>
  <si>
    <t>5-Zimmer-Einfamilienhaus mit Elektroherd, 100 Liter Elektroboiler, Tumbler, Wärmepumpe 5 kW zur Beheizung, 13'000 kWh/a, Anschluss 25 Ampère</t>
  </si>
  <si>
    <t>5-Zimmer-Einfamilienhaus mit Elektroherd, 100 Liter Elektroboiler, Tumbler und mit elektrischer Widerstandsheizung, 25'000 kWh/a, Anschluss 40 Ampère</t>
  </si>
  <si>
    <t>Maison individuelle de 5 pièces avec cuisinière électrique, chauffe-eau de 100 l, sèche-linge et chauffage électrique à résistance, 25 000 kWh/a, prise de 40 ampères</t>
  </si>
  <si>
    <t>Maison individuelle de 5 pièces avec cuisinière électrique, chauffe-eau de 100 l, sèche-linge et pompe à chaleur de 5 kW pour le chauffage, 13 000 kWh/a, prise de 25 ampères</t>
  </si>
  <si>
    <t>Grosser Betrieb, max. beanspruchte Leistung: 150 kW; cosf=0,9, Hochspannungsmessung, eigene Transformatorenstation, 500'000 kWh/a</t>
  </si>
  <si>
    <t>Grande entreprise, puissance max.: 150 kW; cosf=0,9, mesure courant haute tension, propre station de transformation, 500 000 kWh/a</t>
  </si>
  <si>
    <t>Grosser Betrieb, max. beanspruchte Leistung: 400 kW; cosf=0,9, Hochspannungsmessung, eigene Transformatorenstation 1'500'000 kWh/a</t>
  </si>
  <si>
    <t>Grande entreprise, puissance max.: 400 kW; cosf=0,9, mesure courant haute tension, propre station de transformation, 1 500 000 kWh/a</t>
  </si>
  <si>
    <t>Grosse Endkunden ab 3 bis unter 10 Mio kWh; cosf=0,9, Hochspannungsmessung, eigene Transformatorenstation</t>
  </si>
  <si>
    <t>Sehr grosse Endkunden ab 10 bis unter 20 Mio kWh; cosf=0,9, Hochspannungsmessung, eigene Transformatorenstation</t>
  </si>
  <si>
    <t>Sehr grosse Endkunden ab 20 Mio kWh aufwärts; cosf=0,9, Hochspannungsmessung, eigene Transformatorenstation</t>
  </si>
  <si>
    <t>Grands clients finaux de 3 à moins de 10 millions de kWh; cosf=0,9, mesure en haute tension, avec station de transformation</t>
  </si>
  <si>
    <t>Très grands clients finaux de 10 à moins de 20 millions de kWh; cosf=0,9, mesure en haute tension, avec station de transformation</t>
  </si>
  <si>
    <t>Très grands clients finaux d'au moins 20 millions de kWh; cosf=0,9, mesure en haute tension, avec station de transformation</t>
  </si>
  <si>
    <t>2) Verbrauchstyp I-VII = private Haushalte / Typ de consommation I à VII = consommation des ménages</t>
  </si>
  <si>
    <t xml:space="preserve">    500'000  kWh</t>
  </si>
  <si>
    <t>I</t>
  </si>
  <si>
    <t>II</t>
  </si>
  <si>
    <t>III</t>
  </si>
  <si>
    <t>IV</t>
  </si>
  <si>
    <t>V</t>
  </si>
  <si>
    <t>VI</t>
  </si>
  <si>
    <t>VII</t>
  </si>
  <si>
    <t>-</t>
  </si>
  <si>
    <t>LIK/IPC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</si>
</sst>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0"/>
    <numFmt numFmtId="166" formatCode="mm\/yyyy"/>
    <numFmt numFmtId="167" formatCode="#,##0.0"/>
    <numFmt numFmtId="168" formatCode="#,##0\ &quot;kWh&quot;"/>
  </numFmts>
  <fonts count="10"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i/>
      <sz val="9"/>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8">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0" borderId="0" xfId="2" applyFont="1" applyFill="1" applyBorder="1" applyAlignment="1" applyProtection="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2" applyFont="1" applyFill="1" applyBorder="1" applyAlignment="1" applyProtection="1">
      <alignment horizontal="lef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xf numFmtId="0" fontId="6" fillId="0" borderId="0" xfId="4" applyFont="1" applyFill="1" applyAlignment="1">
      <alignment horizontal="center" vertical="top"/>
    </xf>
    <xf numFmtId="0" fontId="6" fillId="0" borderId="0" xfId="4" quotePrefix="1" applyFont="1" applyFill="1" applyAlignment="1">
      <alignment horizontal="center" vertical="top"/>
    </xf>
  </cellXfs>
  <cellStyles count="5">
    <cellStyle name="Standard" xfId="0" builtinId="0"/>
    <cellStyle name="Standard 2" xfId="1"/>
    <cellStyle name="Standard 3" xfId="2"/>
    <cellStyle name="Standard_faxblattformat" xfId="3"/>
    <cellStyle name="Standard_LIKinfo Haushaltstypen Strom-Gas-Fernwärme-d" xfId="4"/>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X393"/>
  <sheetViews>
    <sheetView tabSelected="1" zoomScaleNormal="100" workbookViewId="0">
      <pane xSplit="1" ySplit="6" topLeftCell="B318" activePane="bottomRight" state="frozenSplit"/>
      <selection activeCell="M283" sqref="M283"/>
      <selection pane="topRight" activeCell="M283" sqref="M283"/>
      <selection pane="bottomLeft" activeCell="M283" sqref="M283"/>
      <selection pane="bottomRight" activeCell="A328" sqref="A328"/>
    </sheetView>
  </sheetViews>
  <sheetFormatPr baseColWidth="10" defaultRowHeight="13.5" x14ac:dyDescent="0.25"/>
  <cols>
    <col min="1" max="1" width="10.140625" style="47" customWidth="1"/>
    <col min="2" max="2" width="8.28515625" style="19" customWidth="1"/>
    <col min="3" max="13" width="8.28515625" style="51" customWidth="1"/>
    <col min="14" max="24" width="8.28515625" style="41" customWidth="1"/>
    <col min="25" max="16384" width="11.42578125" style="74"/>
  </cols>
  <sheetData>
    <row r="1" spans="1:24" s="69" customFormat="1" x14ac:dyDescent="0.25">
      <c r="A1" s="8" t="s">
        <v>12</v>
      </c>
      <c r="B1" s="1"/>
      <c r="C1" s="1"/>
      <c r="D1" s="1"/>
      <c r="E1" s="1"/>
      <c r="F1" s="1"/>
      <c r="G1" s="1"/>
      <c r="H1" s="1"/>
      <c r="I1" s="1"/>
      <c r="J1" s="1"/>
      <c r="K1" s="1"/>
      <c r="L1" s="1"/>
      <c r="M1" s="1"/>
      <c r="N1" s="1"/>
      <c r="O1" s="1"/>
      <c r="P1" s="1"/>
      <c r="Q1" s="1"/>
      <c r="R1" s="1"/>
      <c r="S1" s="1"/>
      <c r="T1" s="1"/>
      <c r="U1" s="4"/>
      <c r="V1" s="10"/>
      <c r="W1" s="10"/>
      <c r="X1" s="5" t="s">
        <v>13</v>
      </c>
    </row>
    <row r="2" spans="1:24" s="69" customFormat="1" x14ac:dyDescent="0.25">
      <c r="A2" s="66" t="s">
        <v>2</v>
      </c>
      <c r="B2" s="2"/>
      <c r="C2" s="2"/>
      <c r="D2" s="2"/>
      <c r="E2" s="2"/>
      <c r="F2" s="2"/>
      <c r="G2" s="2"/>
      <c r="H2" s="1"/>
      <c r="I2" s="1"/>
      <c r="J2" s="1"/>
      <c r="K2" s="1"/>
      <c r="L2" s="1"/>
      <c r="M2" s="1"/>
      <c r="N2" s="1"/>
      <c r="O2" s="1"/>
      <c r="P2" s="1"/>
      <c r="Q2" s="1"/>
      <c r="R2" s="1"/>
      <c r="S2" s="1"/>
      <c r="T2" s="1"/>
      <c r="U2" s="4"/>
      <c r="V2" s="10"/>
      <c r="W2" s="10"/>
      <c r="X2" s="68" t="s">
        <v>61</v>
      </c>
    </row>
    <row r="3" spans="1:24" s="70" customFormat="1" x14ac:dyDescent="0.25">
      <c r="A3" s="9" t="s">
        <v>57</v>
      </c>
      <c r="B3" s="3"/>
      <c r="C3" s="3"/>
      <c r="D3" s="3"/>
      <c r="E3" s="3"/>
      <c r="F3" s="3"/>
      <c r="G3" s="3"/>
      <c r="H3" s="3"/>
      <c r="I3" s="3"/>
      <c r="J3" s="3"/>
      <c r="K3" s="3"/>
      <c r="L3" s="3"/>
      <c r="M3" s="3"/>
      <c r="N3" s="3"/>
      <c r="O3" s="3"/>
      <c r="P3" s="3"/>
      <c r="Q3" s="3"/>
      <c r="R3" s="3"/>
      <c r="S3" s="3"/>
      <c r="T3" s="3"/>
      <c r="U3" s="6"/>
      <c r="V3" s="12"/>
      <c r="W3" s="12"/>
      <c r="X3" s="7" t="s">
        <v>14</v>
      </c>
    </row>
    <row r="4" spans="1:24" s="71" customFormat="1" x14ac:dyDescent="0.25">
      <c r="A4" s="14"/>
      <c r="B4" s="15" t="s">
        <v>0</v>
      </c>
      <c r="C4" s="1"/>
      <c r="D4" s="1"/>
      <c r="E4" s="1"/>
      <c r="F4" s="1"/>
      <c r="G4" s="15" t="s">
        <v>9</v>
      </c>
      <c r="H4" s="1"/>
      <c r="I4" s="1"/>
      <c r="J4" s="1"/>
      <c r="K4" s="1"/>
      <c r="L4" s="1"/>
      <c r="M4" s="1"/>
      <c r="N4" s="16" t="s">
        <v>7</v>
      </c>
      <c r="O4" s="17"/>
      <c r="P4" s="17"/>
      <c r="Q4" s="17"/>
      <c r="R4" s="17"/>
      <c r="S4" s="17"/>
      <c r="T4" s="17"/>
      <c r="U4" s="18" t="s">
        <v>11</v>
      </c>
      <c r="V4" s="16" t="s">
        <v>6</v>
      </c>
      <c r="W4" s="17"/>
      <c r="X4" s="17"/>
    </row>
    <row r="5" spans="1:24" s="72" customFormat="1" ht="114" customHeight="1" x14ac:dyDescent="0.2">
      <c r="A5" s="20" t="s">
        <v>58</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27" t="s">
        <v>3</v>
      </c>
      <c r="W5" s="28" t="s">
        <v>4</v>
      </c>
      <c r="X5" s="28" t="s">
        <v>5</v>
      </c>
    </row>
    <row r="6" spans="1:24" s="73" customFormat="1" x14ac:dyDescent="0.25">
      <c r="A6" s="30"/>
      <c r="B6" s="31" t="s">
        <v>177</v>
      </c>
      <c r="C6" s="32" t="s">
        <v>177</v>
      </c>
      <c r="D6" s="32" t="s">
        <v>177</v>
      </c>
      <c r="E6" s="32" t="s">
        <v>177</v>
      </c>
      <c r="F6" s="32" t="s">
        <v>177</v>
      </c>
      <c r="G6" s="31" t="s">
        <v>177</v>
      </c>
      <c r="H6" s="32" t="s">
        <v>177</v>
      </c>
      <c r="I6" s="32" t="s">
        <v>177</v>
      </c>
      <c r="J6" s="32" t="s">
        <v>177</v>
      </c>
      <c r="K6" s="32" t="s">
        <v>177</v>
      </c>
      <c r="L6" s="32" t="s">
        <v>177</v>
      </c>
      <c r="M6" s="32" t="s">
        <v>177</v>
      </c>
      <c r="N6" s="31" t="s">
        <v>1</v>
      </c>
      <c r="O6" s="32" t="s">
        <v>1</v>
      </c>
      <c r="P6" s="32" t="s">
        <v>1</v>
      </c>
      <c r="Q6" s="32" t="s">
        <v>1</v>
      </c>
      <c r="R6" s="32" t="s">
        <v>1</v>
      </c>
      <c r="S6" s="32" t="s">
        <v>1</v>
      </c>
      <c r="T6" s="32" t="s">
        <v>1</v>
      </c>
      <c r="U6" s="33" t="s">
        <v>55</v>
      </c>
      <c r="V6" s="31" t="s">
        <v>10</v>
      </c>
      <c r="W6" s="32" t="s">
        <v>10</v>
      </c>
      <c r="X6" s="32" t="s">
        <v>10</v>
      </c>
    </row>
    <row r="7" spans="1:24" x14ac:dyDescent="0.2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2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2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2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2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2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2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2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2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25">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25">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25">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25">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25">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25">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25">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25">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2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2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2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2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25">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25">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25">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25">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25">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25">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25">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25">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2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25">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25">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25">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25">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25">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25">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25">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25">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25">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25">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2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2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25">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25">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25">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2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2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2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2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2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2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2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2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2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2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2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2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2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2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2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2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2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2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2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25">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25">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25">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25">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25">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25">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25">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25">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25">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25">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25">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25">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2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2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2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2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2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2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2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2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2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2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2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2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25">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25">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25">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25">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25">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25">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25">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25">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25">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25">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25">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25">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25">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25">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25">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25">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25">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25">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25">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25">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25">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25">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25">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25">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25">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25">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25">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25">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25">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25">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25">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25">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25">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25">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25">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25">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25">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25">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25">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25">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25">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25">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25">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25">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25">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25">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25">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25">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25">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25">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25">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25">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25">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25">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25">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25">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25">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25">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25">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25">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25">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25">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25">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25">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25">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25">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25">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25">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25">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25">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25">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25">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25">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25">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25">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25">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25">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25">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25">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25">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25">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25">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25">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25">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25">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25">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25">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25">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25">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25">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25">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25">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25">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25">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25">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25">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25">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25">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25">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25">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25">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25">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25">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25">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25">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25">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25">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25">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25">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25">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25">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25">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25">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25">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25">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25">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25">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25">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25">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25">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25">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25">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25">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25">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25">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25">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25">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25">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25">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25">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25">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25">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25">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25">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25">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25">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25">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25">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25">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25">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25">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25">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25">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25">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25">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25">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25">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25">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25">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25">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25">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25">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25">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25">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25">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25">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25">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25">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25">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25">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25">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25">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25">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25">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25">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25">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25">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25">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25">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25">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25">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25">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25">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25">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25">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25">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25">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25">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25">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25">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25">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25">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25">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25">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25">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25">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25">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25">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25">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25">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25">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25">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25">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25">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25">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25">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25">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25">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25">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25">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25">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25">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25">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25">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25">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25">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25">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25">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25">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25">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25">
      <c r="A305" s="34">
        <v>43040</v>
      </c>
      <c r="B305" s="42"/>
      <c r="C305" s="43">
        <v>9.3399999999999997E-2</v>
      </c>
      <c r="D305" s="43">
        <v>8.8499999999999995E-2</v>
      </c>
      <c r="E305" s="43">
        <v>8.6300000000000002E-2</v>
      </c>
      <c r="F305" s="43">
        <v>8.2900000000000001E-2</v>
      </c>
      <c r="G305" s="44">
        <v>0.25869999999999999</v>
      </c>
      <c r="H305" s="43">
        <v>0.23780000000000001</v>
      </c>
      <c r="I305" s="43">
        <v>0.2011</v>
      </c>
      <c r="J305" s="43">
        <v>0.2225</v>
      </c>
      <c r="K305" s="43">
        <v>0.19500000000000001</v>
      </c>
      <c r="L305" s="43">
        <v>0.16189999999999999</v>
      </c>
      <c r="M305" s="43">
        <v>0.1885</v>
      </c>
      <c r="N305" s="45">
        <v>95.75</v>
      </c>
      <c r="O305" s="46">
        <v>87.69</v>
      </c>
      <c r="P305" s="46">
        <v>84.1</v>
      </c>
      <c r="Q305" s="46">
        <v>83.06</v>
      </c>
      <c r="R305" s="46">
        <v>81.650000000000006</v>
      </c>
      <c r="S305" s="46">
        <v>81.010000000000005</v>
      </c>
      <c r="T305" s="46">
        <v>80.47</v>
      </c>
      <c r="U305" s="45">
        <v>2151.69</v>
      </c>
      <c r="V305" s="45">
        <v>1.55</v>
      </c>
      <c r="W305" s="46">
        <v>1.63</v>
      </c>
      <c r="X305" s="46">
        <v>1.63</v>
      </c>
    </row>
    <row r="306" spans="1:24" x14ac:dyDescent="0.25">
      <c r="A306" s="34">
        <v>43070</v>
      </c>
      <c r="B306" s="42"/>
      <c r="C306" s="43">
        <v>9.3399999999999997E-2</v>
      </c>
      <c r="D306" s="43">
        <v>8.8499999999999995E-2</v>
      </c>
      <c r="E306" s="43">
        <v>8.6300000000000002E-2</v>
      </c>
      <c r="F306" s="43">
        <v>8.2900000000000001E-2</v>
      </c>
      <c r="G306" s="44">
        <v>0.25869999999999999</v>
      </c>
      <c r="H306" s="43">
        <v>0.23780000000000001</v>
      </c>
      <c r="I306" s="43">
        <v>0.2011</v>
      </c>
      <c r="J306" s="43">
        <v>0.2225</v>
      </c>
      <c r="K306" s="43">
        <v>0.19500000000000001</v>
      </c>
      <c r="L306" s="43">
        <v>0.16189999999999999</v>
      </c>
      <c r="M306" s="43">
        <v>0.1885</v>
      </c>
      <c r="N306" s="45">
        <v>97.01</v>
      </c>
      <c r="O306" s="46">
        <v>89.1</v>
      </c>
      <c r="P306" s="46">
        <v>85.58</v>
      </c>
      <c r="Q306" s="46">
        <v>84.54</v>
      </c>
      <c r="R306" s="46">
        <v>82.93</v>
      </c>
      <c r="S306" s="46">
        <v>82.37</v>
      </c>
      <c r="T306" s="46">
        <v>81.77</v>
      </c>
      <c r="U306" s="45">
        <v>2203.04</v>
      </c>
      <c r="V306" s="45">
        <v>1.55</v>
      </c>
      <c r="W306" s="46">
        <v>1.63</v>
      </c>
      <c r="X306" s="46">
        <v>1.63</v>
      </c>
    </row>
    <row r="307" spans="1:24" x14ac:dyDescent="0.25">
      <c r="A307" s="34">
        <v>43101</v>
      </c>
      <c r="B307" s="42"/>
      <c r="C307" s="43">
        <v>9.6600000000000005E-2</v>
      </c>
      <c r="D307" s="43">
        <v>9.1899999999999996E-2</v>
      </c>
      <c r="E307" s="43">
        <v>8.9700000000000002E-2</v>
      </c>
      <c r="F307" s="43">
        <v>8.6400000000000005E-2</v>
      </c>
      <c r="G307" s="44">
        <v>0.26379999999999998</v>
      </c>
      <c r="H307" s="43">
        <v>0.2429</v>
      </c>
      <c r="I307" s="43">
        <v>0.20730000000000001</v>
      </c>
      <c r="J307" s="43">
        <v>0.22720000000000001</v>
      </c>
      <c r="K307" s="43">
        <v>0.2009</v>
      </c>
      <c r="L307" s="43">
        <v>0.16930000000000001</v>
      </c>
      <c r="M307" s="43">
        <v>0.19450000000000001</v>
      </c>
      <c r="N307" s="45">
        <v>102.92</v>
      </c>
      <c r="O307" s="46">
        <v>94.74</v>
      </c>
      <c r="P307" s="46">
        <v>91.21</v>
      </c>
      <c r="Q307" s="46">
        <v>90.13</v>
      </c>
      <c r="R307" s="46">
        <v>88.75</v>
      </c>
      <c r="S307" s="46">
        <v>88.1</v>
      </c>
      <c r="T307" s="46">
        <v>87.56</v>
      </c>
      <c r="U307" s="45">
        <v>2230.19</v>
      </c>
      <c r="V307" s="45">
        <v>1.56</v>
      </c>
      <c r="W307" s="46">
        <v>1.64</v>
      </c>
      <c r="X307" s="46">
        <v>1.65</v>
      </c>
    </row>
    <row r="308" spans="1:24" x14ac:dyDescent="0.25">
      <c r="A308" s="34">
        <v>43132</v>
      </c>
      <c r="B308" s="42"/>
      <c r="C308" s="43">
        <v>9.6600000000000005E-2</v>
      </c>
      <c r="D308" s="43">
        <v>9.1899999999999996E-2</v>
      </c>
      <c r="E308" s="43">
        <v>8.9700000000000002E-2</v>
      </c>
      <c r="F308" s="43">
        <v>8.6400000000000005E-2</v>
      </c>
      <c r="G308" s="44">
        <v>0.26379999999999998</v>
      </c>
      <c r="H308" s="43">
        <v>0.2429</v>
      </c>
      <c r="I308" s="43">
        <v>0.20730000000000001</v>
      </c>
      <c r="J308" s="43">
        <v>0.22720000000000001</v>
      </c>
      <c r="K308" s="43">
        <v>0.2009</v>
      </c>
      <c r="L308" s="43">
        <v>0.16930000000000001</v>
      </c>
      <c r="M308" s="43">
        <v>0.19450000000000001</v>
      </c>
      <c r="N308" s="45">
        <v>98.32</v>
      </c>
      <c r="O308" s="46">
        <v>90.1</v>
      </c>
      <c r="P308" s="46">
        <v>86.62</v>
      </c>
      <c r="Q308" s="46">
        <v>85.48</v>
      </c>
      <c r="R308" s="46">
        <v>83.87</v>
      </c>
      <c r="S308" s="46">
        <v>83.18</v>
      </c>
      <c r="T308" s="46">
        <v>82.69</v>
      </c>
      <c r="U308" s="45">
        <v>2232.34</v>
      </c>
      <c r="V308" s="45">
        <v>1.58</v>
      </c>
      <c r="W308" s="46">
        <v>1.66</v>
      </c>
      <c r="X308" s="46">
        <v>1.67</v>
      </c>
    </row>
    <row r="309" spans="1:24" x14ac:dyDescent="0.25">
      <c r="A309" s="34">
        <v>43160</v>
      </c>
      <c r="B309" s="42"/>
      <c r="C309" s="43">
        <v>9.6600000000000005E-2</v>
      </c>
      <c r="D309" s="43">
        <v>9.1899999999999996E-2</v>
      </c>
      <c r="E309" s="43">
        <v>8.9700000000000002E-2</v>
      </c>
      <c r="F309" s="43">
        <v>8.6400000000000005E-2</v>
      </c>
      <c r="G309" s="44">
        <v>0.26379999999999998</v>
      </c>
      <c r="H309" s="43">
        <v>0.2429</v>
      </c>
      <c r="I309" s="43">
        <v>0.20730000000000001</v>
      </c>
      <c r="J309" s="43">
        <v>0.22720000000000001</v>
      </c>
      <c r="K309" s="43">
        <v>0.2009</v>
      </c>
      <c r="L309" s="43">
        <v>0.16930000000000001</v>
      </c>
      <c r="M309" s="43">
        <v>0.19450000000000001</v>
      </c>
      <c r="N309" s="45">
        <v>98.32</v>
      </c>
      <c r="O309" s="46">
        <v>90.37</v>
      </c>
      <c r="P309" s="46">
        <v>86.9</v>
      </c>
      <c r="Q309" s="46">
        <v>85.78</v>
      </c>
      <c r="R309" s="46">
        <v>84.24</v>
      </c>
      <c r="S309" s="46">
        <v>83.57</v>
      </c>
      <c r="T309" s="46">
        <v>83.11</v>
      </c>
      <c r="U309" s="45">
        <v>2209.4499999999998</v>
      </c>
      <c r="V309" s="45">
        <v>1.54</v>
      </c>
      <c r="W309" s="46">
        <v>1.63</v>
      </c>
      <c r="X309" s="46">
        <v>1.64</v>
      </c>
    </row>
    <row r="310" spans="1:24" x14ac:dyDescent="0.25">
      <c r="A310" s="34">
        <v>43191</v>
      </c>
      <c r="B310" s="42"/>
      <c r="C310" s="43">
        <v>9.6600000000000005E-2</v>
      </c>
      <c r="D310" s="43">
        <v>9.1899999999999996E-2</v>
      </c>
      <c r="E310" s="43">
        <v>8.9700000000000002E-2</v>
      </c>
      <c r="F310" s="43">
        <v>8.6400000000000005E-2</v>
      </c>
      <c r="G310" s="44">
        <v>0.26379999999999998</v>
      </c>
      <c r="H310" s="43">
        <v>0.2429</v>
      </c>
      <c r="I310" s="43">
        <v>0.20730000000000001</v>
      </c>
      <c r="J310" s="43">
        <v>0.22720000000000001</v>
      </c>
      <c r="K310" s="43">
        <v>0.2009</v>
      </c>
      <c r="L310" s="43">
        <v>0.16930000000000001</v>
      </c>
      <c r="M310" s="43">
        <v>0.19450000000000001</v>
      </c>
      <c r="N310" s="45">
        <v>102.76</v>
      </c>
      <c r="O310" s="46">
        <v>94.67</v>
      </c>
      <c r="P310" s="46">
        <v>91.2</v>
      </c>
      <c r="Q310" s="46">
        <v>90.01</v>
      </c>
      <c r="R310" s="46">
        <v>88.26</v>
      </c>
      <c r="S310" s="46">
        <v>87.59</v>
      </c>
      <c r="T310" s="46">
        <v>87.07</v>
      </c>
      <c r="U310" s="45">
        <v>2203.81</v>
      </c>
      <c r="V310" s="45">
        <v>1.58</v>
      </c>
      <c r="W310" s="46">
        <v>1.66</v>
      </c>
      <c r="X310" s="46">
        <v>1.67</v>
      </c>
    </row>
    <row r="311" spans="1:24" x14ac:dyDescent="0.25">
      <c r="A311" s="34">
        <v>43221</v>
      </c>
      <c r="B311" s="42"/>
      <c r="C311" s="43">
        <v>9.6600000000000005E-2</v>
      </c>
      <c r="D311" s="43">
        <v>9.1899999999999996E-2</v>
      </c>
      <c r="E311" s="43">
        <v>8.9700000000000002E-2</v>
      </c>
      <c r="F311" s="43">
        <v>8.6400000000000005E-2</v>
      </c>
      <c r="G311" s="44">
        <v>0.26379999999999998</v>
      </c>
      <c r="H311" s="43">
        <v>0.2429</v>
      </c>
      <c r="I311" s="43">
        <v>0.20730000000000001</v>
      </c>
      <c r="J311" s="43">
        <v>0.22720000000000001</v>
      </c>
      <c r="K311" s="43">
        <v>0.2009</v>
      </c>
      <c r="L311" s="43">
        <v>0.16930000000000001</v>
      </c>
      <c r="M311" s="43">
        <v>0.19450000000000001</v>
      </c>
      <c r="N311" s="45">
        <v>107.07</v>
      </c>
      <c r="O311" s="46">
        <v>98.93</v>
      </c>
      <c r="P311" s="46">
        <v>95.29</v>
      </c>
      <c r="Q311" s="46">
        <v>94.25</v>
      </c>
      <c r="R311" s="46">
        <v>92.99</v>
      </c>
      <c r="S311" s="46">
        <v>92.35</v>
      </c>
      <c r="T311" s="46">
        <v>91.87</v>
      </c>
      <c r="U311" s="45">
        <v>2099.9699999999998</v>
      </c>
      <c r="V311" s="45">
        <v>1.65</v>
      </c>
      <c r="W311" s="46">
        <v>1.74</v>
      </c>
      <c r="X311" s="46">
        <v>1.74</v>
      </c>
    </row>
    <row r="312" spans="1:24" x14ac:dyDescent="0.25">
      <c r="A312" s="34">
        <v>43252</v>
      </c>
      <c r="B312" s="42"/>
      <c r="C312" s="43">
        <v>9.6600000000000005E-2</v>
      </c>
      <c r="D312" s="43">
        <v>9.1899999999999996E-2</v>
      </c>
      <c r="E312" s="43">
        <v>8.9700000000000002E-2</v>
      </c>
      <c r="F312" s="43">
        <v>8.6400000000000005E-2</v>
      </c>
      <c r="G312" s="44">
        <v>0.26379999999999998</v>
      </c>
      <c r="H312" s="43">
        <v>0.2429</v>
      </c>
      <c r="I312" s="43">
        <v>0.20730000000000001</v>
      </c>
      <c r="J312" s="43">
        <v>0.22720000000000001</v>
      </c>
      <c r="K312" s="43">
        <v>0.2009</v>
      </c>
      <c r="L312" s="43">
        <v>0.16930000000000001</v>
      </c>
      <c r="M312" s="43">
        <v>0.19450000000000001</v>
      </c>
      <c r="N312" s="45">
        <v>107.11</v>
      </c>
      <c r="O312" s="46">
        <v>98.97</v>
      </c>
      <c r="P312" s="46">
        <v>95.34</v>
      </c>
      <c r="Q312" s="46">
        <v>94.28</v>
      </c>
      <c r="R312" s="46">
        <v>92.99</v>
      </c>
      <c r="S312" s="46">
        <v>92.3</v>
      </c>
      <c r="T312" s="46">
        <v>91.8</v>
      </c>
      <c r="U312" s="45">
        <v>2090.19</v>
      </c>
      <c r="V312" s="45">
        <v>1.68</v>
      </c>
      <c r="W312" s="46">
        <v>1.77</v>
      </c>
      <c r="X312" s="46">
        <v>1.77</v>
      </c>
    </row>
    <row r="313" spans="1:24" x14ac:dyDescent="0.25">
      <c r="A313" s="34">
        <v>43282</v>
      </c>
      <c r="B313" s="42"/>
      <c r="C313" s="43">
        <v>9.7000000000000003E-2</v>
      </c>
      <c r="D313" s="43">
        <v>9.2299999999999993E-2</v>
      </c>
      <c r="E313" s="43">
        <v>9.01E-2</v>
      </c>
      <c r="F313" s="43">
        <v>8.6800000000000002E-2</v>
      </c>
      <c r="G313" s="44">
        <v>0.26379999999999998</v>
      </c>
      <c r="H313" s="43">
        <v>0.2429</v>
      </c>
      <c r="I313" s="43">
        <v>0.20730000000000001</v>
      </c>
      <c r="J313" s="43">
        <v>0.22720000000000001</v>
      </c>
      <c r="K313" s="43">
        <v>0.2009</v>
      </c>
      <c r="L313" s="43">
        <v>0.16930000000000001</v>
      </c>
      <c r="M313" s="43">
        <v>0.19450000000000001</v>
      </c>
      <c r="N313" s="45">
        <v>107.22</v>
      </c>
      <c r="O313" s="46">
        <v>99.14</v>
      </c>
      <c r="P313" s="46">
        <v>95.51</v>
      </c>
      <c r="Q313" s="46">
        <v>94.47</v>
      </c>
      <c r="R313" s="46">
        <v>93.19</v>
      </c>
      <c r="S313" s="46">
        <v>92.54</v>
      </c>
      <c r="T313" s="46">
        <v>92.04</v>
      </c>
      <c r="U313" s="45">
        <v>2099.25</v>
      </c>
      <c r="V313" s="45">
        <v>1.66</v>
      </c>
      <c r="W313" s="46">
        <v>1.76</v>
      </c>
      <c r="X313" s="46">
        <v>1.76</v>
      </c>
    </row>
    <row r="314" spans="1:24" x14ac:dyDescent="0.25">
      <c r="A314" s="34">
        <v>43313</v>
      </c>
      <c r="B314" s="42"/>
      <c r="C314" s="43">
        <v>9.7000000000000003E-2</v>
      </c>
      <c r="D314" s="43">
        <v>9.2299999999999993E-2</v>
      </c>
      <c r="E314" s="43">
        <v>9.01E-2</v>
      </c>
      <c r="F314" s="43">
        <v>8.6800000000000002E-2</v>
      </c>
      <c r="G314" s="44">
        <v>0.26379999999999998</v>
      </c>
      <c r="H314" s="43">
        <v>0.2429</v>
      </c>
      <c r="I314" s="43">
        <v>0.20730000000000001</v>
      </c>
      <c r="J314" s="43">
        <v>0.22720000000000001</v>
      </c>
      <c r="K314" s="43">
        <v>0.2009</v>
      </c>
      <c r="L314" s="43">
        <v>0.16930000000000001</v>
      </c>
      <c r="M314" s="43">
        <v>0.19450000000000001</v>
      </c>
      <c r="N314" s="45">
        <v>107.83</v>
      </c>
      <c r="O314" s="46">
        <v>99.65</v>
      </c>
      <c r="P314" s="46">
        <v>96.17</v>
      </c>
      <c r="Q314" s="46">
        <v>95.03</v>
      </c>
      <c r="R314" s="46">
        <v>93.52</v>
      </c>
      <c r="S314" s="46">
        <v>92.86</v>
      </c>
      <c r="T314" s="46">
        <v>92.41</v>
      </c>
      <c r="U314" s="45">
        <v>2116.96</v>
      </c>
      <c r="V314" s="45">
        <v>1.66</v>
      </c>
      <c r="W314" s="46">
        <v>1.76</v>
      </c>
      <c r="X314" s="46">
        <v>1.76</v>
      </c>
    </row>
    <row r="315" spans="1:24" x14ac:dyDescent="0.25">
      <c r="A315" s="34">
        <v>43344</v>
      </c>
      <c r="B315" s="42"/>
      <c r="C315" s="43">
        <v>9.7000000000000003E-2</v>
      </c>
      <c r="D315" s="43">
        <v>9.2299999999999993E-2</v>
      </c>
      <c r="E315" s="43">
        <v>9.01E-2</v>
      </c>
      <c r="F315" s="43">
        <v>8.6800000000000002E-2</v>
      </c>
      <c r="G315" s="44">
        <v>0.26379999999999998</v>
      </c>
      <c r="H315" s="43">
        <v>0.2429</v>
      </c>
      <c r="I315" s="43">
        <v>0.20730000000000001</v>
      </c>
      <c r="J315" s="43">
        <v>0.22720000000000001</v>
      </c>
      <c r="K315" s="43">
        <v>0.2009</v>
      </c>
      <c r="L315" s="43">
        <v>0.16930000000000001</v>
      </c>
      <c r="M315" s="43">
        <v>0.19450000000000001</v>
      </c>
      <c r="N315" s="45">
        <v>110.26</v>
      </c>
      <c r="O315" s="46">
        <v>102.05</v>
      </c>
      <c r="P315" s="46">
        <v>98.55</v>
      </c>
      <c r="Q315" s="46">
        <v>97.46</v>
      </c>
      <c r="R315" s="46">
        <v>96.1</v>
      </c>
      <c r="S315" s="46">
        <v>95.4</v>
      </c>
      <c r="T315" s="46">
        <v>94.92</v>
      </c>
      <c r="U315" s="45">
        <v>2129.83</v>
      </c>
      <c r="V315" s="45">
        <v>1.68</v>
      </c>
      <c r="W315" s="46">
        <v>1.77</v>
      </c>
      <c r="X315" s="46">
        <v>1.78</v>
      </c>
    </row>
    <row r="316" spans="1:24" x14ac:dyDescent="0.25">
      <c r="A316" s="34">
        <v>43374</v>
      </c>
      <c r="B316" s="42"/>
      <c r="C316" s="43">
        <v>0.1021</v>
      </c>
      <c r="D316" s="43">
        <v>9.7500000000000003E-2</v>
      </c>
      <c r="E316" s="43">
        <v>9.5200000000000007E-2</v>
      </c>
      <c r="F316" s="43">
        <v>9.1899999999999996E-2</v>
      </c>
      <c r="G316" s="44">
        <v>0.26379999999999998</v>
      </c>
      <c r="H316" s="43">
        <v>0.24299999999999999</v>
      </c>
      <c r="I316" s="43">
        <v>0.2074</v>
      </c>
      <c r="J316" s="43">
        <v>0.2273</v>
      </c>
      <c r="K316" s="43">
        <v>0.2009</v>
      </c>
      <c r="L316" s="43">
        <v>0.16950000000000001</v>
      </c>
      <c r="M316" s="43">
        <v>0.1946</v>
      </c>
      <c r="N316" s="45">
        <v>118.63</v>
      </c>
      <c r="O316" s="46">
        <v>110.39</v>
      </c>
      <c r="P316" s="46">
        <v>106.84</v>
      </c>
      <c r="Q316" s="46">
        <v>105.8</v>
      </c>
      <c r="R316" s="46">
        <v>104.38</v>
      </c>
      <c r="S316" s="46">
        <v>103.69</v>
      </c>
      <c r="T316" s="46">
        <v>103.19</v>
      </c>
      <c r="U316" s="45">
        <v>2140.9699999999998</v>
      </c>
      <c r="V316" s="45">
        <v>1.69</v>
      </c>
      <c r="W316" s="46">
        <v>1.79</v>
      </c>
      <c r="X316" s="46">
        <v>1.79</v>
      </c>
    </row>
    <row r="317" spans="1:24" x14ac:dyDescent="0.25">
      <c r="A317" s="34">
        <v>43405</v>
      </c>
      <c r="B317" s="42"/>
      <c r="C317" s="43">
        <v>0.1021</v>
      </c>
      <c r="D317" s="43">
        <v>9.7500000000000003E-2</v>
      </c>
      <c r="E317" s="43">
        <v>9.5200000000000007E-2</v>
      </c>
      <c r="F317" s="43">
        <v>9.1899999999999996E-2</v>
      </c>
      <c r="G317" s="44">
        <v>0.26379999999999998</v>
      </c>
      <c r="H317" s="43">
        <v>0.24299999999999999</v>
      </c>
      <c r="I317" s="43">
        <v>0.2074</v>
      </c>
      <c r="J317" s="43">
        <v>0.2273</v>
      </c>
      <c r="K317" s="43">
        <v>0.2009</v>
      </c>
      <c r="L317" s="43">
        <v>0.16950000000000001</v>
      </c>
      <c r="M317" s="43">
        <v>0.1946</v>
      </c>
      <c r="N317" s="45">
        <v>120.2</v>
      </c>
      <c r="O317" s="46">
        <v>112.02</v>
      </c>
      <c r="P317" s="46">
        <v>108.2</v>
      </c>
      <c r="Q317" s="46">
        <v>107.28</v>
      </c>
      <c r="R317" s="46">
        <v>105.47</v>
      </c>
      <c r="S317" s="46">
        <v>104.74</v>
      </c>
      <c r="T317" s="46">
        <v>104.21</v>
      </c>
      <c r="U317" s="45">
        <v>2170.11</v>
      </c>
      <c r="V317" s="45">
        <v>1.68</v>
      </c>
      <c r="W317" s="46">
        <v>1.78</v>
      </c>
      <c r="X317" s="46">
        <v>1.85</v>
      </c>
    </row>
    <row r="318" spans="1:24" x14ac:dyDescent="0.25">
      <c r="A318" s="34">
        <v>43435</v>
      </c>
      <c r="B318" s="42"/>
      <c r="C318" s="43">
        <v>0.1021</v>
      </c>
      <c r="D318" s="43">
        <v>9.7500000000000003E-2</v>
      </c>
      <c r="E318" s="43">
        <v>9.5200000000000007E-2</v>
      </c>
      <c r="F318" s="43">
        <v>9.1899999999999996E-2</v>
      </c>
      <c r="G318" s="44">
        <v>0.26379999999999998</v>
      </c>
      <c r="H318" s="43">
        <v>0.24299999999999999</v>
      </c>
      <c r="I318" s="43">
        <v>0.2074</v>
      </c>
      <c r="J318" s="43">
        <v>0.2273</v>
      </c>
      <c r="K318" s="43">
        <v>0.2009</v>
      </c>
      <c r="L318" s="43">
        <v>0.16950000000000001</v>
      </c>
      <c r="M318" s="43">
        <v>0.1946</v>
      </c>
      <c r="N318" s="45">
        <v>106.38</v>
      </c>
      <c r="O318" s="46">
        <v>98.25</v>
      </c>
      <c r="P318" s="46">
        <v>94.39</v>
      </c>
      <c r="Q318" s="46">
        <v>93.51</v>
      </c>
      <c r="R318" s="46">
        <v>92.2</v>
      </c>
      <c r="S318" s="46">
        <v>91.45</v>
      </c>
      <c r="T318" s="46">
        <v>90.94</v>
      </c>
      <c r="U318" s="45">
        <v>2179.54</v>
      </c>
      <c r="V318" s="45">
        <v>1.59</v>
      </c>
      <c r="W318" s="46">
        <v>1.68</v>
      </c>
      <c r="X318" s="46">
        <v>1.8</v>
      </c>
    </row>
    <row r="319" spans="1:24" x14ac:dyDescent="0.25">
      <c r="A319" s="34">
        <v>43466</v>
      </c>
      <c r="B319" s="42"/>
      <c r="C319" s="43">
        <v>0.10340000000000001</v>
      </c>
      <c r="D319" s="43">
        <v>9.8799999999999999E-2</v>
      </c>
      <c r="E319" s="43">
        <v>9.6500000000000002E-2</v>
      </c>
      <c r="F319" s="43">
        <v>9.3200000000000005E-2</v>
      </c>
      <c r="G319" s="44">
        <v>0.26519999999999999</v>
      </c>
      <c r="H319" s="43">
        <v>0.24410000000000001</v>
      </c>
      <c r="I319" s="43">
        <v>0.2107</v>
      </c>
      <c r="J319" s="43">
        <v>0.2276</v>
      </c>
      <c r="K319" s="43">
        <v>0.20399999999999999</v>
      </c>
      <c r="L319" s="43">
        <v>0.17399999999999999</v>
      </c>
      <c r="M319" s="43">
        <v>0.19850000000000001</v>
      </c>
      <c r="N319" s="45">
        <v>97.74</v>
      </c>
      <c r="O319" s="46">
        <v>89.57</v>
      </c>
      <c r="P319" s="46">
        <v>86.05</v>
      </c>
      <c r="Q319" s="46">
        <v>84.94</v>
      </c>
      <c r="R319" s="46">
        <v>83.35</v>
      </c>
      <c r="S319" s="46">
        <v>82.66</v>
      </c>
      <c r="T319" s="46">
        <v>82.13</v>
      </c>
      <c r="U319" s="45">
        <v>2205.2600000000002</v>
      </c>
      <c r="V319" s="45">
        <v>1.54</v>
      </c>
      <c r="W319" s="46">
        <v>1.64</v>
      </c>
      <c r="X319" s="46">
        <v>1.74</v>
      </c>
    </row>
    <row r="320" spans="1:24" x14ac:dyDescent="0.25">
      <c r="A320" s="34">
        <v>43497</v>
      </c>
      <c r="B320" s="42"/>
      <c r="C320" s="43">
        <v>0.10340000000000001</v>
      </c>
      <c r="D320" s="43">
        <v>9.8799999999999999E-2</v>
      </c>
      <c r="E320" s="43">
        <v>9.6500000000000002E-2</v>
      </c>
      <c r="F320" s="43">
        <v>9.3200000000000005E-2</v>
      </c>
      <c r="G320" s="44">
        <v>0.26519999999999999</v>
      </c>
      <c r="H320" s="43">
        <v>0.24410000000000001</v>
      </c>
      <c r="I320" s="43">
        <v>0.2107</v>
      </c>
      <c r="J320" s="43">
        <v>0.2276</v>
      </c>
      <c r="K320" s="43">
        <v>0.20399999999999999</v>
      </c>
      <c r="L320" s="43">
        <v>0.17399999999999999</v>
      </c>
      <c r="M320" s="43">
        <v>0.19850000000000001</v>
      </c>
      <c r="N320" s="45">
        <v>103.06</v>
      </c>
      <c r="O320" s="46">
        <v>95.03</v>
      </c>
      <c r="P320" s="46">
        <v>91.37</v>
      </c>
      <c r="Q320" s="46">
        <v>90.34</v>
      </c>
      <c r="R320" s="46">
        <v>88.96</v>
      </c>
      <c r="S320" s="46">
        <v>88.22</v>
      </c>
      <c r="T320" s="46">
        <v>87.69</v>
      </c>
      <c r="U320" s="45">
        <v>2226.17</v>
      </c>
      <c r="V320" s="45">
        <v>1.53</v>
      </c>
      <c r="W320" s="46">
        <v>1.63</v>
      </c>
      <c r="X320" s="46">
        <v>1.73</v>
      </c>
    </row>
    <row r="321" spans="1:24" x14ac:dyDescent="0.25">
      <c r="A321" s="34">
        <v>43525</v>
      </c>
      <c r="B321" s="42"/>
      <c r="C321" s="43">
        <v>0.10340000000000001</v>
      </c>
      <c r="D321" s="43">
        <v>9.8799999999999999E-2</v>
      </c>
      <c r="E321" s="43">
        <v>9.6500000000000002E-2</v>
      </c>
      <c r="F321" s="43">
        <v>9.3200000000000005E-2</v>
      </c>
      <c r="G321" s="44">
        <v>0.26519999999999999</v>
      </c>
      <c r="H321" s="43">
        <v>0.24410000000000001</v>
      </c>
      <c r="I321" s="43">
        <v>0.2107</v>
      </c>
      <c r="J321" s="43">
        <v>0.2276</v>
      </c>
      <c r="K321" s="43">
        <v>0.20399999999999999</v>
      </c>
      <c r="L321" s="43">
        <v>0.17399999999999999</v>
      </c>
      <c r="M321" s="43">
        <v>0.19850000000000001</v>
      </c>
      <c r="N321" s="45">
        <v>105.1</v>
      </c>
      <c r="O321" s="46">
        <v>97.04</v>
      </c>
      <c r="P321" s="46">
        <v>93.36</v>
      </c>
      <c r="Q321" s="46">
        <v>92.38</v>
      </c>
      <c r="R321" s="46">
        <v>91.09</v>
      </c>
      <c r="S321" s="46">
        <v>90.35</v>
      </c>
      <c r="T321" s="46">
        <v>89.85</v>
      </c>
      <c r="U321" s="45">
        <v>2219.5700000000002</v>
      </c>
      <c r="V321" s="45">
        <v>1.55</v>
      </c>
      <c r="W321" s="46">
        <v>1.65</v>
      </c>
      <c r="X321" s="46">
        <v>1.75</v>
      </c>
    </row>
    <row r="322" spans="1:24" x14ac:dyDescent="0.25">
      <c r="A322" s="34">
        <v>43556</v>
      </c>
      <c r="B322" s="42"/>
      <c r="C322" s="43">
        <v>0.10290000000000001</v>
      </c>
      <c r="D322" s="43">
        <v>9.8400000000000001E-2</v>
      </c>
      <c r="E322" s="43">
        <v>9.6100000000000005E-2</v>
      </c>
      <c r="F322" s="43">
        <v>9.2700000000000005E-2</v>
      </c>
      <c r="G322" s="44">
        <v>0.26519999999999999</v>
      </c>
      <c r="H322" s="43">
        <v>0.24410000000000001</v>
      </c>
      <c r="I322" s="43">
        <v>0.2107</v>
      </c>
      <c r="J322" s="43">
        <v>0.2276</v>
      </c>
      <c r="K322" s="43">
        <v>0.20399999999999999</v>
      </c>
      <c r="L322" s="43">
        <v>0.17399999999999999</v>
      </c>
      <c r="M322" s="43">
        <v>0.19850000000000001</v>
      </c>
      <c r="N322" s="45">
        <v>104.44</v>
      </c>
      <c r="O322" s="46">
        <v>96.37</v>
      </c>
      <c r="P322" s="46">
        <v>92.72</v>
      </c>
      <c r="Q322" s="46">
        <v>91.71</v>
      </c>
      <c r="R322" s="46">
        <v>90.42</v>
      </c>
      <c r="S322" s="46">
        <v>89.69</v>
      </c>
      <c r="T322" s="46">
        <v>89.19</v>
      </c>
      <c r="U322" s="45">
        <v>2156.87</v>
      </c>
      <c r="V322" s="45">
        <v>1.61</v>
      </c>
      <c r="W322" s="46">
        <v>1.7</v>
      </c>
      <c r="X322" s="46">
        <v>1.76</v>
      </c>
    </row>
    <row r="323" spans="1:24" x14ac:dyDescent="0.25">
      <c r="A323" s="34">
        <v>43586</v>
      </c>
      <c r="B323" s="42"/>
      <c r="C323" s="43">
        <v>0.10290000000000001</v>
      </c>
      <c r="D323" s="43">
        <v>9.8400000000000001E-2</v>
      </c>
      <c r="E323" s="43">
        <v>9.6100000000000005E-2</v>
      </c>
      <c r="F323" s="43">
        <v>9.2700000000000005E-2</v>
      </c>
      <c r="G323" s="44">
        <v>0.26519999999999999</v>
      </c>
      <c r="H323" s="43">
        <v>0.24410000000000001</v>
      </c>
      <c r="I323" s="43">
        <v>0.2107</v>
      </c>
      <c r="J323" s="43">
        <v>0.2276</v>
      </c>
      <c r="K323" s="43">
        <v>0.20399999999999999</v>
      </c>
      <c r="L323" s="43">
        <v>0.17399999999999999</v>
      </c>
      <c r="M323" s="43">
        <v>0.19850000000000001</v>
      </c>
      <c r="N323" s="45">
        <v>107.48</v>
      </c>
      <c r="O323" s="46">
        <v>99.41</v>
      </c>
      <c r="P323" s="46">
        <v>95.75</v>
      </c>
      <c r="Q323" s="46">
        <v>94.75</v>
      </c>
      <c r="R323" s="46">
        <v>93.42</v>
      </c>
      <c r="S323" s="46">
        <v>92.68</v>
      </c>
      <c r="T323" s="46">
        <v>92.18</v>
      </c>
      <c r="U323" s="45">
        <v>2041.46</v>
      </c>
      <c r="V323" s="45">
        <v>1.67</v>
      </c>
      <c r="W323" s="46">
        <v>1.76</v>
      </c>
      <c r="X323" s="46">
        <v>1.81</v>
      </c>
    </row>
    <row r="324" spans="1:24" x14ac:dyDescent="0.25">
      <c r="A324" s="34">
        <v>43617</v>
      </c>
      <c r="B324" s="42"/>
      <c r="C324" s="43">
        <v>0.10290000000000001</v>
      </c>
      <c r="D324" s="43">
        <v>9.8400000000000001E-2</v>
      </c>
      <c r="E324" s="43">
        <v>9.6100000000000005E-2</v>
      </c>
      <c r="F324" s="43">
        <v>9.2700000000000005E-2</v>
      </c>
      <c r="G324" s="44">
        <v>0.26519999999999999</v>
      </c>
      <c r="H324" s="43">
        <v>0.24410000000000001</v>
      </c>
      <c r="I324" s="43">
        <v>0.2107</v>
      </c>
      <c r="J324" s="43">
        <v>0.2276</v>
      </c>
      <c r="K324" s="43">
        <v>0.20399999999999999</v>
      </c>
      <c r="L324" s="43">
        <v>0.17399999999999999</v>
      </c>
      <c r="M324" s="43">
        <v>0.19850000000000001</v>
      </c>
      <c r="N324" s="45">
        <v>99.41</v>
      </c>
      <c r="O324" s="46">
        <v>91.36</v>
      </c>
      <c r="P324" s="46">
        <v>87.79</v>
      </c>
      <c r="Q324" s="46">
        <v>86.74</v>
      </c>
      <c r="R324" s="46">
        <v>85.34</v>
      </c>
      <c r="S324" s="46">
        <v>84.61</v>
      </c>
      <c r="T324" s="46">
        <v>84.09</v>
      </c>
      <c r="U324" s="45">
        <v>2046.6</v>
      </c>
      <c r="V324" s="45">
        <v>1.65</v>
      </c>
      <c r="W324" s="46">
        <v>1.74</v>
      </c>
      <c r="X324" s="46">
        <v>1.78</v>
      </c>
    </row>
    <row r="325" spans="1:24" x14ac:dyDescent="0.25">
      <c r="A325" s="34">
        <v>43647</v>
      </c>
      <c r="B325" s="42"/>
      <c r="C325" s="43">
        <v>0.1027</v>
      </c>
      <c r="D325" s="43">
        <v>9.8199999999999996E-2</v>
      </c>
      <c r="E325" s="43">
        <v>9.5899999999999999E-2</v>
      </c>
      <c r="F325" s="43">
        <v>9.2499999999999999E-2</v>
      </c>
      <c r="G325" s="44">
        <v>0.26519999999999999</v>
      </c>
      <c r="H325" s="43">
        <v>0.24410000000000001</v>
      </c>
      <c r="I325" s="43">
        <v>0.2107</v>
      </c>
      <c r="J325" s="43">
        <v>0.2276</v>
      </c>
      <c r="K325" s="43">
        <v>0.20399999999999999</v>
      </c>
      <c r="L325" s="43">
        <v>0.17399999999999999</v>
      </c>
      <c r="M325" s="43">
        <v>0.19850000000000001</v>
      </c>
      <c r="N325" s="45">
        <v>103</v>
      </c>
      <c r="O325" s="46">
        <v>94.94</v>
      </c>
      <c r="P325" s="46">
        <v>91.32</v>
      </c>
      <c r="Q325" s="46">
        <v>90.32</v>
      </c>
      <c r="R325" s="46">
        <v>88.99</v>
      </c>
      <c r="S325" s="46">
        <v>88.27</v>
      </c>
      <c r="T325" s="46">
        <v>87.74</v>
      </c>
      <c r="U325" s="45">
        <v>2076.94</v>
      </c>
      <c r="V325" s="45">
        <v>1.64</v>
      </c>
      <c r="W325" s="46">
        <v>1.73</v>
      </c>
      <c r="X325" s="46">
        <v>1.73</v>
      </c>
    </row>
    <row r="326" spans="1:24" x14ac:dyDescent="0.25">
      <c r="A326" s="34">
        <v>43678</v>
      </c>
      <c r="B326" s="42"/>
      <c r="C326" s="43">
        <v>0.1027</v>
      </c>
      <c r="D326" s="43">
        <v>9.8199999999999996E-2</v>
      </c>
      <c r="E326" s="43">
        <v>9.5899999999999999E-2</v>
      </c>
      <c r="F326" s="43">
        <v>9.2499999999999999E-2</v>
      </c>
      <c r="G326" s="44">
        <v>0.26519999999999999</v>
      </c>
      <c r="H326" s="43">
        <v>0.24410000000000001</v>
      </c>
      <c r="I326" s="43">
        <v>0.2107</v>
      </c>
      <c r="J326" s="43">
        <v>0.2276</v>
      </c>
      <c r="K326" s="43">
        <v>0.20399999999999999</v>
      </c>
      <c r="L326" s="43">
        <v>0.17399999999999999</v>
      </c>
      <c r="M326" s="43">
        <v>0.19850000000000001</v>
      </c>
      <c r="N326" s="45">
        <v>100.79</v>
      </c>
      <c r="O326" s="46">
        <v>92.76</v>
      </c>
      <c r="P326" s="46">
        <v>89.2</v>
      </c>
      <c r="Q326" s="46">
        <v>88.18</v>
      </c>
      <c r="R326" s="46">
        <v>86.7</v>
      </c>
      <c r="S326" s="46">
        <v>85.97</v>
      </c>
      <c r="T326" s="46">
        <v>85.44</v>
      </c>
      <c r="U326" s="45">
        <v>2091.04</v>
      </c>
      <c r="V326" s="45">
        <v>1.64</v>
      </c>
      <c r="W326" s="46">
        <v>1.73</v>
      </c>
      <c r="X326" s="46">
        <v>1.73</v>
      </c>
    </row>
    <row r="327" spans="1:24" x14ac:dyDescent="0.25">
      <c r="A327" s="34">
        <v>43709</v>
      </c>
      <c r="B327" s="42"/>
      <c r="C327" s="43">
        <v>0.1027</v>
      </c>
      <c r="D327" s="43">
        <v>9.8199999999999996E-2</v>
      </c>
      <c r="E327" s="43">
        <v>9.5899999999999999E-2</v>
      </c>
      <c r="F327" s="43">
        <v>9.2499999999999999E-2</v>
      </c>
      <c r="G327" s="44">
        <v>0.26519999999999999</v>
      </c>
      <c r="H327" s="43">
        <v>0.24410000000000001</v>
      </c>
      <c r="I327" s="43">
        <v>0.2107</v>
      </c>
      <c r="J327" s="43">
        <v>0.2276</v>
      </c>
      <c r="K327" s="43">
        <v>0.20399999999999999</v>
      </c>
      <c r="L327" s="43">
        <v>0.17399999999999999</v>
      </c>
      <c r="M327" s="43">
        <v>0.19850000000000001</v>
      </c>
      <c r="N327" s="45">
        <v>102.89</v>
      </c>
      <c r="O327" s="46">
        <v>94.9</v>
      </c>
      <c r="P327" s="46">
        <v>91.33</v>
      </c>
      <c r="Q327" s="46">
        <v>90.34</v>
      </c>
      <c r="R327" s="46">
        <v>88.81</v>
      </c>
      <c r="S327" s="46">
        <v>88.08</v>
      </c>
      <c r="T327" s="46">
        <v>87.54</v>
      </c>
      <c r="U327" s="45">
        <v>2113.7800000000002</v>
      </c>
      <c r="V327" s="45">
        <v>1.59</v>
      </c>
      <c r="W327" s="46">
        <v>1.68</v>
      </c>
      <c r="X327" s="46">
        <v>1.71</v>
      </c>
    </row>
    <row r="328" spans="1:24" x14ac:dyDescent="0.25">
      <c r="A328" s="34">
        <v>43739</v>
      </c>
      <c r="B328" s="42"/>
      <c r="C328" s="43">
        <v>0.1004</v>
      </c>
      <c r="D328" s="43">
        <v>9.5799999999999996E-2</v>
      </c>
      <c r="E328" s="43">
        <v>9.4E-2</v>
      </c>
      <c r="F328" s="43">
        <v>9.06E-2</v>
      </c>
      <c r="G328" s="44">
        <v>0.26519999999999999</v>
      </c>
      <c r="H328" s="43">
        <v>0.24410000000000001</v>
      </c>
      <c r="I328" s="43">
        <v>0.2107</v>
      </c>
      <c r="J328" s="43">
        <v>0.2276</v>
      </c>
      <c r="K328" s="43">
        <v>0.20399999999999999</v>
      </c>
      <c r="L328" s="43">
        <v>0.17399999999999999</v>
      </c>
      <c r="M328" s="43">
        <v>0.19839999999999999</v>
      </c>
      <c r="N328" s="45">
        <v>101.77</v>
      </c>
      <c r="O328" s="46">
        <v>93.66</v>
      </c>
      <c r="P328" s="46">
        <v>90.23</v>
      </c>
      <c r="Q328" s="46">
        <v>89.18</v>
      </c>
      <c r="R328" s="46">
        <v>87.6</v>
      </c>
      <c r="S328" s="46">
        <v>86.88</v>
      </c>
      <c r="T328" s="46">
        <v>86.3</v>
      </c>
      <c r="U328" s="45">
        <v>2125.7800000000002</v>
      </c>
      <c r="V328" s="45">
        <v>1.59</v>
      </c>
      <c r="W328" s="46">
        <v>1.68</v>
      </c>
      <c r="X328" s="46">
        <v>1.74</v>
      </c>
    </row>
    <row r="329" spans="1:24" x14ac:dyDescent="0.25">
      <c r="A329" s="34">
        <v>43770</v>
      </c>
      <c r="B329" s="42"/>
      <c r="C329" s="43"/>
      <c r="D329" s="43"/>
      <c r="E329" s="43"/>
      <c r="F329" s="43"/>
      <c r="G329" s="44"/>
      <c r="H329" s="43"/>
      <c r="I329" s="43"/>
      <c r="J329" s="43"/>
      <c r="K329" s="43"/>
      <c r="L329" s="43"/>
      <c r="M329" s="43"/>
      <c r="N329" s="45"/>
      <c r="O329" s="46"/>
      <c r="P329" s="46"/>
      <c r="Q329" s="46"/>
      <c r="R329" s="46"/>
      <c r="S329" s="46"/>
      <c r="T329" s="46"/>
      <c r="U329" s="45"/>
      <c r="V329" s="45"/>
      <c r="W329" s="46"/>
      <c r="X329" s="46"/>
    </row>
    <row r="330" spans="1:24" x14ac:dyDescent="0.25">
      <c r="A330" s="34">
        <v>43800</v>
      </c>
      <c r="B330" s="42"/>
      <c r="C330" s="43"/>
      <c r="D330" s="43"/>
      <c r="E330" s="43"/>
      <c r="F330" s="43"/>
      <c r="G330" s="44"/>
      <c r="H330" s="43"/>
      <c r="I330" s="43"/>
      <c r="J330" s="43"/>
      <c r="K330" s="43"/>
      <c r="L330" s="43"/>
      <c r="M330" s="43"/>
      <c r="N330" s="45"/>
      <c r="O330" s="46"/>
      <c r="P330" s="46"/>
      <c r="Q330" s="46"/>
      <c r="R330" s="46"/>
      <c r="S330" s="46"/>
      <c r="T330" s="46"/>
      <c r="U330" s="45"/>
      <c r="V330" s="45"/>
      <c r="W330" s="46"/>
      <c r="X330" s="46"/>
    </row>
    <row r="331" spans="1:24" x14ac:dyDescent="0.25">
      <c r="A331" s="14"/>
      <c r="B331" s="52"/>
      <c r="C331" s="43"/>
      <c r="D331" s="43"/>
      <c r="E331" s="43"/>
      <c r="F331" s="43"/>
      <c r="G331" s="43"/>
      <c r="H331" s="43"/>
      <c r="I331" s="43"/>
      <c r="J331" s="43"/>
      <c r="K331" s="43"/>
      <c r="L331" s="43"/>
      <c r="M331" s="43"/>
      <c r="N331" s="43"/>
      <c r="O331" s="43"/>
      <c r="P331" s="43"/>
      <c r="Q331" s="43"/>
      <c r="R331" s="43"/>
      <c r="S331" s="43"/>
      <c r="T331" s="43"/>
      <c r="U331" s="43"/>
      <c r="V331" s="43"/>
      <c r="W331" s="43"/>
      <c r="X331" s="43"/>
    </row>
    <row r="332" spans="1:24" x14ac:dyDescent="0.25">
      <c r="A332" s="14"/>
      <c r="B332" s="52"/>
      <c r="C332" s="43"/>
      <c r="D332" s="43"/>
      <c r="E332" s="43"/>
      <c r="F332" s="43"/>
      <c r="G332" s="43"/>
      <c r="H332" s="43"/>
      <c r="I332" s="43"/>
      <c r="J332" s="43"/>
      <c r="K332" s="43"/>
      <c r="L332" s="43"/>
      <c r="M332" s="43"/>
      <c r="N332" s="46"/>
      <c r="O332" s="46"/>
      <c r="P332" s="46"/>
      <c r="Q332" s="46"/>
      <c r="R332" s="46"/>
      <c r="S332" s="46"/>
      <c r="T332" s="46"/>
      <c r="U332" s="46"/>
      <c r="V332" s="46"/>
      <c r="W332" s="46"/>
      <c r="X332" s="67" t="s">
        <v>60</v>
      </c>
    </row>
    <row r="333" spans="1:24" x14ac:dyDescent="0.25">
      <c r="B333" s="48"/>
      <c r="C333" s="49"/>
      <c r="D333" s="49"/>
      <c r="E333" s="49"/>
      <c r="F333" s="49"/>
      <c r="G333" s="49"/>
      <c r="H333" s="49"/>
      <c r="I333" s="49"/>
      <c r="J333" s="49"/>
      <c r="K333" s="49"/>
      <c r="L333" s="49"/>
      <c r="M333" s="49"/>
      <c r="N333" s="50"/>
      <c r="O333" s="50"/>
      <c r="P333" s="50"/>
      <c r="Q333" s="50"/>
      <c r="R333" s="50"/>
      <c r="S333" s="50"/>
      <c r="T333" s="50"/>
      <c r="U333" s="50"/>
      <c r="V333" s="50"/>
      <c r="W333" s="50"/>
      <c r="X333" s="50"/>
    </row>
    <row r="334" spans="1:24" x14ac:dyDescent="0.25">
      <c r="B334" s="48"/>
      <c r="C334" s="49"/>
      <c r="D334" s="49"/>
      <c r="E334" s="49"/>
      <c r="F334" s="49"/>
      <c r="G334" s="49"/>
      <c r="H334" s="49"/>
      <c r="I334" s="49"/>
      <c r="J334" s="49"/>
      <c r="K334" s="49"/>
      <c r="L334" s="49"/>
      <c r="M334" s="49"/>
      <c r="N334" s="50"/>
      <c r="O334" s="50"/>
      <c r="P334" s="50"/>
      <c r="Q334" s="50"/>
      <c r="R334" s="50"/>
      <c r="S334" s="50"/>
      <c r="T334" s="50"/>
      <c r="U334" s="50"/>
      <c r="V334" s="50"/>
      <c r="W334" s="50"/>
      <c r="X334" s="50"/>
    </row>
    <row r="335" spans="1:24" x14ac:dyDescent="0.25">
      <c r="B335" s="48"/>
      <c r="C335" s="49"/>
      <c r="D335" s="49"/>
      <c r="E335" s="49"/>
      <c r="F335" s="49"/>
      <c r="G335" s="49"/>
      <c r="H335" s="49"/>
      <c r="I335" s="49"/>
      <c r="J335" s="49"/>
      <c r="K335" s="49"/>
      <c r="L335" s="49"/>
      <c r="M335" s="49"/>
      <c r="N335" s="50"/>
      <c r="O335" s="50"/>
      <c r="P335" s="50"/>
      <c r="Q335" s="50"/>
      <c r="R335" s="50"/>
      <c r="S335" s="50"/>
      <c r="T335" s="50"/>
      <c r="U335" s="50"/>
      <c r="V335" s="50"/>
      <c r="W335" s="50"/>
      <c r="X335" s="50"/>
    </row>
    <row r="336" spans="1:24" x14ac:dyDescent="0.25">
      <c r="B336" s="48"/>
      <c r="C336" s="49"/>
      <c r="D336" s="49"/>
      <c r="E336" s="49"/>
      <c r="F336" s="49"/>
      <c r="G336" s="49"/>
      <c r="H336" s="49"/>
      <c r="I336" s="49"/>
      <c r="J336" s="49"/>
      <c r="K336" s="49"/>
      <c r="L336" s="49"/>
      <c r="M336" s="49"/>
      <c r="N336" s="50"/>
      <c r="O336" s="50"/>
      <c r="P336" s="50"/>
      <c r="Q336" s="50"/>
      <c r="R336" s="50"/>
      <c r="S336" s="50"/>
      <c r="T336" s="50"/>
      <c r="U336" s="50"/>
      <c r="V336" s="50"/>
      <c r="W336" s="50"/>
      <c r="X336" s="50"/>
    </row>
    <row r="337" spans="2:24" x14ac:dyDescent="0.25">
      <c r="B337" s="48"/>
      <c r="C337" s="49"/>
      <c r="D337" s="49"/>
      <c r="E337" s="49"/>
      <c r="F337" s="49"/>
      <c r="G337" s="49"/>
      <c r="H337" s="49"/>
      <c r="I337" s="49"/>
      <c r="J337" s="49"/>
      <c r="K337" s="49"/>
      <c r="L337" s="49"/>
      <c r="M337" s="49"/>
      <c r="N337" s="50"/>
      <c r="O337" s="50"/>
      <c r="P337" s="50"/>
      <c r="Q337" s="50"/>
      <c r="R337" s="50"/>
      <c r="S337" s="50"/>
      <c r="T337" s="50"/>
      <c r="U337" s="50"/>
      <c r="V337" s="50"/>
      <c r="W337" s="50"/>
      <c r="X337" s="50"/>
    </row>
    <row r="338" spans="2:24" x14ac:dyDescent="0.25">
      <c r="B338" s="48"/>
      <c r="C338" s="49"/>
      <c r="D338" s="49"/>
      <c r="E338" s="49"/>
      <c r="F338" s="49"/>
      <c r="G338" s="49"/>
      <c r="H338" s="49"/>
      <c r="I338" s="49"/>
      <c r="J338" s="49"/>
      <c r="K338" s="49"/>
      <c r="L338" s="49"/>
      <c r="M338" s="49"/>
      <c r="N338" s="50"/>
      <c r="O338" s="50"/>
      <c r="P338" s="50"/>
      <c r="Q338" s="50"/>
      <c r="R338" s="50"/>
      <c r="S338" s="50"/>
      <c r="T338" s="50"/>
      <c r="U338" s="50"/>
      <c r="V338" s="50"/>
      <c r="W338" s="50"/>
      <c r="X338" s="50"/>
    </row>
    <row r="339" spans="2:24" x14ac:dyDescent="0.25">
      <c r="B339" s="48"/>
      <c r="C339" s="49"/>
      <c r="D339" s="49"/>
      <c r="E339" s="49"/>
      <c r="F339" s="49"/>
      <c r="G339" s="49"/>
      <c r="H339" s="49"/>
      <c r="I339" s="49"/>
      <c r="J339" s="49"/>
      <c r="K339" s="49"/>
      <c r="L339" s="49"/>
      <c r="M339" s="49"/>
      <c r="N339" s="50"/>
      <c r="O339" s="50"/>
      <c r="P339" s="50"/>
      <c r="Q339" s="50"/>
      <c r="R339" s="50"/>
      <c r="S339" s="50"/>
      <c r="T339" s="50"/>
      <c r="U339" s="50"/>
      <c r="V339" s="50"/>
      <c r="W339" s="50"/>
      <c r="X339" s="50"/>
    </row>
    <row r="340" spans="2:24" x14ac:dyDescent="0.25">
      <c r="B340" s="48"/>
      <c r="C340" s="49"/>
      <c r="D340" s="49"/>
      <c r="E340" s="49"/>
      <c r="F340" s="49"/>
      <c r="G340" s="49"/>
      <c r="H340" s="49"/>
      <c r="I340" s="49"/>
      <c r="J340" s="49"/>
      <c r="K340" s="49"/>
      <c r="L340" s="49"/>
      <c r="M340" s="49"/>
      <c r="N340" s="50"/>
      <c r="O340" s="50"/>
      <c r="P340" s="50"/>
      <c r="Q340" s="50"/>
      <c r="R340" s="50"/>
      <c r="S340" s="50"/>
      <c r="T340" s="50"/>
      <c r="U340" s="50"/>
      <c r="V340" s="50"/>
      <c r="W340" s="50"/>
      <c r="X340" s="50"/>
    </row>
    <row r="341" spans="2:24" x14ac:dyDescent="0.25">
      <c r="B341" s="48"/>
      <c r="C341" s="49"/>
      <c r="D341" s="49"/>
      <c r="E341" s="49"/>
      <c r="F341" s="49"/>
      <c r="G341" s="49"/>
      <c r="H341" s="49"/>
      <c r="I341" s="49"/>
      <c r="J341" s="49"/>
      <c r="K341" s="49"/>
      <c r="L341" s="49"/>
      <c r="M341" s="49"/>
      <c r="N341" s="50"/>
      <c r="O341" s="50"/>
      <c r="P341" s="50"/>
      <c r="Q341" s="50"/>
      <c r="R341" s="50"/>
      <c r="S341" s="50"/>
      <c r="T341" s="50"/>
      <c r="U341" s="50"/>
      <c r="V341" s="50"/>
      <c r="W341" s="50"/>
      <c r="X341" s="50"/>
    </row>
    <row r="342" spans="2:24" x14ac:dyDescent="0.25">
      <c r="B342" s="48"/>
      <c r="C342" s="49"/>
      <c r="D342" s="49"/>
      <c r="E342" s="49"/>
      <c r="F342" s="49"/>
      <c r="G342" s="49"/>
      <c r="H342" s="49"/>
      <c r="I342" s="49"/>
      <c r="J342" s="49"/>
      <c r="K342" s="49"/>
      <c r="L342" s="49"/>
      <c r="M342" s="49"/>
      <c r="N342" s="50"/>
      <c r="O342" s="50"/>
      <c r="P342" s="50"/>
      <c r="Q342" s="50"/>
      <c r="R342" s="50"/>
      <c r="S342" s="50"/>
      <c r="T342" s="50"/>
      <c r="U342" s="50"/>
      <c r="V342" s="50"/>
      <c r="W342" s="50"/>
      <c r="X342" s="50"/>
    </row>
    <row r="343" spans="2:24" x14ac:dyDescent="0.25">
      <c r="B343" s="48"/>
      <c r="C343" s="49"/>
      <c r="D343" s="49"/>
      <c r="E343" s="49"/>
      <c r="F343" s="49"/>
      <c r="G343" s="49"/>
      <c r="H343" s="49"/>
      <c r="I343" s="49"/>
      <c r="J343" s="49"/>
      <c r="K343" s="49"/>
      <c r="L343" s="49"/>
      <c r="M343" s="49"/>
      <c r="N343" s="50"/>
      <c r="O343" s="50"/>
      <c r="P343" s="50"/>
      <c r="Q343" s="50"/>
      <c r="R343" s="50"/>
      <c r="S343" s="50"/>
      <c r="T343" s="50"/>
      <c r="U343" s="50"/>
      <c r="V343" s="50"/>
      <c r="W343" s="50"/>
      <c r="X343" s="50"/>
    </row>
    <row r="344" spans="2:24" x14ac:dyDescent="0.25">
      <c r="B344" s="48"/>
      <c r="C344" s="49"/>
      <c r="D344" s="49"/>
      <c r="E344" s="49"/>
      <c r="F344" s="49"/>
      <c r="G344" s="49"/>
      <c r="H344" s="49"/>
      <c r="I344" s="49"/>
      <c r="J344" s="49"/>
      <c r="K344" s="49"/>
      <c r="L344" s="49"/>
      <c r="M344" s="49"/>
      <c r="N344" s="50"/>
      <c r="O344" s="50"/>
      <c r="P344" s="50"/>
      <c r="Q344" s="50"/>
      <c r="R344" s="50"/>
      <c r="S344" s="50"/>
      <c r="T344" s="50"/>
      <c r="U344" s="50"/>
      <c r="V344" s="50"/>
      <c r="W344" s="50"/>
      <c r="X344" s="50"/>
    </row>
    <row r="345" spans="2:24" x14ac:dyDescent="0.25">
      <c r="B345" s="48"/>
      <c r="C345" s="49"/>
      <c r="D345" s="49"/>
      <c r="E345" s="49"/>
      <c r="F345" s="49"/>
      <c r="G345" s="49"/>
      <c r="H345" s="49"/>
      <c r="I345" s="49"/>
      <c r="J345" s="49"/>
      <c r="K345" s="49"/>
      <c r="L345" s="49"/>
      <c r="M345" s="49"/>
      <c r="N345" s="50"/>
      <c r="O345" s="50"/>
      <c r="P345" s="50"/>
      <c r="Q345" s="50"/>
      <c r="R345" s="50"/>
      <c r="S345" s="50"/>
      <c r="T345" s="50"/>
      <c r="U345" s="50"/>
      <c r="V345" s="50"/>
      <c r="W345" s="50"/>
      <c r="X345" s="50"/>
    </row>
    <row r="346" spans="2:24" x14ac:dyDescent="0.25">
      <c r="B346" s="48"/>
      <c r="C346" s="49"/>
      <c r="D346" s="49"/>
      <c r="E346" s="49"/>
      <c r="F346" s="49"/>
      <c r="G346" s="49"/>
      <c r="H346" s="49"/>
      <c r="I346" s="49"/>
      <c r="J346" s="49"/>
      <c r="K346" s="49"/>
      <c r="L346" s="49"/>
      <c r="M346" s="49"/>
      <c r="N346" s="50"/>
      <c r="O346" s="50"/>
      <c r="P346" s="50"/>
      <c r="Q346" s="50"/>
      <c r="R346" s="50"/>
      <c r="S346" s="50"/>
      <c r="T346" s="50"/>
      <c r="U346" s="50"/>
      <c r="V346" s="50"/>
      <c r="W346" s="50"/>
      <c r="X346" s="50"/>
    </row>
    <row r="347" spans="2:24" x14ac:dyDescent="0.25">
      <c r="B347" s="48"/>
      <c r="C347" s="49"/>
      <c r="D347" s="49"/>
      <c r="E347" s="49"/>
      <c r="F347" s="49"/>
      <c r="G347" s="49"/>
      <c r="H347" s="49"/>
      <c r="I347" s="49"/>
      <c r="J347" s="49"/>
      <c r="K347" s="49"/>
      <c r="L347" s="49"/>
      <c r="M347" s="49"/>
      <c r="N347" s="50"/>
      <c r="O347" s="50"/>
      <c r="P347" s="50"/>
      <c r="Q347" s="50"/>
      <c r="R347" s="50"/>
      <c r="S347" s="50"/>
      <c r="T347" s="50"/>
      <c r="U347" s="50"/>
      <c r="V347" s="50"/>
      <c r="W347" s="50"/>
      <c r="X347" s="50"/>
    </row>
    <row r="348" spans="2:24" x14ac:dyDescent="0.25">
      <c r="B348" s="48"/>
      <c r="C348" s="49"/>
      <c r="D348" s="49"/>
      <c r="E348" s="49"/>
      <c r="F348" s="49"/>
      <c r="G348" s="49"/>
      <c r="H348" s="49"/>
      <c r="I348" s="49"/>
      <c r="J348" s="49"/>
      <c r="K348" s="49"/>
      <c r="L348" s="49"/>
      <c r="M348" s="49"/>
      <c r="N348" s="50"/>
      <c r="O348" s="50"/>
      <c r="P348" s="50"/>
      <c r="Q348" s="50"/>
      <c r="R348" s="50"/>
      <c r="S348" s="50"/>
      <c r="T348" s="50"/>
      <c r="U348" s="50"/>
      <c r="V348" s="50"/>
      <c r="W348" s="50"/>
      <c r="X348" s="50"/>
    </row>
    <row r="349" spans="2:24" x14ac:dyDescent="0.25">
      <c r="B349" s="48"/>
      <c r="C349" s="49"/>
      <c r="D349" s="49"/>
      <c r="E349" s="49"/>
      <c r="F349" s="49"/>
      <c r="G349" s="49"/>
      <c r="H349" s="49"/>
      <c r="I349" s="49"/>
      <c r="J349" s="49"/>
      <c r="K349" s="49"/>
      <c r="L349" s="49"/>
      <c r="M349" s="49"/>
      <c r="N349" s="50"/>
      <c r="O349" s="50"/>
      <c r="P349" s="50"/>
      <c r="Q349" s="50"/>
      <c r="R349" s="50"/>
      <c r="S349" s="50"/>
      <c r="T349" s="50"/>
      <c r="U349" s="50"/>
      <c r="V349" s="50"/>
      <c r="W349" s="50"/>
      <c r="X349" s="50"/>
    </row>
    <row r="350" spans="2:24" x14ac:dyDescent="0.25">
      <c r="B350" s="48"/>
      <c r="C350" s="49"/>
      <c r="D350" s="49"/>
      <c r="E350" s="49"/>
      <c r="F350" s="49"/>
      <c r="G350" s="49"/>
      <c r="H350" s="49"/>
      <c r="I350" s="49"/>
      <c r="J350" s="49"/>
      <c r="K350" s="49"/>
      <c r="L350" s="49"/>
      <c r="M350" s="49"/>
      <c r="N350" s="50"/>
      <c r="O350" s="50"/>
      <c r="P350" s="50"/>
      <c r="Q350" s="50"/>
      <c r="R350" s="50"/>
      <c r="S350" s="50"/>
      <c r="T350" s="50"/>
      <c r="U350" s="50"/>
      <c r="V350" s="50"/>
      <c r="W350" s="50"/>
      <c r="X350" s="50"/>
    </row>
    <row r="351" spans="2:24" x14ac:dyDescent="0.25">
      <c r="B351" s="48"/>
      <c r="C351" s="49"/>
      <c r="D351" s="49"/>
      <c r="E351" s="49"/>
      <c r="F351" s="49"/>
      <c r="G351" s="49"/>
      <c r="H351" s="49"/>
      <c r="I351" s="49"/>
      <c r="J351" s="49"/>
      <c r="K351" s="49"/>
      <c r="L351" s="49"/>
      <c r="M351" s="49"/>
      <c r="N351" s="50"/>
      <c r="O351" s="50"/>
      <c r="P351" s="50"/>
      <c r="Q351" s="50"/>
      <c r="R351" s="50"/>
      <c r="S351" s="50"/>
      <c r="T351" s="50"/>
      <c r="U351" s="50"/>
      <c r="V351" s="50"/>
      <c r="W351" s="50"/>
      <c r="X351" s="50"/>
    </row>
    <row r="352" spans="2:24" x14ac:dyDescent="0.25">
      <c r="B352" s="48"/>
      <c r="C352" s="49"/>
      <c r="D352" s="49"/>
      <c r="E352" s="49"/>
      <c r="F352" s="49"/>
      <c r="G352" s="49"/>
      <c r="H352" s="49"/>
      <c r="I352" s="49"/>
      <c r="J352" s="49"/>
      <c r="K352" s="49"/>
      <c r="L352" s="49"/>
      <c r="M352" s="49"/>
      <c r="N352" s="50"/>
      <c r="O352" s="50"/>
      <c r="P352" s="50"/>
      <c r="Q352" s="50"/>
      <c r="R352" s="50"/>
      <c r="S352" s="50"/>
      <c r="T352" s="50"/>
      <c r="U352" s="50"/>
      <c r="V352" s="50"/>
      <c r="W352" s="50"/>
      <c r="X352" s="50"/>
    </row>
    <row r="353" spans="2:24" x14ac:dyDescent="0.25">
      <c r="B353" s="48"/>
      <c r="C353" s="49"/>
      <c r="D353" s="49"/>
      <c r="E353" s="49"/>
      <c r="F353" s="49"/>
      <c r="G353" s="49"/>
      <c r="H353" s="49"/>
      <c r="I353" s="49"/>
      <c r="J353" s="49"/>
      <c r="K353" s="49"/>
      <c r="L353" s="49"/>
      <c r="M353" s="49"/>
      <c r="N353" s="50"/>
      <c r="O353" s="50"/>
      <c r="P353" s="50"/>
      <c r="Q353" s="50"/>
      <c r="R353" s="50"/>
      <c r="S353" s="50"/>
      <c r="T353" s="50"/>
      <c r="U353" s="50"/>
      <c r="V353" s="50"/>
      <c r="W353" s="50"/>
      <c r="X353" s="50"/>
    </row>
    <row r="354" spans="2:24" x14ac:dyDescent="0.25">
      <c r="B354" s="48"/>
      <c r="C354" s="49"/>
      <c r="D354" s="49"/>
      <c r="E354" s="49"/>
      <c r="F354" s="49"/>
      <c r="G354" s="49"/>
      <c r="H354" s="49"/>
      <c r="I354" s="49"/>
      <c r="J354" s="49"/>
      <c r="K354" s="49"/>
      <c r="L354" s="49"/>
      <c r="M354" s="49"/>
      <c r="N354" s="50"/>
      <c r="O354" s="50"/>
      <c r="P354" s="50"/>
      <c r="Q354" s="50"/>
      <c r="R354" s="50"/>
      <c r="S354" s="50"/>
      <c r="T354" s="50"/>
      <c r="U354" s="50"/>
      <c r="V354" s="50"/>
      <c r="W354" s="50"/>
      <c r="X354" s="50"/>
    </row>
    <row r="355" spans="2:24" x14ac:dyDescent="0.25">
      <c r="B355" s="48"/>
      <c r="C355" s="49"/>
      <c r="D355" s="49"/>
      <c r="E355" s="49"/>
      <c r="F355" s="49"/>
      <c r="G355" s="49"/>
      <c r="H355" s="49"/>
      <c r="I355" s="49"/>
      <c r="J355" s="49"/>
      <c r="K355" s="49"/>
      <c r="L355" s="49"/>
      <c r="M355" s="49"/>
      <c r="N355" s="50"/>
      <c r="O355" s="50"/>
      <c r="P355" s="50"/>
      <c r="Q355" s="50"/>
      <c r="R355" s="50"/>
      <c r="S355" s="50"/>
      <c r="T355" s="50"/>
      <c r="U355" s="50"/>
      <c r="V355" s="50"/>
      <c r="W355" s="50"/>
      <c r="X355" s="50"/>
    </row>
    <row r="356" spans="2:24" x14ac:dyDescent="0.25">
      <c r="B356" s="48"/>
      <c r="C356" s="49"/>
      <c r="D356" s="49"/>
      <c r="E356" s="49"/>
      <c r="F356" s="49"/>
      <c r="G356" s="49"/>
      <c r="H356" s="49"/>
      <c r="I356" s="49"/>
      <c r="J356" s="49"/>
      <c r="K356" s="49"/>
      <c r="L356" s="49"/>
      <c r="M356" s="49"/>
      <c r="N356" s="50"/>
      <c r="O356" s="50"/>
      <c r="P356" s="50"/>
      <c r="Q356" s="50"/>
      <c r="R356" s="50"/>
      <c r="S356" s="50"/>
      <c r="T356" s="50"/>
      <c r="U356" s="50"/>
      <c r="V356" s="50"/>
      <c r="W356" s="50"/>
      <c r="X356" s="50"/>
    </row>
    <row r="357" spans="2:24" x14ac:dyDescent="0.25">
      <c r="B357" s="48"/>
      <c r="C357" s="49"/>
      <c r="D357" s="49"/>
      <c r="E357" s="49"/>
      <c r="F357" s="49"/>
      <c r="G357" s="49"/>
      <c r="H357" s="49"/>
      <c r="I357" s="49"/>
      <c r="J357" s="49"/>
      <c r="K357" s="49"/>
      <c r="L357" s="49"/>
      <c r="M357" s="49"/>
      <c r="N357" s="50"/>
      <c r="O357" s="50"/>
      <c r="P357" s="50"/>
      <c r="Q357" s="50"/>
      <c r="R357" s="50"/>
      <c r="S357" s="50"/>
      <c r="T357" s="50"/>
      <c r="U357" s="50"/>
      <c r="V357" s="50"/>
      <c r="W357" s="50"/>
      <c r="X357" s="50"/>
    </row>
    <row r="358" spans="2:24" x14ac:dyDescent="0.25">
      <c r="B358" s="48"/>
      <c r="C358" s="49"/>
      <c r="D358" s="49"/>
      <c r="E358" s="49"/>
      <c r="F358" s="49"/>
      <c r="G358" s="49"/>
      <c r="H358" s="49"/>
      <c r="I358" s="49"/>
      <c r="J358" s="49"/>
      <c r="K358" s="49"/>
      <c r="L358" s="49"/>
      <c r="M358" s="49"/>
      <c r="N358" s="50"/>
      <c r="O358" s="50"/>
      <c r="P358" s="50"/>
      <c r="Q358" s="50"/>
      <c r="R358" s="50"/>
      <c r="S358" s="50"/>
      <c r="T358" s="50"/>
      <c r="U358" s="50"/>
      <c r="V358" s="50"/>
      <c r="W358" s="50"/>
      <c r="X358" s="50"/>
    </row>
    <row r="359" spans="2:24" x14ac:dyDescent="0.25">
      <c r="B359" s="48"/>
      <c r="C359" s="49"/>
      <c r="D359" s="49"/>
      <c r="E359" s="49"/>
      <c r="F359" s="49"/>
      <c r="G359" s="49"/>
      <c r="H359" s="49"/>
      <c r="I359" s="49"/>
      <c r="J359" s="49"/>
      <c r="K359" s="49"/>
      <c r="L359" s="49"/>
      <c r="M359" s="49"/>
      <c r="N359" s="50"/>
      <c r="O359" s="50"/>
      <c r="P359" s="50"/>
      <c r="Q359" s="50"/>
      <c r="R359" s="50"/>
      <c r="S359" s="50"/>
      <c r="T359" s="50"/>
      <c r="U359" s="50"/>
      <c r="V359" s="50"/>
      <c r="W359" s="50"/>
      <c r="X359" s="50"/>
    </row>
    <row r="360" spans="2:24" x14ac:dyDescent="0.25">
      <c r="B360" s="48"/>
      <c r="C360" s="49"/>
      <c r="D360" s="49"/>
      <c r="E360" s="49"/>
      <c r="F360" s="49"/>
      <c r="G360" s="49"/>
      <c r="H360" s="49"/>
      <c r="I360" s="49"/>
      <c r="J360" s="49"/>
      <c r="K360" s="49"/>
      <c r="L360" s="49"/>
      <c r="M360" s="49"/>
      <c r="N360" s="50"/>
      <c r="O360" s="50"/>
      <c r="P360" s="50"/>
      <c r="Q360" s="50"/>
      <c r="R360" s="50"/>
      <c r="S360" s="50"/>
      <c r="T360" s="50"/>
      <c r="U360" s="50"/>
      <c r="V360" s="50"/>
      <c r="W360" s="50"/>
      <c r="X360" s="50"/>
    </row>
    <row r="361" spans="2:24" x14ac:dyDescent="0.25">
      <c r="B361" s="48"/>
      <c r="C361" s="49"/>
      <c r="D361" s="49"/>
      <c r="E361" s="49"/>
      <c r="F361" s="49"/>
      <c r="G361" s="49"/>
      <c r="H361" s="49"/>
      <c r="I361" s="49"/>
      <c r="J361" s="49"/>
      <c r="K361" s="49"/>
      <c r="L361" s="49"/>
      <c r="M361" s="49"/>
      <c r="N361" s="50"/>
      <c r="O361" s="50"/>
      <c r="P361" s="50"/>
      <c r="Q361" s="50"/>
      <c r="R361" s="50"/>
      <c r="S361" s="50"/>
      <c r="T361" s="50"/>
      <c r="U361" s="50"/>
      <c r="V361" s="50"/>
      <c r="W361" s="50"/>
      <c r="X361" s="50"/>
    </row>
    <row r="362" spans="2:24" x14ac:dyDescent="0.25">
      <c r="B362" s="48"/>
      <c r="C362" s="49"/>
      <c r="D362" s="49"/>
      <c r="E362" s="49"/>
      <c r="F362" s="49"/>
      <c r="G362" s="49"/>
      <c r="H362" s="49"/>
      <c r="I362" s="49"/>
      <c r="J362" s="49"/>
      <c r="K362" s="49"/>
      <c r="L362" s="49"/>
      <c r="M362" s="49"/>
      <c r="N362" s="50"/>
      <c r="O362" s="50"/>
      <c r="P362" s="50"/>
      <c r="Q362" s="50"/>
      <c r="R362" s="50"/>
      <c r="S362" s="50"/>
      <c r="T362" s="50"/>
      <c r="U362" s="50"/>
      <c r="V362" s="50"/>
      <c r="W362" s="50"/>
      <c r="X362" s="50"/>
    </row>
    <row r="363" spans="2:24" x14ac:dyDescent="0.25">
      <c r="B363" s="48"/>
      <c r="C363" s="49"/>
      <c r="D363" s="49"/>
      <c r="E363" s="49"/>
      <c r="F363" s="49"/>
      <c r="G363" s="49"/>
      <c r="H363" s="49"/>
      <c r="I363" s="49"/>
      <c r="J363" s="49"/>
      <c r="K363" s="49"/>
      <c r="L363" s="49"/>
      <c r="M363" s="49"/>
      <c r="N363" s="50"/>
      <c r="O363" s="50"/>
      <c r="P363" s="50"/>
      <c r="Q363" s="50"/>
      <c r="R363" s="50"/>
      <c r="S363" s="50"/>
      <c r="T363" s="50"/>
      <c r="U363" s="50"/>
      <c r="V363" s="50"/>
      <c r="W363" s="50"/>
      <c r="X363" s="50"/>
    </row>
    <row r="364" spans="2:24" x14ac:dyDescent="0.25">
      <c r="B364" s="48"/>
      <c r="C364" s="49"/>
      <c r="D364" s="49"/>
      <c r="E364" s="49"/>
      <c r="F364" s="49"/>
      <c r="G364" s="49"/>
      <c r="H364" s="49"/>
      <c r="I364" s="49"/>
      <c r="J364" s="49"/>
      <c r="K364" s="49"/>
      <c r="L364" s="49"/>
      <c r="M364" s="49"/>
      <c r="N364" s="50"/>
      <c r="O364" s="50"/>
      <c r="P364" s="50"/>
      <c r="Q364" s="50"/>
      <c r="R364" s="50"/>
      <c r="S364" s="50"/>
      <c r="T364" s="50"/>
      <c r="U364" s="50"/>
      <c r="V364" s="50"/>
      <c r="W364" s="50"/>
      <c r="X364" s="50"/>
    </row>
    <row r="365" spans="2:24" x14ac:dyDescent="0.25">
      <c r="B365" s="48"/>
      <c r="C365" s="49"/>
      <c r="D365" s="49"/>
      <c r="E365" s="49"/>
      <c r="F365" s="49"/>
      <c r="G365" s="49"/>
      <c r="H365" s="49"/>
      <c r="I365" s="49"/>
      <c r="J365" s="49"/>
      <c r="K365" s="49"/>
      <c r="L365" s="49"/>
      <c r="M365" s="49"/>
      <c r="N365" s="50"/>
      <c r="O365" s="50"/>
      <c r="P365" s="50"/>
      <c r="Q365" s="50"/>
      <c r="R365" s="50"/>
      <c r="S365" s="50"/>
      <c r="T365" s="50"/>
      <c r="U365" s="50"/>
      <c r="V365" s="50"/>
      <c r="W365" s="50"/>
      <c r="X365" s="50"/>
    </row>
    <row r="366" spans="2:24" x14ac:dyDescent="0.25">
      <c r="B366" s="48"/>
      <c r="C366" s="49"/>
      <c r="D366" s="49"/>
      <c r="E366" s="49"/>
      <c r="F366" s="49"/>
      <c r="G366" s="49"/>
      <c r="H366" s="49"/>
      <c r="I366" s="49"/>
      <c r="J366" s="49"/>
      <c r="K366" s="49"/>
      <c r="L366" s="49"/>
      <c r="M366" s="49"/>
      <c r="N366" s="50"/>
      <c r="O366" s="50"/>
      <c r="P366" s="50"/>
      <c r="Q366" s="50"/>
      <c r="R366" s="50"/>
      <c r="S366" s="50"/>
      <c r="T366" s="50"/>
      <c r="U366" s="50"/>
      <c r="V366" s="50"/>
      <c r="W366" s="50"/>
      <c r="X366" s="50"/>
    </row>
    <row r="367" spans="2:24" x14ac:dyDescent="0.25">
      <c r="B367" s="48"/>
      <c r="C367" s="49"/>
      <c r="D367" s="49"/>
      <c r="E367" s="49"/>
      <c r="F367" s="49"/>
      <c r="G367" s="49"/>
      <c r="H367" s="49"/>
      <c r="I367" s="49"/>
      <c r="J367" s="49"/>
      <c r="K367" s="49"/>
      <c r="L367" s="49"/>
      <c r="M367" s="49"/>
      <c r="N367" s="50"/>
      <c r="O367" s="50"/>
      <c r="P367" s="50"/>
      <c r="Q367" s="50"/>
      <c r="R367" s="50"/>
      <c r="S367" s="50"/>
      <c r="T367" s="50"/>
      <c r="U367" s="50"/>
      <c r="V367" s="50"/>
      <c r="W367" s="50"/>
      <c r="X367" s="50"/>
    </row>
    <row r="368" spans="2:24" x14ac:dyDescent="0.25">
      <c r="B368" s="48"/>
      <c r="C368" s="49"/>
      <c r="D368" s="49"/>
      <c r="E368" s="49"/>
      <c r="F368" s="49"/>
      <c r="G368" s="49"/>
      <c r="H368" s="49"/>
      <c r="I368" s="49"/>
      <c r="J368" s="49"/>
      <c r="K368" s="49"/>
      <c r="L368" s="49"/>
      <c r="M368" s="49"/>
      <c r="N368" s="50"/>
      <c r="O368" s="50"/>
      <c r="P368" s="50"/>
      <c r="Q368" s="50"/>
      <c r="R368" s="50"/>
      <c r="S368" s="50"/>
      <c r="T368" s="50"/>
      <c r="U368" s="50"/>
      <c r="V368" s="50"/>
      <c r="W368" s="50"/>
      <c r="X368" s="50"/>
    </row>
    <row r="369" spans="2:24" x14ac:dyDescent="0.25">
      <c r="B369" s="48"/>
      <c r="C369" s="49"/>
      <c r="D369" s="49"/>
      <c r="E369" s="49"/>
      <c r="F369" s="49"/>
      <c r="G369" s="49"/>
      <c r="H369" s="49"/>
      <c r="I369" s="49"/>
      <c r="J369" s="49"/>
      <c r="K369" s="49"/>
      <c r="L369" s="49"/>
      <c r="M369" s="49"/>
      <c r="N369" s="50"/>
      <c r="O369" s="50"/>
      <c r="P369" s="50"/>
      <c r="Q369" s="50"/>
      <c r="R369" s="50"/>
      <c r="S369" s="50"/>
      <c r="T369" s="50"/>
      <c r="U369" s="50"/>
      <c r="V369" s="50"/>
      <c r="W369" s="50"/>
      <c r="X369" s="50"/>
    </row>
    <row r="370" spans="2:24" x14ac:dyDescent="0.25">
      <c r="B370" s="48"/>
      <c r="C370" s="49"/>
      <c r="D370" s="49"/>
      <c r="E370" s="49"/>
      <c r="F370" s="49"/>
      <c r="G370" s="49"/>
      <c r="H370" s="49"/>
      <c r="I370" s="49"/>
      <c r="J370" s="49"/>
      <c r="K370" s="49"/>
      <c r="L370" s="49"/>
      <c r="M370" s="49"/>
      <c r="N370" s="50"/>
      <c r="O370" s="50"/>
      <c r="P370" s="50"/>
      <c r="Q370" s="50"/>
      <c r="R370" s="50"/>
      <c r="S370" s="50"/>
      <c r="T370" s="50"/>
      <c r="U370" s="50"/>
      <c r="V370" s="50"/>
      <c r="W370" s="50"/>
      <c r="X370" s="50"/>
    </row>
    <row r="371" spans="2:24" x14ac:dyDescent="0.25">
      <c r="B371" s="48"/>
      <c r="C371" s="49"/>
      <c r="D371" s="49"/>
      <c r="E371" s="49"/>
      <c r="F371" s="49"/>
      <c r="G371" s="49"/>
      <c r="H371" s="49"/>
      <c r="I371" s="49"/>
      <c r="J371" s="49"/>
      <c r="K371" s="49"/>
      <c r="L371" s="49"/>
      <c r="M371" s="49"/>
      <c r="N371" s="50"/>
      <c r="O371" s="50"/>
      <c r="P371" s="50"/>
      <c r="Q371" s="50"/>
      <c r="R371" s="50"/>
      <c r="S371" s="50"/>
      <c r="T371" s="50"/>
      <c r="U371" s="50"/>
      <c r="V371" s="50"/>
      <c r="W371" s="50"/>
      <c r="X371" s="50"/>
    </row>
    <row r="372" spans="2:24" x14ac:dyDescent="0.25">
      <c r="B372" s="48"/>
      <c r="C372" s="49"/>
      <c r="D372" s="49"/>
      <c r="E372" s="49"/>
      <c r="F372" s="49"/>
      <c r="G372" s="49"/>
      <c r="H372" s="49"/>
      <c r="I372" s="49"/>
      <c r="J372" s="49"/>
      <c r="K372" s="49"/>
      <c r="L372" s="49"/>
      <c r="M372" s="49"/>
      <c r="N372" s="50"/>
      <c r="O372" s="50"/>
      <c r="P372" s="50"/>
      <c r="Q372" s="50"/>
      <c r="R372" s="50"/>
      <c r="S372" s="50"/>
      <c r="T372" s="50"/>
      <c r="U372" s="50"/>
      <c r="V372" s="50"/>
      <c r="W372" s="50"/>
      <c r="X372" s="50"/>
    </row>
    <row r="373" spans="2:24" x14ac:dyDescent="0.25">
      <c r="B373" s="48"/>
      <c r="C373" s="49"/>
      <c r="D373" s="49"/>
      <c r="E373" s="49"/>
      <c r="F373" s="49"/>
      <c r="G373" s="49"/>
      <c r="H373" s="49"/>
      <c r="I373" s="49"/>
      <c r="J373" s="49"/>
      <c r="K373" s="49"/>
      <c r="L373" s="49"/>
      <c r="M373" s="49"/>
      <c r="N373" s="50"/>
      <c r="O373" s="50"/>
      <c r="P373" s="50"/>
      <c r="Q373" s="50"/>
      <c r="R373" s="50"/>
      <c r="S373" s="50"/>
      <c r="T373" s="50"/>
      <c r="U373" s="50"/>
      <c r="V373" s="50"/>
      <c r="W373" s="50"/>
      <c r="X373" s="50"/>
    </row>
    <row r="374" spans="2:24" x14ac:dyDescent="0.25">
      <c r="B374" s="48"/>
      <c r="C374" s="49"/>
      <c r="D374" s="49"/>
      <c r="E374" s="49"/>
      <c r="F374" s="49"/>
      <c r="G374" s="49"/>
      <c r="H374" s="49"/>
      <c r="I374" s="49"/>
      <c r="J374" s="49"/>
      <c r="K374" s="49"/>
      <c r="L374" s="49"/>
      <c r="M374" s="49"/>
      <c r="N374" s="50"/>
      <c r="O374" s="50"/>
      <c r="P374" s="50"/>
      <c r="Q374" s="50"/>
      <c r="R374" s="50"/>
      <c r="S374" s="50"/>
      <c r="T374" s="50"/>
      <c r="U374" s="50"/>
      <c r="V374" s="50"/>
      <c r="W374" s="50"/>
      <c r="X374" s="50"/>
    </row>
    <row r="375" spans="2:24" x14ac:dyDescent="0.25">
      <c r="B375" s="48"/>
      <c r="C375" s="49"/>
      <c r="D375" s="49"/>
      <c r="E375" s="49"/>
      <c r="F375" s="49"/>
      <c r="G375" s="49"/>
      <c r="H375" s="49"/>
      <c r="I375" s="49"/>
      <c r="J375" s="49"/>
      <c r="K375" s="49"/>
      <c r="L375" s="49"/>
      <c r="M375" s="49"/>
      <c r="N375" s="50"/>
      <c r="O375" s="50"/>
      <c r="P375" s="50"/>
      <c r="Q375" s="50"/>
      <c r="R375" s="50"/>
      <c r="S375" s="50"/>
      <c r="T375" s="50"/>
      <c r="U375" s="50"/>
      <c r="V375" s="50"/>
      <c r="W375" s="50"/>
      <c r="X375" s="50"/>
    </row>
    <row r="376" spans="2:24" x14ac:dyDescent="0.25">
      <c r="B376" s="48"/>
      <c r="C376" s="49"/>
      <c r="D376" s="49"/>
      <c r="E376" s="49"/>
      <c r="F376" s="49"/>
      <c r="G376" s="49"/>
      <c r="H376" s="49"/>
      <c r="I376" s="49"/>
      <c r="J376" s="49"/>
      <c r="K376" s="49"/>
      <c r="L376" s="49"/>
      <c r="M376" s="49"/>
      <c r="N376" s="50"/>
      <c r="O376" s="50"/>
      <c r="P376" s="50"/>
      <c r="Q376" s="50"/>
      <c r="R376" s="50"/>
      <c r="S376" s="50"/>
      <c r="T376" s="50"/>
      <c r="U376" s="50"/>
      <c r="V376" s="50"/>
      <c r="W376" s="50"/>
      <c r="X376" s="50"/>
    </row>
    <row r="377" spans="2:24" x14ac:dyDescent="0.25">
      <c r="B377" s="48"/>
      <c r="C377" s="49"/>
      <c r="D377" s="49"/>
      <c r="E377" s="49"/>
      <c r="F377" s="49"/>
      <c r="G377" s="49"/>
      <c r="H377" s="49"/>
      <c r="I377" s="49"/>
      <c r="J377" s="49"/>
      <c r="K377" s="49"/>
      <c r="L377" s="49"/>
      <c r="M377" s="49"/>
      <c r="N377" s="50"/>
      <c r="O377" s="50"/>
      <c r="P377" s="50"/>
      <c r="Q377" s="50"/>
      <c r="R377" s="50"/>
      <c r="S377" s="50"/>
      <c r="T377" s="50"/>
      <c r="U377" s="50"/>
      <c r="V377" s="50"/>
      <c r="W377" s="50"/>
      <c r="X377" s="50"/>
    </row>
    <row r="378" spans="2:24" x14ac:dyDescent="0.25">
      <c r="B378" s="48"/>
      <c r="C378" s="49"/>
      <c r="D378" s="49"/>
      <c r="E378" s="49"/>
      <c r="F378" s="49"/>
      <c r="G378" s="49"/>
      <c r="H378" s="49"/>
      <c r="I378" s="49"/>
      <c r="J378" s="49"/>
      <c r="K378" s="49"/>
      <c r="L378" s="49"/>
      <c r="M378" s="49"/>
      <c r="N378" s="50"/>
      <c r="O378" s="50"/>
      <c r="P378" s="50"/>
      <c r="Q378" s="50"/>
      <c r="R378" s="50"/>
      <c r="S378" s="50"/>
      <c r="T378" s="50"/>
      <c r="U378" s="50"/>
      <c r="V378" s="50"/>
      <c r="W378" s="50"/>
      <c r="X378" s="50"/>
    </row>
    <row r="379" spans="2:24" x14ac:dyDescent="0.25">
      <c r="B379" s="48"/>
      <c r="C379" s="49"/>
      <c r="D379" s="49"/>
      <c r="E379" s="49"/>
      <c r="F379" s="49"/>
      <c r="G379" s="49"/>
      <c r="H379" s="49"/>
      <c r="I379" s="49"/>
      <c r="J379" s="49"/>
      <c r="K379" s="49"/>
      <c r="L379" s="49"/>
      <c r="M379" s="49"/>
      <c r="N379" s="50"/>
      <c r="O379" s="50"/>
      <c r="P379" s="50"/>
      <c r="Q379" s="50"/>
      <c r="R379" s="50"/>
      <c r="S379" s="50"/>
      <c r="T379" s="50"/>
      <c r="U379" s="50"/>
      <c r="V379" s="50"/>
      <c r="W379" s="50"/>
      <c r="X379" s="50"/>
    </row>
    <row r="380" spans="2:24" x14ac:dyDescent="0.25">
      <c r="B380" s="48"/>
      <c r="C380" s="49"/>
      <c r="D380" s="49"/>
      <c r="E380" s="49"/>
      <c r="F380" s="49"/>
      <c r="G380" s="49"/>
      <c r="H380" s="49"/>
      <c r="I380" s="49"/>
      <c r="J380" s="49"/>
      <c r="K380" s="49"/>
      <c r="L380" s="49"/>
      <c r="M380" s="49"/>
      <c r="N380" s="50"/>
      <c r="O380" s="50"/>
      <c r="P380" s="50"/>
      <c r="Q380" s="50"/>
      <c r="R380" s="50"/>
      <c r="S380" s="50"/>
      <c r="T380" s="50"/>
      <c r="U380" s="50"/>
      <c r="V380" s="50"/>
      <c r="W380" s="50"/>
      <c r="X380" s="50"/>
    </row>
    <row r="381" spans="2:24" x14ac:dyDescent="0.25">
      <c r="B381" s="48"/>
      <c r="C381" s="49"/>
      <c r="D381" s="49"/>
      <c r="E381" s="49"/>
      <c r="F381" s="49"/>
      <c r="G381" s="49"/>
      <c r="H381" s="49"/>
      <c r="I381" s="49"/>
      <c r="J381" s="49"/>
      <c r="K381" s="49"/>
      <c r="L381" s="49"/>
      <c r="M381" s="49"/>
      <c r="N381" s="50"/>
      <c r="O381" s="50"/>
      <c r="P381" s="50"/>
      <c r="Q381" s="50"/>
      <c r="R381" s="50"/>
      <c r="S381" s="50"/>
      <c r="T381" s="50"/>
      <c r="U381" s="50"/>
      <c r="V381" s="50"/>
      <c r="W381" s="50"/>
      <c r="X381" s="50"/>
    </row>
    <row r="382" spans="2:24" x14ac:dyDescent="0.25">
      <c r="B382" s="48"/>
      <c r="C382" s="49"/>
      <c r="D382" s="49"/>
      <c r="E382" s="49"/>
      <c r="F382" s="49"/>
      <c r="G382" s="49"/>
      <c r="H382" s="49"/>
      <c r="I382" s="49"/>
      <c r="J382" s="49"/>
      <c r="K382" s="49"/>
      <c r="L382" s="49"/>
      <c r="M382" s="49"/>
      <c r="N382" s="50"/>
      <c r="O382" s="50"/>
      <c r="P382" s="50"/>
      <c r="Q382" s="50"/>
      <c r="R382" s="50"/>
      <c r="S382" s="50"/>
      <c r="T382" s="50"/>
      <c r="U382" s="50"/>
      <c r="V382" s="50"/>
      <c r="W382" s="50"/>
      <c r="X382" s="50"/>
    </row>
    <row r="383" spans="2:24" x14ac:dyDescent="0.25">
      <c r="B383" s="48"/>
      <c r="C383" s="49"/>
      <c r="D383" s="49"/>
      <c r="E383" s="49"/>
      <c r="F383" s="49"/>
      <c r="G383" s="49"/>
      <c r="H383" s="49"/>
      <c r="I383" s="49"/>
      <c r="J383" s="49"/>
      <c r="K383" s="49"/>
      <c r="L383" s="49"/>
      <c r="M383" s="49"/>
      <c r="N383" s="50"/>
      <c r="O383" s="50"/>
      <c r="P383" s="50"/>
      <c r="Q383" s="50"/>
      <c r="R383" s="50"/>
      <c r="S383" s="50"/>
      <c r="T383" s="50"/>
      <c r="U383" s="50"/>
      <c r="V383" s="50"/>
      <c r="W383" s="50"/>
      <c r="X383" s="50"/>
    </row>
    <row r="384" spans="2:24" x14ac:dyDescent="0.25">
      <c r="B384" s="48"/>
      <c r="C384" s="49"/>
      <c r="D384" s="49"/>
      <c r="E384" s="49"/>
      <c r="F384" s="49"/>
      <c r="G384" s="49"/>
      <c r="H384" s="49"/>
      <c r="I384" s="49"/>
      <c r="J384" s="49"/>
      <c r="K384" s="49"/>
      <c r="L384" s="49"/>
      <c r="M384" s="49"/>
      <c r="N384" s="50"/>
      <c r="O384" s="50"/>
      <c r="P384" s="50"/>
      <c r="Q384" s="50"/>
      <c r="R384" s="50"/>
      <c r="S384" s="50"/>
      <c r="T384" s="50"/>
      <c r="U384" s="50"/>
      <c r="V384" s="50"/>
      <c r="W384" s="50"/>
      <c r="X384" s="50"/>
    </row>
    <row r="385" spans="2:24" x14ac:dyDescent="0.25">
      <c r="B385" s="48"/>
      <c r="C385" s="49"/>
      <c r="D385" s="49"/>
      <c r="E385" s="49"/>
      <c r="F385" s="49"/>
      <c r="G385" s="49"/>
      <c r="H385" s="49"/>
      <c r="I385" s="49"/>
      <c r="J385" s="49"/>
      <c r="K385" s="49"/>
      <c r="L385" s="49"/>
      <c r="M385" s="49"/>
      <c r="N385" s="50"/>
      <c r="O385" s="50"/>
      <c r="P385" s="50"/>
      <c r="Q385" s="50"/>
      <c r="R385" s="50"/>
      <c r="S385" s="50"/>
      <c r="T385" s="50"/>
      <c r="U385" s="50"/>
      <c r="V385" s="50"/>
      <c r="W385" s="50"/>
      <c r="X385" s="50"/>
    </row>
    <row r="386" spans="2:24" x14ac:dyDescent="0.25">
      <c r="B386" s="48"/>
      <c r="C386" s="49"/>
      <c r="D386" s="49"/>
      <c r="E386" s="49"/>
      <c r="F386" s="49"/>
      <c r="G386" s="49"/>
      <c r="H386" s="49"/>
      <c r="I386" s="49"/>
      <c r="J386" s="49"/>
      <c r="K386" s="49"/>
      <c r="L386" s="49"/>
      <c r="M386" s="49"/>
      <c r="N386" s="50"/>
      <c r="O386" s="50"/>
      <c r="P386" s="50"/>
      <c r="Q386" s="50"/>
      <c r="R386" s="50"/>
      <c r="S386" s="50"/>
      <c r="T386" s="50"/>
      <c r="U386" s="50"/>
      <c r="V386" s="50"/>
      <c r="W386" s="50"/>
      <c r="X386" s="50"/>
    </row>
    <row r="387" spans="2:24" x14ac:dyDescent="0.25">
      <c r="B387" s="48"/>
      <c r="C387" s="49"/>
      <c r="D387" s="49"/>
      <c r="E387" s="49"/>
      <c r="F387" s="49"/>
      <c r="G387" s="49"/>
      <c r="H387" s="49"/>
      <c r="I387" s="49"/>
      <c r="J387" s="49"/>
      <c r="K387" s="49"/>
      <c r="L387" s="49"/>
      <c r="M387" s="49"/>
      <c r="N387" s="50"/>
      <c r="O387" s="50"/>
      <c r="P387" s="50"/>
      <c r="Q387" s="50"/>
      <c r="R387" s="50"/>
      <c r="S387" s="50"/>
      <c r="T387" s="50"/>
      <c r="U387" s="50"/>
      <c r="V387" s="50"/>
      <c r="W387" s="50"/>
      <c r="X387" s="50"/>
    </row>
    <row r="388" spans="2:24" x14ac:dyDescent="0.25">
      <c r="B388" s="48"/>
      <c r="C388" s="49"/>
      <c r="D388" s="49"/>
      <c r="E388" s="49"/>
      <c r="F388" s="49"/>
      <c r="G388" s="49"/>
      <c r="H388" s="49"/>
      <c r="I388" s="49"/>
      <c r="J388" s="49"/>
      <c r="K388" s="49"/>
      <c r="L388" s="49"/>
      <c r="M388" s="49"/>
      <c r="N388" s="50"/>
      <c r="O388" s="50"/>
      <c r="P388" s="50"/>
      <c r="Q388" s="50"/>
      <c r="R388" s="50"/>
      <c r="S388" s="50"/>
      <c r="T388" s="50"/>
      <c r="U388" s="50"/>
      <c r="V388" s="50"/>
      <c r="W388" s="50"/>
      <c r="X388" s="50"/>
    </row>
    <row r="389" spans="2:24" x14ac:dyDescent="0.25">
      <c r="B389" s="48"/>
      <c r="C389" s="49"/>
      <c r="D389" s="49"/>
      <c r="E389" s="49"/>
      <c r="F389" s="49"/>
      <c r="G389" s="49"/>
      <c r="H389" s="49"/>
      <c r="I389" s="49"/>
      <c r="J389" s="49"/>
      <c r="K389" s="49"/>
      <c r="L389" s="49"/>
      <c r="M389" s="49"/>
      <c r="N389" s="50"/>
      <c r="O389" s="50"/>
      <c r="P389" s="50"/>
      <c r="Q389" s="50"/>
      <c r="R389" s="50"/>
      <c r="S389" s="50"/>
      <c r="T389" s="50"/>
      <c r="U389" s="50"/>
      <c r="V389" s="50"/>
      <c r="W389" s="50"/>
      <c r="X389" s="50"/>
    </row>
    <row r="390" spans="2:24" x14ac:dyDescent="0.25">
      <c r="B390" s="48"/>
      <c r="C390" s="49"/>
      <c r="D390" s="49"/>
      <c r="E390" s="49"/>
      <c r="F390" s="49"/>
      <c r="G390" s="49"/>
      <c r="H390" s="49"/>
      <c r="I390" s="49"/>
      <c r="J390" s="49"/>
      <c r="K390" s="49"/>
      <c r="L390" s="49"/>
      <c r="M390" s="49"/>
      <c r="N390" s="50"/>
      <c r="O390" s="50"/>
      <c r="P390" s="50"/>
      <c r="Q390" s="50"/>
      <c r="R390" s="50"/>
      <c r="S390" s="50"/>
      <c r="T390" s="50"/>
      <c r="U390" s="50"/>
      <c r="V390" s="50"/>
      <c r="W390" s="50"/>
      <c r="X390" s="50"/>
    </row>
    <row r="391" spans="2:24" x14ac:dyDescent="0.25">
      <c r="B391" s="48"/>
      <c r="C391" s="49"/>
      <c r="D391" s="49"/>
      <c r="E391" s="49"/>
      <c r="F391" s="49"/>
      <c r="G391" s="49"/>
      <c r="H391" s="49"/>
      <c r="I391" s="49"/>
      <c r="J391" s="49"/>
      <c r="K391" s="49"/>
      <c r="L391" s="49"/>
      <c r="M391" s="49"/>
      <c r="N391" s="50"/>
      <c r="O391" s="50"/>
      <c r="P391" s="50"/>
      <c r="Q391" s="50"/>
      <c r="R391" s="50"/>
      <c r="S391" s="50"/>
      <c r="T391" s="50"/>
      <c r="U391" s="50"/>
      <c r="V391" s="50"/>
      <c r="W391" s="50"/>
      <c r="X391" s="50"/>
    </row>
    <row r="392" spans="2:24" x14ac:dyDescent="0.25">
      <c r="B392" s="48"/>
      <c r="C392" s="49"/>
      <c r="D392" s="49"/>
      <c r="E392" s="49"/>
      <c r="F392" s="49"/>
      <c r="G392" s="49"/>
      <c r="H392" s="49"/>
      <c r="I392" s="49"/>
      <c r="J392" s="49"/>
      <c r="K392" s="49"/>
      <c r="L392" s="49"/>
      <c r="M392" s="49"/>
      <c r="N392" s="50"/>
      <c r="O392" s="50"/>
      <c r="P392" s="50"/>
      <c r="Q392" s="50"/>
      <c r="R392" s="50"/>
      <c r="S392" s="50"/>
      <c r="T392" s="50"/>
      <c r="U392" s="50"/>
      <c r="V392" s="50"/>
      <c r="W392" s="50"/>
      <c r="X392" s="50"/>
    </row>
    <row r="393" spans="2:24" x14ac:dyDescent="0.25">
      <c r="B393" s="48"/>
      <c r="C393" s="49"/>
      <c r="D393" s="49"/>
      <c r="E393" s="49"/>
      <c r="F393" s="49"/>
      <c r="G393" s="49"/>
      <c r="H393" s="49"/>
      <c r="I393" s="49"/>
      <c r="J393" s="49"/>
      <c r="K393" s="49"/>
      <c r="L393" s="49"/>
      <c r="M393" s="49"/>
      <c r="N393" s="50"/>
      <c r="O393" s="50"/>
      <c r="P393" s="50"/>
      <c r="Q393" s="50"/>
      <c r="R393" s="50"/>
      <c r="S393" s="50"/>
      <c r="T393" s="50"/>
      <c r="U393" s="50"/>
      <c r="V393" s="50"/>
      <c r="W393" s="50"/>
      <c r="X393" s="50"/>
    </row>
  </sheetData>
  <phoneticPr fontId="2" type="noConversion"/>
  <hyperlinks>
    <hyperlink ref="N3" r:id="rId1" display="http://www.lik.bfs.admin.ch"/>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146"/>
  <sheetViews>
    <sheetView zoomScaleNormal="100" workbookViewId="0">
      <pane xSplit="1" ySplit="6" topLeftCell="B37" activePane="bottomRight" state="frozenSplit"/>
      <selection activeCell="M283" sqref="M283"/>
      <selection pane="topRight" activeCell="M283" sqref="M283"/>
      <selection pane="bottomLeft" activeCell="M283" sqref="M283"/>
      <selection pane="bottomRight" activeCell="B7" sqref="B7"/>
    </sheetView>
  </sheetViews>
  <sheetFormatPr baseColWidth="10" defaultRowHeight="13.5" x14ac:dyDescent="0.25"/>
  <cols>
    <col min="1" max="1" width="10.140625" style="19" customWidth="1"/>
    <col min="2" max="2" width="8.28515625" style="19" customWidth="1"/>
    <col min="3" max="13" width="8.28515625" style="51" customWidth="1"/>
    <col min="14" max="26" width="8.28515625" style="41" customWidth="1"/>
    <col min="27" max="16384" width="11.42578125" style="41"/>
  </cols>
  <sheetData>
    <row r="1" spans="1:26" s="11" customFormat="1" x14ac:dyDescent="0.25">
      <c r="A1" s="1" t="s">
        <v>12</v>
      </c>
      <c r="B1" s="1"/>
      <c r="C1" s="1"/>
      <c r="D1" s="1"/>
      <c r="E1" s="1"/>
      <c r="F1" s="1"/>
      <c r="G1" s="1"/>
      <c r="H1" s="1"/>
      <c r="I1" s="1"/>
      <c r="J1" s="1"/>
      <c r="K1" s="1"/>
      <c r="L1" s="1"/>
      <c r="M1" s="1"/>
      <c r="N1" s="1"/>
      <c r="O1" s="1"/>
      <c r="P1" s="1"/>
      <c r="Q1" s="1"/>
      <c r="R1" s="1"/>
      <c r="S1" s="1"/>
      <c r="T1" s="1"/>
      <c r="U1" s="4"/>
      <c r="V1" s="4"/>
      <c r="W1" s="10"/>
      <c r="X1" s="10"/>
      <c r="Y1" s="10"/>
      <c r="Z1" s="5" t="s">
        <v>13</v>
      </c>
    </row>
    <row r="2" spans="1:26" s="11" customFormat="1" x14ac:dyDescent="0.25">
      <c r="A2" s="66" t="s">
        <v>2</v>
      </c>
      <c r="B2" s="2"/>
      <c r="C2" s="2"/>
      <c r="D2" s="2"/>
      <c r="E2" s="2"/>
      <c r="F2" s="2"/>
      <c r="G2" s="2"/>
      <c r="H2" s="1"/>
      <c r="I2" s="1"/>
      <c r="J2" s="1"/>
      <c r="K2" s="1"/>
      <c r="L2" s="1"/>
      <c r="M2" s="1"/>
      <c r="N2" s="1"/>
      <c r="O2" s="1"/>
      <c r="P2" s="1"/>
      <c r="Q2" s="1"/>
      <c r="R2" s="1"/>
      <c r="S2" s="1"/>
      <c r="T2" s="1"/>
      <c r="U2" s="4"/>
      <c r="V2" s="4"/>
      <c r="W2" s="10"/>
      <c r="X2" s="10"/>
      <c r="Y2" s="10"/>
      <c r="Z2" s="5" t="s">
        <v>61</v>
      </c>
    </row>
    <row r="3" spans="1:26" s="13" customFormat="1" x14ac:dyDescent="0.25">
      <c r="A3" s="3" t="s">
        <v>56</v>
      </c>
      <c r="B3" s="3"/>
      <c r="C3" s="3"/>
      <c r="D3" s="3"/>
      <c r="E3" s="3"/>
      <c r="F3" s="3"/>
      <c r="G3" s="3"/>
      <c r="H3" s="3"/>
      <c r="I3" s="3"/>
      <c r="J3" s="3"/>
      <c r="K3" s="3"/>
      <c r="L3" s="3"/>
      <c r="M3" s="3"/>
      <c r="N3" s="3"/>
      <c r="O3" s="3"/>
      <c r="P3" s="3"/>
      <c r="Q3" s="3"/>
      <c r="R3" s="3"/>
      <c r="S3" s="3"/>
      <c r="T3" s="3"/>
      <c r="U3" s="6"/>
      <c r="V3" s="6"/>
      <c r="W3" s="12"/>
      <c r="X3" s="12"/>
      <c r="Y3" s="12"/>
      <c r="Z3" s="7" t="s">
        <v>14</v>
      </c>
    </row>
    <row r="4" spans="1:26" s="48" customFormat="1" x14ac:dyDescent="0.25">
      <c r="A4" s="52"/>
      <c r="B4" s="53" t="s">
        <v>24</v>
      </c>
      <c r="C4" s="54"/>
      <c r="D4" s="54"/>
      <c r="E4" s="54"/>
      <c r="F4" s="54"/>
      <c r="G4" s="53" t="s">
        <v>25</v>
      </c>
      <c r="H4" s="54"/>
      <c r="I4" s="54"/>
      <c r="J4" s="54"/>
      <c r="K4" s="54"/>
      <c r="L4" s="54"/>
      <c r="M4" s="54"/>
      <c r="N4" s="53" t="s">
        <v>29</v>
      </c>
      <c r="O4" s="54"/>
      <c r="P4" s="54"/>
      <c r="Q4" s="54"/>
      <c r="R4" s="54"/>
      <c r="S4" s="54"/>
      <c r="T4" s="54"/>
      <c r="U4" s="55" t="s">
        <v>11</v>
      </c>
      <c r="V4" s="53" t="s">
        <v>6</v>
      </c>
      <c r="W4" s="54"/>
      <c r="X4" s="54"/>
      <c r="Y4" s="54"/>
      <c r="Z4" s="54"/>
    </row>
    <row r="5" spans="1:26" s="29" customFormat="1" ht="116.25" customHeight="1" x14ac:dyDescent="0.2">
      <c r="A5" s="20" t="s">
        <v>36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56" t="s">
        <v>44</v>
      </c>
      <c r="W5" s="25" t="s">
        <v>45</v>
      </c>
      <c r="X5" s="25" t="s">
        <v>46</v>
      </c>
      <c r="Y5" s="25" t="s">
        <v>47</v>
      </c>
      <c r="Z5" s="28" t="s">
        <v>5</v>
      </c>
    </row>
    <row r="6" spans="1:26" s="58" customFormat="1" x14ac:dyDescent="0.25">
      <c r="A6" s="57"/>
      <c r="B6" s="31" t="s">
        <v>177</v>
      </c>
      <c r="C6" s="32" t="s">
        <v>177</v>
      </c>
      <c r="D6" s="32" t="s">
        <v>177</v>
      </c>
      <c r="E6" s="32" t="s">
        <v>177</v>
      </c>
      <c r="F6" s="32" t="s">
        <v>177</v>
      </c>
      <c r="G6" s="31" t="s">
        <v>177</v>
      </c>
      <c r="H6" s="32" t="s">
        <v>177</v>
      </c>
      <c r="I6" s="32" t="s">
        <v>177</v>
      </c>
      <c r="J6" s="32" t="s">
        <v>177</v>
      </c>
      <c r="K6" s="32" t="s">
        <v>177</v>
      </c>
      <c r="L6" s="32" t="s">
        <v>177</v>
      </c>
      <c r="M6" s="32" t="s">
        <v>177</v>
      </c>
      <c r="N6" s="31" t="s">
        <v>1</v>
      </c>
      <c r="O6" s="32" t="s">
        <v>1</v>
      </c>
      <c r="P6" s="32" t="s">
        <v>1</v>
      </c>
      <c r="Q6" s="32" t="s">
        <v>1</v>
      </c>
      <c r="R6" s="32" t="s">
        <v>1</v>
      </c>
      <c r="S6" s="32" t="s">
        <v>1</v>
      </c>
      <c r="T6" s="32" t="s">
        <v>1</v>
      </c>
      <c r="U6" s="33" t="s">
        <v>55</v>
      </c>
      <c r="V6" s="33" t="s">
        <v>10</v>
      </c>
      <c r="W6" s="32" t="s">
        <v>10</v>
      </c>
      <c r="X6" s="32" t="s">
        <v>10</v>
      </c>
      <c r="Y6" s="32" t="s">
        <v>10</v>
      </c>
      <c r="Z6" s="32" t="s">
        <v>10</v>
      </c>
    </row>
    <row r="7" spans="1:26" x14ac:dyDescent="0.25">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25">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25">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25">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25">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25">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25">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25">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25">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25">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25">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32</v>
      </c>
      <c r="X17" s="38"/>
      <c r="Y17" s="38"/>
      <c r="Z17" s="38"/>
    </row>
    <row r="18" spans="1:26" x14ac:dyDescent="0.25">
      <c r="A18" s="59" t="s">
        <v>33</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25">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25">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25">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25">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25">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25">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25">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25">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31</v>
      </c>
      <c r="W26" s="38">
        <v>1.26</v>
      </c>
      <c r="X26" s="38">
        <v>1.24</v>
      </c>
      <c r="Y26" s="38"/>
      <c r="Z26" s="38"/>
    </row>
    <row r="27" spans="1:26" x14ac:dyDescent="0.25">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25">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25">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25">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25">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25">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25">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25">
      <c r="A34" s="59" t="s">
        <v>34</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25">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25">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25">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25">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25">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25">
      <c r="A40" s="59">
        <v>1999</v>
      </c>
      <c r="B40" s="35">
        <v>0.19350000000000001</v>
      </c>
      <c r="C40" s="36">
        <v>5.33E-2</v>
      </c>
      <c r="D40" s="36">
        <v>4.8399999999999999E-2</v>
      </c>
      <c r="E40" s="36">
        <v>4.7E-2</v>
      </c>
      <c r="F40" s="36">
        <v>4.53E-2</v>
      </c>
      <c r="G40" s="35">
        <v>0.28139999999999998</v>
      </c>
      <c r="H40" s="63" t="s">
        <v>26</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25">
      <c r="A41" s="59" t="s">
        <v>35</v>
      </c>
      <c r="B41" s="35">
        <v>0.2009</v>
      </c>
      <c r="C41" s="36">
        <v>6.13E-2</v>
      </c>
      <c r="D41" s="36">
        <v>5.6500000000000002E-2</v>
      </c>
      <c r="E41" s="36">
        <v>5.5E-2</v>
      </c>
      <c r="F41" s="36">
        <v>5.3199999999999997E-2</v>
      </c>
      <c r="G41" s="35">
        <v>0.27250000000000002</v>
      </c>
      <c r="H41" s="36">
        <v>0.2465</v>
      </c>
      <c r="I41" s="36">
        <v>0.1825</v>
      </c>
      <c r="J41" s="63" t="s">
        <v>27</v>
      </c>
      <c r="K41" s="36">
        <v>0.17710000000000001</v>
      </c>
      <c r="L41" s="63" t="s">
        <v>28</v>
      </c>
      <c r="M41" s="63" t="s">
        <v>28</v>
      </c>
      <c r="N41" s="37">
        <v>60.62</v>
      </c>
      <c r="O41" s="38">
        <v>53.98</v>
      </c>
      <c r="P41" s="38">
        <v>50.79</v>
      </c>
      <c r="Q41" s="38">
        <v>49.42</v>
      </c>
      <c r="R41" s="38">
        <v>48.32</v>
      </c>
      <c r="S41" s="38">
        <v>47.44</v>
      </c>
      <c r="T41" s="38">
        <v>47</v>
      </c>
      <c r="U41" s="37"/>
      <c r="V41" s="37"/>
      <c r="W41" s="64" t="s">
        <v>31</v>
      </c>
      <c r="X41" s="38">
        <v>1.4</v>
      </c>
      <c r="Y41" s="38">
        <v>1.45</v>
      </c>
      <c r="Z41" s="38">
        <v>1.44</v>
      </c>
    </row>
    <row r="42" spans="1:26" x14ac:dyDescent="0.25">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25">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25">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25">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25">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25">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25">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25">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25">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25">
      <c r="A51" s="59" t="s">
        <v>59</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25">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25">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25">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25">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25">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25">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25">
      <c r="A58" s="59">
        <v>2017</v>
      </c>
      <c r="B58" s="42"/>
      <c r="C58" s="43">
        <v>9.3399999999999997E-2</v>
      </c>
      <c r="D58" s="43">
        <v>8.8400000000000006E-2</v>
      </c>
      <c r="E58" s="43">
        <v>8.6199999999999999E-2</v>
      </c>
      <c r="F58" s="43">
        <v>8.2799999999999999E-2</v>
      </c>
      <c r="G58" s="44">
        <v>0.25869999999999999</v>
      </c>
      <c r="H58" s="43">
        <v>0.23780000000000001</v>
      </c>
      <c r="I58" s="43">
        <v>0.20100000000000001</v>
      </c>
      <c r="J58" s="43">
        <v>0.2225</v>
      </c>
      <c r="K58" s="43">
        <v>0.19500000000000001</v>
      </c>
      <c r="L58" s="43">
        <v>0.16189999999999999</v>
      </c>
      <c r="M58" s="43">
        <v>0.1885</v>
      </c>
      <c r="N58" s="45">
        <v>90.58</v>
      </c>
      <c r="O58" s="46">
        <v>82.46</v>
      </c>
      <c r="P58" s="46">
        <v>78.92</v>
      </c>
      <c r="Q58" s="46">
        <v>77.89</v>
      </c>
      <c r="R58" s="46">
        <v>76.489999999999995</v>
      </c>
      <c r="S58" s="46">
        <v>75.81</v>
      </c>
      <c r="T58" s="46">
        <v>75.28</v>
      </c>
      <c r="U58" s="45">
        <v>2157.04</v>
      </c>
      <c r="V58" s="45"/>
      <c r="W58" s="46"/>
      <c r="X58" s="46">
        <v>1.51</v>
      </c>
      <c r="Y58" s="46">
        <v>1.59</v>
      </c>
      <c r="Z58" s="46">
        <v>1.58</v>
      </c>
    </row>
    <row r="59" spans="1:26" x14ac:dyDescent="0.25">
      <c r="A59" s="59">
        <v>2018</v>
      </c>
      <c r="B59" s="42"/>
      <c r="C59" s="43">
        <v>9.8075000000000009E-2</v>
      </c>
      <c r="D59" s="43">
        <v>9.3399999999999997E-2</v>
      </c>
      <c r="E59" s="43">
        <v>9.1174999999999992E-2</v>
      </c>
      <c r="F59" s="43">
        <v>8.7874999999999995E-2</v>
      </c>
      <c r="G59" s="44">
        <v>0.26379999999999992</v>
      </c>
      <c r="H59" s="43">
        <v>0.24292500000000003</v>
      </c>
      <c r="I59" s="43">
        <v>0.20732499999999998</v>
      </c>
      <c r="J59" s="43">
        <v>0.22722500000000004</v>
      </c>
      <c r="K59" s="43">
        <v>0.2009</v>
      </c>
      <c r="L59" s="43">
        <v>0.16935</v>
      </c>
      <c r="M59" s="43">
        <v>0.19452499999999998</v>
      </c>
      <c r="N59" s="45">
        <v>107.25166666666667</v>
      </c>
      <c r="O59" s="46">
        <v>99.106666666666669</v>
      </c>
      <c r="P59" s="46">
        <v>95.518333333333331</v>
      </c>
      <c r="Q59" s="46">
        <v>94.456666666666663</v>
      </c>
      <c r="R59" s="46">
        <v>92.99666666666667</v>
      </c>
      <c r="S59" s="46">
        <v>92.314166666666665</v>
      </c>
      <c r="T59" s="46">
        <v>91.817499999999995</v>
      </c>
      <c r="U59" s="45">
        <v>2158.5508333333332</v>
      </c>
      <c r="V59" s="45"/>
      <c r="W59" s="46"/>
      <c r="X59" s="46">
        <v>1.6291666666666667</v>
      </c>
      <c r="Y59" s="46">
        <v>1.72</v>
      </c>
      <c r="Z59" s="46">
        <v>1.74</v>
      </c>
    </row>
    <row r="60" spans="1:26" x14ac:dyDescent="0.25">
      <c r="A60" s="59"/>
      <c r="B60" s="43"/>
      <c r="C60" s="43"/>
      <c r="D60" s="43"/>
      <c r="E60" s="43"/>
      <c r="F60" s="43"/>
      <c r="G60" s="43"/>
      <c r="H60" s="43"/>
      <c r="I60" s="43"/>
      <c r="J60" s="43"/>
      <c r="K60" s="43"/>
      <c r="L60" s="43"/>
      <c r="M60" s="43"/>
      <c r="N60" s="46"/>
      <c r="O60" s="46"/>
      <c r="P60" s="46"/>
      <c r="Q60" s="46"/>
      <c r="R60" s="46"/>
      <c r="S60" s="46"/>
      <c r="T60" s="46"/>
      <c r="U60" s="46"/>
      <c r="V60" s="46"/>
      <c r="W60" s="46"/>
      <c r="X60" s="46"/>
      <c r="Y60" s="46"/>
      <c r="Z60" s="46"/>
    </row>
    <row r="61" spans="1:26" x14ac:dyDescent="0.25">
      <c r="A61" s="59"/>
      <c r="B61" s="43"/>
      <c r="C61" s="43"/>
      <c r="D61" s="43"/>
      <c r="E61" s="43"/>
      <c r="F61" s="43"/>
      <c r="G61" s="43"/>
      <c r="H61" s="43"/>
      <c r="I61" s="43"/>
      <c r="J61" s="43"/>
      <c r="K61" s="43"/>
      <c r="L61" s="43"/>
      <c r="M61" s="43"/>
      <c r="N61" s="46"/>
      <c r="O61" s="46"/>
      <c r="P61" s="46"/>
      <c r="Q61" s="46"/>
      <c r="R61" s="46"/>
      <c r="S61" s="46"/>
      <c r="T61" s="46"/>
      <c r="U61" s="46"/>
      <c r="V61" s="46"/>
      <c r="W61" s="46"/>
      <c r="X61" s="46"/>
      <c r="Y61" s="46"/>
      <c r="Z61" s="67" t="s">
        <v>60</v>
      </c>
    </row>
    <row r="62" spans="1:26" x14ac:dyDescent="0.25">
      <c r="A62" s="52" t="s">
        <v>15</v>
      </c>
      <c r="B62" s="52"/>
      <c r="C62" s="43"/>
      <c r="D62" s="43"/>
      <c r="E62" s="43"/>
      <c r="F62" s="43"/>
      <c r="G62" s="43"/>
      <c r="H62" s="43"/>
      <c r="I62" s="43"/>
      <c r="J62" s="43"/>
      <c r="K62" s="43"/>
      <c r="L62" s="43"/>
      <c r="M62" s="43"/>
      <c r="N62" s="46"/>
      <c r="O62" s="46"/>
      <c r="P62" s="46"/>
      <c r="Q62" s="46"/>
      <c r="R62" s="46"/>
      <c r="S62" s="46"/>
      <c r="T62" s="46"/>
      <c r="U62" s="46"/>
      <c r="V62" s="46"/>
      <c r="W62" s="46"/>
      <c r="X62" s="46"/>
      <c r="Y62" s="46"/>
      <c r="Z62" s="46"/>
    </row>
    <row r="63" spans="1:26" x14ac:dyDescent="0.25">
      <c r="A63" s="1" t="s">
        <v>192</v>
      </c>
      <c r="B63" s="52"/>
      <c r="C63" s="43"/>
      <c r="D63" s="43"/>
      <c r="E63" s="43"/>
      <c r="F63" s="43"/>
      <c r="G63" s="43"/>
      <c r="H63" s="43"/>
      <c r="I63" s="43"/>
      <c r="J63" s="43"/>
      <c r="K63" s="43"/>
      <c r="L63" s="43"/>
      <c r="M63" s="43"/>
      <c r="N63" s="46"/>
      <c r="O63" s="46"/>
      <c r="P63" s="46"/>
      <c r="Q63" s="46"/>
      <c r="R63" s="46"/>
      <c r="S63" s="46"/>
      <c r="T63" s="46"/>
      <c r="U63" s="46"/>
      <c r="V63" s="46"/>
      <c r="W63" s="46"/>
      <c r="X63" s="46"/>
      <c r="Y63" s="46"/>
      <c r="Z63" s="46"/>
    </row>
    <row r="64" spans="1:26" x14ac:dyDescent="0.25">
      <c r="A64" s="1" t="s">
        <v>16</v>
      </c>
      <c r="B64" s="52"/>
      <c r="C64" s="43"/>
      <c r="D64" s="43"/>
      <c r="E64" s="43"/>
      <c r="F64" s="43"/>
      <c r="G64" s="43"/>
      <c r="H64" s="43"/>
      <c r="I64" s="43"/>
      <c r="J64" s="43"/>
      <c r="K64" s="43"/>
      <c r="L64" s="43"/>
      <c r="M64" s="43"/>
      <c r="N64" s="46"/>
      <c r="O64" s="46"/>
      <c r="P64" s="46"/>
      <c r="Q64" s="46"/>
      <c r="R64" s="46"/>
      <c r="S64" s="46"/>
      <c r="T64" s="46"/>
      <c r="U64" s="46"/>
      <c r="V64" s="46"/>
      <c r="W64" s="46"/>
      <c r="X64" s="46"/>
      <c r="Y64" s="46"/>
      <c r="Z64" s="46"/>
    </row>
    <row r="65" spans="1:26" x14ac:dyDescent="0.25">
      <c r="A65" s="1" t="s">
        <v>17</v>
      </c>
      <c r="B65" s="52"/>
      <c r="C65" s="43"/>
      <c r="D65" s="43"/>
      <c r="E65" s="43"/>
      <c r="F65" s="43"/>
      <c r="G65" s="43"/>
      <c r="H65" s="43"/>
      <c r="I65" s="43"/>
      <c r="J65" s="43"/>
      <c r="K65" s="43"/>
      <c r="L65" s="43"/>
      <c r="M65" s="43"/>
      <c r="N65" s="46"/>
      <c r="O65" s="46"/>
      <c r="P65" s="46"/>
      <c r="Q65" s="46"/>
      <c r="R65" s="46"/>
      <c r="S65" s="46"/>
      <c r="T65" s="46"/>
      <c r="U65" s="46"/>
      <c r="V65" s="46"/>
      <c r="W65" s="46"/>
      <c r="X65" s="46"/>
      <c r="Y65" s="46"/>
      <c r="Z65" s="46"/>
    </row>
    <row r="66" spans="1:26" x14ac:dyDescent="0.25">
      <c r="A66" s="1" t="s">
        <v>18</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x14ac:dyDescent="0.25">
      <c r="A67" s="46" t="s">
        <v>19</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25">
      <c r="A68" s="52" t="s">
        <v>20</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25">
      <c r="A69" s="52" t="s">
        <v>21</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25">
      <c r="A70" s="1" t="s">
        <v>22</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25">
      <c r="A71" s="52" t="s">
        <v>30</v>
      </c>
      <c r="B71" s="52"/>
      <c r="C71" s="43"/>
      <c r="D71" s="43"/>
      <c r="E71" s="43"/>
      <c r="F71" s="43"/>
      <c r="G71" s="43"/>
      <c r="H71" s="43"/>
      <c r="I71" s="43"/>
      <c r="J71" s="43"/>
      <c r="K71" s="43"/>
      <c r="L71" s="43"/>
      <c r="M71" s="43"/>
      <c r="N71" s="46"/>
      <c r="O71" s="46"/>
      <c r="P71" s="46"/>
      <c r="Q71" s="46"/>
      <c r="R71" s="46"/>
      <c r="S71" s="46"/>
      <c r="T71" s="46"/>
      <c r="U71" s="46"/>
      <c r="V71" s="46"/>
      <c r="W71" s="46"/>
      <c r="X71" s="46"/>
      <c r="Y71" s="46"/>
      <c r="Z71" s="46"/>
    </row>
    <row r="72" spans="1:26" x14ac:dyDescent="0.25">
      <c r="A72" s="65" t="s">
        <v>23</v>
      </c>
      <c r="B72" s="52"/>
      <c r="C72" s="43"/>
      <c r="D72" s="43"/>
      <c r="E72" s="43"/>
      <c r="F72" s="43"/>
      <c r="G72" s="43"/>
      <c r="H72" s="43"/>
      <c r="I72" s="43"/>
      <c r="J72" s="43"/>
      <c r="K72" s="43"/>
      <c r="L72" s="43"/>
      <c r="M72" s="43"/>
      <c r="N72" s="46"/>
      <c r="O72" s="46"/>
      <c r="P72" s="46"/>
      <c r="Q72" s="46"/>
      <c r="R72" s="46"/>
      <c r="S72" s="46"/>
      <c r="T72" s="46"/>
      <c r="U72" s="46"/>
      <c r="V72" s="46"/>
      <c r="W72" s="46"/>
      <c r="X72" s="46"/>
      <c r="Y72" s="46"/>
      <c r="Z72" s="46"/>
    </row>
    <row r="73" spans="1:26" x14ac:dyDescent="0.25">
      <c r="B73" s="48"/>
      <c r="C73" s="49"/>
      <c r="D73" s="49"/>
      <c r="E73" s="49"/>
      <c r="F73" s="49"/>
      <c r="G73" s="49"/>
      <c r="H73" s="49"/>
      <c r="I73" s="49"/>
      <c r="J73" s="49"/>
      <c r="K73" s="49"/>
      <c r="L73" s="49"/>
      <c r="M73" s="49"/>
      <c r="N73" s="50"/>
      <c r="O73" s="50"/>
      <c r="P73" s="50"/>
      <c r="Q73" s="50"/>
      <c r="R73" s="50"/>
      <c r="S73" s="50"/>
      <c r="T73" s="50"/>
      <c r="U73" s="50"/>
      <c r="V73" s="50"/>
      <c r="W73" s="50"/>
      <c r="X73" s="50"/>
      <c r="Y73" s="50"/>
      <c r="Z73" s="50"/>
    </row>
    <row r="74" spans="1:26" x14ac:dyDescent="0.25">
      <c r="B74" s="48"/>
      <c r="C74" s="49"/>
      <c r="D74" s="49"/>
      <c r="E74" s="49"/>
      <c r="F74" s="49"/>
      <c r="G74" s="49"/>
      <c r="H74" s="49"/>
      <c r="I74" s="49"/>
      <c r="J74" s="49"/>
      <c r="K74" s="49"/>
      <c r="L74" s="49"/>
      <c r="M74" s="49"/>
      <c r="N74" s="50"/>
      <c r="O74" s="50"/>
      <c r="P74" s="50"/>
      <c r="Q74" s="50"/>
      <c r="R74" s="50"/>
      <c r="S74" s="50"/>
      <c r="T74" s="50"/>
      <c r="U74" s="50"/>
      <c r="V74" s="50"/>
      <c r="W74" s="50"/>
      <c r="X74" s="50"/>
      <c r="Y74" s="50"/>
      <c r="Z74" s="50"/>
    </row>
    <row r="75" spans="1:26" x14ac:dyDescent="0.25">
      <c r="B75" s="48"/>
      <c r="C75" s="49"/>
      <c r="D75" s="49"/>
      <c r="E75" s="49"/>
      <c r="F75" s="49"/>
      <c r="G75" s="49"/>
      <c r="H75" s="49"/>
      <c r="I75" s="49"/>
      <c r="J75" s="49"/>
      <c r="K75" s="49"/>
      <c r="L75" s="49"/>
      <c r="M75" s="49"/>
      <c r="N75" s="50"/>
      <c r="O75" s="50"/>
      <c r="P75" s="50"/>
      <c r="Q75" s="50"/>
      <c r="R75" s="50"/>
      <c r="S75" s="50"/>
      <c r="T75" s="50"/>
      <c r="U75" s="50"/>
      <c r="V75" s="50"/>
      <c r="W75" s="50"/>
      <c r="X75" s="50"/>
      <c r="Y75" s="50"/>
      <c r="Z75" s="50"/>
    </row>
    <row r="76" spans="1:26" x14ac:dyDescent="0.25">
      <c r="B76" s="48"/>
      <c r="C76" s="49"/>
      <c r="D76" s="49"/>
      <c r="E76" s="49"/>
      <c r="F76" s="49"/>
      <c r="G76" s="49"/>
      <c r="H76" s="49"/>
      <c r="I76" s="49"/>
      <c r="J76" s="49"/>
      <c r="K76" s="49"/>
      <c r="L76" s="49"/>
      <c r="M76" s="49"/>
      <c r="N76" s="50"/>
      <c r="O76" s="50"/>
      <c r="P76" s="50"/>
      <c r="Q76" s="50"/>
      <c r="R76" s="50"/>
      <c r="S76" s="50"/>
      <c r="T76" s="50"/>
      <c r="U76" s="50"/>
      <c r="V76" s="50"/>
      <c r="W76" s="50"/>
      <c r="X76" s="50"/>
      <c r="Y76" s="50"/>
      <c r="Z76" s="50"/>
    </row>
    <row r="77" spans="1:26" x14ac:dyDescent="0.25">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1:26" x14ac:dyDescent="0.2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2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2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2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2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2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2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2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2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2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2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2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2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2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2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2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2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2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2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2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2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2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2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2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2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2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2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2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2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2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2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2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2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2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2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2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2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2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2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2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2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2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2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2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2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2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2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2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2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2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2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2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2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2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2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2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2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2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2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2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2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2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2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2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2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2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2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row r="145" spans="2:26" x14ac:dyDescent="0.25">
      <c r="B145" s="48"/>
      <c r="C145" s="49"/>
      <c r="D145" s="49"/>
      <c r="E145" s="49"/>
      <c r="F145" s="49"/>
      <c r="G145" s="49"/>
      <c r="H145" s="49"/>
      <c r="I145" s="49"/>
      <c r="J145" s="49"/>
      <c r="K145" s="49"/>
      <c r="L145" s="49"/>
      <c r="M145" s="49"/>
      <c r="N145" s="50"/>
      <c r="O145" s="50"/>
      <c r="P145" s="50"/>
      <c r="Q145" s="50"/>
      <c r="R145" s="50"/>
      <c r="S145" s="50"/>
      <c r="T145" s="50"/>
      <c r="U145" s="50"/>
      <c r="V145" s="50"/>
      <c r="W145" s="50"/>
      <c r="X145" s="50"/>
      <c r="Y145" s="50"/>
      <c r="Z145" s="50"/>
    </row>
    <row r="146" spans="2:26" x14ac:dyDescent="0.25">
      <c r="B146" s="48"/>
      <c r="C146" s="49"/>
      <c r="D146" s="49"/>
      <c r="E146" s="49"/>
      <c r="F146" s="49"/>
      <c r="G146" s="49"/>
      <c r="H146" s="49"/>
      <c r="I146" s="49"/>
      <c r="J146" s="49"/>
      <c r="K146" s="49"/>
      <c r="L146" s="49"/>
      <c r="M146" s="49"/>
      <c r="N146" s="50"/>
      <c r="O146" s="50"/>
      <c r="P146" s="50"/>
      <c r="Q146" s="50"/>
      <c r="R146" s="50"/>
      <c r="S146" s="50"/>
      <c r="T146" s="50"/>
      <c r="U146" s="50"/>
      <c r="V146" s="50"/>
      <c r="W146" s="50"/>
      <c r="X146" s="50"/>
      <c r="Y146" s="50"/>
      <c r="Z146" s="50"/>
    </row>
  </sheetData>
  <phoneticPr fontId="2" type="noConversion"/>
  <hyperlinks>
    <hyperlink ref="N3" r:id="rId1" display="http://www.lik.bfs.admin.ch"/>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54"/>
  <sheetViews>
    <sheetView zoomScaleNormal="100" workbookViewId="0">
      <selection activeCell="B39" sqref="B39"/>
    </sheetView>
  </sheetViews>
  <sheetFormatPr baseColWidth="10" defaultRowHeight="12" x14ac:dyDescent="0.2"/>
  <cols>
    <col min="1" max="1" width="12.140625" style="83" customWidth="1"/>
    <col min="2" max="2" width="89.42578125" style="83" customWidth="1"/>
    <col min="3" max="4" width="11.42578125" style="83"/>
    <col min="5" max="5" width="89.42578125" style="83" customWidth="1"/>
    <col min="6" max="16384" width="11.42578125" style="83"/>
  </cols>
  <sheetData>
    <row r="1" spans="1:5" s="100" customFormat="1" ht="13.5" x14ac:dyDescent="0.25">
      <c r="A1" s="8" t="s">
        <v>12</v>
      </c>
      <c r="B1" s="5"/>
      <c r="C1" s="5"/>
      <c r="D1" s="5"/>
      <c r="E1" s="5" t="s">
        <v>13</v>
      </c>
    </row>
    <row r="2" spans="1:5" s="100" customFormat="1" ht="13.5" x14ac:dyDescent="0.25">
      <c r="A2" s="1" t="s">
        <v>173</v>
      </c>
      <c r="B2" s="68"/>
      <c r="C2" s="68"/>
      <c r="D2" s="68"/>
      <c r="E2" s="68" t="s">
        <v>61</v>
      </c>
    </row>
    <row r="3" spans="1:5" s="100" customFormat="1" ht="13.5" x14ac:dyDescent="0.25">
      <c r="A3" s="105" t="s">
        <v>172</v>
      </c>
      <c r="B3" s="7"/>
      <c r="C3" s="7"/>
      <c r="D3" s="7"/>
      <c r="E3" s="7" t="s">
        <v>14</v>
      </c>
    </row>
    <row r="4" spans="1:5" x14ac:dyDescent="0.2">
      <c r="A4" s="77"/>
      <c r="B4" s="77"/>
      <c r="C4" s="98"/>
      <c r="D4" s="77"/>
      <c r="E4" s="77"/>
    </row>
    <row r="5" spans="1:5" x14ac:dyDescent="0.2">
      <c r="A5" s="75" t="s">
        <v>119</v>
      </c>
      <c r="B5" s="76"/>
      <c r="C5" s="98"/>
      <c r="D5" s="87" t="s">
        <v>158</v>
      </c>
      <c r="E5" s="86"/>
    </row>
    <row r="6" spans="1:5" x14ac:dyDescent="0.2">
      <c r="A6" s="77" t="s">
        <v>73</v>
      </c>
      <c r="B6" s="76"/>
      <c r="C6" s="98"/>
      <c r="D6" s="86" t="s">
        <v>128</v>
      </c>
      <c r="E6" s="86"/>
    </row>
    <row r="7" spans="1:5" x14ac:dyDescent="0.2">
      <c r="A7" s="75" t="s">
        <v>118</v>
      </c>
      <c r="B7" s="76"/>
      <c r="C7" s="106" t="s">
        <v>202</v>
      </c>
      <c r="D7" s="87" t="s">
        <v>157</v>
      </c>
      <c r="E7" s="80"/>
    </row>
    <row r="8" spans="1:5" x14ac:dyDescent="0.2">
      <c r="A8" s="77" t="s">
        <v>117</v>
      </c>
      <c r="B8" s="76" t="s">
        <v>116</v>
      </c>
      <c r="C8" s="106" t="s">
        <v>194</v>
      </c>
      <c r="D8" s="80" t="s">
        <v>117</v>
      </c>
      <c r="E8" s="88" t="s">
        <v>156</v>
      </c>
    </row>
    <row r="9" spans="1:5" x14ac:dyDescent="0.2">
      <c r="A9" s="77" t="s">
        <v>115</v>
      </c>
      <c r="B9" s="76" t="s">
        <v>114</v>
      </c>
      <c r="C9" s="106" t="s">
        <v>195</v>
      </c>
      <c r="D9" s="80" t="s">
        <v>115</v>
      </c>
      <c r="E9" s="88" t="s">
        <v>155</v>
      </c>
    </row>
    <row r="10" spans="1:5" x14ac:dyDescent="0.2">
      <c r="A10" s="77" t="s">
        <v>113</v>
      </c>
      <c r="B10" s="76" t="s">
        <v>112</v>
      </c>
      <c r="C10" s="106" t="s">
        <v>196</v>
      </c>
      <c r="D10" s="80" t="s">
        <v>113</v>
      </c>
      <c r="E10" s="88" t="s">
        <v>154</v>
      </c>
    </row>
    <row r="11" spans="1:5" ht="24" x14ac:dyDescent="0.2">
      <c r="A11" s="77" t="s">
        <v>111</v>
      </c>
      <c r="B11" s="76" t="s">
        <v>110</v>
      </c>
      <c r="C11" s="106" t="s">
        <v>197</v>
      </c>
      <c r="D11" s="80" t="s">
        <v>111</v>
      </c>
      <c r="E11" s="88" t="s">
        <v>153</v>
      </c>
    </row>
    <row r="12" spans="1:5" ht="24" x14ac:dyDescent="0.2">
      <c r="A12" s="77" t="s">
        <v>109</v>
      </c>
      <c r="B12" s="76" t="s">
        <v>108</v>
      </c>
      <c r="C12" s="106" t="s">
        <v>198</v>
      </c>
      <c r="D12" s="80" t="s">
        <v>109</v>
      </c>
      <c r="E12" s="88" t="s">
        <v>152</v>
      </c>
    </row>
    <row r="13" spans="1:5" ht="24" x14ac:dyDescent="0.2">
      <c r="A13" s="77" t="s">
        <v>107</v>
      </c>
      <c r="B13" s="76" t="s">
        <v>179</v>
      </c>
      <c r="C13" s="106" t="s">
        <v>199</v>
      </c>
      <c r="D13" s="80" t="s">
        <v>107</v>
      </c>
      <c r="E13" s="88" t="s">
        <v>180</v>
      </c>
    </row>
    <row r="14" spans="1:5" ht="24" x14ac:dyDescent="0.2">
      <c r="A14" s="77" t="s">
        <v>106</v>
      </c>
      <c r="B14" s="76" t="s">
        <v>178</v>
      </c>
      <c r="C14" s="106" t="s">
        <v>200</v>
      </c>
      <c r="D14" s="80" t="s">
        <v>106</v>
      </c>
      <c r="E14" s="88" t="s">
        <v>181</v>
      </c>
    </row>
    <row r="15" spans="1:5" ht="36" x14ac:dyDescent="0.2">
      <c r="A15" s="77" t="s">
        <v>105</v>
      </c>
      <c r="B15" s="76" t="s">
        <v>159</v>
      </c>
      <c r="C15" s="107" t="s">
        <v>201</v>
      </c>
      <c r="D15" s="77" t="s">
        <v>105</v>
      </c>
      <c r="E15" s="76" t="s">
        <v>160</v>
      </c>
    </row>
    <row r="16" spans="1:5" x14ac:dyDescent="0.2">
      <c r="A16" s="75" t="s">
        <v>104</v>
      </c>
      <c r="B16" s="76"/>
      <c r="C16" s="106"/>
      <c r="D16" s="89" t="s">
        <v>151</v>
      </c>
      <c r="E16" s="90"/>
    </row>
    <row r="17" spans="1:5" x14ac:dyDescent="0.2">
      <c r="A17" s="77" t="s">
        <v>103</v>
      </c>
      <c r="B17" s="76" t="s">
        <v>102</v>
      </c>
      <c r="C17" s="107" t="s">
        <v>201</v>
      </c>
      <c r="D17" s="80" t="s">
        <v>103</v>
      </c>
      <c r="E17" s="91" t="s">
        <v>150</v>
      </c>
    </row>
    <row r="18" spans="1:5" x14ac:dyDescent="0.2">
      <c r="A18" s="77" t="s">
        <v>101</v>
      </c>
      <c r="B18" s="76" t="s">
        <v>100</v>
      </c>
      <c r="C18" s="107" t="s">
        <v>201</v>
      </c>
      <c r="D18" s="80" t="s">
        <v>101</v>
      </c>
      <c r="E18" s="91" t="s">
        <v>149</v>
      </c>
    </row>
    <row r="19" spans="1:5" x14ac:dyDescent="0.2">
      <c r="A19" s="77" t="s">
        <v>99</v>
      </c>
      <c r="B19" s="76" t="s">
        <v>98</v>
      </c>
      <c r="C19" s="107" t="s">
        <v>201</v>
      </c>
      <c r="D19" s="80" t="s">
        <v>99</v>
      </c>
      <c r="E19" s="91" t="s">
        <v>148</v>
      </c>
    </row>
    <row r="20" spans="1:5" x14ac:dyDescent="0.2">
      <c r="A20" s="77" t="s">
        <v>97</v>
      </c>
      <c r="B20" s="76" t="s">
        <v>96</v>
      </c>
      <c r="C20" s="107" t="s">
        <v>201</v>
      </c>
      <c r="D20" s="80" t="s">
        <v>97</v>
      </c>
      <c r="E20" s="91" t="s">
        <v>147</v>
      </c>
    </row>
    <row r="21" spans="1:5" ht="24" x14ac:dyDescent="0.2">
      <c r="A21" s="77" t="s">
        <v>95</v>
      </c>
      <c r="B21" s="76" t="s">
        <v>182</v>
      </c>
      <c r="C21" s="107" t="s">
        <v>201</v>
      </c>
      <c r="D21" s="80" t="s">
        <v>95</v>
      </c>
      <c r="E21" s="91" t="s">
        <v>183</v>
      </c>
    </row>
    <row r="22" spans="1:5" ht="24" x14ac:dyDescent="0.2">
      <c r="A22" s="77" t="s">
        <v>94</v>
      </c>
      <c r="B22" s="76" t="s">
        <v>184</v>
      </c>
      <c r="C22" s="107" t="s">
        <v>201</v>
      </c>
      <c r="D22" s="80" t="s">
        <v>94</v>
      </c>
      <c r="E22" s="91" t="s">
        <v>185</v>
      </c>
    </row>
    <row r="23" spans="1:5" ht="24" x14ac:dyDescent="0.2">
      <c r="A23" s="77" t="s">
        <v>93</v>
      </c>
      <c r="B23" s="76" t="s">
        <v>186</v>
      </c>
      <c r="C23" s="107" t="s">
        <v>201</v>
      </c>
      <c r="D23" s="77" t="s">
        <v>146</v>
      </c>
      <c r="E23" s="91" t="s">
        <v>189</v>
      </c>
    </row>
    <row r="24" spans="1:5" ht="24" x14ac:dyDescent="0.2">
      <c r="A24" s="77" t="s">
        <v>92</v>
      </c>
      <c r="B24" s="76" t="s">
        <v>187</v>
      </c>
      <c r="C24" s="107" t="s">
        <v>201</v>
      </c>
      <c r="D24" s="77" t="s">
        <v>145</v>
      </c>
      <c r="E24" s="91" t="s">
        <v>190</v>
      </c>
    </row>
    <row r="25" spans="1:5" ht="24" x14ac:dyDescent="0.2">
      <c r="A25" s="77" t="s">
        <v>91</v>
      </c>
      <c r="B25" s="76" t="s">
        <v>188</v>
      </c>
      <c r="C25" s="107" t="s">
        <v>201</v>
      </c>
      <c r="D25" s="77" t="s">
        <v>144</v>
      </c>
      <c r="E25" s="91" t="s">
        <v>191</v>
      </c>
    </row>
    <row r="26" spans="1:5" x14ac:dyDescent="0.2">
      <c r="A26" s="77"/>
      <c r="B26" s="76"/>
      <c r="C26" s="106"/>
      <c r="D26" s="86"/>
      <c r="E26" s="86"/>
    </row>
    <row r="27" spans="1:5" x14ac:dyDescent="0.2">
      <c r="A27" s="75" t="s">
        <v>90</v>
      </c>
      <c r="B27" s="78"/>
      <c r="C27" s="106"/>
      <c r="D27" s="87" t="s">
        <v>143</v>
      </c>
      <c r="E27" s="86"/>
    </row>
    <row r="28" spans="1:5" x14ac:dyDescent="0.2">
      <c r="A28" s="77" t="s">
        <v>73</v>
      </c>
      <c r="B28" s="76"/>
      <c r="C28" s="106" t="s">
        <v>202</v>
      </c>
      <c r="D28" s="86" t="s">
        <v>128</v>
      </c>
      <c r="E28" s="86"/>
    </row>
    <row r="29" spans="1:5" x14ac:dyDescent="0.2">
      <c r="A29" s="77" t="s">
        <v>70</v>
      </c>
      <c r="B29" s="76" t="s">
        <v>89</v>
      </c>
      <c r="C29" s="106" t="s">
        <v>195</v>
      </c>
      <c r="D29" s="86" t="s">
        <v>126</v>
      </c>
      <c r="E29" s="86" t="s">
        <v>142</v>
      </c>
    </row>
    <row r="30" spans="1:5" x14ac:dyDescent="0.2">
      <c r="A30" s="77" t="s">
        <v>68</v>
      </c>
      <c r="B30" s="76" t="s">
        <v>88</v>
      </c>
      <c r="C30" s="106" t="s">
        <v>196</v>
      </c>
      <c r="D30" s="86" t="s">
        <v>125</v>
      </c>
      <c r="E30" s="86" t="s">
        <v>141</v>
      </c>
    </row>
    <row r="31" spans="1:5" x14ac:dyDescent="0.2">
      <c r="A31" s="77" t="s">
        <v>66</v>
      </c>
      <c r="B31" s="76" t="s">
        <v>87</v>
      </c>
      <c r="C31" s="106" t="s">
        <v>197</v>
      </c>
      <c r="D31" s="86" t="s">
        <v>124</v>
      </c>
      <c r="E31" s="86" t="s">
        <v>140</v>
      </c>
    </row>
    <row r="32" spans="1:5" x14ac:dyDescent="0.2">
      <c r="A32" s="77" t="s">
        <v>86</v>
      </c>
      <c r="B32" s="76" t="s">
        <v>85</v>
      </c>
      <c r="C32" s="106" t="s">
        <v>198</v>
      </c>
      <c r="D32" s="86" t="s">
        <v>139</v>
      </c>
      <c r="E32" s="86" t="s">
        <v>193</v>
      </c>
    </row>
    <row r="33" spans="1:5" x14ac:dyDescent="0.2">
      <c r="A33" s="77" t="s">
        <v>84</v>
      </c>
      <c r="B33" s="76" t="s">
        <v>83</v>
      </c>
      <c r="C33" s="107" t="s">
        <v>201</v>
      </c>
      <c r="D33" s="86" t="s">
        <v>138</v>
      </c>
      <c r="E33" s="86" t="s">
        <v>137</v>
      </c>
    </row>
    <row r="34" spans="1:5" x14ac:dyDescent="0.2">
      <c r="A34" s="77" t="s">
        <v>82</v>
      </c>
      <c r="B34" s="76" t="s">
        <v>81</v>
      </c>
      <c r="C34" s="107" t="s">
        <v>201</v>
      </c>
      <c r="D34" s="86" t="s">
        <v>136</v>
      </c>
      <c r="E34" s="86" t="s">
        <v>135</v>
      </c>
    </row>
    <row r="35" spans="1:5" x14ac:dyDescent="0.2">
      <c r="A35" s="77" t="s">
        <v>80</v>
      </c>
      <c r="B35" s="76" t="s">
        <v>79</v>
      </c>
      <c r="C35" s="107" t="s">
        <v>201</v>
      </c>
      <c r="D35" s="86" t="s">
        <v>134</v>
      </c>
      <c r="E35" s="86" t="s">
        <v>133</v>
      </c>
    </row>
    <row r="36" spans="1:5" x14ac:dyDescent="0.2">
      <c r="A36" s="77" t="s">
        <v>78</v>
      </c>
      <c r="B36" s="76" t="s">
        <v>77</v>
      </c>
      <c r="C36" s="107" t="s">
        <v>201</v>
      </c>
      <c r="D36" s="86" t="s">
        <v>132</v>
      </c>
      <c r="E36" s="86" t="s">
        <v>131</v>
      </c>
    </row>
    <row r="37" spans="1:5" x14ac:dyDescent="0.2">
      <c r="A37" s="77" t="s">
        <v>76</v>
      </c>
      <c r="B37" s="76" t="s">
        <v>75</v>
      </c>
      <c r="C37" s="107" t="s">
        <v>201</v>
      </c>
      <c r="D37" s="86" t="s">
        <v>130</v>
      </c>
      <c r="E37" s="86" t="s">
        <v>129</v>
      </c>
    </row>
    <row r="38" spans="1:5" x14ac:dyDescent="0.2">
      <c r="A38" s="77"/>
      <c r="B38" s="76"/>
      <c r="C38" s="98"/>
      <c r="D38" s="86"/>
      <c r="E38" s="86"/>
    </row>
    <row r="39" spans="1:5" x14ac:dyDescent="0.2">
      <c r="A39" s="75" t="s">
        <v>74</v>
      </c>
      <c r="B39" s="78"/>
      <c r="C39" s="98"/>
      <c r="D39" s="92" t="s">
        <v>170</v>
      </c>
      <c r="E39" s="92"/>
    </row>
    <row r="40" spans="1:5" x14ac:dyDescent="0.2">
      <c r="A40" s="77" t="s">
        <v>73</v>
      </c>
      <c r="B40" s="78"/>
      <c r="C40" s="98"/>
      <c r="D40" s="86" t="s">
        <v>128</v>
      </c>
      <c r="E40" s="87"/>
    </row>
    <row r="41" spans="1:5" x14ac:dyDescent="0.2">
      <c r="A41" s="77" t="s">
        <v>72</v>
      </c>
      <c r="B41" s="79" t="s">
        <v>71</v>
      </c>
      <c r="C41" s="98"/>
      <c r="D41" s="86" t="s">
        <v>127</v>
      </c>
      <c r="E41" s="79" t="s">
        <v>71</v>
      </c>
    </row>
    <row r="42" spans="1:5" x14ac:dyDescent="0.2">
      <c r="A42" s="77" t="s">
        <v>70</v>
      </c>
      <c r="B42" s="76" t="s">
        <v>69</v>
      </c>
      <c r="C42" s="98"/>
      <c r="D42" s="86" t="s">
        <v>126</v>
      </c>
      <c r="E42" s="93">
        <v>100000</v>
      </c>
    </row>
    <row r="43" spans="1:5" x14ac:dyDescent="0.2">
      <c r="A43" s="77" t="s">
        <v>68</v>
      </c>
      <c r="B43" s="76" t="s">
        <v>67</v>
      </c>
      <c r="C43" s="98"/>
      <c r="D43" s="86" t="s">
        <v>125</v>
      </c>
      <c r="E43" s="93">
        <v>500000</v>
      </c>
    </row>
    <row r="44" spans="1:5" x14ac:dyDescent="0.2">
      <c r="A44" s="77" t="s">
        <v>66</v>
      </c>
      <c r="B44" s="76" t="s">
        <v>65</v>
      </c>
      <c r="C44" s="98"/>
      <c r="D44" s="86" t="s">
        <v>124</v>
      </c>
      <c r="E44" s="93">
        <v>2000000</v>
      </c>
    </row>
    <row r="45" spans="1:5" x14ac:dyDescent="0.2">
      <c r="A45" s="81"/>
      <c r="B45" s="82"/>
      <c r="C45" s="81"/>
      <c r="D45" s="94"/>
      <c r="E45" s="94"/>
    </row>
    <row r="46" spans="1:5" s="85" customFormat="1" x14ac:dyDescent="0.2">
      <c r="A46" s="77"/>
      <c r="B46" s="76"/>
      <c r="C46" s="99"/>
      <c r="D46" s="86"/>
      <c r="E46" s="86"/>
    </row>
    <row r="47" spans="1:5" s="85" customFormat="1" x14ac:dyDescent="0.2">
      <c r="A47" s="96" t="s">
        <v>165</v>
      </c>
      <c r="B47" s="84" t="s">
        <v>164</v>
      </c>
      <c r="C47" s="99"/>
      <c r="D47" s="96" t="s">
        <v>168</v>
      </c>
      <c r="E47" s="84" t="s">
        <v>161</v>
      </c>
    </row>
    <row r="48" spans="1:5" s="85" customFormat="1" x14ac:dyDescent="0.2">
      <c r="A48" s="97" t="s">
        <v>64</v>
      </c>
      <c r="B48" s="84" t="s">
        <v>63</v>
      </c>
      <c r="C48" s="99"/>
      <c r="D48" s="97" t="s">
        <v>123</v>
      </c>
      <c r="E48" s="84" t="s">
        <v>122</v>
      </c>
    </row>
    <row r="49" spans="1:5" s="85" customFormat="1" x14ac:dyDescent="0.2">
      <c r="A49" s="97" t="s">
        <v>167</v>
      </c>
      <c r="B49" s="84" t="s">
        <v>62</v>
      </c>
      <c r="C49" s="99"/>
      <c r="D49" s="97" t="s">
        <v>121</v>
      </c>
      <c r="E49" s="84" t="s">
        <v>120</v>
      </c>
    </row>
    <row r="50" spans="1:5" s="85" customFormat="1" x14ac:dyDescent="0.2">
      <c r="A50" s="84"/>
      <c r="B50" s="84"/>
      <c r="C50" s="99"/>
      <c r="D50" s="84"/>
      <c r="E50" s="84"/>
    </row>
    <row r="51" spans="1:5" s="85" customFormat="1" ht="24" x14ac:dyDescent="0.2">
      <c r="A51" s="96" t="s">
        <v>166</v>
      </c>
      <c r="B51" s="91" t="s">
        <v>163</v>
      </c>
      <c r="C51" s="99"/>
      <c r="D51" s="96" t="s">
        <v>169</v>
      </c>
      <c r="E51" s="95" t="s">
        <v>162</v>
      </c>
    </row>
    <row r="52" spans="1:5" x14ac:dyDescent="0.2">
      <c r="A52" s="96"/>
      <c r="B52" s="84"/>
      <c r="C52" s="98"/>
      <c r="D52" s="84"/>
      <c r="E52" s="84"/>
    </row>
    <row r="53" spans="1:5" s="104" customFormat="1" ht="132" x14ac:dyDescent="0.2">
      <c r="A53" s="96" t="s">
        <v>171</v>
      </c>
      <c r="B53" s="91" t="s">
        <v>175</v>
      </c>
      <c r="C53" s="77"/>
      <c r="D53" s="96" t="s">
        <v>174</v>
      </c>
      <c r="E53" s="95" t="s">
        <v>176</v>
      </c>
    </row>
    <row r="54" spans="1:5" x14ac:dyDescent="0.2">
      <c r="A54" s="101"/>
      <c r="B54" s="102"/>
      <c r="C54" s="81"/>
      <c r="D54" s="101"/>
      <c r="E54" s="103"/>
    </row>
  </sheetData>
  <conditionalFormatting sqref="A48:B51 B47 A52 A54">
    <cfRule type="expression" dxfId="17" priority="21" stopIfTrue="1">
      <formula>#REF!&gt;1</formula>
    </cfRule>
    <cfRule type="expression" dxfId="16" priority="22" stopIfTrue="1">
      <formula>OR(Ne2_NL="Nein",Ne2_NL="Non")</formula>
    </cfRule>
  </conditionalFormatting>
  <conditionalFormatting sqref="A47">
    <cfRule type="expression" dxfId="15" priority="17" stopIfTrue="1">
      <formula>#REF!&gt;1</formula>
    </cfRule>
    <cfRule type="expression" dxfId="14" priority="18" stopIfTrue="1">
      <formula>OR(Ne2_NL="Nein",Ne2_NL="Non")</formula>
    </cfRule>
  </conditionalFormatting>
  <conditionalFormatting sqref="E47 D48:E51">
    <cfRule type="expression" dxfId="13" priority="13" stopIfTrue="1">
      <formula>#REF!&gt;1</formula>
    </cfRule>
    <cfRule type="expression" dxfId="12" priority="14" stopIfTrue="1">
      <formula>OR(Ne2_NL="Nein",Ne2_NL="Non")</formula>
    </cfRule>
  </conditionalFormatting>
  <conditionalFormatting sqref="D47">
    <cfRule type="expression" dxfId="11" priority="11" stopIfTrue="1">
      <formula>#REF!&gt;1</formula>
    </cfRule>
    <cfRule type="expression" dxfId="10" priority="12" stopIfTrue="1">
      <formula>OR(Ne2_NL="Nein",Ne2_NL="Non")</formula>
    </cfRule>
  </conditionalFormatting>
  <conditionalFormatting sqref="D52:E52 D54:E54">
    <cfRule type="expression" dxfId="9" priority="9" stopIfTrue="1">
      <formula>#REF!&gt;1</formula>
    </cfRule>
    <cfRule type="expression" dxfId="8" priority="10" stopIfTrue="1">
      <formula>OR(Ne2_NL="Nein",Ne2_NL="Non")</formula>
    </cfRule>
  </conditionalFormatting>
  <conditionalFormatting sqref="B52 B54">
    <cfRule type="expression" dxfId="7" priority="7" stopIfTrue="1">
      <formula>#REF!&gt;1</formula>
    </cfRule>
    <cfRule type="expression" dxfId="6" priority="8" stopIfTrue="1">
      <formula>OR(Ne2_NL="Nein",Ne2_NL="Non")</formula>
    </cfRule>
  </conditionalFormatting>
  <conditionalFormatting sqref="A53">
    <cfRule type="expression" dxfId="5" priority="5" stopIfTrue="1">
      <formula>#REF!&gt;1</formula>
    </cfRule>
    <cfRule type="expression" dxfId="4" priority="6" stopIfTrue="1">
      <formula>OR(Ne2_NL="Nein",Ne2_NL="Non")</formula>
    </cfRule>
  </conditionalFormatting>
  <conditionalFormatting sqref="D53:E53">
    <cfRule type="expression" dxfId="3" priority="3" stopIfTrue="1">
      <formula>#REF!&gt;1</formula>
    </cfRule>
    <cfRule type="expression" dxfId="2" priority="4" stopIfTrue="1">
      <formula>OR(Ne2_NL="Nein",Ne2_NL="Non")</formula>
    </cfRule>
  </conditionalFormatting>
  <conditionalFormatting sqref="B53">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Monat - Mois</vt:lpstr>
      <vt:lpstr>Jahr - Année</vt:lpstr>
      <vt:lpstr>Info</vt:lpstr>
      <vt:lpstr>Info!Druckbereich</vt:lpstr>
      <vt:lpstr>'Jahr - Année'!Druckbereich</vt:lpstr>
      <vt:lpstr>'Monat - Mois'!Druckbereich</vt:lpstr>
      <vt:lpstr>'Jahr - Année'!Drucktitel</vt:lpstr>
      <vt:lpstr>'Monat - Mois'!Drucktitel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Roethlisberger Stefan</dc:creator>
  <cp:lastModifiedBy>Röthlisberger Stefan BFS</cp:lastModifiedBy>
  <cp:lastPrinted>2019-10-28T08:51:26Z</cp:lastPrinted>
  <dcterms:created xsi:type="dcterms:W3CDTF">2003-08-18T16:49:15Z</dcterms:created>
  <dcterms:modified xsi:type="dcterms:W3CDTF">2019-10-28T08:51:26Z</dcterms:modified>
</cp:coreProperties>
</file>