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 résultats élections fédérales\3.17.02.02.03\"/>
    </mc:Choice>
  </mc:AlternateContent>
  <bookViews>
    <workbookView xWindow="-15" yWindow="6375" windowWidth="25440" windowHeight="6405"/>
  </bookViews>
  <sheets>
    <sheet name="17.02.02.04.01" sheetId="6" r:id="rId1"/>
  </sheets>
  <definedNames>
    <definedName name="_GoBack" localSheetId="0">'17.02.02.04.01'!$A$43</definedName>
    <definedName name="IDX" localSheetId="0">'17.02.02.04.01'!$G$18</definedName>
    <definedName name="QUOTE">#REF!</definedName>
    <definedName name="QUOTEN">#REF!</definedName>
  </definedNames>
  <calcPr calcId="162913"/>
</workbook>
</file>

<file path=xl/calcChain.xml><?xml version="1.0" encoding="utf-8"?>
<calcChain xmlns="http://schemas.openxmlformats.org/spreadsheetml/2006/main">
  <c r="E34" i="6" l="1"/>
  <c r="E28" i="6"/>
  <c r="E26" i="6"/>
  <c r="E25" i="6"/>
  <c r="E24" i="6"/>
  <c r="E23" i="6"/>
  <c r="E22" i="6"/>
  <c r="E20" i="6"/>
  <c r="E19" i="6"/>
  <c r="E18" i="6"/>
  <c r="E17" i="6"/>
  <c r="E16" i="6"/>
  <c r="E14" i="6"/>
  <c r="E13" i="6"/>
  <c r="E12" i="6"/>
  <c r="E11" i="6"/>
  <c r="E10" i="6"/>
  <c r="E8" i="6"/>
  <c r="E7" i="6"/>
  <c r="E6" i="6"/>
  <c r="E5" i="6"/>
  <c r="E4" i="6"/>
</calcChain>
</file>

<file path=xl/sharedStrings.xml><?xml version="1.0" encoding="utf-8"?>
<sst xmlns="http://schemas.openxmlformats.org/spreadsheetml/2006/main" count="18" uniqueCount="18">
  <si>
    <t>Année électorale</t>
  </si>
  <si>
    <t>Electeurs inscrits</t>
  </si>
  <si>
    <t>Taux de participation</t>
  </si>
  <si>
    <t>1) Selon la statistique de l'état annuel de la population (ESPOP), population résidante permanente à la fin de l'année.</t>
  </si>
  <si>
    <t>4) A l'exclusion des cantons de LU, SZ, ZG, SO, AR, TI, VD, VS, NE où eurent lieu, en 1939, des élections tacites.</t>
  </si>
  <si>
    <t>3) bulletin rentrés</t>
  </si>
  <si>
    <t>2) Dès 2011: Selon STATPOP (nouveau système de recensement de la population). Population résidante permanente à la fin de l'année.</t>
  </si>
  <si>
    <t>Votants 3)</t>
  </si>
  <si>
    <t>Population résidante 1) 2)</t>
  </si>
  <si>
    <t>T17.02.02.04.01</t>
  </si>
  <si>
    <t>© OFS 2019</t>
  </si>
  <si>
    <t>Population résidante, électeurs inscrits et votants, de 1919 – 2019</t>
  </si>
  <si>
    <t>Source : OFS - Statistique des élections au Conseil national</t>
  </si>
  <si>
    <t>Renseignements: Office fédéral de la statistique (OFS), Section Politique, Culture, Médias, poku@bfs.admin.ch, tél. 058 463 61 58</t>
  </si>
  <si>
    <r>
      <t>1939</t>
    </r>
    <r>
      <rPr>
        <vertAlign val="superscript"/>
        <sz val="8"/>
        <rFont val="Arial"/>
        <family val="2"/>
      </rPr>
      <t xml:space="preserve"> 4)</t>
    </r>
  </si>
  <si>
    <t>8'419'550 5)</t>
  </si>
  <si>
    <t>5) État: 2016</t>
  </si>
  <si>
    <t>Dernière modification : 19.11.2019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</si>
</sst>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 &quot;@"/>
    <numFmt numFmtId="165" formatCode="#,##0&quot;    &quot;"/>
    <numFmt numFmtId="166" formatCode="0.0&quot;     &quot;"/>
  </numFmts>
  <fonts count="9" x14ac:knownFonts="1">
    <font>
      <sz val="10"/>
      <name val="MS Sans Serif"/>
    </font>
    <font>
      <sz val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Border="1"/>
    <xf numFmtId="0" fontId="4" fillId="2" borderId="0" xfId="0" applyFont="1" applyFill="1" applyBorder="1"/>
    <xf numFmtId="164" fontId="5" fillId="2" borderId="0" xfId="0" applyNumberFormat="1" applyFont="1" applyFill="1" applyBorder="1" applyAlignment="1">
      <alignment vertical="top" wrapText="1"/>
    </xf>
    <xf numFmtId="0" fontId="6" fillId="2" borderId="0" xfId="0" applyFont="1" applyFill="1" applyBorder="1"/>
    <xf numFmtId="0" fontId="5" fillId="2" borderId="0" xfId="0" applyFont="1" applyFill="1" applyBorder="1" applyAlignment="1">
      <alignment horizontal="left"/>
    </xf>
    <xf numFmtId="165" fontId="5" fillId="2" borderId="0" xfId="0" applyNumberFormat="1" applyFont="1" applyFill="1" applyBorder="1"/>
    <xf numFmtId="166" fontId="5" fillId="2" borderId="0" xfId="0" applyNumberFormat="1" applyFont="1" applyFill="1" applyBorder="1"/>
    <xf numFmtId="0" fontId="4" fillId="2" borderId="0" xfId="0" applyFont="1" applyFill="1"/>
    <xf numFmtId="0" fontId="5" fillId="2" borderId="1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Continuous"/>
    </xf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vertical="top"/>
    </xf>
    <xf numFmtId="164" fontId="5" fillId="3" borderId="3" xfId="0" applyNumberFormat="1" applyFont="1" applyFill="1" applyBorder="1" applyAlignment="1">
      <alignment vertical="top" wrapText="1"/>
    </xf>
    <xf numFmtId="164" fontId="5" fillId="3" borderId="2" xfId="0" applyNumberFormat="1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zoomScaleNormal="100" workbookViewId="0"/>
  </sheetViews>
  <sheetFormatPr baseColWidth="10" defaultRowHeight="12.75" x14ac:dyDescent="0.2"/>
  <cols>
    <col min="1" max="2" width="17.85546875" style="8" customWidth="1"/>
    <col min="3" max="3" width="14.42578125" style="8" customWidth="1"/>
    <col min="4" max="4" width="16.7109375" style="8" customWidth="1"/>
    <col min="5" max="5" width="14.42578125" style="8" customWidth="1"/>
    <col min="6" max="16384" width="11.42578125" style="8"/>
  </cols>
  <sheetData>
    <row r="1" spans="1:9" s="1" customFormat="1" ht="31.5" customHeight="1" x14ac:dyDescent="0.2">
      <c r="A1" s="18" t="s">
        <v>11</v>
      </c>
      <c r="B1" s="18"/>
      <c r="C1" s="18"/>
      <c r="D1" s="18"/>
      <c r="E1" s="19" t="s">
        <v>9</v>
      </c>
      <c r="F1" s="2"/>
      <c r="G1" s="2"/>
      <c r="H1" s="2"/>
      <c r="I1" s="2"/>
    </row>
    <row r="2" spans="1:9" s="3" customFormat="1" ht="28.5" customHeight="1" x14ac:dyDescent="0.2">
      <c r="A2" s="20" t="s">
        <v>0</v>
      </c>
      <c r="B2" s="21" t="s">
        <v>8</v>
      </c>
      <c r="C2" s="21" t="s">
        <v>1</v>
      </c>
      <c r="D2" s="21" t="s">
        <v>7</v>
      </c>
      <c r="E2" s="22" t="s">
        <v>2</v>
      </c>
      <c r="F2" s="2"/>
      <c r="G2" s="2"/>
      <c r="H2" s="2"/>
      <c r="I2" s="2"/>
    </row>
    <row r="3" spans="1:9" s="4" customFormat="1" x14ac:dyDescent="0.2">
      <c r="F3" s="2"/>
      <c r="G3" s="2"/>
      <c r="H3" s="2"/>
      <c r="I3" s="2"/>
    </row>
    <row r="4" spans="1:9" s="2" customFormat="1" x14ac:dyDescent="0.2">
      <c r="A4" s="5">
        <v>1919</v>
      </c>
      <c r="B4" s="24">
        <v>3869200</v>
      </c>
      <c r="C4" s="6">
        <v>946271</v>
      </c>
      <c r="D4" s="6">
        <v>760600</v>
      </c>
      <c r="E4" s="7">
        <f>D4/C4*100</f>
        <v>80.378665308352467</v>
      </c>
    </row>
    <row r="5" spans="1:9" s="2" customFormat="1" x14ac:dyDescent="0.2">
      <c r="A5" s="5">
        <v>1922</v>
      </c>
      <c r="B5" s="24">
        <v>3926500</v>
      </c>
      <c r="C5" s="6">
        <v>983238</v>
      </c>
      <c r="D5" s="6">
        <v>750859</v>
      </c>
      <c r="E5" s="7">
        <f>D5/C5*100</f>
        <v>76.365945986627864</v>
      </c>
    </row>
    <row r="6" spans="1:9" x14ac:dyDescent="0.2">
      <c r="A6" s="5">
        <v>1925</v>
      </c>
      <c r="B6" s="24">
        <v>3987000</v>
      </c>
      <c r="C6" s="6">
        <v>995551</v>
      </c>
      <c r="D6" s="6">
        <v>764594</v>
      </c>
      <c r="E6" s="7">
        <f t="shared" ref="E6:E24" si="0">D6/C6*100</f>
        <v>76.801088040693045</v>
      </c>
      <c r="F6" s="2"/>
      <c r="G6" s="2"/>
      <c r="H6" s="2"/>
      <c r="I6" s="2"/>
    </row>
    <row r="7" spans="1:9" x14ac:dyDescent="0.2">
      <c r="A7" s="5">
        <v>1928</v>
      </c>
      <c r="B7" s="24">
        <v>4037700</v>
      </c>
      <c r="C7" s="6">
        <v>1043823</v>
      </c>
      <c r="D7" s="6">
        <v>822389</v>
      </c>
      <c r="E7" s="7">
        <f t="shared" si="0"/>
        <v>78.786250159270296</v>
      </c>
      <c r="F7" s="2"/>
      <c r="G7" s="2"/>
      <c r="H7" s="2"/>
      <c r="I7" s="2"/>
    </row>
    <row r="8" spans="1:9" x14ac:dyDescent="0.2">
      <c r="A8" s="5">
        <v>1931</v>
      </c>
      <c r="B8" s="24">
        <v>4088400</v>
      </c>
      <c r="C8" s="6">
        <v>1118841</v>
      </c>
      <c r="D8" s="6">
        <v>881936</v>
      </c>
      <c r="E8" s="7">
        <f t="shared" si="0"/>
        <v>78.825856399613528</v>
      </c>
      <c r="F8" s="2"/>
      <c r="G8" s="2"/>
      <c r="H8" s="2"/>
      <c r="I8" s="2"/>
    </row>
    <row r="9" spans="1:9" s="2" customFormat="1" x14ac:dyDescent="0.2">
      <c r="A9" s="5"/>
      <c r="B9" s="24"/>
      <c r="C9" s="6"/>
      <c r="D9" s="6"/>
      <c r="E9" s="7"/>
    </row>
    <row r="10" spans="1:9" s="2" customFormat="1" x14ac:dyDescent="0.2">
      <c r="A10" s="5">
        <v>1935</v>
      </c>
      <c r="B10" s="24">
        <v>4164400</v>
      </c>
      <c r="C10" s="6">
        <v>1194910</v>
      </c>
      <c r="D10" s="6">
        <v>935756</v>
      </c>
      <c r="E10" s="7">
        <f t="shared" si="0"/>
        <v>78.311839385393043</v>
      </c>
    </row>
    <row r="11" spans="1:9" s="2" customFormat="1" x14ac:dyDescent="0.2">
      <c r="A11" s="5" t="s">
        <v>14</v>
      </c>
      <c r="B11" s="24">
        <v>2984698</v>
      </c>
      <c r="C11" s="6">
        <v>861266</v>
      </c>
      <c r="D11" s="6">
        <v>639865</v>
      </c>
      <c r="E11" s="7">
        <f t="shared" si="0"/>
        <v>74.293539974874207</v>
      </c>
    </row>
    <row r="12" spans="1:9" s="2" customFormat="1" x14ac:dyDescent="0.2">
      <c r="A12" s="5">
        <v>1943</v>
      </c>
      <c r="B12" s="24">
        <v>4335300</v>
      </c>
      <c r="C12" s="6">
        <v>1296706</v>
      </c>
      <c r="D12" s="6">
        <v>908246</v>
      </c>
      <c r="E12" s="7">
        <f t="shared" si="0"/>
        <v>70.042553979082385</v>
      </c>
    </row>
    <row r="13" spans="1:9" s="2" customFormat="1" x14ac:dyDescent="0.2">
      <c r="A13" s="5">
        <v>1947</v>
      </c>
      <c r="B13" s="24">
        <v>4549100</v>
      </c>
      <c r="C13" s="6">
        <v>1360453</v>
      </c>
      <c r="D13" s="6">
        <v>985499</v>
      </c>
      <c r="E13" s="7">
        <f t="shared" si="0"/>
        <v>72.439033174979215</v>
      </c>
    </row>
    <row r="14" spans="1:9" s="2" customFormat="1" x14ac:dyDescent="0.2">
      <c r="A14" s="5">
        <v>1951</v>
      </c>
      <c r="B14" s="24">
        <v>4778900</v>
      </c>
      <c r="C14" s="6">
        <v>1386146</v>
      </c>
      <c r="D14" s="6">
        <v>986937</v>
      </c>
      <c r="E14" s="7">
        <f t="shared" si="0"/>
        <v>71.200075605311426</v>
      </c>
    </row>
    <row r="15" spans="1:9" s="2" customFormat="1" x14ac:dyDescent="0.2">
      <c r="A15" s="5"/>
      <c r="B15" s="24"/>
      <c r="C15" s="6"/>
      <c r="D15" s="6"/>
      <c r="E15" s="7"/>
    </row>
    <row r="16" spans="1:9" s="2" customFormat="1" x14ac:dyDescent="0.2">
      <c r="A16" s="5">
        <v>1955</v>
      </c>
      <c r="B16" s="24">
        <v>5033700</v>
      </c>
      <c r="C16" s="6">
        <v>1425421</v>
      </c>
      <c r="D16" s="6">
        <v>998881</v>
      </c>
      <c r="E16" s="7">
        <f t="shared" si="0"/>
        <v>70.076209063848509</v>
      </c>
    </row>
    <row r="17" spans="1:5" s="2" customFormat="1" x14ac:dyDescent="0.2">
      <c r="A17" s="5">
        <v>1959</v>
      </c>
      <c r="B17" s="24">
        <v>5295500</v>
      </c>
      <c r="C17" s="6">
        <v>1473155</v>
      </c>
      <c r="D17" s="6">
        <v>1008563</v>
      </c>
      <c r="E17" s="7">
        <f t="shared" si="0"/>
        <v>68.462789047995628</v>
      </c>
    </row>
    <row r="18" spans="1:5" s="2" customFormat="1" x14ac:dyDescent="0.2">
      <c r="A18" s="5">
        <v>1963</v>
      </c>
      <c r="B18" s="24">
        <v>5749200</v>
      </c>
      <c r="C18" s="6">
        <v>1493026</v>
      </c>
      <c r="D18" s="6">
        <v>986997</v>
      </c>
      <c r="E18" s="7">
        <f t="shared" si="0"/>
        <v>66.107154195573287</v>
      </c>
    </row>
    <row r="19" spans="1:5" s="2" customFormat="1" x14ac:dyDescent="0.2">
      <c r="A19" s="5">
        <v>1967</v>
      </c>
      <c r="B19" s="24">
        <v>6031400</v>
      </c>
      <c r="C19" s="6">
        <v>1551909</v>
      </c>
      <c r="D19" s="6">
        <v>1019907</v>
      </c>
      <c r="E19" s="7">
        <f t="shared" si="0"/>
        <v>65.719510615635329</v>
      </c>
    </row>
    <row r="20" spans="1:5" s="2" customFormat="1" x14ac:dyDescent="0.2">
      <c r="A20" s="5">
        <v>1971</v>
      </c>
      <c r="B20" s="24">
        <v>6233744</v>
      </c>
      <c r="C20" s="6">
        <v>3549426</v>
      </c>
      <c r="D20" s="6">
        <v>2018077</v>
      </c>
      <c r="E20" s="7">
        <f>D20/C20*100</f>
        <v>56.856432561208493</v>
      </c>
    </row>
    <row r="21" spans="1:5" x14ac:dyDescent="0.2">
      <c r="B21" s="25"/>
    </row>
    <row r="22" spans="1:5" s="2" customFormat="1" x14ac:dyDescent="0.2">
      <c r="A22" s="5">
        <v>1975</v>
      </c>
      <c r="B22" s="24">
        <v>6320978</v>
      </c>
      <c r="C22" s="6">
        <v>3735037</v>
      </c>
      <c r="D22" s="6">
        <v>1955740</v>
      </c>
      <c r="E22" s="7">
        <f t="shared" si="0"/>
        <v>52.361998020367672</v>
      </c>
    </row>
    <row r="23" spans="1:5" s="2" customFormat="1" x14ac:dyDescent="0.2">
      <c r="A23" s="5">
        <v>1979</v>
      </c>
      <c r="B23" s="24">
        <v>6303573</v>
      </c>
      <c r="C23" s="6">
        <v>3864285</v>
      </c>
      <c r="D23" s="6">
        <v>1856651</v>
      </c>
      <c r="E23" s="7">
        <f t="shared" si="0"/>
        <v>48.046430322815212</v>
      </c>
    </row>
    <row r="24" spans="1:5" s="2" customFormat="1" x14ac:dyDescent="0.2">
      <c r="A24" s="5">
        <v>1983</v>
      </c>
      <c r="B24" s="24">
        <v>6427833</v>
      </c>
      <c r="C24" s="6">
        <v>4068940</v>
      </c>
      <c r="D24" s="6">
        <v>1989960</v>
      </c>
      <c r="E24" s="7">
        <f t="shared" si="0"/>
        <v>48.906103309461429</v>
      </c>
    </row>
    <row r="25" spans="1:5" s="2" customFormat="1" x14ac:dyDescent="0.2">
      <c r="A25" s="5">
        <v>1987</v>
      </c>
      <c r="B25" s="24">
        <v>6566799</v>
      </c>
      <c r="C25" s="6">
        <v>4214595</v>
      </c>
      <c r="D25" s="6">
        <v>1958456</v>
      </c>
      <c r="E25" s="7">
        <f>D25/C25*100</f>
        <v>46.468426978155669</v>
      </c>
    </row>
    <row r="26" spans="1:5" s="2" customFormat="1" x14ac:dyDescent="0.2">
      <c r="A26" s="5">
        <v>1991</v>
      </c>
      <c r="B26" s="24">
        <v>6842768</v>
      </c>
      <c r="C26" s="6">
        <v>4510521</v>
      </c>
      <c r="D26" s="6">
        <v>2076901</v>
      </c>
      <c r="E26" s="7">
        <f>D26/C26*100</f>
        <v>46.045700707301883</v>
      </c>
    </row>
    <row r="27" spans="1:5" x14ac:dyDescent="0.2">
      <c r="B27" s="25"/>
    </row>
    <row r="28" spans="1:5" s="2" customFormat="1" x14ac:dyDescent="0.2">
      <c r="A28" s="5">
        <v>1995</v>
      </c>
      <c r="B28" s="24">
        <v>7062354</v>
      </c>
      <c r="C28" s="6">
        <v>4596209</v>
      </c>
      <c r="D28" s="6">
        <v>1940622</v>
      </c>
      <c r="E28" s="7">
        <f>D28/C28*100</f>
        <v>42.222231408536906</v>
      </c>
    </row>
    <row r="29" spans="1:5" x14ac:dyDescent="0.2">
      <c r="A29" s="5">
        <v>1999</v>
      </c>
      <c r="B29" s="24">
        <v>7164444</v>
      </c>
      <c r="C29" s="6">
        <v>4628782</v>
      </c>
      <c r="D29" s="6">
        <v>2004408</v>
      </c>
      <c r="E29" s="7">
        <v>43.303141085495064</v>
      </c>
    </row>
    <row r="30" spans="1:5" x14ac:dyDescent="0.2">
      <c r="A30" s="5">
        <v>2003</v>
      </c>
      <c r="B30" s="24">
        <v>7364148</v>
      </c>
      <c r="C30" s="6">
        <v>4779733</v>
      </c>
      <c r="D30" s="6">
        <v>2161921</v>
      </c>
      <c r="E30" s="7">
        <v>45.230999304772901</v>
      </c>
    </row>
    <row r="31" spans="1:5" x14ac:dyDescent="0.2">
      <c r="A31" s="5">
        <v>2007</v>
      </c>
      <c r="B31" s="24">
        <v>7593494</v>
      </c>
      <c r="C31" s="6">
        <v>4915623</v>
      </c>
      <c r="D31" s="6">
        <v>2373071</v>
      </c>
      <c r="E31" s="7">
        <v>48.276098472157003</v>
      </c>
    </row>
    <row r="32" spans="1:5" x14ac:dyDescent="0.2">
      <c r="A32" s="5">
        <v>2011</v>
      </c>
      <c r="B32" s="24">
        <v>7954662</v>
      </c>
      <c r="C32" s="6">
        <v>5124034</v>
      </c>
      <c r="D32" s="6">
        <v>2485403</v>
      </c>
      <c r="E32" s="7">
        <v>48.504810857999999</v>
      </c>
    </row>
    <row r="33" spans="1:5" x14ac:dyDescent="0.2">
      <c r="B33" s="25"/>
    </row>
    <row r="34" spans="1:5" s="2" customFormat="1" x14ac:dyDescent="0.2">
      <c r="A34" s="5">
        <v>2015</v>
      </c>
      <c r="B34" s="24">
        <v>8391973</v>
      </c>
      <c r="C34" s="6">
        <v>5283556</v>
      </c>
      <c r="D34" s="6">
        <v>2563052</v>
      </c>
      <c r="E34" s="7">
        <f>D34/C34*100</f>
        <v>48.50998077809718</v>
      </c>
    </row>
    <row r="35" spans="1:5" s="2" customFormat="1" x14ac:dyDescent="0.2">
      <c r="A35" s="9">
        <v>2019</v>
      </c>
      <c r="B35" s="23" t="s">
        <v>15</v>
      </c>
      <c r="C35" s="13">
        <v>5459218</v>
      </c>
      <c r="D35" s="13">
        <v>2462641</v>
      </c>
      <c r="E35" s="14">
        <v>45.109775796000001</v>
      </c>
    </row>
    <row r="36" spans="1:5" s="2" customFormat="1" x14ac:dyDescent="0.2">
      <c r="A36" s="5"/>
      <c r="B36" s="6"/>
      <c r="C36" s="6"/>
      <c r="D36" s="6"/>
      <c r="E36" s="7"/>
    </row>
    <row r="37" spans="1:5" s="10" customFormat="1" ht="11.25" x14ac:dyDescent="0.2">
      <c r="A37" s="10" t="s">
        <v>3</v>
      </c>
    </row>
    <row r="38" spans="1:5" s="10" customFormat="1" ht="11.25" x14ac:dyDescent="0.2">
      <c r="A38" s="10" t="s">
        <v>6</v>
      </c>
    </row>
    <row r="39" spans="1:5" s="10" customFormat="1" ht="11.25" x14ac:dyDescent="0.2">
      <c r="A39" s="11" t="s">
        <v>5</v>
      </c>
    </row>
    <row r="40" spans="1:5" s="10" customFormat="1" ht="11.25" x14ac:dyDescent="0.2">
      <c r="A40" s="10" t="s">
        <v>4</v>
      </c>
    </row>
    <row r="41" spans="1:5" x14ac:dyDescent="0.2">
      <c r="A41" s="10" t="s">
        <v>16</v>
      </c>
      <c r="B41" s="10"/>
      <c r="C41" s="10"/>
      <c r="D41" s="10"/>
      <c r="E41" s="10"/>
    </row>
    <row r="42" spans="1:5" x14ac:dyDescent="0.2">
      <c r="A42" s="10"/>
      <c r="B42" s="10"/>
      <c r="C42" s="10"/>
      <c r="D42" s="10"/>
      <c r="E42" s="10"/>
    </row>
    <row r="43" spans="1:5" x14ac:dyDescent="0.2">
      <c r="A43" s="15" t="s">
        <v>17</v>
      </c>
      <c r="E43" s="12"/>
    </row>
    <row r="44" spans="1:5" x14ac:dyDescent="0.2">
      <c r="A44" s="15"/>
      <c r="E44" s="12"/>
    </row>
    <row r="45" spans="1:5" x14ac:dyDescent="0.2">
      <c r="A45" s="15" t="s">
        <v>12</v>
      </c>
      <c r="E45" s="12"/>
    </row>
    <row r="46" spans="1:5" x14ac:dyDescent="0.2">
      <c r="A46" s="16" t="s">
        <v>10</v>
      </c>
      <c r="E46" s="12"/>
    </row>
    <row r="47" spans="1:5" x14ac:dyDescent="0.2">
      <c r="A47" s="16"/>
      <c r="E47" s="12"/>
    </row>
    <row r="48" spans="1:5" x14ac:dyDescent="0.2">
      <c r="A48" s="17" t="s">
        <v>13</v>
      </c>
      <c r="E48" s="12"/>
    </row>
    <row r="49" spans="1:5" x14ac:dyDescent="0.2">
      <c r="A49" s="11"/>
      <c r="B49" s="10"/>
      <c r="C49" s="10"/>
      <c r="D49" s="10"/>
      <c r="E49" s="10"/>
    </row>
  </sheetData>
  <phoneticPr fontId="1" type="noConversion"/>
  <pageMargins left="0.89" right="0.62992125984251968" top="1.1811023622047245" bottom="1.3385826771653544" header="0.51181102362204722" footer="0.51181102362204722"/>
  <pageSetup paperSize="9" orientation="portrait" r:id="rId1"/>
  <headerFooter alignWithMargins="0">
    <oddFooter>&amp;C&amp;"Helvetica,Normal"&amp;6cm:   &amp;F    /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17.02.02.04.01</vt:lpstr>
      <vt:lpstr>'17.02.02.04.01'!_GoBack</vt:lpstr>
      <vt:lpstr>'17.02.02.04.01'!IDX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Herzig Alain BFS</dc:creator>
  <cp:lastModifiedBy>Michel Antoine BFS</cp:lastModifiedBy>
  <cp:lastPrinted>2014-08-21T13:58:36Z</cp:lastPrinted>
  <dcterms:created xsi:type="dcterms:W3CDTF">2002-09-06T07:24:48Z</dcterms:created>
  <dcterms:modified xsi:type="dcterms:W3CDTF">2019-11-19T14:37:28Z</dcterms:modified>
</cp:coreProperties>
</file>