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SKS\DIAM\30_Input\WSA\GNP 2019-0047\Tableaux\"/>
    </mc:Choice>
  </mc:AlternateContent>
  <bookViews>
    <workbookView xWindow="-15" yWindow="6150" windowWidth="25260" windowHeight="6180" tabRatio="682"/>
  </bookViews>
  <sheets>
    <sheet name="Titel" sheetId="43355" r:id="rId1"/>
    <sheet name="Grafik_a" sheetId="9" r:id="rId2"/>
    <sheet name="Tabang_1" sheetId="43348" r:id="rId3"/>
    <sheet name="Tablang_2" sheetId="43350" r:id="rId4"/>
    <sheet name="Tablang_3" sheetId="43353" r:id="rId5"/>
    <sheet name="Tablang_4" sheetId="43354" r:id="rId6"/>
    <sheet name="Nomenklatur" sheetId="43352" r:id="rId7"/>
  </sheets>
  <definedNames>
    <definedName name="HTML_CodePage" hidden="1">1252</definedName>
    <definedName name="HTML_Control" localSheetId="0" hidden="1">{"'Tablang'!$A$58:$K$72"}</definedName>
    <definedName name="HTML_Control" hidden="1">{"'Tablang'!$A$58:$K$72"}</definedName>
    <definedName name="HTML_Description" hidden="1">""</definedName>
    <definedName name="HTML_Email" hidden="1">""</definedName>
    <definedName name="HTML_Header" hidden="1">"Tabkurz_1"</definedName>
    <definedName name="HTML_LastUpdate" hidden="1">"15.11.00"</definedName>
    <definedName name="HTML_LineAfter" hidden="1">FALSE</definedName>
    <definedName name="HTML_LineBefore" hidden="1">FALSE</definedName>
    <definedName name="HTML_Name" hidden="1">"COSANDEY"</definedName>
    <definedName name="HTML_OBDlg2" hidden="1">TRUE</definedName>
    <definedName name="HTML_OBDlg4" hidden="1">TRUE</definedName>
    <definedName name="HTML_OS" hidden="1">0</definedName>
    <definedName name="HTML_PathFile" hidden="1">"T:\PROGRAMME SCIENCE\D_MH_FC_INFORMATIONSGESELLSCHAFT\SI sur Internet 2000\Indicateurs Internet 2000\30602 IKT-Wirtschaftszweige\ind30602_3_ftabl.htm"</definedName>
    <definedName name="HTML_Title" hidden="1">"30602 Tableaux"</definedName>
    <definedName name="_xlnm.Print_Area" localSheetId="3">Tablang_2!$B$1:$AB$36</definedName>
  </definedNames>
  <calcPr calcId="162913"/>
</workbook>
</file>

<file path=xl/calcChain.xml><?xml version="1.0" encoding="utf-8"?>
<calcChain xmlns="http://schemas.openxmlformats.org/spreadsheetml/2006/main">
  <c r="J117" i="43348" l="1"/>
  <c r="I117" i="43348"/>
  <c r="H117" i="43348"/>
  <c r="G117" i="43348"/>
  <c r="F117" i="43348"/>
</calcChain>
</file>

<file path=xl/sharedStrings.xml><?xml version="1.0" encoding="utf-8"?>
<sst xmlns="http://schemas.openxmlformats.org/spreadsheetml/2006/main" count="499" uniqueCount="182">
  <si>
    <r>
      <rPr>
        <u/>
        <sz val="8"/>
        <color indexed="10"/>
        <rFont val="Arial"/>
        <family val="2"/>
      </rPr>
      <t>Titel</t>
    </r>
  </si>
  <si>
    <r>
      <rPr>
        <sz val="8"/>
        <color indexed="10"/>
        <rFont val="Arial"/>
        <family val="2"/>
      </rPr>
      <t>Ergebnisse der neuen Statistik der Unternehmensstruktur STATENT. Anzahl marktwirtschaftliche Unternehmen</t>
    </r>
  </si>
  <si>
    <r>
      <rPr>
        <sz val="8"/>
        <color indexed="10"/>
        <rFont val="Arial"/>
        <family val="2"/>
      </rPr>
      <t>gemäss NOGA 2008 und neue Definition IKT-Sektor (2006), Anzahl marktwirtschaftliche Unternehmen</t>
    </r>
  </si>
  <si>
    <t/>
  </si>
  <si>
    <r>
      <rPr>
        <sz val="8"/>
        <color indexed="10"/>
        <rFont val="Arial"/>
        <family val="2"/>
      </rPr>
      <t>gemäss NOGA 2002</t>
    </r>
  </si>
  <si>
    <t>Titel</t>
  </si>
  <si>
    <t>* marktwirtschaftliche Unternehmen</t>
  </si>
  <si>
    <t>STATENT; NOGA 2008 und Definition Sektor IKT und Medien 2006</t>
  </si>
  <si>
    <t>IKT-Herstellung</t>
  </si>
  <si>
    <t>IKT-Grosshandel</t>
  </si>
  <si>
    <t>Telekommunikation</t>
  </si>
  <si>
    <t>Software und Datenbanken</t>
  </si>
  <si>
    <t>Total IKT-Sektor (im engeren Sinne)</t>
  </si>
  <si>
    <t>Sektor Inhalt und Medien</t>
  </si>
  <si>
    <t>Total Sektor IKT und Medien</t>
  </si>
  <si>
    <t>Total marktwirtschaftliche Unternehmen (drei Sektoren)</t>
  </si>
  <si>
    <t>Unternehmen des IKT-Sektors in % der marktwirtschaftlichen Unternehmen</t>
  </si>
  <si>
    <t>Unternehmen des Sektors IKT und Medien in % der marktwirtschaftlichen Unternehmen</t>
  </si>
  <si>
    <t>Quelle: BFS / STATENT</t>
  </si>
  <si>
    <t>Unternehmen* des IKT-Sektors in der Schweiz, Entwicklung 1985–2008</t>
  </si>
  <si>
    <t xml:space="preserve"> </t>
  </si>
  <si>
    <t>NOGA 2002</t>
  </si>
  <si>
    <t>Total IKT-Unternehmen</t>
  </si>
  <si>
    <t>Total Unternehmen</t>
  </si>
  <si>
    <t>IKT-Unternehmen in % der Unternehmen</t>
  </si>
  <si>
    <t>Quelle: BFS / Betriebszählung</t>
  </si>
  <si>
    <t>© 2010 BFS-OFS-UST / WSA</t>
  </si>
  <si>
    <t>NOGA 2008</t>
  </si>
  <si>
    <t>Mikrounternehmen (bis 9)</t>
  </si>
  <si>
    <t>Kleinunternehmen (10–49)</t>
  </si>
  <si>
    <t>Mittelunternehmen (50–249)</t>
  </si>
  <si>
    <t>Grossunternehmen (ab 250)</t>
  </si>
  <si>
    <t>Total</t>
  </si>
  <si>
    <t>(*) Zwischen 2013 und 2014 gibt es einen Bruch in der Zeitreihe. Das Jahr 2012 wurde neu berechnet, damit eine Vergleichsbasis mit der neuen Grundgesamtheit vorliegt.</t>
  </si>
  <si>
    <t>Quelle: Bundesamt für Statistik, Unternehmensdemografie</t>
  </si>
  <si>
    <r>
      <rPr>
        <i/>
        <sz val="8"/>
        <color indexed="8"/>
        <rFont val="Arial"/>
        <family val="2"/>
      </rPr>
      <t>neue Zeitreihe (*)</t>
    </r>
  </si>
  <si>
    <t>In %</t>
  </si>
  <si>
    <t>(*) 2014 gibt es einen Bruch in der Zeitreihe. Die Wachstumsrate zwischen 2012 und 2013 wurde anhand der Ergebnisse der alten Zeitreihe berechnet, während die Wachstumsrate zwischen 2013 und 2014 die Daten berücksichtigt, die auf der neuen Grundgesamtheit basieren.</t>
  </si>
  <si>
    <r>
      <rPr>
        <b/>
        <sz val="8"/>
        <color indexed="8"/>
        <rFont val="Arial"/>
        <family val="2"/>
      </rPr>
      <t>IKT-Sektor</t>
    </r>
  </si>
  <si>
    <r>
      <rPr>
        <b/>
        <sz val="8"/>
        <color indexed="8"/>
        <rFont val="Arial"/>
        <family val="2"/>
      </rPr>
      <t>Volkswirtschaft</t>
    </r>
  </si>
  <si>
    <t>IKT-Sektor</t>
  </si>
  <si>
    <t>Herstellung von elektronischen Bauelementen</t>
  </si>
  <si>
    <t>Herstellung von bestückten Leiterplatten</t>
  </si>
  <si>
    <t>Herstellung von Datenverarbeitungsgeräten und peripheren Geräten</t>
  </si>
  <si>
    <t>Herstellung von Geräten und Einrichtungen der Telekommunikationstechnik</t>
  </si>
  <si>
    <t>Herstellung von Geräten der Unterhaltungselektronik</t>
  </si>
  <si>
    <t>Herstellung von magnetischen und optischen Datenträgern</t>
  </si>
  <si>
    <t>Grosshandel mit Datenverarbeitungsgeräten und peripheren Einheiten</t>
  </si>
  <si>
    <t>Grosshandel mit Software</t>
  </si>
  <si>
    <t>Grosshandel mit elektronischen Bauteilen und Telekommunikationsgeräten</t>
  </si>
  <si>
    <t>Verlegen von Computerspielen</t>
  </si>
  <si>
    <t>Verlegen von sonstiger Software</t>
  </si>
  <si>
    <t>leitungsgebundene Telekommunikation</t>
  </si>
  <si>
    <t>drahtlose Telekommunikation</t>
  </si>
  <si>
    <t>Satellitentelekommunikation</t>
  </si>
  <si>
    <t>sonstige Telekommunikation</t>
  </si>
  <si>
    <t>Programmierungstätigkeiten</t>
  </si>
  <si>
    <t>Erbringung von Beratungsdienstleistungen auf dem Gebiet der Informationstechnologie</t>
  </si>
  <si>
    <t>Betrieb von Datenverarbeitungsanlagen für Dritte</t>
  </si>
  <si>
    <t>Erbringung von sonstigen Dienstleistungen der Informationstechnologie</t>
  </si>
  <si>
    <t>Datenverarbeitung, Hosting und damit verbundene Tätigkeiten</t>
  </si>
  <si>
    <t>Webportale</t>
  </si>
  <si>
    <t>Reparatur von Datenverarbeitungsgeräten und peripheren Geräten</t>
  </si>
  <si>
    <t>Herstellung von Telekommunikationsgeräten</t>
  </si>
  <si>
    <t>Total IKT-Sektor</t>
  </si>
  <si>
    <t>Verlegen von Büchern</t>
  </si>
  <si>
    <t>Verlegen von Adressbüchern und Verzeichnissen</t>
  </si>
  <si>
    <t>Verlegen von Zeitungen</t>
  </si>
  <si>
    <t>Verlegen von Zeitschriften</t>
  </si>
  <si>
    <t>sonstiges Verlagswesen (ohne Software)</t>
  </si>
  <si>
    <t>Herstellung von Filmen, Videofilmen und Fernsehprogrammen</t>
  </si>
  <si>
    <t>Nachbearbeitung und sonstige Filmtechnik</t>
  </si>
  <si>
    <t>Filmverleih und -vertrieb (ohne Videotheken)</t>
  </si>
  <si>
    <t>Kinos</t>
  </si>
  <si>
    <t>Tonstudios; Herstellung von Radiobeiträgen; Verlegen von bespielten Tonträgern und Materialien</t>
  </si>
  <si>
    <t>Radioveranstalter</t>
  </si>
  <si>
    <t>Fernsehveranstalter</t>
  </si>
  <si>
    <t>Korrespondenz- und Nachrichtenbüros</t>
  </si>
  <si>
    <t>Erbringung von sonstigen Informationsdienstleistungen a. n. g.</t>
  </si>
  <si>
    <t>Total Inhalt und Medien</t>
  </si>
  <si>
    <t>IKT-Sektor (im engeren Sinne)</t>
  </si>
  <si>
    <t>Leitungsgebundene Telekommunikation</t>
  </si>
  <si>
    <t>Drahtlose Telekommunikation</t>
  </si>
  <si>
    <t>Total IKT</t>
  </si>
  <si>
    <t>© 2014 BFS-OFS-UST / WSA</t>
  </si>
  <si>
    <t>harmonisiert gemäss NOGA 2002, Anzahl marktwirtschaftliche Unternehmen</t>
  </si>
  <si>
    <t>NOGA02-Code</t>
  </si>
  <si>
    <t>3002A</t>
  </si>
  <si>
    <t>Herstellung von Datenverarbeitungsgeräten und -einrichtungen</t>
  </si>
  <si>
    <t>3130A</t>
  </si>
  <si>
    <t>Herstellung von isolierten Elektrokabeln, -leitungen und -drähten</t>
  </si>
  <si>
    <t>3210A</t>
  </si>
  <si>
    <t>3220A</t>
  </si>
  <si>
    <t>Herstellung von nachrichtentechnischen Geräten und Einrichtungen</t>
  </si>
  <si>
    <t>3230A</t>
  </si>
  <si>
    <t>Herstellung von Rundfunkgeräten sowie phono- und videotechnischen Geräten</t>
  </si>
  <si>
    <t>3320A</t>
  </si>
  <si>
    <t>Herstellung von Mess-, Kontroll-, Navigations- u. ä. Instrumenten und Vorrichtungen</t>
  </si>
  <si>
    <t>3330A</t>
  </si>
  <si>
    <t>Herstellung von industriellen Prozesssteuerungseinrichtungen</t>
  </si>
  <si>
    <t>5184A</t>
  </si>
  <si>
    <t>5184B</t>
  </si>
  <si>
    <t>5186A</t>
  </si>
  <si>
    <t>Grosshandel mit elektronischen Bauelementen</t>
  </si>
  <si>
    <t>6420A</t>
  </si>
  <si>
    <t>Fernmeldedienste ohne Übertragung von Radio- und Fernsehprogrammen</t>
  </si>
  <si>
    <t>6420B</t>
  </si>
  <si>
    <t>Übertragung von Radio- und Fernsehprogrammen</t>
  </si>
  <si>
    <t>6420C</t>
  </si>
  <si>
    <t>Internetprovider</t>
  </si>
  <si>
    <t>7133A</t>
  </si>
  <si>
    <t>Vermietung von Büromaschinen, Datenverarbeitungsgeräten und -einrichtungen</t>
  </si>
  <si>
    <t xml:space="preserve">7210A </t>
  </si>
  <si>
    <t>Hardwareberatung</t>
  </si>
  <si>
    <t>7221A</t>
  </si>
  <si>
    <t>Verlegen von Software</t>
  </si>
  <si>
    <t>7222A</t>
  </si>
  <si>
    <t>Softwareberatung und -entwicklung</t>
  </si>
  <si>
    <t>7230A</t>
  </si>
  <si>
    <t>Datenverarbeitungsdienste</t>
  </si>
  <si>
    <t>7240A</t>
  </si>
  <si>
    <t>Datenbanken</t>
  </si>
  <si>
    <t xml:space="preserve">7250A </t>
  </si>
  <si>
    <t>Instandhaltung und Reparatur von Büromaschinen, Datenverarbeitungsgeräten und -einrichtungen</t>
  </si>
  <si>
    <t>7260A</t>
  </si>
  <si>
    <t>sonstige mit der Datenverarbeitung verbundene Tätigkeiten</t>
  </si>
  <si>
    <t>gemäss NOGA 1995, Anzahl marktwirtschaftliche Unternehmen</t>
  </si>
  <si>
    <t>NOGA-Code</t>
  </si>
  <si>
    <t>Herstellung von Radio- und Fernsehgeräten sowie phono- und videotechnischen Geräten</t>
  </si>
  <si>
    <t>-</t>
  </si>
  <si>
    <t>32XXX</t>
  </si>
  <si>
    <t>Herstellung von Geräten der Radio-, Fernseh- und Nachrichtentechnik</t>
  </si>
  <si>
    <t>Herstellung von Mess- und Kontrollinstrumenten und -vorrichtungen</t>
  </si>
  <si>
    <t>Herstellung von industriellen Prozesssteuerungsanlagen</t>
  </si>
  <si>
    <t>5143B</t>
  </si>
  <si>
    <t>Grosshandel mit Radio- und Fernsehgeräten</t>
  </si>
  <si>
    <t>Grosshandel mit Datenverarbeitungsgeräten</t>
  </si>
  <si>
    <t>Fernmeldedienste</t>
  </si>
  <si>
    <t>7210A</t>
  </si>
  <si>
    <t>7220A</t>
  </si>
  <si>
    <t>Softwareentwicklung und -beratung</t>
  </si>
  <si>
    <t>7250A</t>
  </si>
  <si>
    <t>Sonstige mit der Informatik verbundene Tätigkeiten</t>
  </si>
  <si>
    <t>72XXX</t>
  </si>
  <si>
    <t>Informatikdienste</t>
  </si>
  <si>
    <t xml:space="preserve">IKT-Sektor </t>
  </si>
  <si>
    <t>Total marktwirtschaftliche Unternehmen CH (einschl. Primärsektor)</t>
  </si>
  <si>
    <t>Total marktwirtschaftliche Unternehmen CH</t>
  </si>
  <si>
    <t xml:space="preserve">Nomenklatur: Der Sektor IKT und Medien besteht aus zwei Elementen: </t>
  </si>
  <si>
    <t>1) IKT-Sektor (OECD-Definition 2006)</t>
  </si>
  <si>
    <t>NOGA08-Code</t>
  </si>
  <si>
    <t>Tätigkeit</t>
  </si>
  <si>
    <t>Grosshandel</t>
  </si>
  <si>
    <t>2) Sektor Inhalt und Medien (OECD-Definition 2006)</t>
  </si>
  <si>
    <t>Inhalt und Medien</t>
  </si>
  <si>
    <t>Set 306:</t>
  </si>
  <si>
    <t>a</t>
  </si>
  <si>
    <t>© 2019 OFS-BFS-UST / WSA</t>
  </si>
  <si>
    <t>Sektor IKT und Medien</t>
  </si>
  <si>
    <t>Unternehmen</t>
  </si>
  <si>
    <t>Indikator 30602:</t>
  </si>
  <si>
    <t>Hauptdaten:</t>
  </si>
  <si>
    <t>Zusätzliche Daten:</t>
  </si>
  <si>
    <t>Nomenklatur:</t>
  </si>
  <si>
    <t>Kommentare und Definitionen: siehe Indikator im Internet</t>
  </si>
  <si>
    <t xml:space="preserve">Unternehmen des Sektors IKT und Medien in der Schweiz, Entwicklung </t>
  </si>
  <si>
    <t>Unternehmen des Sektors IKT und Medien in der Schweiz nach Grössenklasse, Entwicklung</t>
  </si>
  <si>
    <t>Anteile des IKT-Sektors an den Neugründungen in der Schweiz, Entwicklung</t>
  </si>
  <si>
    <t xml:space="preserve">Anteile des IKT-Sektors an den Neugründungen in der Schweiz, Entwicklung </t>
  </si>
  <si>
    <t>© 2019 BFS-OFS-UST / WSA</t>
  </si>
  <si>
    <t>Unternehmen des Sektors IKT und Medien in der Schweiz, Entwicklung</t>
  </si>
  <si>
    <t xml:space="preserve">Unternehmen in den Wirtschaftszweigen des IKT-Sektors in der Schweiz, Entwicklung </t>
  </si>
  <si>
    <t xml:space="preserve">Unternehmen in den IKT-Wirtschaftszweigen in der Schweiz, Entwicklung </t>
  </si>
  <si>
    <t>Unternehmen in den IKT-Wirtschaftszweigen in der Schweiz, Entwicklung</t>
  </si>
  <si>
    <t>Unternehmen in den Wirtschaftszweigen des IKT-Sektors in der Schweiz nach Grössenklasse, Entwicklung</t>
  </si>
  <si>
    <t>Unternehmen in den IKT-Wirtschaftszweigen in der Schweiz nach Grössenklasse, Entwicklung</t>
  </si>
  <si>
    <t>Wachstumsrate der Neugründungen im IKT-Sektor und in der Gesamtwirtschaft, Entwicklung</t>
  </si>
  <si>
    <t>Nomenklatur des Sektors IKT und Medien (OECD-Definition)</t>
  </si>
  <si>
    <t>Letztes Update: Dezember 2019</t>
  </si>
  <si>
    <t>Unternehmen des Sektors IKT und Medien in der Schweiz, Entwicklung von 2011 bis 2017</t>
  </si>
  <si>
    <t>582100 + 582900</t>
  </si>
  <si>
    <t>Verlegen von Computerspielen + verlegen von sonstiger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</si>
</sst>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000_)"/>
    <numFmt numFmtId="166" formatCode="0.0"/>
    <numFmt numFmtId="167" formatCode="0.0%"/>
    <numFmt numFmtId="168" formatCode="0.000%"/>
  </numFmts>
  <fonts count="24" x14ac:knownFonts="1">
    <font>
      <sz val="10"/>
      <name val="Arial"/>
    </font>
    <font>
      <sz val="10"/>
      <name val="Arial"/>
      <family val="2"/>
    </font>
    <font>
      <u/>
      <sz val="10"/>
      <color indexed="12"/>
      <name val="Arial"/>
      <family val="2"/>
    </font>
    <font>
      <sz val="10"/>
      <name val="Courier"/>
      <family val="3"/>
    </font>
    <font>
      <sz val="10"/>
      <name val="Arial"/>
      <family val="2"/>
    </font>
    <font>
      <sz val="8"/>
      <name val="Arial"/>
      <family val="2"/>
    </font>
    <font>
      <b/>
      <sz val="8"/>
      <name val="Arial"/>
      <family val="2"/>
    </font>
    <font>
      <sz val="8"/>
      <name val="Arial"/>
      <family val="2"/>
    </font>
    <font>
      <b/>
      <sz val="12"/>
      <name val="Arial"/>
      <family val="2"/>
    </font>
    <font>
      <b/>
      <sz val="8"/>
      <color indexed="8"/>
      <name val="Arial"/>
      <family val="2"/>
    </font>
    <font>
      <sz val="8"/>
      <color indexed="10"/>
      <name val="Arial"/>
      <family val="2"/>
    </font>
    <font>
      <i/>
      <sz val="8"/>
      <name val="Arial"/>
      <family val="2"/>
    </font>
    <font>
      <u/>
      <sz val="8"/>
      <color indexed="12"/>
      <name val="Arial"/>
      <family val="2"/>
    </font>
    <font>
      <u/>
      <sz val="8"/>
      <color indexed="10"/>
      <name val="Arial"/>
      <family val="2"/>
    </font>
    <font>
      <sz val="8"/>
      <color rgb="FFC00000"/>
      <name val="Arial"/>
      <family val="2"/>
    </font>
    <font>
      <sz val="8"/>
      <color rgb="FFFF0000"/>
      <name val="Arial"/>
      <family val="2"/>
    </font>
    <font>
      <u/>
      <sz val="8"/>
      <color rgb="FFFF0000"/>
      <name val="Arial"/>
      <family val="2"/>
    </font>
    <font>
      <b/>
      <sz val="8"/>
      <color rgb="FFFF0000"/>
      <name val="Arial"/>
      <family val="2"/>
    </font>
    <font>
      <sz val="8"/>
      <color theme="1"/>
      <name val="Arial"/>
      <family val="2"/>
    </font>
    <font>
      <i/>
      <sz val="8"/>
      <color theme="1"/>
      <name val="Arial"/>
      <family val="2"/>
    </font>
    <font>
      <i/>
      <sz val="8"/>
      <color indexed="8"/>
      <name val="Arial"/>
      <family val="2"/>
    </font>
    <font>
      <b/>
      <sz val="8"/>
      <color theme="1"/>
      <name val="Arial"/>
      <family val="2"/>
    </font>
    <font>
      <u/>
      <sz val="10"/>
      <name val="Arial"/>
      <family val="2"/>
    </font>
    <font>
      <b/>
      <sz val="9"/>
      <name val="Arial"/>
      <family val="2"/>
    </font>
  </fonts>
  <fills count="2">
    <fill>
      <patternFill patternType="none"/>
    </fill>
    <fill>
      <patternFill patternType="gray125"/>
    </fill>
  </fills>
  <borders count="24">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165" fontId="3" fillId="0" borderId="0" applyBorder="0"/>
    <xf numFmtId="9" fontId="1" fillId="0" borderId="0" applyFont="0" applyFill="0" applyBorder="0" applyAlignment="0" applyProtection="0"/>
    <xf numFmtId="0" fontId="4" fillId="0" borderId="0"/>
  </cellStyleXfs>
  <cellXfs count="195">
    <xf numFmtId="0" fontId="0" fillId="0" borderId="0" xfId="0"/>
    <xf numFmtId="0" fontId="5" fillId="0" borderId="0" xfId="0" applyFont="1"/>
    <xf numFmtId="0" fontId="5" fillId="0" borderId="0" xfId="0" applyFont="1" applyAlignment="1">
      <alignment horizontal="left" indent="1"/>
    </xf>
    <xf numFmtId="0" fontId="5" fillId="0" borderId="0" xfId="0" applyFont="1" applyBorder="1"/>
    <xf numFmtId="0" fontId="5" fillId="0" borderId="0" xfId="0" applyFont="1" applyAlignment="1">
      <alignment horizontal="right"/>
    </xf>
    <xf numFmtId="4" fontId="10" fillId="0" borderId="0" xfId="1" applyNumberFormat="1" applyFont="1" applyAlignment="1" applyProtection="1"/>
    <xf numFmtId="3" fontId="5" fillId="0" borderId="0" xfId="0" applyNumberFormat="1" applyFont="1" applyBorder="1"/>
    <xf numFmtId="0" fontId="5" fillId="0" borderId="7" xfId="0" applyFont="1" applyBorder="1"/>
    <xf numFmtId="0" fontId="5" fillId="0" borderId="0" xfId="0" applyFont="1" applyBorder="1" applyAlignment="1">
      <alignment horizontal="left"/>
    </xf>
    <xf numFmtId="3" fontId="6" fillId="0" borderId="7" xfId="0" applyNumberFormat="1" applyFont="1" applyBorder="1" applyAlignment="1">
      <alignment horizontal="left"/>
    </xf>
    <xf numFmtId="0" fontId="5" fillId="0" borderId="6" xfId="0" applyFont="1" applyBorder="1"/>
    <xf numFmtId="0" fontId="6" fillId="0" borderId="8" xfId="0" applyFont="1" applyBorder="1" applyAlignment="1">
      <alignment wrapText="1"/>
    </xf>
    <xf numFmtId="3" fontId="5" fillId="0" borderId="0" xfId="0" applyNumberFormat="1" applyFont="1" applyFill="1" applyBorder="1"/>
    <xf numFmtId="3" fontId="6" fillId="0" borderId="0" xfId="0" applyNumberFormat="1" applyFont="1" applyBorder="1"/>
    <xf numFmtId="3" fontId="5" fillId="0" borderId="0" xfId="0" applyNumberFormat="1" applyFont="1" applyBorder="1" applyAlignment="1">
      <alignment horizontal="right"/>
    </xf>
    <xf numFmtId="3" fontId="6" fillId="0" borderId="0" xfId="0" applyNumberFormat="1" applyFont="1" applyBorder="1" applyAlignment="1">
      <alignment horizontal="right"/>
    </xf>
    <xf numFmtId="0" fontId="15" fillId="0" borderId="0" xfId="0" applyFont="1" applyFill="1" applyAlignment="1">
      <alignment vertical="center"/>
    </xf>
    <xf numFmtId="0" fontId="5" fillId="0" borderId="0" xfId="0" applyFont="1" applyFill="1" applyBorder="1"/>
    <xf numFmtId="0" fontId="16" fillId="0" borderId="0" xfId="1" applyFont="1" applyBorder="1" applyAlignment="1" applyProtection="1"/>
    <xf numFmtId="0" fontId="16" fillId="0" borderId="0" xfId="1" applyFont="1" applyFill="1" applyBorder="1" applyAlignment="1" applyProtection="1"/>
    <xf numFmtId="0" fontId="5" fillId="0" borderId="0" xfId="0" applyFont="1" applyFill="1" applyAlignment="1">
      <alignment vertical="center" wrapText="1"/>
    </xf>
    <xf numFmtId="0" fontId="5" fillId="0" borderId="0" xfId="0" applyFont="1" applyFill="1"/>
    <xf numFmtId="0" fontId="17" fillId="0" borderId="0" xfId="0" applyFont="1" applyFill="1" applyAlignment="1">
      <alignment vertical="center" wrapText="1"/>
    </xf>
    <xf numFmtId="0" fontId="6" fillId="0" borderId="7" xfId="0" applyFont="1" applyBorder="1" applyAlignment="1">
      <alignment horizontal="center" vertical="center"/>
    </xf>
    <xf numFmtId="1" fontId="5" fillId="0" borderId="0" xfId="0" applyNumberFormat="1" applyFont="1"/>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167" fontId="5" fillId="0" borderId="0" xfId="5" applyNumberFormat="1" applyFont="1" applyBorder="1"/>
    <xf numFmtId="167" fontId="15" fillId="0" borderId="0" xfId="5" applyNumberFormat="1" applyFont="1" applyBorder="1"/>
    <xf numFmtId="0" fontId="15" fillId="0" borderId="0" xfId="0" applyFont="1" applyBorder="1"/>
    <xf numFmtId="0" fontId="19" fillId="0" borderId="0" xfId="0" applyFont="1" applyBorder="1" applyAlignment="1">
      <alignment horizontal="center" vertical="center"/>
    </xf>
    <xf numFmtId="3" fontId="5" fillId="0" borderId="0" xfId="0" applyNumberFormat="1" applyFont="1" applyBorder="1" applyAlignment="1">
      <alignment horizontal="center"/>
    </xf>
    <xf numFmtId="3" fontId="5" fillId="0" borderId="0" xfId="0" applyNumberFormat="1" applyFont="1" applyFill="1" applyBorder="1" applyAlignment="1">
      <alignment horizontal="center"/>
    </xf>
    <xf numFmtId="0" fontId="5" fillId="0" borderId="0" xfId="0" applyFont="1" applyBorder="1" applyAlignment="1">
      <alignment horizontal="center"/>
    </xf>
    <xf numFmtId="0" fontId="5" fillId="0" borderId="0" xfId="0" applyFont="1" applyFill="1" applyBorder="1" applyAlignment="1">
      <alignment horizontal="center"/>
    </xf>
    <xf numFmtId="0" fontId="5" fillId="0" borderId="0" xfId="0" applyFont="1" applyAlignment="1">
      <alignment horizontal="center"/>
    </xf>
    <xf numFmtId="3" fontId="6" fillId="0" borderId="7" xfId="0" applyNumberFormat="1" applyFont="1" applyBorder="1" applyAlignment="1">
      <alignment horizontal="center"/>
    </xf>
    <xf numFmtId="3" fontId="6" fillId="0" borderId="7" xfId="0" applyNumberFormat="1" applyFont="1" applyFill="1" applyBorder="1" applyAlignment="1">
      <alignment horizontal="center"/>
    </xf>
    <xf numFmtId="3" fontId="5" fillId="0" borderId="7" xfId="0" applyNumberFormat="1" applyFont="1" applyFill="1" applyBorder="1" applyAlignment="1">
      <alignment horizontal="center"/>
    </xf>
    <xf numFmtId="2" fontId="6" fillId="0" borderId="7" xfId="0" applyNumberFormat="1" applyFont="1" applyBorder="1" applyAlignment="1">
      <alignment horizontal="center"/>
    </xf>
    <xf numFmtId="2" fontId="6" fillId="0" borderId="7" xfId="0" applyNumberFormat="1" applyFont="1" applyFill="1" applyBorder="1" applyAlignment="1">
      <alignment horizontal="center"/>
    </xf>
    <xf numFmtId="3" fontId="5" fillId="0" borderId="2" xfId="0" applyNumberFormat="1" applyFont="1" applyBorder="1" applyAlignment="1">
      <alignment horizontal="center"/>
    </xf>
    <xf numFmtId="3" fontId="6" fillId="0" borderId="10" xfId="0" applyNumberFormat="1" applyFont="1" applyBorder="1" applyAlignment="1">
      <alignment horizontal="center"/>
    </xf>
    <xf numFmtId="37" fontId="5" fillId="0" borderId="2" xfId="0" applyNumberFormat="1" applyFont="1" applyFill="1" applyBorder="1" applyAlignment="1" applyProtection="1">
      <alignment horizontal="center"/>
      <protection locked="0"/>
    </xf>
    <xf numFmtId="3" fontId="5" fillId="0" borderId="7" xfId="0" applyNumberFormat="1" applyFont="1" applyBorder="1" applyAlignment="1">
      <alignment horizontal="center"/>
    </xf>
    <xf numFmtId="3" fontId="5" fillId="0" borderId="10" xfId="0" applyNumberFormat="1" applyFont="1" applyBorder="1" applyAlignment="1">
      <alignment horizontal="center"/>
    </xf>
    <xf numFmtId="166" fontId="6" fillId="0" borderId="8" xfId="0" applyNumberFormat="1" applyFont="1" applyBorder="1" applyAlignment="1">
      <alignment horizontal="center"/>
    </xf>
    <xf numFmtId="166" fontId="6" fillId="0" borderId="11" xfId="0" applyNumberFormat="1" applyFont="1" applyBorder="1" applyAlignment="1">
      <alignment horizontal="center"/>
    </xf>
    <xf numFmtId="0" fontId="6" fillId="0" borderId="0" xfId="0" applyFont="1" applyFill="1" applyBorder="1"/>
    <xf numFmtId="0" fontId="5" fillId="0" borderId="7" xfId="0" applyFont="1" applyFill="1" applyBorder="1"/>
    <xf numFmtId="167" fontId="5" fillId="0" borderId="0" xfId="5" applyNumberFormat="1" applyFont="1" applyFill="1" applyBorder="1"/>
    <xf numFmtId="0" fontId="18" fillId="0" borderId="0" xfId="0" applyFont="1" applyFill="1" applyBorder="1" applyAlignment="1">
      <alignment horizontal="center" vertical="center"/>
    </xf>
    <xf numFmtId="166" fontId="5" fillId="0" borderId="0" xfId="5" applyNumberFormat="1" applyFont="1" applyFill="1" applyBorder="1" applyAlignment="1">
      <alignment horizontal="center" vertical="center"/>
    </xf>
    <xf numFmtId="164" fontId="5" fillId="0" borderId="0" xfId="2" applyFont="1" applyFill="1" applyBorder="1"/>
    <xf numFmtId="168" fontId="5" fillId="0" borderId="0" xfId="5" applyNumberFormat="1" applyFont="1" applyFill="1" applyBorder="1"/>
    <xf numFmtId="164" fontId="15" fillId="0" borderId="0" xfId="2" applyFont="1" applyFill="1" applyBorder="1"/>
    <xf numFmtId="0" fontId="19" fillId="0" borderId="0" xfId="0" applyFont="1" applyFill="1" applyBorder="1" applyAlignment="1">
      <alignment horizontal="center" vertical="center"/>
    </xf>
    <xf numFmtId="0" fontId="18" fillId="0" borderId="22" xfId="0" applyFont="1" applyFill="1" applyBorder="1" applyAlignment="1">
      <alignment horizontal="center" vertical="center"/>
    </xf>
    <xf numFmtId="166" fontId="5" fillId="0" borderId="22" xfId="5" applyNumberFormat="1" applyFont="1" applyFill="1" applyBorder="1" applyAlignment="1">
      <alignment horizontal="center" vertical="center"/>
    </xf>
    <xf numFmtId="0" fontId="21" fillId="0" borderId="7" xfId="0" applyFont="1" applyFill="1" applyBorder="1" applyAlignment="1">
      <alignment horizontal="center" vertical="center"/>
    </xf>
    <xf numFmtId="0" fontId="21" fillId="0" borderId="7" xfId="0" applyFont="1" applyFill="1" applyBorder="1" applyAlignment="1">
      <alignment horizontal="center" vertical="center" wrapText="1"/>
    </xf>
    <xf numFmtId="0" fontId="5" fillId="0" borderId="0" xfId="0" applyFont="1" applyFill="1" applyAlignment="1">
      <alignment vertical="center"/>
    </xf>
    <xf numFmtId="0" fontId="17" fillId="0" borderId="0" xfId="0" applyFont="1" applyFill="1" applyAlignment="1">
      <alignment vertical="center"/>
    </xf>
    <xf numFmtId="0" fontId="5" fillId="0" borderId="0" xfId="3" applyFont="1"/>
    <xf numFmtId="0" fontId="6" fillId="0" borderId="0" xfId="3" applyFont="1"/>
    <xf numFmtId="0" fontId="9" fillId="0" borderId="0" xfId="3" applyFont="1"/>
    <xf numFmtId="0" fontId="6" fillId="0" borderId="14" xfId="3" applyFont="1" applyFill="1" applyBorder="1" applyAlignment="1">
      <alignment horizontal="center" wrapText="1"/>
    </xf>
    <xf numFmtId="0" fontId="6" fillId="0" borderId="14" xfId="3" applyFont="1" applyBorder="1" applyAlignment="1">
      <alignment horizontal="center"/>
    </xf>
    <xf numFmtId="0" fontId="6" fillId="0" borderId="15" xfId="3" applyFont="1" applyFill="1" applyBorder="1" applyAlignment="1">
      <alignment horizontal="left"/>
    </xf>
    <xf numFmtId="0" fontId="6" fillId="0" borderId="17" xfId="3" applyFont="1" applyFill="1" applyBorder="1" applyAlignment="1">
      <alignment horizontal="left"/>
    </xf>
    <xf numFmtId="0" fontId="6" fillId="0" borderId="19" xfId="3" applyFont="1" applyFill="1" applyBorder="1" applyAlignment="1">
      <alignment horizontal="left"/>
    </xf>
    <xf numFmtId="0" fontId="6" fillId="0" borderId="0" xfId="3" applyFont="1" applyFill="1" applyBorder="1" applyAlignment="1">
      <alignment horizontal="left"/>
    </xf>
    <xf numFmtId="0" fontId="5" fillId="0" borderId="16" xfId="3" applyFont="1" applyFill="1" applyBorder="1" applyAlignment="1">
      <alignment horizontal="center"/>
    </xf>
    <xf numFmtId="0" fontId="5" fillId="0" borderId="18" xfId="3" applyFont="1" applyFill="1" applyBorder="1" applyAlignment="1">
      <alignment horizontal="center"/>
    </xf>
    <xf numFmtId="0" fontId="5" fillId="0" borderId="20" xfId="3" applyFont="1" applyFill="1" applyBorder="1" applyAlignment="1">
      <alignment horizontal="center"/>
    </xf>
    <xf numFmtId="0" fontId="5" fillId="0" borderId="0" xfId="3" applyFont="1" applyFill="1" applyBorder="1" applyAlignment="1">
      <alignment horizontal="center"/>
    </xf>
    <xf numFmtId="0" fontId="5" fillId="0" borderId="0" xfId="3" applyFont="1" applyBorder="1" applyAlignment="1">
      <alignment horizontal="center"/>
    </xf>
    <xf numFmtId="0" fontId="5" fillId="0" borderId="0" xfId="3" applyFont="1" applyAlignment="1">
      <alignment horizontal="center"/>
    </xf>
    <xf numFmtId="0" fontId="8" fillId="0" borderId="0" xfId="0" applyFont="1" applyFill="1"/>
    <xf numFmtId="0" fontId="6" fillId="0" borderId="0" xfId="0" applyFont="1" applyFill="1"/>
    <xf numFmtId="0" fontId="6" fillId="0" borderId="0" xfId="0" applyFont="1" applyFill="1" applyAlignment="1">
      <alignment horizontal="right"/>
    </xf>
    <xf numFmtId="1" fontId="6" fillId="0" borderId="0" xfId="4" applyNumberFormat="1" applyFont="1" applyFill="1" applyBorder="1"/>
    <xf numFmtId="0" fontId="6" fillId="0" borderId="0" xfId="0" applyFont="1" applyFill="1" applyAlignment="1">
      <alignment horizontal="left"/>
    </xf>
    <xf numFmtId="0" fontId="1" fillId="0" borderId="0" xfId="0" applyFont="1" applyFill="1"/>
    <xf numFmtId="0" fontId="22" fillId="0" borderId="0" xfId="1" applyFont="1" applyFill="1" applyAlignment="1" applyProtection="1"/>
    <xf numFmtId="0" fontId="5" fillId="0" borderId="15" xfId="3" applyFont="1" applyFill="1" applyBorder="1" applyAlignment="1">
      <alignment horizontal="center"/>
    </xf>
    <xf numFmtId="0" fontId="5" fillId="0" borderId="17" xfId="3" applyFont="1" applyFill="1" applyBorder="1" applyAlignment="1">
      <alignment horizontal="center"/>
    </xf>
    <xf numFmtId="0" fontId="6" fillId="0" borderId="0" xfId="0" applyFont="1" applyFill="1" applyAlignment="1"/>
    <xf numFmtId="3" fontId="6" fillId="0" borderId="0" xfId="0" applyNumberFormat="1" applyFont="1" applyFill="1" applyBorder="1"/>
    <xf numFmtId="0" fontId="5" fillId="0" borderId="0" xfId="0" applyFont="1" applyFill="1" applyBorder="1" applyAlignment="1">
      <alignment horizontal="left"/>
    </xf>
    <xf numFmtId="3" fontId="6" fillId="0" borderId="7" xfId="0" applyNumberFormat="1" applyFont="1" applyFill="1" applyBorder="1" applyAlignment="1">
      <alignment horizontal="left"/>
    </xf>
    <xf numFmtId="3" fontId="5" fillId="0" borderId="0" xfId="0" applyNumberFormat="1" applyFont="1" applyFill="1" applyBorder="1" applyAlignment="1">
      <alignment horizontal="left"/>
    </xf>
    <xf numFmtId="0" fontId="5" fillId="0" borderId="6" xfId="0" applyFont="1" applyFill="1" applyBorder="1"/>
    <xf numFmtId="0" fontId="6" fillId="0" borderId="7" xfId="0" applyFont="1" applyFill="1" applyBorder="1" applyAlignment="1">
      <alignment horizontal="left" wrapText="1"/>
    </xf>
    <xf numFmtId="0" fontId="6" fillId="0" borderId="0" xfId="0" applyFont="1" applyFill="1" applyAlignment="1">
      <alignment vertical="center"/>
    </xf>
    <xf numFmtId="4" fontId="10" fillId="0" borderId="0" xfId="1" applyNumberFormat="1" applyFont="1" applyFill="1" applyAlignment="1" applyProtection="1"/>
    <xf numFmtId="0" fontId="11" fillId="0" borderId="10" xfId="0" applyFont="1" applyFill="1" applyBorder="1" applyAlignment="1">
      <alignment vertical="center"/>
    </xf>
    <xf numFmtId="0" fontId="6" fillId="0" borderId="7" xfId="0" applyFont="1" applyFill="1" applyBorder="1" applyAlignment="1">
      <alignment vertical="center" wrapText="1"/>
    </xf>
    <xf numFmtId="1" fontId="6" fillId="0" borderId="7" xfId="6" applyNumberFormat="1" applyFont="1" applyFill="1" applyBorder="1" applyAlignment="1">
      <alignment horizontal="right" wrapText="1"/>
    </xf>
    <xf numFmtId="1" fontId="6" fillId="0" borderId="7" xfId="6" applyNumberFormat="1" applyFont="1" applyFill="1" applyBorder="1" applyAlignment="1">
      <alignment horizontal="center" vertical="center" wrapText="1"/>
    </xf>
    <xf numFmtId="0" fontId="5" fillId="0" borderId="2" xfId="0" applyFont="1" applyFill="1" applyBorder="1" applyAlignment="1">
      <alignment vertical="top" wrapText="1"/>
    </xf>
    <xf numFmtId="0" fontId="5" fillId="0" borderId="0" xfId="0" applyFont="1" applyFill="1" applyBorder="1" applyAlignment="1">
      <alignment vertical="top"/>
    </xf>
    <xf numFmtId="0" fontId="5" fillId="0" borderId="0" xfId="0" applyFont="1" applyFill="1" applyBorder="1" applyAlignment="1">
      <alignment horizontal="center" vertical="top"/>
    </xf>
    <xf numFmtId="1" fontId="5" fillId="0" borderId="0" xfId="6" applyNumberFormat="1" applyFont="1" applyFill="1" applyBorder="1" applyAlignment="1">
      <alignment vertical="top" wrapText="1"/>
    </xf>
    <xf numFmtId="0" fontId="5" fillId="0" borderId="1" xfId="0" applyFont="1" applyFill="1" applyBorder="1" applyAlignment="1">
      <alignment horizontal="center" vertical="top"/>
    </xf>
    <xf numFmtId="0" fontId="5" fillId="0" borderId="21" xfId="0" applyFont="1" applyFill="1" applyBorder="1" applyAlignment="1">
      <alignment vertical="center"/>
    </xf>
    <xf numFmtId="0" fontId="6" fillId="0" borderId="11" xfId="0" applyFont="1" applyFill="1" applyBorder="1" applyAlignment="1">
      <alignment vertical="center"/>
    </xf>
    <xf numFmtId="1" fontId="6" fillId="0" borderId="8" xfId="6" applyNumberFormat="1" applyFont="1" applyFill="1" applyBorder="1" applyAlignment="1">
      <alignment horizontal="right" wrapText="1"/>
    </xf>
    <xf numFmtId="3" fontId="6" fillId="0" borderId="8" xfId="0" applyNumberFormat="1" applyFont="1" applyFill="1" applyBorder="1"/>
    <xf numFmtId="3" fontId="6" fillId="0" borderId="8" xfId="0" applyNumberFormat="1" applyFont="1" applyFill="1" applyBorder="1" applyAlignment="1">
      <alignment horizontal="center"/>
    </xf>
    <xf numFmtId="3" fontId="6" fillId="0" borderId="22" xfId="0" applyNumberFormat="1" applyFont="1" applyFill="1" applyBorder="1" applyAlignment="1">
      <alignment horizontal="center"/>
    </xf>
    <xf numFmtId="0" fontId="5" fillId="0" borderId="0" xfId="0" applyFont="1" applyFill="1" applyAlignment="1">
      <alignment horizontal="center"/>
    </xf>
    <xf numFmtId="0" fontId="6" fillId="0" borderId="7" xfId="0" applyFont="1" applyFill="1" applyBorder="1" applyAlignment="1">
      <alignment vertical="center"/>
    </xf>
    <xf numFmtId="0" fontId="5" fillId="0" borderId="0" xfId="0" applyFont="1" applyFill="1" applyAlignment="1">
      <alignment vertical="top" wrapText="1"/>
    </xf>
    <xf numFmtId="0" fontId="5" fillId="0" borderId="0" xfId="0" applyFont="1" applyFill="1" applyAlignment="1">
      <alignment vertical="top"/>
    </xf>
    <xf numFmtId="0" fontId="14" fillId="0" borderId="0" xfId="0" applyFont="1" applyFill="1"/>
    <xf numFmtId="3" fontId="5" fillId="0" borderId="0" xfId="0" applyNumberFormat="1" applyFont="1" applyFill="1"/>
    <xf numFmtId="0" fontId="5" fillId="0" borderId="0" xfId="0" applyFont="1" applyFill="1" applyAlignment="1">
      <alignment horizontal="right"/>
    </xf>
    <xf numFmtId="1" fontId="6" fillId="0" borderId="0" xfId="6" applyNumberFormat="1" applyFont="1" applyFill="1" applyBorder="1" applyAlignment="1">
      <alignment horizontal="center" vertical="center" wrapText="1"/>
    </xf>
    <xf numFmtId="1" fontId="5" fillId="0" borderId="0" xfId="6" applyNumberFormat="1" applyFont="1" applyFill="1" applyAlignment="1">
      <alignment horizontal="right" wrapText="1"/>
    </xf>
    <xf numFmtId="0" fontId="6" fillId="0" borderId="7" xfId="0" applyFont="1" applyFill="1" applyBorder="1"/>
    <xf numFmtId="1" fontId="5" fillId="0" borderId="7" xfId="6" applyNumberFormat="1" applyFont="1" applyFill="1" applyBorder="1" applyAlignment="1">
      <alignment horizontal="right" wrapText="1"/>
    </xf>
    <xf numFmtId="0" fontId="5" fillId="0" borderId="0" xfId="0" applyFont="1" applyFill="1" applyBorder="1" applyAlignment="1"/>
    <xf numFmtId="1" fontId="5" fillId="0" borderId="0" xfId="6" applyNumberFormat="1" applyFont="1" applyFill="1" applyBorder="1" applyAlignment="1">
      <alignment horizontal="right" wrapText="1"/>
    </xf>
    <xf numFmtId="1" fontId="5" fillId="0" borderId="0" xfId="6" applyNumberFormat="1" applyFont="1" applyFill="1" applyBorder="1" applyAlignment="1">
      <alignment horizontal="center" wrapText="1"/>
    </xf>
    <xf numFmtId="0" fontId="5" fillId="0" borderId="1" xfId="0" applyFont="1" applyFill="1" applyBorder="1"/>
    <xf numFmtId="0" fontId="5" fillId="0" borderId="1" xfId="0" applyFont="1" applyFill="1" applyBorder="1" applyAlignment="1"/>
    <xf numFmtId="0" fontId="5" fillId="0" borderId="8" xfId="0" applyFont="1" applyFill="1" applyBorder="1"/>
    <xf numFmtId="0" fontId="6" fillId="0" borderId="8" xfId="0" applyFont="1" applyFill="1" applyBorder="1"/>
    <xf numFmtId="0" fontId="6" fillId="0" borderId="1" xfId="0" applyFont="1" applyFill="1" applyBorder="1" applyAlignment="1"/>
    <xf numFmtId="0" fontId="6" fillId="0" borderId="7" xfId="0" applyFont="1" applyFill="1" applyBorder="1" applyAlignment="1">
      <alignment horizontal="left" indent="1"/>
    </xf>
    <xf numFmtId="0" fontId="6" fillId="0" borderId="7" xfId="0" applyFont="1" applyFill="1" applyBorder="1" applyProtection="1">
      <protection locked="0"/>
    </xf>
    <xf numFmtId="0" fontId="6" fillId="0" borderId="7" xfId="0" applyFont="1" applyFill="1" applyBorder="1" applyAlignment="1" applyProtection="1">
      <alignment horizontal="right"/>
      <protection locked="0"/>
    </xf>
    <xf numFmtId="0" fontId="5" fillId="0" borderId="0" xfId="0" applyFont="1" applyFill="1" applyBorder="1" applyAlignment="1" applyProtection="1">
      <alignment horizontal="left" vertical="top" indent="1"/>
      <protection locked="0"/>
    </xf>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8" xfId="0" applyFont="1" applyFill="1" applyBorder="1" applyAlignment="1">
      <alignment vertical="top"/>
    </xf>
    <xf numFmtId="0" fontId="6" fillId="0" borderId="8" xfId="0" applyFont="1" applyFill="1" applyBorder="1" applyAlignment="1" applyProtection="1">
      <alignment horizontal="left" vertical="top"/>
      <protection locked="0"/>
    </xf>
    <xf numFmtId="3" fontId="6" fillId="0" borderId="8" xfId="0" applyNumberFormat="1" applyFont="1" applyFill="1" applyBorder="1" applyAlignment="1" applyProtection="1">
      <alignment horizontal="right" vertical="top"/>
      <protection locked="0"/>
    </xf>
    <xf numFmtId="0" fontId="5" fillId="0" borderId="5" xfId="0" applyFont="1" applyFill="1" applyBorder="1" applyAlignment="1">
      <alignment vertical="center"/>
    </xf>
    <xf numFmtId="0" fontId="6" fillId="0" borderId="23" xfId="0" applyFont="1" applyFill="1" applyBorder="1" applyAlignment="1">
      <alignment vertical="center" wrapText="1"/>
    </xf>
    <xf numFmtId="0" fontId="5" fillId="0" borderId="10" xfId="0" applyFont="1" applyFill="1" applyBorder="1" applyAlignment="1">
      <alignment vertical="center"/>
    </xf>
    <xf numFmtId="0" fontId="5" fillId="0" borderId="13" xfId="0" applyFont="1" applyFill="1" applyBorder="1" applyAlignment="1">
      <alignment vertical="center" wrapText="1"/>
    </xf>
    <xf numFmtId="166" fontId="5" fillId="0" borderId="10" xfId="0" applyNumberFormat="1" applyFont="1" applyFill="1" applyBorder="1" applyAlignment="1" applyProtection="1">
      <alignment horizontal="center" vertical="top" wrapText="1"/>
      <protection locked="0"/>
    </xf>
    <xf numFmtId="0" fontId="5" fillId="0" borderId="7" xfId="0" applyFont="1" applyFill="1" applyBorder="1" applyAlignment="1" applyProtection="1">
      <alignment horizontal="center" vertical="top" wrapText="1"/>
      <protection locked="0"/>
    </xf>
    <xf numFmtId="0" fontId="5" fillId="0" borderId="10" xfId="0" applyFont="1" applyFill="1" applyBorder="1" applyAlignment="1">
      <alignment vertical="center" wrapText="1"/>
    </xf>
    <xf numFmtId="0" fontId="5" fillId="0" borderId="2" xfId="0" applyFont="1" applyFill="1" applyBorder="1" applyAlignment="1">
      <alignment vertical="center"/>
    </xf>
    <xf numFmtId="0" fontId="5" fillId="0" borderId="3" xfId="0" applyFont="1" applyFill="1" applyBorder="1" applyAlignment="1">
      <alignment vertical="center"/>
    </xf>
    <xf numFmtId="0" fontId="6" fillId="0" borderId="12" xfId="0" applyFont="1" applyFill="1" applyBorder="1" applyAlignment="1">
      <alignment vertical="center" wrapText="1"/>
    </xf>
    <xf numFmtId="3" fontId="6" fillId="0" borderId="10" xfId="0" applyNumberFormat="1" applyFont="1" applyFill="1" applyBorder="1" applyAlignment="1">
      <alignment vertical="center"/>
    </xf>
    <xf numFmtId="3" fontId="6" fillId="0" borderId="7" xfId="0" applyNumberFormat="1" applyFont="1" applyFill="1" applyBorder="1" applyAlignment="1">
      <alignment vertical="center"/>
    </xf>
    <xf numFmtId="3" fontId="6" fillId="0" borderId="13" xfId="0" applyNumberFormat="1" applyFont="1" applyFill="1" applyBorder="1" applyAlignment="1">
      <alignment vertical="center"/>
    </xf>
    <xf numFmtId="3" fontId="6" fillId="0" borderId="5" xfId="0" applyNumberFormat="1" applyFont="1" applyFill="1" applyBorder="1" applyAlignment="1">
      <alignment vertical="center"/>
    </xf>
    <xf numFmtId="3" fontId="6" fillId="0" borderId="1" xfId="0" applyNumberFormat="1" applyFont="1" applyFill="1" applyBorder="1" applyAlignment="1">
      <alignment vertical="center"/>
    </xf>
    <xf numFmtId="0" fontId="5" fillId="0" borderId="4" xfId="0" applyFont="1" applyFill="1" applyBorder="1" applyAlignment="1">
      <alignment vertical="center"/>
    </xf>
    <xf numFmtId="0" fontId="6" fillId="0" borderId="13" xfId="0" applyFont="1" applyFill="1" applyBorder="1" applyAlignment="1">
      <alignment vertical="center" wrapText="1"/>
    </xf>
    <xf numFmtId="3" fontId="5" fillId="0" borderId="10" xfId="0" applyNumberFormat="1" applyFont="1" applyFill="1" applyBorder="1" applyAlignment="1">
      <alignment vertical="center"/>
    </xf>
    <xf numFmtId="3" fontId="5" fillId="0" borderId="7" xfId="0" applyNumberFormat="1" applyFont="1" applyFill="1" applyBorder="1" applyAlignment="1">
      <alignment vertical="center"/>
    </xf>
    <xf numFmtId="3" fontId="5" fillId="0" borderId="3" xfId="0" applyNumberFormat="1" applyFont="1" applyFill="1" applyBorder="1" applyAlignment="1">
      <alignment vertical="center"/>
    </xf>
    <xf numFmtId="0" fontId="5" fillId="0" borderId="0" xfId="0" applyFont="1" applyFill="1" applyBorder="1" applyAlignment="1" applyProtection="1">
      <alignment horizontal="right"/>
      <protection locked="0"/>
    </xf>
    <xf numFmtId="0" fontId="5" fillId="0" borderId="3" xfId="0" applyFont="1" applyFill="1" applyBorder="1" applyAlignment="1">
      <alignment vertical="center" wrapText="1"/>
    </xf>
    <xf numFmtId="166" fontId="5" fillId="0" borderId="7" xfId="0" applyNumberFormat="1" applyFont="1" applyFill="1" applyBorder="1" applyAlignment="1" applyProtection="1">
      <alignment horizontal="center" vertical="top" wrapText="1"/>
      <protection locked="0"/>
    </xf>
    <xf numFmtId="166"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3" fontId="6" fillId="0" borderId="12" xfId="0" applyNumberFormat="1" applyFont="1" applyFill="1" applyBorder="1" applyAlignment="1">
      <alignment vertical="center"/>
    </xf>
    <xf numFmtId="3" fontId="6" fillId="0" borderId="3" xfId="0" applyNumberFormat="1" applyFont="1" applyFill="1" applyBorder="1" applyAlignment="1">
      <alignment vertical="center"/>
    </xf>
    <xf numFmtId="1" fontId="5" fillId="0" borderId="0" xfId="4" applyNumberFormat="1" applyFont="1" applyFill="1" applyBorder="1" applyAlignment="1">
      <alignment vertical="center" wrapText="1"/>
    </xf>
    <xf numFmtId="1" fontId="5" fillId="0" borderId="0" xfId="4" applyNumberFormat="1" applyFont="1" applyFill="1" applyBorder="1"/>
    <xf numFmtId="0" fontId="6" fillId="0" borderId="0" xfId="0" applyFont="1" applyFill="1" applyAlignment="1">
      <alignment vertical="center" wrapText="1"/>
    </xf>
    <xf numFmtId="0" fontId="6" fillId="0" borderId="5" xfId="0" applyFont="1" applyFill="1" applyBorder="1" applyAlignment="1">
      <alignment vertical="center"/>
    </xf>
    <xf numFmtId="0" fontId="6" fillId="0" borderId="5" xfId="0" applyFont="1" applyFill="1" applyBorder="1"/>
    <xf numFmtId="0" fontId="6" fillId="0" borderId="6" xfId="0" applyFont="1" applyFill="1" applyBorder="1"/>
    <xf numFmtId="0" fontId="6" fillId="0" borderId="6" xfId="0" applyFont="1" applyFill="1" applyBorder="1" applyAlignment="1">
      <alignment horizontal="center"/>
    </xf>
    <xf numFmtId="0" fontId="6" fillId="0" borderId="23" xfId="0" applyFont="1" applyFill="1" applyBorder="1"/>
    <xf numFmtId="0" fontId="6" fillId="0" borderId="4" xfId="0" applyFont="1" applyFill="1" applyBorder="1" applyAlignment="1">
      <alignment vertical="center"/>
    </xf>
    <xf numFmtId="0" fontId="5" fillId="0" borderId="9" xfId="0" applyFont="1" applyFill="1" applyBorder="1" applyAlignment="1">
      <alignment vertical="center" wrapText="1"/>
    </xf>
    <xf numFmtId="3" fontId="6" fillId="0" borderId="6" xfId="0" applyNumberFormat="1" applyFont="1" applyFill="1" applyBorder="1" applyAlignment="1">
      <alignment vertical="center"/>
    </xf>
    <xf numFmtId="0" fontId="6" fillId="0" borderId="3" xfId="0" applyFont="1" applyFill="1" applyBorder="1" applyAlignment="1">
      <alignment vertical="center" wrapText="1"/>
    </xf>
    <xf numFmtId="3" fontId="5" fillId="0" borderId="13" xfId="0" applyNumberFormat="1" applyFont="1" applyFill="1" applyBorder="1" applyAlignment="1">
      <alignment vertical="center"/>
    </xf>
    <xf numFmtId="0" fontId="12" fillId="0" borderId="0" xfId="1" applyFont="1" applyFill="1" applyBorder="1" applyAlignment="1" applyProtection="1"/>
    <xf numFmtId="0" fontId="5" fillId="0" borderId="7" xfId="0" applyFont="1" applyFill="1" applyBorder="1" applyAlignment="1">
      <alignment vertical="center" wrapText="1"/>
    </xf>
    <xf numFmtId="0" fontId="5" fillId="0" borderId="13" xfId="0" applyFont="1" applyFill="1" applyBorder="1" applyAlignment="1" applyProtection="1">
      <alignment horizontal="center" vertical="top" wrapText="1"/>
      <protection locked="0"/>
    </xf>
    <xf numFmtId="0" fontId="23" fillId="0" borderId="0" xfId="0" applyFont="1" applyFill="1" applyAlignment="1"/>
    <xf numFmtId="166" fontId="5" fillId="0" borderId="22" xfId="0" applyNumberFormat="1" applyFont="1" applyFill="1" applyBorder="1" applyAlignment="1">
      <alignment horizontal="center" vertical="center"/>
    </xf>
    <xf numFmtId="0" fontId="2" fillId="0" borderId="0" xfId="1" applyFill="1" applyAlignment="1" applyProtection="1"/>
    <xf numFmtId="0" fontId="6" fillId="0" borderId="0" xfId="1" applyFont="1" applyFill="1" applyAlignment="1" applyProtection="1"/>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xf>
    <xf numFmtId="0" fontId="6" fillId="0" borderId="23" xfId="0" applyFont="1" applyFill="1" applyBorder="1" applyAlignment="1">
      <alignment horizontal="center"/>
    </xf>
    <xf numFmtId="0" fontId="6" fillId="0" borderId="5" xfId="0" applyFont="1" applyFill="1" applyBorder="1" applyAlignment="1">
      <alignment horizontal="center"/>
    </xf>
    <xf numFmtId="0" fontId="6" fillId="0" borderId="13" xfId="0" applyFont="1" applyFill="1" applyBorder="1" applyAlignment="1">
      <alignment horizontal="center" vertical="center"/>
    </xf>
    <xf numFmtId="0" fontId="5" fillId="0" borderId="0" xfId="0" applyFont="1" applyBorder="1" applyAlignment="1">
      <alignment wrapText="1"/>
    </xf>
    <xf numFmtId="0" fontId="21" fillId="0" borderId="0" xfId="0" applyFont="1" applyFill="1" applyBorder="1" applyAlignment="1">
      <alignment horizontal="center"/>
    </xf>
  </cellXfs>
  <cellStyles count="7">
    <cellStyle name="Lien hypertexte" xfId="1" builtinId="8"/>
    <cellStyle name="Milliers" xfId="2" builtinId="3"/>
    <cellStyle name="Normal" xfId="0" builtinId="0"/>
    <cellStyle name="Normal 2" xfId="3"/>
    <cellStyle name="Normal_Graphiques" xfId="4"/>
    <cellStyle name="Pourcentage" xfId="5" builtinId="5"/>
    <cellStyle name="Standard_41 Grundkompetenzen"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62881063017028"/>
          <c:y val="0.1955841299654057"/>
          <c:w val="0.83098030476490103"/>
          <c:h val="0.60836620193118074"/>
        </c:manualLayout>
      </c:layout>
      <c:barChart>
        <c:barDir val="col"/>
        <c:grouping val="stacked"/>
        <c:varyColors val="0"/>
        <c:ser>
          <c:idx val="0"/>
          <c:order val="0"/>
          <c:tx>
            <c:strRef>
              <c:f>Grafik_a!$B$6</c:f>
              <c:strCache>
                <c:ptCount val="1"/>
                <c:pt idx="0">
                  <c:v>IKT-Herstellung</c:v>
                </c:pt>
              </c:strCache>
            </c:strRef>
          </c:tx>
          <c:invertIfNegative val="0"/>
          <c:cat>
            <c:numRef>
              <c:f>Grafik_a!$C$5:$I$5</c:f>
              <c:numCache>
                <c:formatCode>General</c:formatCode>
                <c:ptCount val="7"/>
                <c:pt idx="0">
                  <c:v>2011</c:v>
                </c:pt>
                <c:pt idx="1">
                  <c:v>2012</c:v>
                </c:pt>
                <c:pt idx="2">
                  <c:v>2013</c:v>
                </c:pt>
                <c:pt idx="3">
                  <c:v>2014</c:v>
                </c:pt>
                <c:pt idx="4">
                  <c:v>2015</c:v>
                </c:pt>
                <c:pt idx="5">
                  <c:v>2016</c:v>
                </c:pt>
                <c:pt idx="6">
                  <c:v>2017</c:v>
                </c:pt>
              </c:numCache>
            </c:numRef>
          </c:cat>
          <c:val>
            <c:numRef>
              <c:f>Grafik_a!$C$6:$I$6</c:f>
              <c:numCache>
                <c:formatCode>#,##0</c:formatCode>
                <c:ptCount val="7"/>
                <c:pt idx="0">
                  <c:v>768</c:v>
                </c:pt>
                <c:pt idx="1">
                  <c:v>756</c:v>
                </c:pt>
                <c:pt idx="2">
                  <c:v>714</c:v>
                </c:pt>
                <c:pt idx="3">
                  <c:v>698</c:v>
                </c:pt>
                <c:pt idx="4">
                  <c:v>666</c:v>
                </c:pt>
                <c:pt idx="5">
                  <c:v>638</c:v>
                </c:pt>
                <c:pt idx="6">
                  <c:v>640</c:v>
                </c:pt>
              </c:numCache>
            </c:numRef>
          </c:val>
          <c:extLst>
            <c:ext xmlns:c16="http://schemas.microsoft.com/office/drawing/2014/chart" uri="{C3380CC4-5D6E-409C-BE32-E72D297353CC}">
              <c16:uniqueId val="{00000000-04CF-4C4E-A5DB-C676DE5F8F13}"/>
            </c:ext>
          </c:extLst>
        </c:ser>
        <c:ser>
          <c:idx val="1"/>
          <c:order val="1"/>
          <c:tx>
            <c:strRef>
              <c:f>Grafik_a!$B$7</c:f>
              <c:strCache>
                <c:ptCount val="1"/>
                <c:pt idx="0">
                  <c:v>IKT-Grosshandel</c:v>
                </c:pt>
              </c:strCache>
            </c:strRef>
          </c:tx>
          <c:invertIfNegative val="0"/>
          <c:cat>
            <c:numRef>
              <c:f>Grafik_a!$C$5:$I$5</c:f>
              <c:numCache>
                <c:formatCode>General</c:formatCode>
                <c:ptCount val="7"/>
                <c:pt idx="0">
                  <c:v>2011</c:v>
                </c:pt>
                <c:pt idx="1">
                  <c:v>2012</c:v>
                </c:pt>
                <c:pt idx="2">
                  <c:v>2013</c:v>
                </c:pt>
                <c:pt idx="3">
                  <c:v>2014</c:v>
                </c:pt>
                <c:pt idx="4">
                  <c:v>2015</c:v>
                </c:pt>
                <c:pt idx="5">
                  <c:v>2016</c:v>
                </c:pt>
                <c:pt idx="6">
                  <c:v>2017</c:v>
                </c:pt>
              </c:numCache>
            </c:numRef>
          </c:cat>
          <c:val>
            <c:numRef>
              <c:f>Grafik_a!$C$7:$I$7</c:f>
              <c:numCache>
                <c:formatCode>#,##0</c:formatCode>
                <c:ptCount val="7"/>
                <c:pt idx="0">
                  <c:v>1304</c:v>
                </c:pt>
                <c:pt idx="1">
                  <c:v>1334</c:v>
                </c:pt>
                <c:pt idx="2">
                  <c:v>1339</c:v>
                </c:pt>
                <c:pt idx="3">
                  <c:v>1294</c:v>
                </c:pt>
                <c:pt idx="4">
                  <c:v>1281</c:v>
                </c:pt>
                <c:pt idx="5">
                  <c:v>1256</c:v>
                </c:pt>
                <c:pt idx="6">
                  <c:v>1223</c:v>
                </c:pt>
              </c:numCache>
            </c:numRef>
          </c:val>
          <c:extLst>
            <c:ext xmlns:c16="http://schemas.microsoft.com/office/drawing/2014/chart" uri="{C3380CC4-5D6E-409C-BE32-E72D297353CC}">
              <c16:uniqueId val="{00000002-04CF-4C4E-A5DB-C676DE5F8F13}"/>
            </c:ext>
          </c:extLst>
        </c:ser>
        <c:ser>
          <c:idx val="2"/>
          <c:order val="2"/>
          <c:tx>
            <c:strRef>
              <c:f>Grafik_a!$B$8</c:f>
              <c:strCache>
                <c:ptCount val="1"/>
                <c:pt idx="0">
                  <c:v>Telekommunikation</c:v>
                </c:pt>
              </c:strCache>
            </c:strRef>
          </c:tx>
          <c:invertIfNegative val="0"/>
          <c:cat>
            <c:numRef>
              <c:f>Grafik_a!$C$5:$I$5</c:f>
              <c:numCache>
                <c:formatCode>General</c:formatCode>
                <c:ptCount val="7"/>
                <c:pt idx="0">
                  <c:v>2011</c:v>
                </c:pt>
                <c:pt idx="1">
                  <c:v>2012</c:v>
                </c:pt>
                <c:pt idx="2">
                  <c:v>2013</c:v>
                </c:pt>
                <c:pt idx="3">
                  <c:v>2014</c:v>
                </c:pt>
                <c:pt idx="4">
                  <c:v>2015</c:v>
                </c:pt>
                <c:pt idx="5">
                  <c:v>2016</c:v>
                </c:pt>
                <c:pt idx="6">
                  <c:v>2017</c:v>
                </c:pt>
              </c:numCache>
            </c:numRef>
          </c:cat>
          <c:val>
            <c:numRef>
              <c:f>Grafik_a!$C$8:$I$8</c:f>
              <c:numCache>
                <c:formatCode>General</c:formatCode>
                <c:ptCount val="7"/>
                <c:pt idx="0">
                  <c:v>488</c:v>
                </c:pt>
                <c:pt idx="1">
                  <c:v>495</c:v>
                </c:pt>
                <c:pt idx="2">
                  <c:v>496</c:v>
                </c:pt>
                <c:pt idx="3">
                  <c:v>528</c:v>
                </c:pt>
                <c:pt idx="4">
                  <c:v>539</c:v>
                </c:pt>
                <c:pt idx="5">
                  <c:v>521</c:v>
                </c:pt>
                <c:pt idx="6">
                  <c:v>539</c:v>
                </c:pt>
              </c:numCache>
            </c:numRef>
          </c:val>
          <c:extLst>
            <c:ext xmlns:c16="http://schemas.microsoft.com/office/drawing/2014/chart" uri="{C3380CC4-5D6E-409C-BE32-E72D297353CC}">
              <c16:uniqueId val="{00000008-04CF-4C4E-A5DB-C676DE5F8F13}"/>
            </c:ext>
          </c:extLst>
        </c:ser>
        <c:ser>
          <c:idx val="3"/>
          <c:order val="3"/>
          <c:tx>
            <c:strRef>
              <c:f>Grafik_a!$B$9</c:f>
              <c:strCache>
                <c:ptCount val="1"/>
                <c:pt idx="0">
                  <c:v>Software und Datenbanken</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Grafik_a!$C$5:$I$5</c:f>
              <c:numCache>
                <c:formatCode>General</c:formatCode>
                <c:ptCount val="7"/>
                <c:pt idx="0">
                  <c:v>2011</c:v>
                </c:pt>
                <c:pt idx="1">
                  <c:v>2012</c:v>
                </c:pt>
                <c:pt idx="2">
                  <c:v>2013</c:v>
                </c:pt>
                <c:pt idx="3">
                  <c:v>2014</c:v>
                </c:pt>
                <c:pt idx="4">
                  <c:v>2015</c:v>
                </c:pt>
                <c:pt idx="5">
                  <c:v>2016</c:v>
                </c:pt>
                <c:pt idx="6">
                  <c:v>2017</c:v>
                </c:pt>
              </c:numCache>
            </c:numRef>
          </c:cat>
          <c:val>
            <c:numRef>
              <c:f>Grafik_a!$C$9:$I$9</c:f>
              <c:numCache>
                <c:formatCode>#,##0</c:formatCode>
                <c:ptCount val="7"/>
                <c:pt idx="0">
                  <c:v>15442</c:v>
                </c:pt>
                <c:pt idx="1">
                  <c:v>15582</c:v>
                </c:pt>
                <c:pt idx="2">
                  <c:v>15882</c:v>
                </c:pt>
                <c:pt idx="3">
                  <c:v>16628</c:v>
                </c:pt>
                <c:pt idx="4" formatCode="General">
                  <c:v>17009</c:v>
                </c:pt>
                <c:pt idx="5" formatCode="General">
                  <c:v>17216</c:v>
                </c:pt>
                <c:pt idx="6" formatCode="General">
                  <c:v>17590</c:v>
                </c:pt>
              </c:numCache>
            </c:numRef>
          </c:val>
          <c:extLst>
            <c:ext xmlns:c16="http://schemas.microsoft.com/office/drawing/2014/chart" uri="{C3380CC4-5D6E-409C-BE32-E72D297353CC}">
              <c16:uniqueId val="{00000009-04CF-4C4E-A5DB-C676DE5F8F13}"/>
            </c:ext>
          </c:extLst>
        </c:ser>
        <c:ser>
          <c:idx val="5"/>
          <c:order val="4"/>
          <c:tx>
            <c:strRef>
              <c:f>Grafik_a!$B$11</c:f>
              <c:strCache>
                <c:ptCount val="1"/>
                <c:pt idx="0">
                  <c:v>Sektor Inhalt und Medien</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Grafik_a!$C$5:$I$5</c:f>
              <c:numCache>
                <c:formatCode>General</c:formatCode>
                <c:ptCount val="7"/>
                <c:pt idx="0">
                  <c:v>2011</c:v>
                </c:pt>
                <c:pt idx="1">
                  <c:v>2012</c:v>
                </c:pt>
                <c:pt idx="2">
                  <c:v>2013</c:v>
                </c:pt>
                <c:pt idx="3">
                  <c:v>2014</c:v>
                </c:pt>
                <c:pt idx="4">
                  <c:v>2015</c:v>
                </c:pt>
                <c:pt idx="5">
                  <c:v>2016</c:v>
                </c:pt>
                <c:pt idx="6">
                  <c:v>2017</c:v>
                </c:pt>
              </c:numCache>
            </c:numRef>
          </c:cat>
          <c:val>
            <c:numRef>
              <c:f>Grafik_a!$C$11:$I$11</c:f>
              <c:numCache>
                <c:formatCode>#,##0</c:formatCode>
                <c:ptCount val="7"/>
                <c:pt idx="0">
                  <c:v>4269</c:v>
                </c:pt>
                <c:pt idx="1">
                  <c:v>4339</c:v>
                </c:pt>
                <c:pt idx="2">
                  <c:v>4418</c:v>
                </c:pt>
                <c:pt idx="3">
                  <c:v>4667</c:v>
                </c:pt>
                <c:pt idx="4">
                  <c:v>4687</c:v>
                </c:pt>
                <c:pt idx="5">
                  <c:v>4756</c:v>
                </c:pt>
                <c:pt idx="6">
                  <c:v>4877</c:v>
                </c:pt>
              </c:numCache>
            </c:numRef>
          </c:val>
          <c:extLst>
            <c:ext xmlns:c16="http://schemas.microsoft.com/office/drawing/2014/chart" uri="{C3380CC4-5D6E-409C-BE32-E72D297353CC}">
              <c16:uniqueId val="{0000000A-04CF-4C4E-A5DB-C676DE5F8F13}"/>
            </c:ext>
          </c:extLst>
        </c:ser>
        <c:dLbls>
          <c:showLegendKey val="0"/>
          <c:showVal val="0"/>
          <c:showCatName val="0"/>
          <c:showSerName val="0"/>
          <c:showPercent val="0"/>
          <c:showBubbleSize val="0"/>
        </c:dLbls>
        <c:gapWidth val="150"/>
        <c:overlap val="100"/>
        <c:axId val="615567216"/>
        <c:axId val="290887968"/>
      </c:barChart>
      <c:catAx>
        <c:axId val="615567216"/>
        <c:scaling>
          <c:orientation val="minMax"/>
        </c:scaling>
        <c:delete val="0"/>
        <c:axPos val="b"/>
        <c:numFmt formatCode="General" sourceLinked="1"/>
        <c:majorTickMark val="out"/>
        <c:minorTickMark val="none"/>
        <c:tickLblPos val="nextTo"/>
        <c:txPr>
          <a:bodyPr rot="0" vert="horz"/>
          <a:lstStyle/>
          <a:p>
            <a:pPr>
              <a:defRPr/>
            </a:pPr>
            <a:endParaRPr lang="en-US"/>
          </a:p>
        </c:txPr>
        <c:crossAx val="290887968"/>
        <c:crosses val="autoZero"/>
        <c:auto val="1"/>
        <c:lblAlgn val="ctr"/>
        <c:lblOffset val="100"/>
        <c:noMultiLvlLbl val="0"/>
      </c:catAx>
      <c:valAx>
        <c:axId val="290887968"/>
        <c:scaling>
          <c:orientation val="minMax"/>
          <c:max val="30000"/>
          <c:min val="0"/>
        </c:scaling>
        <c:delete val="0"/>
        <c:axPos val="l"/>
        <c:majorGridlines/>
        <c:numFmt formatCode="#,##0" sourceLinked="1"/>
        <c:majorTickMark val="out"/>
        <c:minorTickMark val="none"/>
        <c:tickLblPos val="nextTo"/>
        <c:txPr>
          <a:bodyPr rot="0" vert="horz"/>
          <a:lstStyle/>
          <a:p>
            <a:pPr>
              <a:defRPr/>
            </a:pPr>
            <a:endParaRPr lang="en-US"/>
          </a:p>
        </c:txPr>
        <c:crossAx val="615567216"/>
        <c:crosses val="autoZero"/>
        <c:crossBetween val="between"/>
      </c:valAx>
    </c:plotArea>
    <c:legend>
      <c:legendPos val="b"/>
      <c:layout>
        <c:manualLayout>
          <c:xMode val="edge"/>
          <c:yMode val="edge"/>
          <c:x val="0.10979547900968785"/>
          <c:y val="0.87418863430003901"/>
          <c:w val="0.84176533907427342"/>
          <c:h val="0.11496773602457087"/>
        </c:manualLayout>
      </c:layout>
      <c:overlay val="0"/>
      <c:spPr>
        <a:solidFill>
          <a:sysClr val="window" lastClr="FFFFFF"/>
        </a:solidFill>
      </c:spPr>
    </c:legend>
    <c:plotVisOnly val="1"/>
    <c:dispBlanksAs val="gap"/>
    <c:showDLblsOverMax val="0"/>
  </c:chart>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a:t>Unternehmen des IKT-Sektors in der Schweiz, Entwicklung von 1985 bis 2008 </a:t>
            </a:r>
          </a:p>
        </c:rich>
      </c:tx>
      <c:layout>
        <c:manualLayout>
          <c:xMode val="edge"/>
          <c:yMode val="edge"/>
          <c:x val="0.16596130877831142"/>
          <c:y val="5.6394763343403827E-2"/>
        </c:manualLayout>
      </c:layout>
      <c:overlay val="0"/>
      <c:spPr>
        <a:noFill/>
        <a:ln w="25400">
          <a:noFill/>
        </a:ln>
      </c:spPr>
    </c:title>
    <c:autoTitleDeleted val="0"/>
    <c:plotArea>
      <c:layout>
        <c:manualLayout>
          <c:layoutTarget val="inner"/>
          <c:xMode val="edge"/>
          <c:yMode val="edge"/>
          <c:x val="0.10598466400491148"/>
          <c:y val="0.21892449490325339"/>
          <c:w val="0.86359436739674311"/>
          <c:h val="0.57195965329915144"/>
        </c:manualLayout>
      </c:layout>
      <c:barChart>
        <c:barDir val="col"/>
        <c:grouping val="stacked"/>
        <c:varyColors val="0"/>
        <c:ser>
          <c:idx val="0"/>
          <c:order val="0"/>
          <c:tx>
            <c:strRef>
              <c:f>Grafik_a!$B$24</c:f>
              <c:strCache>
                <c:ptCount val="1"/>
                <c:pt idx="0">
                  <c:v>IKT-Herstellung</c:v>
                </c:pt>
              </c:strCache>
            </c:strRef>
          </c:tx>
          <c:spPr>
            <a:ln w="28575" cap="rnd">
              <a:solidFill>
                <a:schemeClr val="accent1"/>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Grafik_a!$C$23:$I$23</c:f>
              <c:numCache>
                <c:formatCode>General</c:formatCode>
                <c:ptCount val="7"/>
                <c:pt idx="0">
                  <c:v>1985</c:v>
                </c:pt>
                <c:pt idx="1">
                  <c:v>1991</c:v>
                </c:pt>
                <c:pt idx="2">
                  <c:v>1995</c:v>
                </c:pt>
                <c:pt idx="3">
                  <c:v>1998</c:v>
                </c:pt>
                <c:pt idx="4">
                  <c:v>2001</c:v>
                </c:pt>
                <c:pt idx="5">
                  <c:v>2005</c:v>
                </c:pt>
                <c:pt idx="6">
                  <c:v>2008</c:v>
                </c:pt>
              </c:numCache>
            </c:numRef>
          </c:cat>
          <c:val>
            <c:numRef>
              <c:f>Grafik_a!$C$24:$I$24</c:f>
              <c:numCache>
                <c:formatCode>#,##0</c:formatCode>
                <c:ptCount val="7"/>
                <c:pt idx="0">
                  <c:v>787</c:v>
                </c:pt>
                <c:pt idx="1">
                  <c:v>1180</c:v>
                </c:pt>
                <c:pt idx="2">
                  <c:v>1443</c:v>
                </c:pt>
                <c:pt idx="3">
                  <c:v>1460</c:v>
                </c:pt>
                <c:pt idx="4">
                  <c:v>1662</c:v>
                </c:pt>
                <c:pt idx="5">
                  <c:v>1576</c:v>
                </c:pt>
                <c:pt idx="6">
                  <c:v>1476</c:v>
                </c:pt>
              </c:numCache>
            </c:numRef>
          </c:val>
          <c:extLst>
            <c:ext xmlns:c16="http://schemas.microsoft.com/office/drawing/2014/chart" uri="{C3380CC4-5D6E-409C-BE32-E72D297353CC}">
              <c16:uniqueId val="{00000000-85CC-4445-A9CA-A793B182A607}"/>
            </c:ext>
          </c:extLst>
        </c:ser>
        <c:ser>
          <c:idx val="1"/>
          <c:order val="1"/>
          <c:tx>
            <c:strRef>
              <c:f>Grafik_a!$B$25</c:f>
              <c:strCache>
                <c:ptCount val="1"/>
                <c:pt idx="0">
                  <c:v>IKT-Grosshandel</c:v>
                </c:pt>
              </c:strCache>
            </c:strRef>
          </c:tx>
          <c:spPr>
            <a:ln w="28575" cap="rnd">
              <a:solidFill>
                <a:schemeClr val="accent2"/>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Grafik_a!$C$23:$I$23</c:f>
              <c:numCache>
                <c:formatCode>General</c:formatCode>
                <c:ptCount val="7"/>
                <c:pt idx="0">
                  <c:v>1985</c:v>
                </c:pt>
                <c:pt idx="1">
                  <c:v>1991</c:v>
                </c:pt>
                <c:pt idx="2">
                  <c:v>1995</c:v>
                </c:pt>
                <c:pt idx="3">
                  <c:v>1998</c:v>
                </c:pt>
                <c:pt idx="4">
                  <c:v>2001</c:v>
                </c:pt>
                <c:pt idx="5">
                  <c:v>2005</c:v>
                </c:pt>
                <c:pt idx="6">
                  <c:v>2008</c:v>
                </c:pt>
              </c:numCache>
            </c:numRef>
          </c:cat>
          <c:val>
            <c:numRef>
              <c:f>Grafik_a!$C$25:$I$25</c:f>
              <c:numCache>
                <c:formatCode>#,##0</c:formatCode>
                <c:ptCount val="7"/>
                <c:pt idx="0">
                  <c:v>446</c:v>
                </c:pt>
                <c:pt idx="1">
                  <c:v>1169</c:v>
                </c:pt>
                <c:pt idx="2">
                  <c:v>1176</c:v>
                </c:pt>
                <c:pt idx="3">
                  <c:v>1523</c:v>
                </c:pt>
                <c:pt idx="4">
                  <c:v>1102</c:v>
                </c:pt>
                <c:pt idx="5">
                  <c:v>1042</c:v>
                </c:pt>
                <c:pt idx="6">
                  <c:v>1117</c:v>
                </c:pt>
              </c:numCache>
            </c:numRef>
          </c:val>
          <c:extLst>
            <c:ext xmlns:c16="http://schemas.microsoft.com/office/drawing/2014/chart" uri="{C3380CC4-5D6E-409C-BE32-E72D297353CC}">
              <c16:uniqueId val="{00000001-85CC-4445-A9CA-A793B182A607}"/>
            </c:ext>
          </c:extLst>
        </c:ser>
        <c:ser>
          <c:idx val="2"/>
          <c:order val="2"/>
          <c:tx>
            <c:strRef>
              <c:f>Grafik_a!$B$26</c:f>
              <c:strCache>
                <c:ptCount val="1"/>
                <c:pt idx="0">
                  <c:v>Telekommunikation</c:v>
                </c:pt>
              </c:strCache>
            </c:strRef>
          </c:tx>
          <c:spPr>
            <a:ln w="28575" cap="rnd">
              <a:solidFill>
                <a:schemeClr val="accent3"/>
              </a:solidFill>
              <a:round/>
            </a:ln>
            <a:effectLst/>
          </c:spPr>
          <c:invertIfNegative val="0"/>
          <c:cat>
            <c:numRef>
              <c:f>Grafik_a!$C$23:$I$23</c:f>
              <c:numCache>
                <c:formatCode>General</c:formatCode>
                <c:ptCount val="7"/>
                <c:pt idx="0">
                  <c:v>1985</c:v>
                </c:pt>
                <c:pt idx="1">
                  <c:v>1991</c:v>
                </c:pt>
                <c:pt idx="2">
                  <c:v>1995</c:v>
                </c:pt>
                <c:pt idx="3">
                  <c:v>1998</c:v>
                </c:pt>
                <c:pt idx="4">
                  <c:v>2001</c:v>
                </c:pt>
                <c:pt idx="5">
                  <c:v>2005</c:v>
                </c:pt>
                <c:pt idx="6">
                  <c:v>2008</c:v>
                </c:pt>
              </c:numCache>
            </c:numRef>
          </c:cat>
          <c:val>
            <c:numRef>
              <c:f>Grafik_a!$C$26:$I$26</c:f>
              <c:numCache>
                <c:formatCode>#,##0</c:formatCode>
                <c:ptCount val="7"/>
                <c:pt idx="0">
                  <c:v>30</c:v>
                </c:pt>
                <c:pt idx="1">
                  <c:v>74</c:v>
                </c:pt>
                <c:pt idx="2">
                  <c:v>142</c:v>
                </c:pt>
                <c:pt idx="3">
                  <c:v>361</c:v>
                </c:pt>
                <c:pt idx="4">
                  <c:v>344</c:v>
                </c:pt>
                <c:pt idx="5">
                  <c:v>278</c:v>
                </c:pt>
                <c:pt idx="6">
                  <c:v>296</c:v>
                </c:pt>
              </c:numCache>
            </c:numRef>
          </c:val>
          <c:extLst>
            <c:ext xmlns:c16="http://schemas.microsoft.com/office/drawing/2014/chart" uri="{C3380CC4-5D6E-409C-BE32-E72D297353CC}">
              <c16:uniqueId val="{00000002-85CC-4445-A9CA-A793B182A607}"/>
            </c:ext>
          </c:extLst>
        </c:ser>
        <c:ser>
          <c:idx val="3"/>
          <c:order val="3"/>
          <c:tx>
            <c:strRef>
              <c:f>Grafik_a!$B$27</c:f>
              <c:strCache>
                <c:ptCount val="1"/>
                <c:pt idx="0">
                  <c:v>Software und Datenbanken</c:v>
                </c:pt>
              </c:strCache>
            </c:strRef>
          </c:tx>
          <c:spPr>
            <a:ln w="28575" cap="rnd">
              <a:solidFill>
                <a:schemeClr val="accent4"/>
              </a:solidFill>
              <a:round/>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Grafik_a!$C$23:$I$23</c:f>
              <c:numCache>
                <c:formatCode>General</c:formatCode>
                <c:ptCount val="7"/>
                <c:pt idx="0">
                  <c:v>1985</c:v>
                </c:pt>
                <c:pt idx="1">
                  <c:v>1991</c:v>
                </c:pt>
                <c:pt idx="2">
                  <c:v>1995</c:v>
                </c:pt>
                <c:pt idx="3">
                  <c:v>1998</c:v>
                </c:pt>
                <c:pt idx="4">
                  <c:v>2001</c:v>
                </c:pt>
                <c:pt idx="5">
                  <c:v>2005</c:v>
                </c:pt>
                <c:pt idx="6">
                  <c:v>2008</c:v>
                </c:pt>
              </c:numCache>
            </c:numRef>
          </c:cat>
          <c:val>
            <c:numRef>
              <c:f>Grafik_a!$C$27:$I$27</c:f>
              <c:numCache>
                <c:formatCode>#,##0</c:formatCode>
                <c:ptCount val="7"/>
                <c:pt idx="0">
                  <c:v>2414</c:v>
                </c:pt>
                <c:pt idx="1">
                  <c:v>4992</c:v>
                </c:pt>
                <c:pt idx="2">
                  <c:v>5471</c:v>
                </c:pt>
                <c:pt idx="3">
                  <c:v>7388</c:v>
                </c:pt>
                <c:pt idx="4">
                  <c:v>11140</c:v>
                </c:pt>
                <c:pt idx="5">
                  <c:v>10663</c:v>
                </c:pt>
                <c:pt idx="6">
                  <c:v>11272</c:v>
                </c:pt>
              </c:numCache>
            </c:numRef>
          </c:val>
          <c:extLst>
            <c:ext xmlns:c16="http://schemas.microsoft.com/office/drawing/2014/chart" uri="{C3380CC4-5D6E-409C-BE32-E72D297353CC}">
              <c16:uniqueId val="{00000003-85CC-4445-A9CA-A793B182A607}"/>
            </c:ext>
          </c:extLst>
        </c:ser>
        <c:dLbls>
          <c:showLegendKey val="0"/>
          <c:showVal val="0"/>
          <c:showCatName val="0"/>
          <c:showSerName val="0"/>
          <c:showPercent val="0"/>
          <c:showBubbleSize val="0"/>
        </c:dLbls>
        <c:gapWidth val="150"/>
        <c:overlap val="100"/>
        <c:axId val="290281792"/>
        <c:axId val="608645456"/>
      </c:barChart>
      <c:catAx>
        <c:axId val="29028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n-US"/>
          </a:p>
        </c:txPr>
        <c:crossAx val="608645456"/>
        <c:crosses val="autoZero"/>
        <c:auto val="1"/>
        <c:lblAlgn val="ctr"/>
        <c:lblOffset val="100"/>
        <c:noMultiLvlLbl val="0"/>
      </c:catAx>
      <c:valAx>
        <c:axId val="608645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a:pPr>
            <a:endParaRPr lang="en-US"/>
          </a:p>
        </c:txPr>
        <c:crossAx val="290281792"/>
        <c:crosses val="autoZero"/>
        <c:crossBetween val="between"/>
      </c:valAx>
      <c:spPr>
        <a:noFill/>
        <a:ln w="25400">
          <a:noFill/>
        </a:ln>
      </c:spPr>
    </c:plotArea>
    <c:legend>
      <c:legendPos val="r"/>
      <c:layout>
        <c:manualLayout>
          <c:xMode val="edge"/>
          <c:yMode val="edge"/>
          <c:x val="0.13032904163673761"/>
          <c:y val="0.8744886717849305"/>
          <c:w val="0.81345944861416519"/>
          <c:h val="0.12551133619071408"/>
        </c:manualLayout>
      </c:layout>
      <c:overlay val="0"/>
      <c:spPr>
        <a:noFill/>
        <a:ln w="25400">
          <a:noFill/>
        </a:ln>
      </c:sp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736888</xdr:colOff>
      <xdr:row>1</xdr:row>
      <xdr:rowOff>87455</xdr:rowOff>
    </xdr:from>
    <xdr:to>
      <xdr:col>19</xdr:col>
      <xdr:colOff>25977</xdr:colOff>
      <xdr:row>19</xdr:row>
      <xdr:rowOff>164522</xdr:rowOff>
    </xdr:to>
    <xdr:graphicFrame macro="">
      <xdr:nvGraphicFramePr>
        <xdr:cNvPr id="1029"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753339</xdr:colOff>
      <xdr:row>20</xdr:row>
      <xdr:rowOff>155864</xdr:rowOff>
    </xdr:from>
    <xdr:to>
      <xdr:col>19</xdr:col>
      <xdr:colOff>864</xdr:colOff>
      <xdr:row>40</xdr:row>
      <xdr:rowOff>10391</xdr:rowOff>
    </xdr:to>
    <xdr:graphicFrame macro="">
      <xdr:nvGraphicFramePr>
        <xdr:cNvPr id="103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0.15538</cdr:x>
      <cdr:y>0.03467</cdr:y>
    </cdr:from>
    <cdr:to>
      <cdr:x>0.86293</cdr:x>
      <cdr:y>0.19572</cdr:y>
    </cdr:to>
    <cdr:sp macro="" textlink="">
      <cdr:nvSpPr>
        <cdr:cNvPr id="2" name="ZoneTexte 1"/>
        <cdr:cNvSpPr txBox="1"/>
      </cdr:nvSpPr>
      <cdr:spPr>
        <a:xfrm xmlns:a="http://schemas.openxmlformats.org/drawingml/2006/main">
          <a:off x="1066800" y="107993"/>
          <a:ext cx="4857750" cy="501607"/>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algn="ctr"/>
          <a:r>
            <a:rPr lang="fr-CH" sz="1050" b="1">
              <a:solidFill>
                <a:sysClr val="windowText" lastClr="000000"/>
              </a:solidFill>
              <a:latin typeface="Arial" panose="020B0604020202020204" pitchFamily="34" charset="0"/>
              <a:cs typeface="Arial" panose="020B0604020202020204" pitchFamily="34" charset="0"/>
            </a:rPr>
            <a:t>Unternehmen des Sektors IKT und Medien in der Schweiz, Entwicklung von 2011</a:t>
          </a:r>
          <a:r>
            <a:rPr lang="fr-CH" sz="1050" b="1" baseline="0">
              <a:solidFill>
                <a:sysClr val="windowText" lastClr="000000"/>
              </a:solidFill>
              <a:latin typeface="Arial" panose="020B0604020202020204" pitchFamily="34" charset="0"/>
              <a:cs typeface="Arial" panose="020B0604020202020204" pitchFamily="34" charset="0"/>
            </a:rPr>
            <a:t> bis </a:t>
          </a:r>
          <a:r>
            <a:rPr lang="fr-CH" sz="1050" b="1">
              <a:solidFill>
                <a:sysClr val="windowText" lastClr="000000"/>
              </a:solidFill>
              <a:latin typeface="Arial" panose="020B0604020202020204" pitchFamily="34" charset="0"/>
              <a:cs typeface="Arial" panose="020B0604020202020204" pitchFamily="34" charset="0"/>
            </a:rPr>
            <a:t>2017</a:t>
          </a:r>
          <a:endParaRPr lang="fr-CH" sz="105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informationsgesellschaft/gesamtindikatoren/ikt-sektor/unternehme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bfs.admin.ch/bfs/portal/fr/index/themen/06/02/blank/key/01/groesse.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zoomScaleNormal="100" workbookViewId="0">
      <selection activeCell="A2" sqref="A2"/>
    </sheetView>
  </sheetViews>
  <sheetFormatPr baseColWidth="10" defaultColWidth="11.42578125" defaultRowHeight="12.75" x14ac:dyDescent="0.2"/>
  <cols>
    <col min="1" max="1" width="24.85546875" style="84" customWidth="1"/>
    <col min="2" max="2" width="4" style="84" customWidth="1"/>
    <col min="3" max="16384" width="11.42578125" style="84"/>
  </cols>
  <sheetData>
    <row r="1" spans="1:10" ht="15.75" x14ac:dyDescent="0.25">
      <c r="A1" s="79" t="s">
        <v>155</v>
      </c>
      <c r="B1" s="79"/>
      <c r="C1" s="79" t="s">
        <v>158</v>
      </c>
      <c r="D1" s="80"/>
    </row>
    <row r="2" spans="1:10" ht="6" customHeight="1" x14ac:dyDescent="0.25">
      <c r="A2" s="79"/>
      <c r="B2" s="79"/>
      <c r="C2" s="79"/>
      <c r="D2" s="80"/>
    </row>
    <row r="3" spans="1:10" ht="6" customHeight="1" x14ac:dyDescent="0.25">
      <c r="A3" s="79"/>
      <c r="B3" s="79"/>
      <c r="C3" s="79"/>
      <c r="D3" s="80"/>
    </row>
    <row r="4" spans="1:10" ht="15.75" x14ac:dyDescent="0.25">
      <c r="A4" s="79" t="s">
        <v>160</v>
      </c>
      <c r="B4" s="79"/>
      <c r="C4" s="79" t="s">
        <v>159</v>
      </c>
      <c r="D4" s="80"/>
    </row>
    <row r="5" spans="1:10" x14ac:dyDescent="0.2">
      <c r="A5" s="80"/>
      <c r="B5" s="80"/>
      <c r="C5" s="80"/>
      <c r="D5" s="80"/>
    </row>
    <row r="6" spans="1:10" x14ac:dyDescent="0.2">
      <c r="A6" s="80" t="s">
        <v>161</v>
      </c>
      <c r="B6" s="81" t="s">
        <v>156</v>
      </c>
      <c r="C6" s="186" t="s">
        <v>165</v>
      </c>
      <c r="D6" s="186"/>
      <c r="E6" s="186"/>
      <c r="F6" s="186"/>
      <c r="G6" s="186"/>
    </row>
    <row r="7" spans="1:10" x14ac:dyDescent="0.2">
      <c r="B7" s="80"/>
      <c r="C7" s="80"/>
      <c r="D7" s="80"/>
    </row>
    <row r="8" spans="1:10" x14ac:dyDescent="0.2">
      <c r="A8" s="80" t="s">
        <v>162</v>
      </c>
      <c r="B8" s="80">
        <v>1</v>
      </c>
      <c r="C8" s="186" t="s">
        <v>165</v>
      </c>
      <c r="D8" s="186"/>
      <c r="E8" s="186"/>
      <c r="F8" s="186"/>
      <c r="G8" s="186"/>
      <c r="H8" s="80"/>
      <c r="I8" s="80"/>
      <c r="J8" s="80"/>
    </row>
    <row r="9" spans="1:10" x14ac:dyDescent="0.2">
      <c r="B9" s="80">
        <v>2</v>
      </c>
      <c r="C9" s="186" t="s">
        <v>166</v>
      </c>
      <c r="D9" s="186"/>
      <c r="E9" s="186"/>
      <c r="F9" s="186"/>
      <c r="G9" s="186"/>
      <c r="H9" s="186"/>
      <c r="I9" s="186"/>
      <c r="J9" s="80"/>
    </row>
    <row r="10" spans="1:10" x14ac:dyDescent="0.2">
      <c r="A10" s="80"/>
      <c r="B10" s="80">
        <v>3</v>
      </c>
      <c r="C10" s="186" t="s">
        <v>167</v>
      </c>
      <c r="D10" s="186"/>
      <c r="E10" s="186"/>
      <c r="F10" s="186"/>
      <c r="G10" s="186"/>
      <c r="H10" s="186"/>
      <c r="I10" s="186"/>
      <c r="J10" s="80"/>
    </row>
    <row r="11" spans="1:10" x14ac:dyDescent="0.2">
      <c r="A11" s="80"/>
      <c r="B11" s="80">
        <v>4</v>
      </c>
      <c r="C11" s="186" t="s">
        <v>176</v>
      </c>
      <c r="D11" s="186"/>
      <c r="E11" s="186"/>
      <c r="F11" s="186"/>
      <c r="G11" s="186"/>
      <c r="H11" s="186"/>
      <c r="I11" s="186"/>
      <c r="J11" s="80"/>
    </row>
    <row r="12" spans="1:10" x14ac:dyDescent="0.2">
      <c r="A12" s="80"/>
      <c r="B12" s="80"/>
      <c r="E12" s="82"/>
      <c r="F12" s="82"/>
      <c r="G12" s="82"/>
      <c r="H12" s="49"/>
      <c r="I12" s="80"/>
      <c r="J12" s="80"/>
    </row>
    <row r="13" spans="1:10" x14ac:dyDescent="0.2">
      <c r="A13" s="80" t="s">
        <v>163</v>
      </c>
      <c r="B13" s="80"/>
      <c r="C13" s="80" t="s">
        <v>177</v>
      </c>
      <c r="D13" s="80"/>
      <c r="E13" s="80"/>
      <c r="F13" s="80"/>
      <c r="G13" s="80"/>
      <c r="H13" s="80"/>
      <c r="I13" s="80"/>
      <c r="J13" s="80"/>
    </row>
    <row r="14" spans="1:10" x14ac:dyDescent="0.2">
      <c r="A14" s="80"/>
      <c r="B14" s="80"/>
      <c r="C14" s="85"/>
      <c r="D14" s="80"/>
      <c r="E14" s="80"/>
      <c r="F14" s="80"/>
      <c r="G14" s="80"/>
      <c r="H14" s="80"/>
      <c r="I14" s="80"/>
      <c r="J14" s="80"/>
    </row>
    <row r="15" spans="1:10" x14ac:dyDescent="0.2">
      <c r="A15" s="83" t="s">
        <v>157</v>
      </c>
      <c r="B15" s="80"/>
      <c r="C15" s="80"/>
      <c r="D15" s="80"/>
      <c r="E15" s="80"/>
      <c r="F15" s="80"/>
      <c r="G15" s="80"/>
      <c r="H15" s="80"/>
      <c r="I15" s="80"/>
      <c r="J15" s="80"/>
    </row>
    <row r="16" spans="1:10" x14ac:dyDescent="0.2">
      <c r="A16" s="80"/>
      <c r="B16" s="80"/>
      <c r="C16" s="80"/>
      <c r="D16" s="80"/>
      <c r="E16" s="80"/>
      <c r="F16" s="80"/>
      <c r="G16" s="80"/>
      <c r="H16" s="80"/>
      <c r="I16" s="80"/>
      <c r="J16" s="80"/>
    </row>
    <row r="17" spans="1:5" x14ac:dyDescent="0.2">
      <c r="A17" s="185" t="s">
        <v>164</v>
      </c>
      <c r="B17" s="185"/>
      <c r="C17" s="185"/>
      <c r="D17" s="185"/>
      <c r="E17" s="185"/>
    </row>
  </sheetData>
  <mergeCells count="6">
    <mergeCell ref="A17:E17"/>
    <mergeCell ref="C6:G6"/>
    <mergeCell ref="C8:G8"/>
    <mergeCell ref="C9:I9"/>
    <mergeCell ref="C10:I10"/>
    <mergeCell ref="C11:I11"/>
  </mergeCells>
  <hyperlinks>
    <hyperlink ref="C6" location="Graph_a!A1" display="Entreprises du secteur TIC et média en Suisse, évolution"/>
    <hyperlink ref="C9" location="tableau_2!A1" display="Entreprises du secteur TIC et média en Suisse selon la classe de taille, évolution"/>
    <hyperlink ref="C8" location="tableau_1!A1" display="Entreprises du secteur TIC et média en Suisse, évolution "/>
    <hyperlink ref="C10" location="tableau_3!A1" display="Parts relatives du secteur TIC dans la création de nouvelles entreprises en Suisse, évolution"/>
    <hyperlink ref="C11" location="tableau_4!A1" display="Taux d'évolution des nouvelles entreprises du secteur TIC et de l'économie nationale, évolution"/>
    <hyperlink ref="C13" location="Nomenclature!A1" display="Nomenclature du secteur TIC et média (déf. OCDE)"/>
    <hyperlink ref="C6:G6" location="Grafik_a!A1" display="Unternehmen des Sektors IKT und Medien in der Schweiz, Entwicklung "/>
    <hyperlink ref="C8:G8" location="Tabang_1!A1" display="Unternehmen des Sektors IKT und Medien in der Schweiz, Entwicklung "/>
    <hyperlink ref="C9:I9" location="Tablang_2!A1" display="Unternehmen des Sektors IKT und Medien in der Schweiz nach Grössenklasse, Entwicklung"/>
    <hyperlink ref="C10:I10" location="Tablang_3!A1" display="Anteile des IKT-Sektors an den Neugründungen in der Schweiz, Entwicklung"/>
    <hyperlink ref="C11:I11" location="Tablang_4!A1" display="Wachstumsrate der Neugründungen im IKT-Sektor und der Gesamtwirtschaft, Entwicklung"/>
    <hyperlink ref="C13:F13" location="Nomenklatur!A1" display="Nomenklatur des Sektors IKT und Medien (Def. OECD)"/>
    <hyperlink ref="A17:E17" r:id="rId1" display="Kommentare und Definitionen: siehe Indikator im Internet"/>
  </hyperlinks>
  <pageMargins left="0.78740157499999996" right="0.78740157499999996" top="0.984251969" bottom="0.984251969" header="0.4921259845" footer="0.4921259845"/>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zoomScale="110" zoomScaleNormal="110" workbookViewId="0">
      <selection activeCell="B2" sqref="B2"/>
    </sheetView>
  </sheetViews>
  <sheetFormatPr baseColWidth="10" defaultColWidth="11.42578125" defaultRowHeight="12.75" customHeight="1" x14ac:dyDescent="0.2"/>
  <cols>
    <col min="1" max="1" width="0.85546875" style="1" customWidth="1"/>
    <col min="2" max="2" width="37" style="1" customWidth="1"/>
    <col min="3" max="9" width="7.7109375" style="1" customWidth="1"/>
    <col min="10" max="10" width="2.42578125" style="1" customWidth="1"/>
    <col min="11" max="16384" width="11.42578125" style="1"/>
  </cols>
  <sheetData>
    <row r="1" spans="2:11" ht="12.75" customHeight="1" x14ac:dyDescent="0.2">
      <c r="B1" s="5" t="s">
        <v>5</v>
      </c>
    </row>
    <row r="2" spans="2:11" ht="12.75" customHeight="1" x14ac:dyDescent="0.2">
      <c r="B2" s="183" t="s">
        <v>179</v>
      </c>
    </row>
    <row r="3" spans="2:11" ht="12.75" customHeight="1" x14ac:dyDescent="0.2">
      <c r="B3" s="12" t="s">
        <v>6</v>
      </c>
    </row>
    <row r="4" spans="2:11" ht="12.75" customHeight="1" x14ac:dyDescent="0.2">
      <c r="B4" s="89" t="s">
        <v>7</v>
      </c>
      <c r="C4" s="2"/>
      <c r="J4" s="6"/>
      <c r="K4" s="12"/>
    </row>
    <row r="5" spans="2:11" ht="19.5" customHeight="1" x14ac:dyDescent="0.2">
      <c r="B5" s="50"/>
      <c r="C5" s="23">
        <v>2011</v>
      </c>
      <c r="D5" s="23">
        <v>2012</v>
      </c>
      <c r="E5" s="23">
        <v>2013</v>
      </c>
      <c r="F5" s="23">
        <v>2014</v>
      </c>
      <c r="G5" s="23">
        <v>2015</v>
      </c>
      <c r="H5" s="23">
        <v>2016</v>
      </c>
      <c r="I5" s="23">
        <v>2017</v>
      </c>
    </row>
    <row r="6" spans="2:11" ht="12.75" customHeight="1" x14ac:dyDescent="0.2">
      <c r="B6" s="90" t="s">
        <v>8</v>
      </c>
      <c r="C6" s="32">
        <v>768</v>
      </c>
      <c r="D6" s="32">
        <v>756</v>
      </c>
      <c r="E6" s="33">
        <v>714</v>
      </c>
      <c r="F6" s="33">
        <v>698</v>
      </c>
      <c r="G6" s="33">
        <v>666</v>
      </c>
      <c r="H6" s="33">
        <v>638</v>
      </c>
      <c r="I6" s="33">
        <v>640</v>
      </c>
    </row>
    <row r="7" spans="2:11" ht="12.75" customHeight="1" x14ac:dyDescent="0.2">
      <c r="B7" s="90" t="s">
        <v>9</v>
      </c>
      <c r="C7" s="32">
        <v>1304</v>
      </c>
      <c r="D7" s="32">
        <v>1334</v>
      </c>
      <c r="E7" s="33">
        <v>1339</v>
      </c>
      <c r="F7" s="33">
        <v>1294</v>
      </c>
      <c r="G7" s="33">
        <v>1281</v>
      </c>
      <c r="H7" s="33">
        <v>1256</v>
      </c>
      <c r="I7" s="33">
        <v>1223</v>
      </c>
    </row>
    <row r="8" spans="2:11" ht="12.75" customHeight="1" x14ac:dyDescent="0.2">
      <c r="B8" s="90" t="s">
        <v>10</v>
      </c>
      <c r="C8" s="34">
        <v>488</v>
      </c>
      <c r="D8" s="34">
        <v>495</v>
      </c>
      <c r="E8" s="35">
        <v>496</v>
      </c>
      <c r="F8" s="35">
        <v>528</v>
      </c>
      <c r="G8" s="36">
        <v>539</v>
      </c>
      <c r="H8" s="36">
        <v>521</v>
      </c>
      <c r="I8" s="36">
        <v>539</v>
      </c>
    </row>
    <row r="9" spans="2:11" ht="12.75" customHeight="1" x14ac:dyDescent="0.2">
      <c r="B9" s="90" t="s">
        <v>11</v>
      </c>
      <c r="C9" s="32">
        <v>15442</v>
      </c>
      <c r="D9" s="32">
        <v>15582</v>
      </c>
      <c r="E9" s="33">
        <v>15882</v>
      </c>
      <c r="F9" s="33">
        <v>16628</v>
      </c>
      <c r="G9" s="35">
        <v>17009</v>
      </c>
      <c r="H9" s="35">
        <v>17216</v>
      </c>
      <c r="I9" s="35">
        <v>17590</v>
      </c>
    </row>
    <row r="10" spans="2:11" ht="12.75" customHeight="1" x14ac:dyDescent="0.2">
      <c r="B10" s="91" t="s">
        <v>12</v>
      </c>
      <c r="C10" s="37">
        <v>18002</v>
      </c>
      <c r="D10" s="37">
        <v>18167</v>
      </c>
      <c r="E10" s="38">
        <v>18431</v>
      </c>
      <c r="F10" s="38">
        <v>19148</v>
      </c>
      <c r="G10" s="38">
        <v>19495</v>
      </c>
      <c r="H10" s="38">
        <v>19631</v>
      </c>
      <c r="I10" s="38">
        <v>19992</v>
      </c>
    </row>
    <row r="11" spans="2:11" ht="12.75" customHeight="1" x14ac:dyDescent="0.2">
      <c r="B11" s="92" t="s">
        <v>13</v>
      </c>
      <c r="C11" s="32">
        <v>4269</v>
      </c>
      <c r="D11" s="32">
        <v>4339</v>
      </c>
      <c r="E11" s="33">
        <v>4418</v>
      </c>
      <c r="F11" s="33">
        <v>4667</v>
      </c>
      <c r="G11" s="33">
        <v>4687</v>
      </c>
      <c r="H11" s="33">
        <v>4756</v>
      </c>
      <c r="I11" s="33">
        <v>4877</v>
      </c>
    </row>
    <row r="12" spans="2:11" ht="12.75" customHeight="1" x14ac:dyDescent="0.2">
      <c r="B12" s="91" t="s">
        <v>14</v>
      </c>
      <c r="C12" s="37">
        <v>22271</v>
      </c>
      <c r="D12" s="37">
        <v>22506</v>
      </c>
      <c r="E12" s="38">
        <v>22849</v>
      </c>
      <c r="F12" s="38">
        <v>23815</v>
      </c>
      <c r="G12" s="38">
        <v>24182</v>
      </c>
      <c r="H12" s="38">
        <v>24387</v>
      </c>
      <c r="I12" s="38">
        <v>24869</v>
      </c>
    </row>
    <row r="13" spans="2:11" ht="12.75" customHeight="1" x14ac:dyDescent="0.2">
      <c r="B13" s="12"/>
      <c r="C13" s="34"/>
      <c r="D13" s="34"/>
      <c r="E13" s="35"/>
      <c r="F13" s="35"/>
      <c r="G13" s="35"/>
      <c r="H13" s="35"/>
      <c r="I13" s="35"/>
    </row>
    <row r="14" spans="2:11" ht="12.75" customHeight="1" x14ac:dyDescent="0.2">
      <c r="B14" s="93" t="s">
        <v>15</v>
      </c>
      <c r="C14" s="39">
        <v>552543</v>
      </c>
      <c r="D14" s="39">
        <v>557016</v>
      </c>
      <c r="E14" s="39">
        <v>562627</v>
      </c>
      <c r="F14" s="39">
        <v>578537</v>
      </c>
      <c r="G14" s="39">
        <v>581954</v>
      </c>
      <c r="H14" s="39">
        <v>586214</v>
      </c>
      <c r="I14" s="39">
        <v>590253</v>
      </c>
    </row>
    <row r="15" spans="2:11" ht="29.25" customHeight="1" x14ac:dyDescent="0.2">
      <c r="B15" s="94" t="s">
        <v>16</v>
      </c>
      <c r="C15" s="40">
        <v>3.2605377501795969</v>
      </c>
      <c r="D15" s="40">
        <v>3.2614862050641276</v>
      </c>
      <c r="E15" s="41">
        <v>3.2758826007283686</v>
      </c>
      <c r="F15" s="41">
        <v>3.3097278134328487</v>
      </c>
      <c r="G15" s="41">
        <v>3.349921127786732</v>
      </c>
      <c r="H15" s="41">
        <v>3.3487770677602375</v>
      </c>
      <c r="I15" s="41">
        <v>3.3870221752367202</v>
      </c>
    </row>
    <row r="16" spans="2:11" ht="24.75" customHeight="1" x14ac:dyDescent="0.2">
      <c r="B16" s="94" t="s">
        <v>17</v>
      </c>
      <c r="C16" s="40">
        <v>4.0262714854210806</v>
      </c>
      <c r="D16" s="40">
        <v>4.0404584428454484</v>
      </c>
      <c r="E16" s="41">
        <v>4.061127532094976</v>
      </c>
      <c r="F16" s="41">
        <v>4.1164177917747704</v>
      </c>
      <c r="G16" s="41">
        <v>4.1553112445313545</v>
      </c>
      <c r="H16" s="41">
        <v>4.1600848836772917</v>
      </c>
      <c r="I16" s="41">
        <v>4.2132780350121051</v>
      </c>
    </row>
    <row r="17" spans="2:14" ht="12.75" customHeight="1" x14ac:dyDescent="0.2">
      <c r="B17" s="21" t="s">
        <v>18</v>
      </c>
      <c r="C17" s="4"/>
      <c r="I17" s="4" t="s">
        <v>157</v>
      </c>
    </row>
    <row r="18" spans="2:14" ht="12.75" customHeight="1" x14ac:dyDescent="0.2">
      <c r="B18" s="21" t="s">
        <v>178</v>
      </c>
      <c r="N18" s="4"/>
    </row>
    <row r="19" spans="2:14" ht="12.75" customHeight="1" x14ac:dyDescent="0.2">
      <c r="B19" s="21"/>
      <c r="N19" s="4"/>
    </row>
    <row r="20" spans="2:14" ht="12.75" customHeight="1" x14ac:dyDescent="0.2">
      <c r="B20" s="183" t="s">
        <v>19</v>
      </c>
      <c r="G20" s="24"/>
      <c r="H20" s="24"/>
      <c r="I20" s="24"/>
    </row>
    <row r="21" spans="2:14" ht="12.75" customHeight="1" x14ac:dyDescent="0.2">
      <c r="B21" s="12" t="s">
        <v>6</v>
      </c>
      <c r="E21" s="2" t="s">
        <v>20</v>
      </c>
    </row>
    <row r="22" spans="2:14" ht="11.25" x14ac:dyDescent="0.2">
      <c r="B22" s="13" t="s">
        <v>21</v>
      </c>
      <c r="E22" s="2"/>
    </row>
    <row r="23" spans="2:14" ht="19.5" customHeight="1" x14ac:dyDescent="0.2">
      <c r="B23" s="7"/>
      <c r="C23" s="23">
        <v>1985</v>
      </c>
      <c r="D23" s="23">
        <v>1991</v>
      </c>
      <c r="E23" s="23">
        <v>1995</v>
      </c>
      <c r="F23" s="23">
        <v>1998</v>
      </c>
      <c r="G23" s="23">
        <v>2001</v>
      </c>
      <c r="H23" s="23">
        <v>2005</v>
      </c>
      <c r="I23" s="23">
        <v>2008</v>
      </c>
    </row>
    <row r="24" spans="2:14" ht="12.75" customHeight="1" x14ac:dyDescent="0.2">
      <c r="B24" s="8" t="s">
        <v>8</v>
      </c>
      <c r="C24" s="32">
        <v>787</v>
      </c>
      <c r="D24" s="32">
        <v>1180</v>
      </c>
      <c r="E24" s="42">
        <v>1443</v>
      </c>
      <c r="F24" s="32">
        <v>1460</v>
      </c>
      <c r="G24" s="32">
        <v>1662</v>
      </c>
      <c r="H24" s="32">
        <v>1576</v>
      </c>
      <c r="I24" s="32">
        <v>1476</v>
      </c>
    </row>
    <row r="25" spans="2:14" ht="12.75" customHeight="1" x14ac:dyDescent="0.2">
      <c r="B25" s="8" t="s">
        <v>9</v>
      </c>
      <c r="C25" s="32">
        <v>446</v>
      </c>
      <c r="D25" s="32">
        <v>1169</v>
      </c>
      <c r="E25" s="42">
        <v>1176</v>
      </c>
      <c r="F25" s="32">
        <v>1523</v>
      </c>
      <c r="G25" s="32">
        <v>1102</v>
      </c>
      <c r="H25" s="32">
        <v>1042</v>
      </c>
      <c r="I25" s="32">
        <v>1117</v>
      </c>
    </row>
    <row r="26" spans="2:14" ht="12.75" customHeight="1" x14ac:dyDescent="0.2">
      <c r="B26" s="8" t="s">
        <v>10</v>
      </c>
      <c r="C26" s="32">
        <v>30</v>
      </c>
      <c r="D26" s="32">
        <v>74</v>
      </c>
      <c r="E26" s="42">
        <v>142</v>
      </c>
      <c r="F26" s="32">
        <v>361</v>
      </c>
      <c r="G26" s="32">
        <v>344</v>
      </c>
      <c r="H26" s="32">
        <v>278</v>
      </c>
      <c r="I26" s="32">
        <v>296</v>
      </c>
    </row>
    <row r="27" spans="2:14" ht="12.75" customHeight="1" x14ac:dyDescent="0.2">
      <c r="B27" s="8" t="s">
        <v>11</v>
      </c>
      <c r="C27" s="32">
        <v>2414</v>
      </c>
      <c r="D27" s="32">
        <v>4992</v>
      </c>
      <c r="E27" s="42">
        <v>5471</v>
      </c>
      <c r="F27" s="32">
        <v>7388</v>
      </c>
      <c r="G27" s="32">
        <v>11140</v>
      </c>
      <c r="H27" s="32">
        <v>10663</v>
      </c>
      <c r="I27" s="32">
        <v>11272</v>
      </c>
    </row>
    <row r="28" spans="2:14" ht="12.75" customHeight="1" x14ac:dyDescent="0.2">
      <c r="B28" s="9" t="s">
        <v>22</v>
      </c>
      <c r="C28" s="37">
        <v>3677</v>
      </c>
      <c r="D28" s="37">
        <v>7415</v>
      </c>
      <c r="E28" s="43">
        <v>8232</v>
      </c>
      <c r="F28" s="37">
        <v>10732</v>
      </c>
      <c r="G28" s="37">
        <v>14248</v>
      </c>
      <c r="H28" s="37">
        <v>13559</v>
      </c>
      <c r="I28" s="37">
        <v>14161</v>
      </c>
    </row>
    <row r="29" spans="2:14" ht="12.75" customHeight="1" x14ac:dyDescent="0.2">
      <c r="B29" s="6"/>
      <c r="C29" s="32"/>
      <c r="D29" s="32"/>
      <c r="E29" s="44"/>
      <c r="F29" s="34"/>
      <c r="G29" s="34"/>
      <c r="H29" s="34"/>
      <c r="I29" s="34"/>
    </row>
    <row r="30" spans="2:14" ht="12.75" customHeight="1" x14ac:dyDescent="0.2">
      <c r="B30" s="10" t="s">
        <v>23</v>
      </c>
      <c r="C30" s="45">
        <v>250395</v>
      </c>
      <c r="D30" s="45">
        <v>290776</v>
      </c>
      <c r="E30" s="46">
        <v>297650</v>
      </c>
      <c r="F30" s="45">
        <v>310123</v>
      </c>
      <c r="G30" s="45">
        <v>317502</v>
      </c>
      <c r="H30" s="45">
        <v>309848</v>
      </c>
      <c r="I30" s="45">
        <v>321672</v>
      </c>
    </row>
    <row r="31" spans="2:14" ht="21.75" customHeight="1" thickBot="1" x14ac:dyDescent="0.25">
      <c r="B31" s="11" t="s">
        <v>24</v>
      </c>
      <c r="C31" s="47">
        <v>1.4684798019129774</v>
      </c>
      <c r="D31" s="47">
        <v>2.5500729083555727</v>
      </c>
      <c r="E31" s="48">
        <v>2.7656643709054256</v>
      </c>
      <c r="F31" s="47">
        <v>3.4605624220067521</v>
      </c>
      <c r="G31" s="47">
        <v>4.4875307872076391</v>
      </c>
      <c r="H31" s="47">
        <v>4.3760166275076813</v>
      </c>
      <c r="I31" s="47">
        <v>4.4023104280136289</v>
      </c>
    </row>
    <row r="32" spans="2:14" ht="12.75" customHeight="1" thickTop="1" x14ac:dyDescent="0.2">
      <c r="B32" s="1" t="s">
        <v>25</v>
      </c>
      <c r="I32" s="1" t="s">
        <v>26</v>
      </c>
    </row>
    <row r="42" spans="6:17" ht="12.75" customHeight="1" x14ac:dyDescent="0.2">
      <c r="Q42" s="4"/>
    </row>
    <row r="48" spans="6:17" ht="12.75" customHeight="1" x14ac:dyDescent="0.2">
      <c r="F48" s="3"/>
      <c r="G48" s="3"/>
      <c r="H48" s="3"/>
      <c r="I48" s="3"/>
      <c r="J48" s="3"/>
      <c r="K48" s="3"/>
    </row>
    <row r="49" spans="6:11" ht="12.75" customHeight="1" x14ac:dyDescent="0.2">
      <c r="F49" s="3"/>
      <c r="G49" s="6"/>
      <c r="H49" s="6"/>
      <c r="I49" s="6"/>
      <c r="J49" s="6"/>
      <c r="K49" s="13"/>
    </row>
    <row r="50" spans="6:11" ht="12.75" customHeight="1" x14ac:dyDescent="0.2">
      <c r="F50" s="3"/>
      <c r="G50" s="6"/>
      <c r="H50" s="6"/>
      <c r="I50" s="6"/>
      <c r="J50" s="6"/>
      <c r="K50" s="13"/>
    </row>
    <row r="51" spans="6:11" ht="12.75" customHeight="1" x14ac:dyDescent="0.2">
      <c r="F51" s="3"/>
      <c r="G51" s="14"/>
      <c r="H51" s="14"/>
      <c r="I51" s="14"/>
      <c r="J51" s="14"/>
      <c r="K51" s="15"/>
    </row>
    <row r="52" spans="6:11" ht="12.75" customHeight="1" x14ac:dyDescent="0.2">
      <c r="F52" s="3"/>
      <c r="G52" s="6"/>
      <c r="H52" s="6"/>
      <c r="I52" s="6"/>
      <c r="J52" s="6"/>
      <c r="K52" s="15"/>
    </row>
    <row r="53" spans="6:11" ht="12.75" customHeight="1" x14ac:dyDescent="0.2">
      <c r="F53" s="3"/>
      <c r="G53" s="6"/>
      <c r="H53" s="6"/>
      <c r="I53" s="6"/>
      <c r="J53" s="6"/>
      <c r="K53" s="15"/>
    </row>
    <row r="54" spans="6:11" ht="12.75" customHeight="1" x14ac:dyDescent="0.2">
      <c r="F54" s="3"/>
      <c r="G54" s="6"/>
      <c r="H54" s="6"/>
      <c r="I54" s="6"/>
      <c r="J54" s="6"/>
      <c r="K54" s="15"/>
    </row>
    <row r="55" spans="6:11" ht="12.75" customHeight="1" x14ac:dyDescent="0.2">
      <c r="F55" s="3"/>
      <c r="G55" s="6"/>
      <c r="H55" s="6"/>
      <c r="I55" s="6"/>
      <c r="J55" s="6"/>
      <c r="K55" s="15"/>
    </row>
  </sheetData>
  <phoneticPr fontId="7" type="noConversion"/>
  <hyperlinks>
    <hyperlink ref="B1" location="'Titel'!A1" display="Titre"/>
  </hyperlinks>
  <pageMargins left="0" right="0" top="0" bottom="0" header="0.51181102362204722" footer="0.51181102362204722"/>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4"/>
  <sheetViews>
    <sheetView zoomScaleNormal="100" workbookViewId="0"/>
  </sheetViews>
  <sheetFormatPr baseColWidth="10" defaultColWidth="11.42578125" defaultRowHeight="12.75" customHeight="1" x14ac:dyDescent="0.2"/>
  <cols>
    <col min="1" max="1" width="0.85546875" style="21" customWidth="1"/>
    <col min="2" max="2" width="11.7109375" style="21" customWidth="1"/>
    <col min="3" max="3" width="39.140625" style="21" customWidth="1"/>
    <col min="4" max="13" width="7.42578125" style="21" customWidth="1"/>
    <col min="14" max="17" width="7.85546875" style="21" customWidth="1"/>
    <col min="18" max="16384" width="11.42578125" style="21"/>
  </cols>
  <sheetData>
    <row r="1" spans="2:17" ht="11.25" x14ac:dyDescent="0.2">
      <c r="B1" s="96" t="s">
        <v>5</v>
      </c>
    </row>
    <row r="2" spans="2:17" ht="12" x14ac:dyDescent="0.2">
      <c r="B2" s="183" t="s">
        <v>170</v>
      </c>
      <c r="C2" s="62"/>
    </row>
    <row r="3" spans="2:17" ht="11.25" x14ac:dyDescent="0.2">
      <c r="B3" s="16" t="s">
        <v>1</v>
      </c>
      <c r="C3" s="63"/>
    </row>
    <row r="4" spans="2:17" ht="18" customHeight="1" x14ac:dyDescent="0.2">
      <c r="B4" s="97" t="s">
        <v>27</v>
      </c>
      <c r="C4" s="98" t="s">
        <v>40</v>
      </c>
      <c r="D4" s="99"/>
      <c r="E4" s="99"/>
      <c r="F4" s="99"/>
      <c r="G4" s="99"/>
      <c r="H4" s="99"/>
      <c r="I4" s="100"/>
      <c r="J4" s="100"/>
      <c r="K4" s="100">
        <v>2011</v>
      </c>
      <c r="L4" s="100">
        <v>2012</v>
      </c>
      <c r="M4" s="100">
        <v>2013</v>
      </c>
      <c r="N4" s="100">
        <v>2014</v>
      </c>
      <c r="O4" s="100">
        <v>2015</v>
      </c>
      <c r="P4" s="100">
        <v>2016</v>
      </c>
      <c r="Q4" s="100">
        <v>2017</v>
      </c>
    </row>
    <row r="5" spans="2:17" ht="11.25" x14ac:dyDescent="0.2">
      <c r="B5" s="101">
        <v>261100</v>
      </c>
      <c r="C5" s="102" t="s">
        <v>41</v>
      </c>
      <c r="D5" s="102"/>
      <c r="E5" s="102"/>
      <c r="F5" s="102"/>
      <c r="G5" s="102"/>
      <c r="H5" s="102"/>
      <c r="I5" s="102"/>
      <c r="J5" s="102"/>
      <c r="K5" s="103">
        <v>411</v>
      </c>
      <c r="L5" s="103">
        <v>398</v>
      </c>
      <c r="M5" s="103">
        <v>380</v>
      </c>
      <c r="N5" s="103">
        <v>372</v>
      </c>
      <c r="O5" s="103">
        <v>363</v>
      </c>
      <c r="P5" s="103">
        <v>356</v>
      </c>
      <c r="Q5" s="103">
        <v>344</v>
      </c>
    </row>
    <row r="6" spans="2:17" ht="11.25" x14ac:dyDescent="0.2">
      <c r="B6" s="101">
        <v>261200</v>
      </c>
      <c r="C6" s="102" t="s">
        <v>42</v>
      </c>
      <c r="D6" s="102"/>
      <c r="E6" s="102"/>
      <c r="F6" s="102"/>
      <c r="G6" s="102"/>
      <c r="H6" s="102"/>
      <c r="I6" s="102"/>
      <c r="J6" s="102"/>
      <c r="K6" s="103">
        <v>86</v>
      </c>
      <c r="L6" s="103">
        <v>85</v>
      </c>
      <c r="M6" s="103">
        <v>78</v>
      </c>
      <c r="N6" s="103">
        <v>79</v>
      </c>
      <c r="O6" s="103">
        <v>75</v>
      </c>
      <c r="P6" s="103">
        <v>71</v>
      </c>
      <c r="Q6" s="103">
        <v>71</v>
      </c>
    </row>
    <row r="7" spans="2:17" ht="11.25" x14ac:dyDescent="0.2">
      <c r="B7" s="101">
        <v>262000</v>
      </c>
      <c r="C7" s="102" t="s">
        <v>43</v>
      </c>
      <c r="D7" s="102"/>
      <c r="E7" s="102"/>
      <c r="F7" s="102"/>
      <c r="G7" s="102"/>
      <c r="H7" s="102"/>
      <c r="I7" s="102"/>
      <c r="J7" s="102"/>
      <c r="K7" s="103">
        <v>77</v>
      </c>
      <c r="L7" s="103">
        <v>80</v>
      </c>
      <c r="M7" s="103">
        <v>75</v>
      </c>
      <c r="N7" s="103">
        <v>66</v>
      </c>
      <c r="O7" s="103">
        <v>61</v>
      </c>
      <c r="P7" s="103">
        <v>54</v>
      </c>
      <c r="Q7" s="103">
        <v>58</v>
      </c>
    </row>
    <row r="8" spans="2:17" ht="11.25" x14ac:dyDescent="0.2">
      <c r="B8" s="101">
        <v>263000</v>
      </c>
      <c r="C8" s="102" t="s">
        <v>44</v>
      </c>
      <c r="D8" s="102"/>
      <c r="E8" s="102"/>
      <c r="F8" s="102"/>
      <c r="G8" s="102"/>
      <c r="H8" s="102"/>
      <c r="I8" s="102"/>
      <c r="J8" s="102"/>
      <c r="K8" s="103">
        <v>114</v>
      </c>
      <c r="L8" s="103">
        <v>110</v>
      </c>
      <c r="M8" s="103">
        <v>103</v>
      </c>
      <c r="N8" s="103">
        <v>103</v>
      </c>
      <c r="O8" s="103">
        <v>97</v>
      </c>
      <c r="P8" s="103">
        <v>90</v>
      </c>
      <c r="Q8" s="103">
        <v>92</v>
      </c>
    </row>
    <row r="9" spans="2:17" ht="11.25" x14ac:dyDescent="0.2">
      <c r="B9" s="101">
        <v>264000</v>
      </c>
      <c r="C9" s="102" t="s">
        <v>45</v>
      </c>
      <c r="D9" s="102"/>
      <c r="E9" s="102"/>
      <c r="F9" s="102"/>
      <c r="G9" s="102"/>
      <c r="H9" s="102"/>
      <c r="I9" s="102"/>
      <c r="J9" s="102"/>
      <c r="K9" s="103">
        <v>70</v>
      </c>
      <c r="L9" s="103">
        <v>75</v>
      </c>
      <c r="M9" s="103">
        <v>70</v>
      </c>
      <c r="N9" s="103">
        <v>69</v>
      </c>
      <c r="O9" s="103">
        <v>66</v>
      </c>
      <c r="P9" s="103">
        <v>61</v>
      </c>
      <c r="Q9" s="103">
        <v>68</v>
      </c>
    </row>
    <row r="10" spans="2:17" ht="11.25" x14ac:dyDescent="0.2">
      <c r="B10" s="101">
        <v>268000</v>
      </c>
      <c r="C10" s="102" t="s">
        <v>46</v>
      </c>
      <c r="D10" s="102"/>
      <c r="E10" s="102"/>
      <c r="F10" s="102"/>
      <c r="G10" s="102"/>
      <c r="H10" s="102"/>
      <c r="I10" s="102"/>
      <c r="J10" s="102"/>
      <c r="K10" s="103">
        <v>10</v>
      </c>
      <c r="L10" s="103">
        <v>8</v>
      </c>
      <c r="M10" s="103">
        <v>8</v>
      </c>
      <c r="N10" s="103">
        <v>9</v>
      </c>
      <c r="O10" s="103">
        <v>4</v>
      </c>
      <c r="P10" s="103">
        <v>6</v>
      </c>
      <c r="Q10" s="103">
        <v>7</v>
      </c>
    </row>
    <row r="11" spans="2:17" ht="11.25" x14ac:dyDescent="0.2">
      <c r="B11" s="101">
        <v>465101</v>
      </c>
      <c r="C11" s="102" t="s">
        <v>47</v>
      </c>
      <c r="D11" s="102"/>
      <c r="E11" s="102"/>
      <c r="F11" s="102"/>
      <c r="G11" s="102"/>
      <c r="H11" s="102"/>
      <c r="I11" s="102"/>
      <c r="J11" s="102"/>
      <c r="K11" s="103">
        <v>512</v>
      </c>
      <c r="L11" s="103">
        <v>522</v>
      </c>
      <c r="M11" s="103">
        <v>534</v>
      </c>
      <c r="N11" s="103">
        <v>509</v>
      </c>
      <c r="O11" s="103">
        <v>499</v>
      </c>
      <c r="P11" s="103">
        <v>490</v>
      </c>
      <c r="Q11" s="103">
        <v>470</v>
      </c>
    </row>
    <row r="12" spans="2:17" ht="11.25" x14ac:dyDescent="0.2">
      <c r="B12" s="101">
        <v>465102</v>
      </c>
      <c r="C12" s="102" t="s">
        <v>48</v>
      </c>
      <c r="D12" s="102"/>
      <c r="E12" s="102"/>
      <c r="F12" s="102"/>
      <c r="G12" s="102"/>
      <c r="H12" s="102"/>
      <c r="I12" s="102"/>
      <c r="J12" s="102"/>
      <c r="K12" s="103">
        <v>254</v>
      </c>
      <c r="L12" s="103">
        <v>273</v>
      </c>
      <c r="M12" s="103">
        <v>266</v>
      </c>
      <c r="N12" s="103">
        <v>266</v>
      </c>
      <c r="O12" s="103">
        <v>280</v>
      </c>
      <c r="P12" s="103">
        <v>283</v>
      </c>
      <c r="Q12" s="103">
        <v>279</v>
      </c>
    </row>
    <row r="13" spans="2:17" ht="11.25" x14ac:dyDescent="0.2">
      <c r="B13" s="101">
        <v>465200</v>
      </c>
      <c r="C13" s="102" t="s">
        <v>49</v>
      </c>
      <c r="D13" s="102"/>
      <c r="E13" s="102"/>
      <c r="F13" s="102"/>
      <c r="G13" s="102"/>
      <c r="H13" s="102"/>
      <c r="I13" s="102"/>
      <c r="J13" s="102"/>
      <c r="K13" s="103">
        <v>538</v>
      </c>
      <c r="L13" s="103">
        <v>539</v>
      </c>
      <c r="M13" s="103">
        <v>539</v>
      </c>
      <c r="N13" s="103">
        <v>519</v>
      </c>
      <c r="O13" s="103">
        <v>502</v>
      </c>
      <c r="P13" s="103">
        <v>483</v>
      </c>
      <c r="Q13" s="103">
        <v>474</v>
      </c>
    </row>
    <row r="14" spans="2:17" ht="22.5" x14ac:dyDescent="0.2">
      <c r="B14" s="101" t="s">
        <v>180</v>
      </c>
      <c r="C14" s="102" t="s">
        <v>181</v>
      </c>
      <c r="D14" s="104"/>
      <c r="E14" s="102"/>
      <c r="F14" s="102"/>
      <c r="G14" s="102"/>
      <c r="H14" s="102"/>
      <c r="I14" s="102"/>
      <c r="J14" s="102"/>
      <c r="K14" s="103">
        <v>51</v>
      </c>
      <c r="L14" s="103">
        <v>54</v>
      </c>
      <c r="M14" s="103">
        <v>49</v>
      </c>
      <c r="N14" s="103">
        <v>54</v>
      </c>
      <c r="O14" s="103">
        <v>50</v>
      </c>
      <c r="P14" s="103">
        <v>54</v>
      </c>
      <c r="Q14" s="103">
        <v>53</v>
      </c>
    </row>
    <row r="15" spans="2:17" ht="11.25" x14ac:dyDescent="0.2">
      <c r="B15" s="101">
        <v>611000</v>
      </c>
      <c r="C15" s="102" t="s">
        <v>52</v>
      </c>
      <c r="D15" s="102"/>
      <c r="E15" s="102"/>
      <c r="F15" s="102"/>
      <c r="G15" s="102"/>
      <c r="H15" s="102"/>
      <c r="I15" s="102"/>
      <c r="J15" s="102"/>
      <c r="K15" s="103">
        <v>217</v>
      </c>
      <c r="L15" s="103">
        <v>205</v>
      </c>
      <c r="M15" s="103">
        <v>200</v>
      </c>
      <c r="N15" s="103">
        <v>217</v>
      </c>
      <c r="O15" s="103">
        <v>220</v>
      </c>
      <c r="P15" s="103">
        <v>207</v>
      </c>
      <c r="Q15" s="103">
        <v>201</v>
      </c>
    </row>
    <row r="16" spans="2:17" ht="11.25" x14ac:dyDescent="0.2">
      <c r="B16" s="101">
        <v>612000</v>
      </c>
      <c r="C16" s="102" t="s">
        <v>53</v>
      </c>
      <c r="D16" s="102"/>
      <c r="E16" s="102"/>
      <c r="F16" s="102"/>
      <c r="G16" s="102"/>
      <c r="H16" s="102"/>
      <c r="I16" s="102"/>
      <c r="J16" s="102"/>
      <c r="K16" s="103">
        <v>42</v>
      </c>
      <c r="L16" s="103">
        <v>43</v>
      </c>
      <c r="M16" s="103">
        <v>43</v>
      </c>
      <c r="N16" s="103">
        <v>39</v>
      </c>
      <c r="O16" s="103">
        <v>38</v>
      </c>
      <c r="P16" s="103">
        <v>33</v>
      </c>
      <c r="Q16" s="103">
        <v>38</v>
      </c>
    </row>
    <row r="17" spans="2:17" ht="11.25" x14ac:dyDescent="0.2">
      <c r="B17" s="101">
        <v>613000</v>
      </c>
      <c r="C17" s="102" t="s">
        <v>54</v>
      </c>
      <c r="D17" s="102"/>
      <c r="E17" s="102"/>
      <c r="F17" s="102"/>
      <c r="G17" s="102"/>
      <c r="H17" s="102"/>
      <c r="I17" s="102"/>
      <c r="J17" s="102"/>
      <c r="K17" s="103">
        <v>35</v>
      </c>
      <c r="L17" s="103">
        <v>36</v>
      </c>
      <c r="M17" s="103">
        <v>34</v>
      </c>
      <c r="N17" s="103">
        <v>32</v>
      </c>
      <c r="O17" s="103">
        <v>33</v>
      </c>
      <c r="P17" s="103">
        <v>30</v>
      </c>
      <c r="Q17" s="103">
        <v>26</v>
      </c>
    </row>
    <row r="18" spans="2:17" ht="11.25" x14ac:dyDescent="0.2">
      <c r="B18" s="101">
        <v>619000</v>
      </c>
      <c r="C18" s="102" t="s">
        <v>55</v>
      </c>
      <c r="D18" s="102"/>
      <c r="E18" s="102"/>
      <c r="F18" s="102"/>
      <c r="G18" s="102"/>
      <c r="H18" s="102"/>
      <c r="I18" s="102"/>
      <c r="J18" s="102"/>
      <c r="K18" s="103">
        <v>163</v>
      </c>
      <c r="L18" s="103">
        <v>165</v>
      </c>
      <c r="M18" s="103">
        <v>170</v>
      </c>
      <c r="N18" s="103">
        <v>181</v>
      </c>
      <c r="O18" s="103">
        <v>177</v>
      </c>
      <c r="P18" s="103">
        <v>178</v>
      </c>
      <c r="Q18" s="103">
        <v>184</v>
      </c>
    </row>
    <row r="19" spans="2:17" ht="11.25" x14ac:dyDescent="0.2">
      <c r="B19" s="101">
        <v>620100</v>
      </c>
      <c r="C19" s="102" t="s">
        <v>56</v>
      </c>
      <c r="D19" s="102"/>
      <c r="E19" s="102"/>
      <c r="F19" s="102"/>
      <c r="G19" s="102"/>
      <c r="H19" s="102"/>
      <c r="I19" s="102"/>
      <c r="J19" s="102"/>
      <c r="K19" s="103">
        <v>6516</v>
      </c>
      <c r="L19" s="103">
        <v>6737</v>
      </c>
      <c r="M19" s="103">
        <v>7016</v>
      </c>
      <c r="N19" s="103">
        <v>7486</v>
      </c>
      <c r="O19" s="103">
        <v>7876</v>
      </c>
      <c r="P19" s="103">
        <v>8128</v>
      </c>
      <c r="Q19" s="103">
        <v>8463</v>
      </c>
    </row>
    <row r="20" spans="2:17" ht="11.25" x14ac:dyDescent="0.2">
      <c r="B20" s="101">
        <v>620200</v>
      </c>
      <c r="C20" s="102" t="s">
        <v>57</v>
      </c>
      <c r="D20" s="102"/>
      <c r="E20" s="102"/>
      <c r="F20" s="102"/>
      <c r="G20" s="102"/>
      <c r="H20" s="102"/>
      <c r="I20" s="102"/>
      <c r="J20" s="102"/>
      <c r="K20" s="103">
        <v>6989</v>
      </c>
      <c r="L20" s="103">
        <v>6789</v>
      </c>
      <c r="M20" s="103">
        <v>6685</v>
      </c>
      <c r="N20" s="103">
        <v>6821</v>
      </c>
      <c r="O20" s="103">
        <v>6770</v>
      </c>
      <c r="P20" s="103">
        <v>6662</v>
      </c>
      <c r="Q20" s="103">
        <v>6633</v>
      </c>
    </row>
    <row r="21" spans="2:17" ht="11.25" x14ac:dyDescent="0.2">
      <c r="B21" s="101">
        <v>620300</v>
      </c>
      <c r="C21" s="102" t="s">
        <v>58</v>
      </c>
      <c r="D21" s="102"/>
      <c r="E21" s="102"/>
      <c r="F21" s="102"/>
      <c r="G21" s="102"/>
      <c r="H21" s="102"/>
      <c r="I21" s="102"/>
      <c r="J21" s="102"/>
      <c r="K21" s="103">
        <v>76</v>
      </c>
      <c r="L21" s="103">
        <v>73</v>
      </c>
      <c r="M21" s="103">
        <v>66</v>
      </c>
      <c r="N21" s="103">
        <v>59</v>
      </c>
      <c r="O21" s="103">
        <v>59</v>
      </c>
      <c r="P21" s="103">
        <v>52</v>
      </c>
      <c r="Q21" s="103">
        <v>50</v>
      </c>
    </row>
    <row r="22" spans="2:17" ht="11.25" x14ac:dyDescent="0.2">
      <c r="B22" s="101">
        <v>620900</v>
      </c>
      <c r="C22" s="102" t="s">
        <v>59</v>
      </c>
      <c r="D22" s="102"/>
      <c r="E22" s="102"/>
      <c r="F22" s="102"/>
      <c r="G22" s="102"/>
      <c r="H22" s="102"/>
      <c r="I22" s="102"/>
      <c r="J22" s="102"/>
      <c r="K22" s="103">
        <v>976</v>
      </c>
      <c r="L22" s="103">
        <v>1056</v>
      </c>
      <c r="M22" s="103">
        <v>1154</v>
      </c>
      <c r="N22" s="103">
        <v>1253</v>
      </c>
      <c r="O22" s="103">
        <v>1258</v>
      </c>
      <c r="P22" s="103">
        <v>1312</v>
      </c>
      <c r="Q22" s="103">
        <v>1339</v>
      </c>
    </row>
    <row r="23" spans="2:17" ht="11.25" x14ac:dyDescent="0.2">
      <c r="B23" s="101">
        <v>631100</v>
      </c>
      <c r="C23" s="102" t="s">
        <v>60</v>
      </c>
      <c r="D23" s="104"/>
      <c r="E23" s="102"/>
      <c r="F23" s="102"/>
      <c r="G23" s="102"/>
      <c r="H23" s="102"/>
      <c r="I23" s="102"/>
      <c r="J23" s="102"/>
      <c r="K23" s="103">
        <v>286</v>
      </c>
      <c r="L23" s="103">
        <v>302</v>
      </c>
      <c r="M23" s="103">
        <v>324</v>
      </c>
      <c r="N23" s="103">
        <v>312</v>
      </c>
      <c r="O23" s="103">
        <v>323</v>
      </c>
      <c r="P23" s="103">
        <v>316</v>
      </c>
      <c r="Q23" s="103">
        <v>327</v>
      </c>
    </row>
    <row r="24" spans="2:17" ht="11.25" x14ac:dyDescent="0.2">
      <c r="B24" s="101">
        <v>631200</v>
      </c>
      <c r="C24" s="102" t="s">
        <v>61</v>
      </c>
      <c r="D24" s="102"/>
      <c r="E24" s="102"/>
      <c r="F24" s="102"/>
      <c r="G24" s="102"/>
      <c r="H24" s="102"/>
      <c r="I24" s="102"/>
      <c r="J24" s="102"/>
      <c r="K24" s="103">
        <v>394</v>
      </c>
      <c r="L24" s="103">
        <v>431</v>
      </c>
      <c r="M24" s="103">
        <v>449</v>
      </c>
      <c r="N24" s="103">
        <v>501</v>
      </c>
      <c r="O24" s="103">
        <v>539</v>
      </c>
      <c r="P24" s="103">
        <v>566</v>
      </c>
      <c r="Q24" s="103">
        <v>592</v>
      </c>
    </row>
    <row r="25" spans="2:17" ht="11.25" x14ac:dyDescent="0.2">
      <c r="B25" s="101">
        <v>951100</v>
      </c>
      <c r="C25" s="102" t="s">
        <v>62</v>
      </c>
      <c r="D25" s="102"/>
      <c r="E25" s="102"/>
      <c r="F25" s="102"/>
      <c r="G25" s="102"/>
      <c r="H25" s="102"/>
      <c r="I25" s="102"/>
      <c r="J25" s="102"/>
      <c r="K25" s="103">
        <v>154</v>
      </c>
      <c r="L25" s="103">
        <v>140</v>
      </c>
      <c r="M25" s="103">
        <v>139</v>
      </c>
      <c r="N25" s="103">
        <v>142</v>
      </c>
      <c r="O25" s="103">
        <v>134</v>
      </c>
      <c r="P25" s="103">
        <v>126</v>
      </c>
      <c r="Q25" s="103">
        <v>133</v>
      </c>
    </row>
    <row r="26" spans="2:17" ht="11.25" x14ac:dyDescent="0.2">
      <c r="B26" s="101">
        <v>951200</v>
      </c>
      <c r="C26" s="102" t="s">
        <v>63</v>
      </c>
      <c r="D26" s="102"/>
      <c r="E26" s="102"/>
      <c r="F26" s="102"/>
      <c r="G26" s="102"/>
      <c r="H26" s="102"/>
      <c r="I26" s="102"/>
      <c r="J26" s="102"/>
      <c r="K26" s="103">
        <v>31</v>
      </c>
      <c r="L26" s="105">
        <v>46</v>
      </c>
      <c r="M26" s="105">
        <v>49</v>
      </c>
      <c r="N26" s="105">
        <v>59</v>
      </c>
      <c r="O26" s="105">
        <v>71</v>
      </c>
      <c r="P26" s="105">
        <v>73</v>
      </c>
      <c r="Q26" s="105">
        <v>90</v>
      </c>
    </row>
    <row r="27" spans="2:17" ht="12" thickBot="1" x14ac:dyDescent="0.25">
      <c r="B27" s="106"/>
      <c r="C27" s="107" t="s">
        <v>64</v>
      </c>
      <c r="D27" s="108"/>
      <c r="E27" s="108"/>
      <c r="F27" s="108"/>
      <c r="G27" s="108"/>
      <c r="H27" s="108"/>
      <c r="I27" s="109"/>
      <c r="J27" s="109"/>
      <c r="K27" s="110">
        <v>18002</v>
      </c>
      <c r="L27" s="111">
        <v>18167</v>
      </c>
      <c r="M27" s="110">
        <v>18431</v>
      </c>
      <c r="N27" s="110">
        <v>19148</v>
      </c>
      <c r="O27" s="110">
        <v>19495</v>
      </c>
      <c r="P27" s="110">
        <v>19631</v>
      </c>
      <c r="Q27" s="110">
        <v>19992</v>
      </c>
    </row>
    <row r="28" spans="2:17" ht="12" thickTop="1" x14ac:dyDescent="0.2">
      <c r="B28" s="62"/>
      <c r="C28" s="62"/>
      <c r="D28" s="62"/>
      <c r="E28" s="62"/>
      <c r="F28" s="62"/>
      <c r="G28" s="62"/>
      <c r="H28" s="62"/>
      <c r="K28" s="112"/>
      <c r="L28" s="112"/>
      <c r="M28" s="112"/>
      <c r="N28" s="112"/>
      <c r="O28" s="112"/>
      <c r="P28" s="112"/>
      <c r="Q28" s="112"/>
    </row>
    <row r="29" spans="2:17" ht="18" customHeight="1" x14ac:dyDescent="0.2">
      <c r="B29" s="97" t="s">
        <v>27</v>
      </c>
      <c r="C29" s="113" t="s">
        <v>13</v>
      </c>
      <c r="D29" s="99"/>
      <c r="E29" s="99"/>
      <c r="F29" s="99"/>
      <c r="G29" s="99"/>
      <c r="H29" s="99"/>
      <c r="I29" s="100"/>
      <c r="J29" s="100"/>
      <c r="K29" s="100">
        <v>2011</v>
      </c>
      <c r="L29" s="100">
        <v>2012</v>
      </c>
      <c r="M29" s="100">
        <v>2013</v>
      </c>
      <c r="N29" s="100">
        <v>2014</v>
      </c>
      <c r="O29" s="100">
        <v>2015</v>
      </c>
      <c r="P29" s="100">
        <v>2016</v>
      </c>
      <c r="Q29" s="100"/>
    </row>
    <row r="30" spans="2:17" ht="11.25" x14ac:dyDescent="0.2">
      <c r="B30" s="114">
        <v>581100</v>
      </c>
      <c r="C30" s="115" t="s">
        <v>65</v>
      </c>
      <c r="D30" s="115"/>
      <c r="E30" s="115"/>
      <c r="F30" s="115"/>
      <c r="G30" s="115"/>
      <c r="H30" s="102"/>
      <c r="I30" s="102"/>
      <c r="J30" s="102"/>
      <c r="K30" s="103">
        <v>513</v>
      </c>
      <c r="L30" s="103">
        <v>490</v>
      </c>
      <c r="M30" s="103">
        <v>493</v>
      </c>
      <c r="N30" s="103">
        <v>484</v>
      </c>
      <c r="O30" s="103">
        <v>478</v>
      </c>
      <c r="P30" s="103">
        <v>466</v>
      </c>
      <c r="Q30" s="103">
        <v>458</v>
      </c>
    </row>
    <row r="31" spans="2:17" ht="11.25" x14ac:dyDescent="0.2">
      <c r="B31" s="114">
        <v>581200</v>
      </c>
      <c r="C31" s="115" t="s">
        <v>66</v>
      </c>
      <c r="D31" s="115"/>
      <c r="E31" s="115"/>
      <c r="F31" s="115"/>
      <c r="G31" s="115"/>
      <c r="H31" s="102"/>
      <c r="I31" s="102"/>
      <c r="J31" s="102"/>
      <c r="K31" s="103">
        <v>35</v>
      </c>
      <c r="L31" s="103">
        <v>29</v>
      </c>
      <c r="M31" s="103">
        <v>30</v>
      </c>
      <c r="N31" s="103">
        <v>32</v>
      </c>
      <c r="O31" s="103">
        <v>30</v>
      </c>
      <c r="P31" s="103">
        <v>28</v>
      </c>
      <c r="Q31" s="103">
        <v>26</v>
      </c>
    </row>
    <row r="32" spans="2:17" ht="11.25" x14ac:dyDescent="0.2">
      <c r="B32" s="114">
        <v>581300</v>
      </c>
      <c r="C32" s="115" t="s">
        <v>67</v>
      </c>
      <c r="D32" s="115"/>
      <c r="E32" s="115"/>
      <c r="F32" s="115"/>
      <c r="G32" s="115"/>
      <c r="H32" s="102"/>
      <c r="I32" s="102"/>
      <c r="J32" s="102"/>
      <c r="K32" s="103">
        <v>208</v>
      </c>
      <c r="L32" s="103">
        <v>199</v>
      </c>
      <c r="M32" s="103">
        <v>200</v>
      </c>
      <c r="N32" s="103">
        <v>205</v>
      </c>
      <c r="O32" s="103">
        <v>192</v>
      </c>
      <c r="P32" s="103">
        <v>178</v>
      </c>
      <c r="Q32" s="103">
        <v>182</v>
      </c>
    </row>
    <row r="33" spans="2:17" ht="11.25" x14ac:dyDescent="0.2">
      <c r="B33" s="114">
        <v>581400</v>
      </c>
      <c r="C33" s="115" t="s">
        <v>68</v>
      </c>
      <c r="D33" s="115"/>
      <c r="E33" s="115"/>
      <c r="F33" s="115"/>
      <c r="G33" s="115"/>
      <c r="H33" s="102"/>
      <c r="I33" s="102"/>
      <c r="J33" s="102"/>
      <c r="K33" s="103">
        <v>401</v>
      </c>
      <c r="L33" s="103">
        <v>388</v>
      </c>
      <c r="M33" s="103">
        <v>393</v>
      </c>
      <c r="N33" s="103">
        <v>380</v>
      </c>
      <c r="O33" s="103">
        <v>370</v>
      </c>
      <c r="P33" s="103">
        <v>384</v>
      </c>
      <c r="Q33" s="103">
        <v>376</v>
      </c>
    </row>
    <row r="34" spans="2:17" ht="11.25" x14ac:dyDescent="0.2">
      <c r="B34" s="114">
        <v>581900</v>
      </c>
      <c r="C34" s="115" t="s">
        <v>69</v>
      </c>
      <c r="D34" s="115"/>
      <c r="E34" s="115"/>
      <c r="F34" s="115"/>
      <c r="G34" s="115"/>
      <c r="H34" s="102"/>
      <c r="I34" s="102"/>
      <c r="J34" s="102"/>
      <c r="K34" s="103">
        <v>290</v>
      </c>
      <c r="L34" s="103">
        <v>289</v>
      </c>
      <c r="M34" s="103">
        <v>293</v>
      </c>
      <c r="N34" s="103">
        <v>301</v>
      </c>
      <c r="O34" s="103">
        <v>289</v>
      </c>
      <c r="P34" s="103">
        <v>302</v>
      </c>
      <c r="Q34" s="103">
        <v>309</v>
      </c>
    </row>
    <row r="35" spans="2:17" ht="11.25" x14ac:dyDescent="0.2">
      <c r="B35" s="114">
        <v>591100</v>
      </c>
      <c r="C35" s="115" t="s">
        <v>70</v>
      </c>
      <c r="D35" s="115"/>
      <c r="E35" s="115"/>
      <c r="F35" s="115"/>
      <c r="G35" s="115"/>
      <c r="H35" s="102"/>
      <c r="I35" s="102"/>
      <c r="J35" s="102"/>
      <c r="K35" s="103">
        <v>1458</v>
      </c>
      <c r="L35" s="103">
        <v>1570</v>
      </c>
      <c r="M35" s="103">
        <v>1669</v>
      </c>
      <c r="N35" s="103">
        <v>1845</v>
      </c>
      <c r="O35" s="103">
        <v>1918</v>
      </c>
      <c r="P35" s="103">
        <v>1975</v>
      </c>
      <c r="Q35" s="103">
        <v>2115</v>
      </c>
    </row>
    <row r="36" spans="2:17" ht="11.25" x14ac:dyDescent="0.2">
      <c r="B36" s="114">
        <v>591200</v>
      </c>
      <c r="C36" s="115" t="s">
        <v>71</v>
      </c>
      <c r="D36" s="115"/>
      <c r="E36" s="115"/>
      <c r="F36" s="115"/>
      <c r="G36" s="115"/>
      <c r="H36" s="102"/>
      <c r="I36" s="102"/>
      <c r="J36" s="102"/>
      <c r="K36" s="103">
        <v>121</v>
      </c>
      <c r="L36" s="103">
        <v>124</v>
      </c>
      <c r="M36" s="103">
        <v>117</v>
      </c>
      <c r="N36" s="103">
        <v>128</v>
      </c>
      <c r="O36" s="103">
        <v>120</v>
      </c>
      <c r="P36" s="103">
        <v>122</v>
      </c>
      <c r="Q36" s="103">
        <v>129</v>
      </c>
    </row>
    <row r="37" spans="2:17" ht="11.25" x14ac:dyDescent="0.2">
      <c r="B37" s="114">
        <v>591300</v>
      </c>
      <c r="C37" s="115" t="s">
        <v>72</v>
      </c>
      <c r="D37" s="115"/>
      <c r="E37" s="115"/>
      <c r="F37" s="115"/>
      <c r="G37" s="115"/>
      <c r="H37" s="102"/>
      <c r="I37" s="102"/>
      <c r="J37" s="102"/>
      <c r="K37" s="103">
        <v>57</v>
      </c>
      <c r="L37" s="103">
        <v>60</v>
      </c>
      <c r="M37" s="103">
        <v>57</v>
      </c>
      <c r="N37" s="103">
        <v>55</v>
      </c>
      <c r="O37" s="103">
        <v>53</v>
      </c>
      <c r="P37" s="103">
        <v>51</v>
      </c>
      <c r="Q37" s="103">
        <v>52</v>
      </c>
    </row>
    <row r="38" spans="2:17" ht="11.25" x14ac:dyDescent="0.2">
      <c r="B38" s="114">
        <v>591400</v>
      </c>
      <c r="C38" s="115" t="s">
        <v>73</v>
      </c>
      <c r="D38" s="115"/>
      <c r="E38" s="115"/>
      <c r="F38" s="115"/>
      <c r="G38" s="115"/>
      <c r="H38" s="102"/>
      <c r="I38" s="102"/>
      <c r="J38" s="102"/>
      <c r="K38" s="103">
        <v>175</v>
      </c>
      <c r="L38" s="103">
        <v>171</v>
      </c>
      <c r="M38" s="103">
        <v>170</v>
      </c>
      <c r="N38" s="103">
        <v>170</v>
      </c>
      <c r="O38" s="103">
        <v>172</v>
      </c>
      <c r="P38" s="103">
        <v>169</v>
      </c>
      <c r="Q38" s="103">
        <v>172</v>
      </c>
    </row>
    <row r="39" spans="2:17" ht="11.25" x14ac:dyDescent="0.2">
      <c r="B39" s="114">
        <v>592000</v>
      </c>
      <c r="C39" s="115" t="s">
        <v>74</v>
      </c>
      <c r="D39" s="115"/>
      <c r="E39" s="115"/>
      <c r="F39" s="115"/>
      <c r="G39" s="115"/>
      <c r="H39" s="102"/>
      <c r="I39" s="102"/>
      <c r="J39" s="102"/>
      <c r="K39" s="103">
        <v>659</v>
      </c>
      <c r="L39" s="103">
        <v>678</v>
      </c>
      <c r="M39" s="103">
        <v>682</v>
      </c>
      <c r="N39" s="103">
        <v>762</v>
      </c>
      <c r="O39" s="103">
        <v>771</v>
      </c>
      <c r="P39" s="103">
        <v>780</v>
      </c>
      <c r="Q39" s="103">
        <v>788</v>
      </c>
    </row>
    <row r="40" spans="2:17" ht="11.25" x14ac:dyDescent="0.2">
      <c r="B40" s="114">
        <v>601000</v>
      </c>
      <c r="C40" s="115" t="s">
        <v>75</v>
      </c>
      <c r="D40" s="115"/>
      <c r="E40" s="115"/>
      <c r="F40" s="115"/>
      <c r="G40" s="115"/>
      <c r="H40" s="102"/>
      <c r="I40" s="102"/>
      <c r="J40" s="102"/>
      <c r="K40" s="103">
        <v>70</v>
      </c>
      <c r="L40" s="103">
        <v>73</v>
      </c>
      <c r="M40" s="103">
        <v>71</v>
      </c>
      <c r="N40" s="103">
        <v>74</v>
      </c>
      <c r="O40" s="103">
        <v>73</v>
      </c>
      <c r="P40" s="103">
        <v>81</v>
      </c>
      <c r="Q40" s="103">
        <v>68</v>
      </c>
    </row>
    <row r="41" spans="2:17" ht="11.25" x14ac:dyDescent="0.2">
      <c r="B41" s="114">
        <v>602000</v>
      </c>
      <c r="C41" s="115" t="s">
        <v>76</v>
      </c>
      <c r="D41" s="115"/>
      <c r="E41" s="115"/>
      <c r="F41" s="115"/>
      <c r="G41" s="115"/>
      <c r="H41" s="102"/>
      <c r="I41" s="102"/>
      <c r="J41" s="102"/>
      <c r="K41" s="103">
        <v>39</v>
      </c>
      <c r="L41" s="103">
        <v>43</v>
      </c>
      <c r="M41" s="103">
        <v>42</v>
      </c>
      <c r="N41" s="103">
        <v>45</v>
      </c>
      <c r="O41" s="103">
        <v>46</v>
      </c>
      <c r="P41" s="103">
        <v>50</v>
      </c>
      <c r="Q41" s="103">
        <v>47</v>
      </c>
    </row>
    <row r="42" spans="2:17" ht="11.25" x14ac:dyDescent="0.2">
      <c r="B42" s="114">
        <v>639100</v>
      </c>
      <c r="C42" s="115" t="s">
        <v>77</v>
      </c>
      <c r="D42" s="115"/>
      <c r="E42" s="115"/>
      <c r="F42" s="115"/>
      <c r="G42" s="115"/>
      <c r="H42" s="102"/>
      <c r="I42" s="102"/>
      <c r="J42" s="102"/>
      <c r="K42" s="103">
        <v>115</v>
      </c>
      <c r="L42" s="103">
        <v>108</v>
      </c>
      <c r="M42" s="103">
        <v>101</v>
      </c>
      <c r="N42" s="103">
        <v>94</v>
      </c>
      <c r="O42" s="103">
        <v>83</v>
      </c>
      <c r="P42" s="103">
        <v>82</v>
      </c>
      <c r="Q42" s="103">
        <v>81</v>
      </c>
    </row>
    <row r="43" spans="2:17" ht="11.25" x14ac:dyDescent="0.2">
      <c r="B43" s="114">
        <v>639900</v>
      </c>
      <c r="C43" s="115" t="s">
        <v>78</v>
      </c>
      <c r="D43" s="115"/>
      <c r="E43" s="115"/>
      <c r="F43" s="115"/>
      <c r="G43" s="115"/>
      <c r="H43" s="102"/>
      <c r="I43" s="102"/>
      <c r="J43" s="102"/>
      <c r="K43" s="103">
        <v>128</v>
      </c>
      <c r="L43" s="105">
        <v>117</v>
      </c>
      <c r="M43" s="105">
        <v>100</v>
      </c>
      <c r="N43" s="105">
        <v>92</v>
      </c>
      <c r="O43" s="105">
        <v>92</v>
      </c>
      <c r="P43" s="105">
        <v>88</v>
      </c>
      <c r="Q43" s="105">
        <v>74</v>
      </c>
    </row>
    <row r="44" spans="2:17" ht="12" thickBot="1" x14ac:dyDescent="0.25">
      <c r="B44" s="106"/>
      <c r="C44" s="107" t="s">
        <v>79</v>
      </c>
      <c r="D44" s="108"/>
      <c r="E44" s="108"/>
      <c r="F44" s="108"/>
      <c r="G44" s="108"/>
      <c r="H44" s="108"/>
      <c r="I44" s="109"/>
      <c r="J44" s="109"/>
      <c r="K44" s="110">
        <v>4269</v>
      </c>
      <c r="L44" s="111">
        <v>4339</v>
      </c>
      <c r="M44" s="110">
        <v>4418</v>
      </c>
      <c r="N44" s="110">
        <v>4667</v>
      </c>
      <c r="O44" s="110">
        <v>4687</v>
      </c>
      <c r="P44" s="110">
        <v>4756</v>
      </c>
      <c r="Q44" s="110">
        <v>4877</v>
      </c>
    </row>
    <row r="45" spans="2:17" ht="12" thickTop="1" x14ac:dyDescent="0.2">
      <c r="B45" s="21" t="s">
        <v>18</v>
      </c>
      <c r="C45" s="62"/>
      <c r="D45" s="116"/>
      <c r="I45" s="117"/>
      <c r="J45" s="117"/>
      <c r="K45" s="117"/>
      <c r="L45" s="117"/>
      <c r="Q45" s="118" t="s">
        <v>169</v>
      </c>
    </row>
    <row r="46" spans="2:17" ht="11.25" x14ac:dyDescent="0.2">
      <c r="B46" s="21" t="s">
        <v>178</v>
      </c>
      <c r="C46" s="62"/>
      <c r="K46" s="118"/>
      <c r="P46" s="118"/>
      <c r="Q46" s="118"/>
    </row>
    <row r="47" spans="2:17" ht="11.25" x14ac:dyDescent="0.2">
      <c r="C47" s="62"/>
      <c r="K47" s="118"/>
      <c r="P47" s="118"/>
      <c r="Q47" s="118"/>
    </row>
    <row r="48" spans="2:17" ht="11.25" x14ac:dyDescent="0.2">
      <c r="B48" s="95" t="s">
        <v>171</v>
      </c>
      <c r="C48" s="62"/>
    </row>
    <row r="49" spans="2:12" ht="11.25" x14ac:dyDescent="0.2">
      <c r="B49" s="16" t="s">
        <v>2</v>
      </c>
      <c r="C49" s="63"/>
      <c r="K49" s="17"/>
      <c r="L49" s="17"/>
    </row>
    <row r="50" spans="2:12" ht="18" customHeight="1" x14ac:dyDescent="0.2">
      <c r="B50" s="97" t="s">
        <v>27</v>
      </c>
      <c r="C50" s="98" t="s">
        <v>80</v>
      </c>
      <c r="D50" s="99"/>
      <c r="E50" s="99"/>
      <c r="F50" s="99"/>
      <c r="G50" s="99"/>
      <c r="H50" s="99"/>
      <c r="I50" s="100">
        <v>2005</v>
      </c>
      <c r="J50" s="100">
        <v>2008</v>
      </c>
      <c r="K50" s="119"/>
      <c r="L50" s="119"/>
    </row>
    <row r="51" spans="2:12" ht="11.25" x14ac:dyDescent="0.2">
      <c r="B51" s="101">
        <v>261100</v>
      </c>
      <c r="C51" s="102" t="s">
        <v>41</v>
      </c>
      <c r="D51" s="102"/>
      <c r="E51" s="102"/>
      <c r="F51" s="102"/>
      <c r="G51" s="102"/>
      <c r="H51" s="102"/>
      <c r="I51" s="102">
        <v>439</v>
      </c>
      <c r="J51" s="102">
        <v>425</v>
      </c>
      <c r="K51" s="102"/>
      <c r="L51" s="102"/>
    </row>
    <row r="52" spans="2:12" ht="11.25" x14ac:dyDescent="0.2">
      <c r="B52" s="101">
        <v>261200</v>
      </c>
      <c r="C52" s="102" t="s">
        <v>42</v>
      </c>
      <c r="D52" s="102"/>
      <c r="E52" s="102"/>
      <c r="F52" s="102"/>
      <c r="G52" s="102"/>
      <c r="H52" s="102"/>
      <c r="I52" s="102">
        <v>109</v>
      </c>
      <c r="J52" s="102">
        <v>103</v>
      </c>
      <c r="K52" s="102"/>
      <c r="L52" s="102"/>
    </row>
    <row r="53" spans="2:12" ht="11.25" x14ac:dyDescent="0.2">
      <c r="B53" s="101">
        <v>262000</v>
      </c>
      <c r="C53" s="102" t="s">
        <v>43</v>
      </c>
      <c r="D53" s="102"/>
      <c r="E53" s="102"/>
      <c r="F53" s="102"/>
      <c r="G53" s="102"/>
      <c r="H53" s="102"/>
      <c r="I53" s="102">
        <v>76</v>
      </c>
      <c r="J53" s="102">
        <v>74</v>
      </c>
      <c r="K53" s="102"/>
      <c r="L53" s="102"/>
    </row>
    <row r="54" spans="2:12" ht="11.25" x14ac:dyDescent="0.2">
      <c r="B54" s="101">
        <v>263000</v>
      </c>
      <c r="C54" s="102" t="s">
        <v>44</v>
      </c>
      <c r="D54" s="102"/>
      <c r="E54" s="102"/>
      <c r="F54" s="102"/>
      <c r="G54" s="102"/>
      <c r="H54" s="102"/>
      <c r="I54" s="102">
        <v>111</v>
      </c>
      <c r="J54" s="102">
        <v>101</v>
      </c>
      <c r="K54" s="102"/>
      <c r="L54" s="102"/>
    </row>
    <row r="55" spans="2:12" ht="11.25" x14ac:dyDescent="0.2">
      <c r="B55" s="101">
        <v>264000</v>
      </c>
      <c r="C55" s="102" t="s">
        <v>45</v>
      </c>
      <c r="D55" s="102"/>
      <c r="E55" s="102"/>
      <c r="F55" s="102"/>
      <c r="G55" s="102"/>
      <c r="H55" s="102"/>
      <c r="I55" s="102">
        <v>62</v>
      </c>
      <c r="J55" s="102">
        <v>69</v>
      </c>
      <c r="K55" s="102"/>
      <c r="L55" s="102"/>
    </row>
    <row r="56" spans="2:12" ht="11.25" x14ac:dyDescent="0.2">
      <c r="B56" s="101">
        <v>268000</v>
      </c>
      <c r="C56" s="102" t="s">
        <v>46</v>
      </c>
      <c r="D56" s="102"/>
      <c r="E56" s="102"/>
      <c r="F56" s="102"/>
      <c r="G56" s="102"/>
      <c r="H56" s="102"/>
      <c r="I56" s="102">
        <v>15</v>
      </c>
      <c r="J56" s="102">
        <v>12</v>
      </c>
      <c r="K56" s="102"/>
      <c r="L56" s="102"/>
    </row>
    <row r="57" spans="2:12" ht="11.25" x14ac:dyDescent="0.2">
      <c r="B57" s="101">
        <v>465101</v>
      </c>
      <c r="C57" s="102" t="s">
        <v>47</v>
      </c>
      <c r="D57" s="102"/>
      <c r="E57" s="102"/>
      <c r="F57" s="102"/>
      <c r="G57" s="102"/>
      <c r="H57" s="102"/>
      <c r="I57" s="102">
        <v>467</v>
      </c>
      <c r="J57" s="102">
        <v>436</v>
      </c>
      <c r="K57" s="102"/>
      <c r="L57" s="102"/>
    </row>
    <row r="58" spans="2:12" ht="11.25" x14ac:dyDescent="0.2">
      <c r="B58" s="101">
        <v>465102</v>
      </c>
      <c r="C58" s="102" t="s">
        <v>48</v>
      </c>
      <c r="D58" s="102"/>
      <c r="E58" s="102"/>
      <c r="F58" s="102"/>
      <c r="G58" s="102"/>
      <c r="H58" s="102"/>
      <c r="I58" s="102">
        <v>154</v>
      </c>
      <c r="J58" s="102">
        <v>184</v>
      </c>
      <c r="K58" s="102"/>
      <c r="L58" s="102"/>
    </row>
    <row r="59" spans="2:12" ht="11.25" x14ac:dyDescent="0.2">
      <c r="B59" s="101">
        <v>465200</v>
      </c>
      <c r="C59" s="102" t="s">
        <v>49</v>
      </c>
      <c r="D59" s="102"/>
      <c r="E59" s="102"/>
      <c r="F59" s="102"/>
      <c r="G59" s="102"/>
      <c r="H59" s="102"/>
      <c r="I59" s="102">
        <v>512</v>
      </c>
      <c r="J59" s="102">
        <v>496</v>
      </c>
      <c r="K59" s="102"/>
      <c r="L59" s="102"/>
    </row>
    <row r="60" spans="2:12" ht="22.5" x14ac:dyDescent="0.2">
      <c r="B60" s="101" t="s">
        <v>180</v>
      </c>
      <c r="C60" s="102" t="s">
        <v>181</v>
      </c>
      <c r="D60" s="104"/>
      <c r="E60" s="102"/>
      <c r="F60" s="102"/>
      <c r="G60" s="102"/>
      <c r="H60" s="102"/>
      <c r="I60" s="102">
        <v>60</v>
      </c>
      <c r="J60" s="102">
        <v>56</v>
      </c>
      <c r="K60" s="102"/>
      <c r="L60" s="102"/>
    </row>
    <row r="61" spans="2:12" ht="11.25" x14ac:dyDescent="0.2">
      <c r="B61" s="101">
        <v>611000</v>
      </c>
      <c r="C61" s="102" t="s">
        <v>81</v>
      </c>
      <c r="D61" s="102"/>
      <c r="E61" s="102"/>
      <c r="F61" s="102"/>
      <c r="G61" s="102"/>
      <c r="H61" s="102"/>
      <c r="I61" s="102">
        <v>141</v>
      </c>
      <c r="J61" s="102">
        <v>143</v>
      </c>
      <c r="K61" s="102"/>
      <c r="L61" s="102"/>
    </row>
    <row r="62" spans="2:12" ht="11.25" x14ac:dyDescent="0.2">
      <c r="B62" s="101">
        <v>612000</v>
      </c>
      <c r="C62" s="102" t="s">
        <v>82</v>
      </c>
      <c r="D62" s="102"/>
      <c r="E62" s="102"/>
      <c r="F62" s="102"/>
      <c r="G62" s="102"/>
      <c r="H62" s="102"/>
      <c r="I62" s="102">
        <v>8</v>
      </c>
      <c r="J62" s="102">
        <v>15</v>
      </c>
      <c r="K62" s="102"/>
      <c r="L62" s="102"/>
    </row>
    <row r="63" spans="2:12" ht="11.25" x14ac:dyDescent="0.2">
      <c r="B63" s="101">
        <v>613000</v>
      </c>
      <c r="C63" s="102" t="s">
        <v>54</v>
      </c>
      <c r="D63" s="102"/>
      <c r="E63" s="102"/>
      <c r="F63" s="102"/>
      <c r="G63" s="102"/>
      <c r="H63" s="102"/>
      <c r="I63" s="102">
        <v>25</v>
      </c>
      <c r="J63" s="102">
        <v>22</v>
      </c>
      <c r="K63" s="102"/>
      <c r="L63" s="102"/>
    </row>
    <row r="64" spans="2:12" ht="11.25" x14ac:dyDescent="0.2">
      <c r="B64" s="101">
        <v>619000</v>
      </c>
      <c r="C64" s="102" t="s">
        <v>55</v>
      </c>
      <c r="D64" s="102"/>
      <c r="E64" s="102"/>
      <c r="F64" s="102"/>
      <c r="G64" s="102"/>
      <c r="H64" s="102"/>
      <c r="I64" s="102">
        <v>37</v>
      </c>
      <c r="J64" s="102">
        <v>90</v>
      </c>
      <c r="K64" s="102"/>
      <c r="L64" s="102"/>
    </row>
    <row r="65" spans="2:12" ht="11.25" x14ac:dyDescent="0.2">
      <c r="B65" s="101">
        <v>620100</v>
      </c>
      <c r="C65" s="102" t="s">
        <v>56</v>
      </c>
      <c r="D65" s="102"/>
      <c r="E65" s="102"/>
      <c r="F65" s="102"/>
      <c r="G65" s="102"/>
      <c r="H65" s="102"/>
      <c r="I65" s="102">
        <v>4361</v>
      </c>
      <c r="J65" s="102">
        <v>4529</v>
      </c>
      <c r="K65" s="102"/>
      <c r="L65" s="102"/>
    </row>
    <row r="66" spans="2:12" ht="11.25" x14ac:dyDescent="0.2">
      <c r="B66" s="101">
        <v>620200</v>
      </c>
      <c r="C66" s="102" t="s">
        <v>57</v>
      </c>
      <c r="D66" s="102"/>
      <c r="E66" s="102"/>
      <c r="F66" s="102"/>
      <c r="G66" s="102"/>
      <c r="H66" s="102"/>
      <c r="I66" s="102">
        <v>5382</v>
      </c>
      <c r="J66" s="102">
        <v>5686</v>
      </c>
      <c r="K66" s="102"/>
      <c r="L66" s="102"/>
    </row>
    <row r="67" spans="2:12" ht="11.25" x14ac:dyDescent="0.2">
      <c r="B67" s="101">
        <v>620300</v>
      </c>
      <c r="C67" s="102" t="s">
        <v>58</v>
      </c>
      <c r="D67" s="102"/>
      <c r="E67" s="102"/>
      <c r="F67" s="102"/>
      <c r="G67" s="102"/>
      <c r="H67" s="102"/>
      <c r="I67" s="102">
        <v>47</v>
      </c>
      <c r="J67" s="102">
        <v>54</v>
      </c>
      <c r="K67" s="102"/>
      <c r="L67" s="102"/>
    </row>
    <row r="68" spans="2:12" ht="11.25" x14ac:dyDescent="0.2">
      <c r="B68" s="101">
        <v>620900</v>
      </c>
      <c r="C68" s="102" t="s">
        <v>59</v>
      </c>
      <c r="D68" s="102"/>
      <c r="E68" s="102"/>
      <c r="F68" s="102"/>
      <c r="G68" s="102"/>
      <c r="H68" s="102"/>
      <c r="I68" s="102">
        <v>215</v>
      </c>
      <c r="J68" s="102">
        <v>380</v>
      </c>
      <c r="K68" s="102"/>
      <c r="L68" s="102"/>
    </row>
    <row r="69" spans="2:12" ht="11.25" x14ac:dyDescent="0.2">
      <c r="B69" s="101">
        <v>631100</v>
      </c>
      <c r="C69" s="102" t="s">
        <v>60</v>
      </c>
      <c r="D69" s="104"/>
      <c r="E69" s="102"/>
      <c r="F69" s="102"/>
      <c r="G69" s="102"/>
      <c r="H69" s="102"/>
      <c r="I69" s="102">
        <v>206</v>
      </c>
      <c r="J69" s="102">
        <v>206</v>
      </c>
      <c r="K69" s="102"/>
      <c r="L69" s="102"/>
    </row>
    <row r="70" spans="2:12" ht="11.25" x14ac:dyDescent="0.2">
      <c r="B70" s="101">
        <v>631200</v>
      </c>
      <c r="C70" s="102" t="s">
        <v>61</v>
      </c>
      <c r="D70" s="102"/>
      <c r="E70" s="102"/>
      <c r="F70" s="102"/>
      <c r="G70" s="102"/>
      <c r="H70" s="102"/>
      <c r="I70" s="102">
        <v>95</v>
      </c>
      <c r="J70" s="102">
        <v>167</v>
      </c>
      <c r="K70" s="102"/>
      <c r="L70" s="102"/>
    </row>
    <row r="71" spans="2:12" ht="11.25" x14ac:dyDescent="0.2">
      <c r="B71" s="101">
        <v>951100</v>
      </c>
      <c r="C71" s="102" t="s">
        <v>62</v>
      </c>
      <c r="D71" s="102"/>
      <c r="E71" s="102"/>
      <c r="F71" s="102"/>
      <c r="G71" s="102"/>
      <c r="H71" s="102"/>
      <c r="I71" s="102">
        <v>141</v>
      </c>
      <c r="J71" s="102">
        <v>168</v>
      </c>
      <c r="K71" s="102"/>
      <c r="L71" s="102"/>
    </row>
    <row r="72" spans="2:12" ht="11.25" x14ac:dyDescent="0.2">
      <c r="B72" s="101">
        <v>951200</v>
      </c>
      <c r="C72" s="102" t="s">
        <v>63</v>
      </c>
      <c r="D72" s="102"/>
      <c r="E72" s="102"/>
      <c r="F72" s="102"/>
      <c r="G72" s="102"/>
      <c r="H72" s="102"/>
      <c r="I72" s="102">
        <v>16</v>
      </c>
      <c r="J72" s="102">
        <v>15</v>
      </c>
      <c r="K72" s="102"/>
      <c r="L72" s="102"/>
    </row>
    <row r="73" spans="2:12" ht="12" thickBot="1" x14ac:dyDescent="0.25">
      <c r="B73" s="106"/>
      <c r="C73" s="107" t="s">
        <v>83</v>
      </c>
      <c r="D73" s="108"/>
      <c r="E73" s="108"/>
      <c r="F73" s="108"/>
      <c r="G73" s="108"/>
      <c r="H73" s="108"/>
      <c r="I73" s="109">
        <v>12679</v>
      </c>
      <c r="J73" s="109">
        <v>13431</v>
      </c>
      <c r="K73" s="89"/>
      <c r="L73" s="89"/>
    </row>
    <row r="74" spans="2:12" ht="12" thickTop="1" x14ac:dyDescent="0.2">
      <c r="B74" s="62"/>
      <c r="C74" s="62"/>
      <c r="D74" s="62"/>
      <c r="E74" s="62"/>
      <c r="F74" s="62"/>
      <c r="G74" s="62"/>
      <c r="H74" s="62"/>
      <c r="K74" s="17"/>
      <c r="L74" s="17"/>
    </row>
    <row r="75" spans="2:12" ht="18" customHeight="1" x14ac:dyDescent="0.2">
      <c r="B75" s="97" t="s">
        <v>27</v>
      </c>
      <c r="C75" s="113" t="s">
        <v>13</v>
      </c>
      <c r="D75" s="99"/>
      <c r="E75" s="99"/>
      <c r="F75" s="99"/>
      <c r="G75" s="99"/>
      <c r="H75" s="99"/>
      <c r="I75" s="100">
        <v>2005</v>
      </c>
      <c r="J75" s="100">
        <v>2008</v>
      </c>
      <c r="K75" s="119"/>
      <c r="L75" s="119"/>
    </row>
    <row r="76" spans="2:12" ht="11.25" x14ac:dyDescent="0.2">
      <c r="B76" s="114">
        <v>581100</v>
      </c>
      <c r="C76" s="115" t="s">
        <v>65</v>
      </c>
      <c r="D76" s="115"/>
      <c r="E76" s="115"/>
      <c r="F76" s="115"/>
      <c r="G76" s="115"/>
      <c r="H76" s="102"/>
      <c r="I76" s="102">
        <v>411</v>
      </c>
      <c r="J76" s="102">
        <v>390</v>
      </c>
      <c r="K76" s="102"/>
      <c r="L76" s="102"/>
    </row>
    <row r="77" spans="2:12" ht="11.25" x14ac:dyDescent="0.2">
      <c r="B77" s="114">
        <v>581200</v>
      </c>
      <c r="C77" s="115" t="s">
        <v>66</v>
      </c>
      <c r="D77" s="115"/>
      <c r="E77" s="115"/>
      <c r="F77" s="115"/>
      <c r="G77" s="115"/>
      <c r="H77" s="102"/>
      <c r="I77" s="102">
        <v>8</v>
      </c>
      <c r="J77" s="102">
        <v>14</v>
      </c>
      <c r="K77" s="102"/>
      <c r="L77" s="102"/>
    </row>
    <row r="78" spans="2:12" ht="11.25" x14ac:dyDescent="0.2">
      <c r="B78" s="114">
        <v>581300</v>
      </c>
      <c r="C78" s="115" t="s">
        <v>67</v>
      </c>
      <c r="D78" s="115"/>
      <c r="E78" s="115"/>
      <c r="F78" s="115"/>
      <c r="G78" s="115"/>
      <c r="H78" s="102"/>
      <c r="I78" s="102">
        <v>202</v>
      </c>
      <c r="J78" s="102">
        <v>174</v>
      </c>
      <c r="K78" s="102"/>
      <c r="L78" s="102"/>
    </row>
    <row r="79" spans="2:12" ht="11.25" x14ac:dyDescent="0.2">
      <c r="B79" s="114">
        <v>581400</v>
      </c>
      <c r="C79" s="115" t="s">
        <v>68</v>
      </c>
      <c r="D79" s="115"/>
      <c r="E79" s="115"/>
      <c r="F79" s="115"/>
      <c r="G79" s="115"/>
      <c r="H79" s="102"/>
      <c r="I79" s="102">
        <v>353</v>
      </c>
      <c r="J79" s="102">
        <v>339</v>
      </c>
      <c r="K79" s="102"/>
      <c r="L79" s="102"/>
    </row>
    <row r="80" spans="2:12" ht="11.25" x14ac:dyDescent="0.2">
      <c r="B80" s="114">
        <v>581900</v>
      </c>
      <c r="C80" s="115" t="s">
        <v>69</v>
      </c>
      <c r="D80" s="115"/>
      <c r="E80" s="115"/>
      <c r="F80" s="115"/>
      <c r="G80" s="115"/>
      <c r="H80" s="102"/>
      <c r="I80" s="102">
        <v>170</v>
      </c>
      <c r="J80" s="102">
        <v>207</v>
      </c>
      <c r="K80" s="102"/>
      <c r="L80" s="102"/>
    </row>
    <row r="81" spans="2:12" ht="11.25" x14ac:dyDescent="0.2">
      <c r="B81" s="114">
        <v>591100</v>
      </c>
      <c r="C81" s="115" t="s">
        <v>70</v>
      </c>
      <c r="D81" s="115"/>
      <c r="E81" s="115"/>
      <c r="F81" s="115"/>
      <c r="G81" s="115"/>
      <c r="H81" s="102"/>
      <c r="I81" s="102">
        <v>668</v>
      </c>
      <c r="J81" s="102">
        <v>785</v>
      </c>
      <c r="K81" s="102"/>
      <c r="L81" s="102"/>
    </row>
    <row r="82" spans="2:12" ht="11.25" x14ac:dyDescent="0.2">
      <c r="B82" s="114">
        <v>591200</v>
      </c>
      <c r="C82" s="115" t="s">
        <v>71</v>
      </c>
      <c r="D82" s="115"/>
      <c r="E82" s="115"/>
      <c r="F82" s="115"/>
      <c r="G82" s="115"/>
      <c r="H82" s="102"/>
      <c r="I82" s="102">
        <v>60</v>
      </c>
      <c r="J82" s="102">
        <v>58</v>
      </c>
      <c r="K82" s="102"/>
      <c r="L82" s="102"/>
    </row>
    <row r="83" spans="2:12" ht="11.25" x14ac:dyDescent="0.2">
      <c r="B83" s="114">
        <v>591300</v>
      </c>
      <c r="C83" s="115" t="s">
        <v>72</v>
      </c>
      <c r="D83" s="115"/>
      <c r="E83" s="115"/>
      <c r="F83" s="115"/>
      <c r="G83" s="115"/>
      <c r="H83" s="102"/>
      <c r="I83" s="102">
        <v>50</v>
      </c>
      <c r="J83" s="102">
        <v>43</v>
      </c>
      <c r="K83" s="102"/>
      <c r="L83" s="102"/>
    </row>
    <row r="84" spans="2:12" ht="11.25" x14ac:dyDescent="0.2">
      <c r="B84" s="114">
        <v>591400</v>
      </c>
      <c r="C84" s="115" t="s">
        <v>73</v>
      </c>
      <c r="D84" s="115"/>
      <c r="E84" s="115"/>
      <c r="F84" s="115"/>
      <c r="G84" s="115"/>
      <c r="H84" s="102"/>
      <c r="I84" s="102">
        <v>139</v>
      </c>
      <c r="J84" s="102">
        <v>132</v>
      </c>
      <c r="K84" s="102"/>
      <c r="L84" s="102"/>
    </row>
    <row r="85" spans="2:12" ht="11.25" x14ac:dyDescent="0.2">
      <c r="B85" s="114">
        <v>592000</v>
      </c>
      <c r="C85" s="115" t="s">
        <v>74</v>
      </c>
      <c r="D85" s="115"/>
      <c r="E85" s="115"/>
      <c r="F85" s="115"/>
      <c r="G85" s="115"/>
      <c r="H85" s="102"/>
      <c r="I85" s="102">
        <v>322</v>
      </c>
      <c r="J85" s="102">
        <v>325</v>
      </c>
      <c r="K85" s="102"/>
      <c r="L85" s="102"/>
    </row>
    <row r="86" spans="2:12" ht="11.25" x14ac:dyDescent="0.2">
      <c r="B86" s="114">
        <v>601000</v>
      </c>
      <c r="C86" s="115" t="s">
        <v>75</v>
      </c>
      <c r="D86" s="115"/>
      <c r="E86" s="115"/>
      <c r="F86" s="115"/>
      <c r="G86" s="115"/>
      <c r="H86" s="102"/>
      <c r="I86" s="102">
        <v>40</v>
      </c>
      <c r="J86" s="102">
        <v>39</v>
      </c>
      <c r="K86" s="102"/>
      <c r="L86" s="102"/>
    </row>
    <row r="87" spans="2:12" ht="11.25" x14ac:dyDescent="0.2">
      <c r="B87" s="114">
        <v>602000</v>
      </c>
      <c r="C87" s="115" t="s">
        <v>76</v>
      </c>
      <c r="D87" s="115"/>
      <c r="E87" s="115"/>
      <c r="F87" s="115"/>
      <c r="G87" s="115"/>
      <c r="H87" s="102"/>
      <c r="I87" s="102">
        <v>37</v>
      </c>
      <c r="J87" s="102">
        <v>41</v>
      </c>
      <c r="K87" s="102"/>
      <c r="L87" s="102"/>
    </row>
    <row r="88" spans="2:12" ht="11.25" x14ac:dyDescent="0.2">
      <c r="B88" s="114">
        <v>639100</v>
      </c>
      <c r="C88" s="115" t="s">
        <v>77</v>
      </c>
      <c r="D88" s="115"/>
      <c r="E88" s="115"/>
      <c r="F88" s="115"/>
      <c r="G88" s="115"/>
      <c r="H88" s="102"/>
      <c r="I88" s="102">
        <v>109</v>
      </c>
      <c r="J88" s="102">
        <v>99</v>
      </c>
      <c r="K88" s="102"/>
      <c r="L88" s="102"/>
    </row>
    <row r="89" spans="2:12" ht="11.25" x14ac:dyDescent="0.2">
      <c r="B89" s="114">
        <v>639900</v>
      </c>
      <c r="C89" s="115" t="s">
        <v>78</v>
      </c>
      <c r="D89" s="115"/>
      <c r="E89" s="115"/>
      <c r="F89" s="115"/>
      <c r="G89" s="115"/>
      <c r="H89" s="102"/>
      <c r="I89" s="102">
        <v>58</v>
      </c>
      <c r="J89" s="102">
        <v>81</v>
      </c>
      <c r="K89" s="102"/>
      <c r="L89" s="102"/>
    </row>
    <row r="90" spans="2:12" ht="12" thickBot="1" x14ac:dyDescent="0.25">
      <c r="B90" s="106"/>
      <c r="C90" s="107" t="s">
        <v>83</v>
      </c>
      <c r="D90" s="108"/>
      <c r="E90" s="108"/>
      <c r="F90" s="108"/>
      <c r="G90" s="108"/>
      <c r="H90" s="108"/>
      <c r="I90" s="109">
        <v>2627</v>
      </c>
      <c r="J90" s="109">
        <v>2727</v>
      </c>
      <c r="K90" s="89"/>
      <c r="L90" s="89"/>
    </row>
    <row r="91" spans="2:12" ht="12" thickTop="1" x14ac:dyDescent="0.2">
      <c r="B91" s="21" t="s">
        <v>25</v>
      </c>
      <c r="C91" s="62"/>
      <c r="J91" s="118" t="s">
        <v>84</v>
      </c>
    </row>
    <row r="92" spans="2:12" ht="12.75" customHeight="1" x14ac:dyDescent="0.2">
      <c r="C92" s="120"/>
      <c r="D92" s="120"/>
      <c r="E92" s="120"/>
      <c r="F92" s="120"/>
      <c r="G92" s="120"/>
    </row>
    <row r="93" spans="2:12" ht="12.75" customHeight="1" x14ac:dyDescent="0.2">
      <c r="B93" s="88" t="s">
        <v>172</v>
      </c>
      <c r="G93" s="120"/>
    </row>
    <row r="94" spans="2:12" ht="12.75" customHeight="1" x14ac:dyDescent="0.2">
      <c r="B94" s="21" t="s">
        <v>85</v>
      </c>
      <c r="C94" s="120"/>
      <c r="D94" s="120"/>
      <c r="E94" s="120"/>
      <c r="F94" s="120"/>
      <c r="G94" s="120"/>
    </row>
    <row r="95" spans="2:12" ht="12.75" customHeight="1" x14ac:dyDescent="0.2">
      <c r="B95" s="121" t="s">
        <v>86</v>
      </c>
      <c r="C95" s="122"/>
      <c r="D95" s="99"/>
      <c r="E95" s="99"/>
      <c r="F95" s="99">
        <v>1995</v>
      </c>
      <c r="G95" s="99">
        <v>1998</v>
      </c>
      <c r="H95" s="121">
        <v>2001</v>
      </c>
      <c r="I95" s="121">
        <v>2005</v>
      </c>
      <c r="J95" s="121">
        <v>2008</v>
      </c>
    </row>
    <row r="96" spans="2:12" ht="11.25" x14ac:dyDescent="0.2">
      <c r="B96" s="17" t="s">
        <v>87</v>
      </c>
      <c r="C96" s="123" t="s">
        <v>88</v>
      </c>
      <c r="D96" s="124"/>
      <c r="E96" s="124"/>
      <c r="F96" s="17">
        <v>141</v>
      </c>
      <c r="G96" s="17">
        <v>108</v>
      </c>
      <c r="H96" s="17">
        <v>122</v>
      </c>
      <c r="I96" s="17">
        <v>108</v>
      </c>
      <c r="J96" s="17">
        <v>91</v>
      </c>
    </row>
    <row r="97" spans="2:10" ht="11.25" x14ac:dyDescent="0.2">
      <c r="B97" s="17" t="s">
        <v>89</v>
      </c>
      <c r="C97" s="123" t="s">
        <v>90</v>
      </c>
      <c r="D97" s="125"/>
      <c r="E97" s="125"/>
      <c r="F97" s="17">
        <v>47</v>
      </c>
      <c r="G97" s="17">
        <v>60</v>
      </c>
      <c r="H97" s="17">
        <v>64</v>
      </c>
      <c r="I97" s="17">
        <v>57</v>
      </c>
      <c r="J97" s="17">
        <v>61</v>
      </c>
    </row>
    <row r="98" spans="2:10" ht="11.25" x14ac:dyDescent="0.2">
      <c r="B98" s="17" t="s">
        <v>91</v>
      </c>
      <c r="C98" s="123" t="s">
        <v>41</v>
      </c>
      <c r="D98" s="17"/>
      <c r="E98" s="17"/>
      <c r="F98" s="17">
        <v>431</v>
      </c>
      <c r="G98" s="17">
        <v>397</v>
      </c>
      <c r="H98" s="17">
        <v>489</v>
      </c>
      <c r="I98" s="17">
        <v>467</v>
      </c>
      <c r="J98" s="17">
        <v>543</v>
      </c>
    </row>
    <row r="99" spans="2:10" ht="11.25" x14ac:dyDescent="0.2">
      <c r="B99" s="17" t="s">
        <v>92</v>
      </c>
      <c r="C99" s="123" t="s">
        <v>93</v>
      </c>
      <c r="D99" s="17"/>
      <c r="E99" s="17"/>
      <c r="F99" s="17">
        <v>81</v>
      </c>
      <c r="G99" s="17">
        <v>50</v>
      </c>
      <c r="H99" s="17">
        <v>54</v>
      </c>
      <c r="I99" s="17">
        <v>65</v>
      </c>
      <c r="J99" s="17">
        <v>52</v>
      </c>
    </row>
    <row r="100" spans="2:10" ht="11.25" x14ac:dyDescent="0.2">
      <c r="B100" s="17" t="s">
        <v>94</v>
      </c>
      <c r="C100" s="123" t="s">
        <v>95</v>
      </c>
      <c r="D100" s="17"/>
      <c r="E100" s="17"/>
      <c r="F100" s="17">
        <v>159</v>
      </c>
      <c r="G100" s="17">
        <v>107</v>
      </c>
      <c r="H100" s="17">
        <v>112</v>
      </c>
      <c r="I100" s="17">
        <v>111</v>
      </c>
      <c r="J100" s="17">
        <v>105</v>
      </c>
    </row>
    <row r="101" spans="2:10" ht="11.25" x14ac:dyDescent="0.2">
      <c r="B101" s="17" t="s">
        <v>96</v>
      </c>
      <c r="C101" s="123" t="s">
        <v>97</v>
      </c>
      <c r="D101" s="17"/>
      <c r="E101" s="17"/>
      <c r="F101" s="17">
        <v>451</v>
      </c>
      <c r="G101" s="17">
        <v>505</v>
      </c>
      <c r="H101" s="17">
        <v>499</v>
      </c>
      <c r="I101" s="17">
        <v>487</v>
      </c>
      <c r="J101" s="17">
        <v>360</v>
      </c>
    </row>
    <row r="102" spans="2:10" ht="11.25" x14ac:dyDescent="0.2">
      <c r="B102" s="17" t="s">
        <v>98</v>
      </c>
      <c r="C102" s="123" t="s">
        <v>99</v>
      </c>
      <c r="D102" s="17"/>
      <c r="E102" s="17"/>
      <c r="F102" s="17">
        <v>133</v>
      </c>
      <c r="G102" s="17">
        <v>233</v>
      </c>
      <c r="H102" s="17">
        <v>322</v>
      </c>
      <c r="I102" s="17">
        <v>281</v>
      </c>
      <c r="J102" s="17">
        <v>264</v>
      </c>
    </row>
    <row r="103" spans="2:10" ht="11.25" x14ac:dyDescent="0.2">
      <c r="B103" s="17" t="s">
        <v>100</v>
      </c>
      <c r="C103" s="123" t="s">
        <v>47</v>
      </c>
      <c r="D103" s="17"/>
      <c r="E103" s="17"/>
      <c r="F103" s="17">
        <v>451</v>
      </c>
      <c r="G103" s="17">
        <v>584</v>
      </c>
      <c r="H103" s="17">
        <v>386</v>
      </c>
      <c r="I103" s="17">
        <v>427</v>
      </c>
      <c r="J103" s="17">
        <v>436</v>
      </c>
    </row>
    <row r="104" spans="2:10" ht="11.25" x14ac:dyDescent="0.2">
      <c r="B104" s="17" t="s">
        <v>101</v>
      </c>
      <c r="C104" s="123" t="s">
        <v>48</v>
      </c>
      <c r="D104" s="17"/>
      <c r="E104" s="17"/>
      <c r="F104" s="17">
        <v>147</v>
      </c>
      <c r="G104" s="17">
        <v>201</v>
      </c>
      <c r="H104" s="17">
        <v>119</v>
      </c>
      <c r="I104" s="17">
        <v>144</v>
      </c>
      <c r="J104" s="17">
        <v>184</v>
      </c>
    </row>
    <row r="105" spans="2:10" ht="11.25" x14ac:dyDescent="0.2">
      <c r="B105" s="17" t="s">
        <v>102</v>
      </c>
      <c r="C105" s="123" t="s">
        <v>103</v>
      </c>
      <c r="D105" s="17"/>
      <c r="E105" s="17"/>
      <c r="F105" s="17">
        <v>566</v>
      </c>
      <c r="G105" s="17">
        <v>722</v>
      </c>
      <c r="H105" s="17">
        <v>588</v>
      </c>
      <c r="I105" s="17">
        <v>459</v>
      </c>
      <c r="J105" s="17">
        <v>480</v>
      </c>
    </row>
    <row r="106" spans="2:10" ht="11.25" x14ac:dyDescent="0.2">
      <c r="B106" s="17" t="s">
        <v>104</v>
      </c>
      <c r="C106" s="123" t="s">
        <v>105</v>
      </c>
      <c r="D106" s="17"/>
      <c r="E106" s="17"/>
      <c r="F106" s="17">
        <v>116</v>
      </c>
      <c r="G106" s="17">
        <v>161</v>
      </c>
      <c r="H106" s="17">
        <v>203</v>
      </c>
      <c r="I106" s="17">
        <v>188</v>
      </c>
      <c r="J106" s="17">
        <v>219</v>
      </c>
    </row>
    <row r="107" spans="2:10" ht="11.25" x14ac:dyDescent="0.2">
      <c r="B107" s="17" t="s">
        <v>106</v>
      </c>
      <c r="C107" s="123" t="s">
        <v>107</v>
      </c>
      <c r="D107" s="17"/>
      <c r="E107" s="17"/>
      <c r="F107" s="17">
        <v>21</v>
      </c>
      <c r="G107" s="17">
        <v>31</v>
      </c>
      <c r="H107" s="17">
        <v>25</v>
      </c>
      <c r="I107" s="17">
        <v>23</v>
      </c>
      <c r="J107" s="17">
        <v>27</v>
      </c>
    </row>
    <row r="108" spans="2:10" ht="11.25" x14ac:dyDescent="0.2">
      <c r="B108" s="17" t="s">
        <v>108</v>
      </c>
      <c r="C108" s="123" t="s">
        <v>109</v>
      </c>
      <c r="D108" s="17"/>
      <c r="E108" s="17"/>
      <c r="F108" s="17">
        <v>5</v>
      </c>
      <c r="G108" s="17">
        <v>169</v>
      </c>
      <c r="H108" s="17">
        <v>116</v>
      </c>
      <c r="I108" s="17">
        <v>67</v>
      </c>
      <c r="J108" s="17">
        <v>50</v>
      </c>
    </row>
    <row r="109" spans="2:10" ht="11.25" x14ac:dyDescent="0.2">
      <c r="B109" s="17" t="s">
        <v>110</v>
      </c>
      <c r="C109" s="123" t="s">
        <v>111</v>
      </c>
      <c r="D109" s="17"/>
      <c r="E109" s="17"/>
      <c r="F109" s="17">
        <v>12</v>
      </c>
      <c r="G109" s="17">
        <v>16</v>
      </c>
      <c r="H109" s="17">
        <v>9</v>
      </c>
      <c r="I109" s="17">
        <v>12</v>
      </c>
      <c r="J109" s="17">
        <v>17</v>
      </c>
    </row>
    <row r="110" spans="2:10" ht="11.25" x14ac:dyDescent="0.2">
      <c r="B110" s="17" t="s">
        <v>112</v>
      </c>
      <c r="C110" s="123" t="s">
        <v>113</v>
      </c>
      <c r="D110" s="17"/>
      <c r="E110" s="17"/>
      <c r="F110" s="12">
        <v>1585</v>
      </c>
      <c r="G110" s="17">
        <v>640</v>
      </c>
      <c r="H110" s="17">
        <v>938</v>
      </c>
      <c r="I110" s="17">
        <v>791</v>
      </c>
      <c r="J110" s="17">
        <v>842</v>
      </c>
    </row>
    <row r="111" spans="2:10" ht="11.25" x14ac:dyDescent="0.2">
      <c r="B111" s="17" t="s">
        <v>114</v>
      </c>
      <c r="C111" s="123" t="s">
        <v>115</v>
      </c>
      <c r="D111" s="17"/>
      <c r="E111" s="17"/>
      <c r="F111" s="17">
        <v>32</v>
      </c>
      <c r="G111" s="17">
        <v>64</v>
      </c>
      <c r="H111" s="17">
        <v>100</v>
      </c>
      <c r="I111" s="17">
        <v>75</v>
      </c>
      <c r="J111" s="17">
        <v>105</v>
      </c>
    </row>
    <row r="112" spans="2:10" ht="11.25" x14ac:dyDescent="0.2">
      <c r="B112" s="17" t="s">
        <v>116</v>
      </c>
      <c r="C112" s="123" t="s">
        <v>117</v>
      </c>
      <c r="D112" s="17"/>
      <c r="E112" s="17"/>
      <c r="F112" s="12">
        <v>3450</v>
      </c>
      <c r="G112" s="12">
        <v>6343</v>
      </c>
      <c r="H112" s="12">
        <v>9645</v>
      </c>
      <c r="I112" s="12">
        <v>9252</v>
      </c>
      <c r="J112" s="12">
        <v>9426</v>
      </c>
    </row>
    <row r="113" spans="1:10" ht="11.25" x14ac:dyDescent="0.2">
      <c r="B113" s="17" t="s">
        <v>118</v>
      </c>
      <c r="C113" s="123" t="s">
        <v>119</v>
      </c>
      <c r="D113" s="17"/>
      <c r="E113" s="17"/>
      <c r="F113" s="17">
        <v>71</v>
      </c>
      <c r="G113" s="17">
        <v>65</v>
      </c>
      <c r="H113" s="17">
        <v>111</v>
      </c>
      <c r="I113" s="17">
        <v>115</v>
      </c>
      <c r="J113" s="17">
        <v>157</v>
      </c>
    </row>
    <row r="114" spans="1:10" ht="11.25" x14ac:dyDescent="0.2">
      <c r="B114" s="17" t="s">
        <v>120</v>
      </c>
      <c r="C114" s="123" t="s">
        <v>121</v>
      </c>
      <c r="D114" s="17"/>
      <c r="E114" s="17"/>
      <c r="F114" s="17">
        <v>34</v>
      </c>
      <c r="G114" s="17">
        <v>80</v>
      </c>
      <c r="H114" s="17">
        <v>160</v>
      </c>
      <c r="I114" s="17">
        <v>193</v>
      </c>
      <c r="J114" s="17">
        <v>325</v>
      </c>
    </row>
    <row r="115" spans="1:10" ht="11.25" x14ac:dyDescent="0.2">
      <c r="B115" s="17" t="s">
        <v>122</v>
      </c>
      <c r="C115" s="123" t="s">
        <v>123</v>
      </c>
      <c r="D115" s="17"/>
      <c r="E115" s="17"/>
      <c r="F115" s="17">
        <v>153</v>
      </c>
      <c r="G115" s="17">
        <v>167</v>
      </c>
      <c r="H115" s="17">
        <v>139</v>
      </c>
      <c r="I115" s="17">
        <v>129</v>
      </c>
      <c r="J115" s="17">
        <v>178</v>
      </c>
    </row>
    <row r="116" spans="1:10" ht="11.25" x14ac:dyDescent="0.2">
      <c r="B116" s="126" t="s">
        <v>124</v>
      </c>
      <c r="C116" s="127" t="s">
        <v>125</v>
      </c>
      <c r="D116" s="126"/>
      <c r="E116" s="126"/>
      <c r="F116" s="126">
        <v>146</v>
      </c>
      <c r="G116" s="126">
        <v>29</v>
      </c>
      <c r="H116" s="126">
        <v>47</v>
      </c>
      <c r="I116" s="126">
        <v>108</v>
      </c>
      <c r="J116" s="126">
        <v>239</v>
      </c>
    </row>
    <row r="117" spans="1:10" ht="12.75" customHeight="1" thickBot="1" x14ac:dyDescent="0.25">
      <c r="B117" s="128"/>
      <c r="C117" s="129" t="s">
        <v>32</v>
      </c>
      <c r="D117" s="128"/>
      <c r="E117" s="128"/>
      <c r="F117" s="109">
        <f>SUM(F96:F116)</f>
        <v>8232</v>
      </c>
      <c r="G117" s="109">
        <f>SUM(G96:G116)</f>
        <v>10732</v>
      </c>
      <c r="H117" s="109">
        <f>SUM(H96:H116)</f>
        <v>14248</v>
      </c>
      <c r="I117" s="109">
        <f>SUM(I96:I116)</f>
        <v>13559</v>
      </c>
      <c r="J117" s="109">
        <f>SUM(J96:J116)</f>
        <v>14161</v>
      </c>
    </row>
    <row r="118" spans="1:10" ht="12.75" customHeight="1" thickTop="1" x14ac:dyDescent="0.2">
      <c r="B118" s="21" t="s">
        <v>25</v>
      </c>
      <c r="J118" s="118" t="s">
        <v>84</v>
      </c>
    </row>
    <row r="119" spans="1:10" ht="12.75" customHeight="1" x14ac:dyDescent="0.2">
      <c r="J119" s="118"/>
    </row>
    <row r="120" spans="1:10" ht="11.25" x14ac:dyDescent="0.2">
      <c r="B120" s="88" t="s">
        <v>173</v>
      </c>
    </row>
    <row r="121" spans="1:10" ht="11.25" x14ac:dyDescent="0.2">
      <c r="B121" s="130" t="s">
        <v>126</v>
      </c>
      <c r="C121" s="126"/>
      <c r="D121" s="126"/>
      <c r="E121" s="126"/>
      <c r="F121" s="126"/>
      <c r="G121" s="126"/>
      <c r="H121" s="126"/>
    </row>
    <row r="122" spans="1:10" s="80" customFormat="1" ht="11.25" x14ac:dyDescent="0.2">
      <c r="A122" s="21"/>
      <c r="B122" s="131" t="s">
        <v>127</v>
      </c>
      <c r="C122" s="132" t="s">
        <v>3</v>
      </c>
      <c r="D122" s="133">
        <v>1985</v>
      </c>
      <c r="E122" s="133">
        <v>1991</v>
      </c>
      <c r="F122" s="133">
        <v>1995</v>
      </c>
      <c r="G122" s="133">
        <v>1998</v>
      </c>
      <c r="H122" s="133">
        <v>2001</v>
      </c>
      <c r="I122" s="49"/>
    </row>
    <row r="123" spans="1:10" ht="22.5" x14ac:dyDescent="0.2">
      <c r="B123" s="134" t="s">
        <v>87</v>
      </c>
      <c r="C123" s="135" t="s">
        <v>88</v>
      </c>
      <c r="D123" s="136">
        <v>57</v>
      </c>
      <c r="E123" s="136">
        <v>312</v>
      </c>
      <c r="F123" s="136">
        <v>141</v>
      </c>
      <c r="G123" s="136">
        <v>108</v>
      </c>
      <c r="H123" s="136">
        <v>122</v>
      </c>
    </row>
    <row r="124" spans="1:10" ht="22.5" x14ac:dyDescent="0.2">
      <c r="B124" s="134" t="s">
        <v>89</v>
      </c>
      <c r="C124" s="135" t="s">
        <v>90</v>
      </c>
      <c r="D124" s="136">
        <v>36</v>
      </c>
      <c r="E124" s="136">
        <v>49</v>
      </c>
      <c r="F124" s="136">
        <v>47</v>
      </c>
      <c r="G124" s="136">
        <v>60</v>
      </c>
      <c r="H124" s="136">
        <v>62</v>
      </c>
    </row>
    <row r="125" spans="1:10" ht="11.25" x14ac:dyDescent="0.2">
      <c r="B125" s="134" t="s">
        <v>91</v>
      </c>
      <c r="C125" s="135" t="s">
        <v>41</v>
      </c>
      <c r="D125" s="136">
        <v>153</v>
      </c>
      <c r="E125" s="136">
        <v>210</v>
      </c>
      <c r="F125" s="136">
        <v>431</v>
      </c>
      <c r="G125" s="136">
        <v>397</v>
      </c>
      <c r="H125" s="136">
        <v>490</v>
      </c>
    </row>
    <row r="126" spans="1:10" ht="22.5" x14ac:dyDescent="0.2">
      <c r="B126" s="134" t="s">
        <v>92</v>
      </c>
      <c r="C126" s="135" t="s">
        <v>93</v>
      </c>
      <c r="D126" s="136">
        <v>39</v>
      </c>
      <c r="E126" s="136">
        <v>68</v>
      </c>
      <c r="F126" s="136">
        <v>81</v>
      </c>
      <c r="G126" s="136">
        <v>51</v>
      </c>
      <c r="H126" s="136">
        <v>54</v>
      </c>
    </row>
    <row r="127" spans="1:10" ht="22.5" x14ac:dyDescent="0.2">
      <c r="B127" s="134" t="s">
        <v>94</v>
      </c>
      <c r="C127" s="135" t="s">
        <v>128</v>
      </c>
      <c r="D127" s="136" t="s">
        <v>129</v>
      </c>
      <c r="E127" s="136" t="s">
        <v>129</v>
      </c>
      <c r="F127" s="136">
        <v>159</v>
      </c>
      <c r="G127" s="136">
        <v>107</v>
      </c>
      <c r="H127" s="136">
        <v>112</v>
      </c>
    </row>
    <row r="128" spans="1:10" ht="22.5" x14ac:dyDescent="0.2">
      <c r="B128" s="134" t="s">
        <v>130</v>
      </c>
      <c r="C128" s="135" t="s">
        <v>131</v>
      </c>
      <c r="D128" s="136">
        <v>94</v>
      </c>
      <c r="E128" s="136">
        <v>100</v>
      </c>
      <c r="F128" s="136" t="s">
        <v>129</v>
      </c>
      <c r="G128" s="136" t="s">
        <v>129</v>
      </c>
      <c r="H128" s="136" t="s">
        <v>129</v>
      </c>
    </row>
    <row r="129" spans="1:9" ht="22.5" x14ac:dyDescent="0.2">
      <c r="B129" s="134" t="s">
        <v>96</v>
      </c>
      <c r="C129" s="135" t="s">
        <v>132</v>
      </c>
      <c r="D129" s="136">
        <v>408</v>
      </c>
      <c r="E129" s="136">
        <v>441</v>
      </c>
      <c r="F129" s="136">
        <v>451</v>
      </c>
      <c r="G129" s="136">
        <v>505</v>
      </c>
      <c r="H129" s="136">
        <v>499</v>
      </c>
    </row>
    <row r="130" spans="1:9" ht="22.5" x14ac:dyDescent="0.2">
      <c r="B130" s="134" t="s">
        <v>98</v>
      </c>
      <c r="C130" s="135" t="s">
        <v>133</v>
      </c>
      <c r="D130" s="136" t="s">
        <v>129</v>
      </c>
      <c r="E130" s="136" t="s">
        <v>129</v>
      </c>
      <c r="F130" s="136">
        <v>133</v>
      </c>
      <c r="G130" s="136">
        <v>233</v>
      </c>
      <c r="H130" s="136">
        <v>322</v>
      </c>
    </row>
    <row r="131" spans="1:9" ht="11.25" x14ac:dyDescent="0.2">
      <c r="B131" s="134" t="s">
        <v>134</v>
      </c>
      <c r="C131" s="135" t="s">
        <v>135</v>
      </c>
      <c r="D131" s="136">
        <v>232</v>
      </c>
      <c r="E131" s="136">
        <v>335</v>
      </c>
      <c r="F131" s="136">
        <v>347</v>
      </c>
      <c r="G131" s="136">
        <v>354</v>
      </c>
      <c r="H131" s="136">
        <v>319</v>
      </c>
    </row>
    <row r="132" spans="1:9" ht="11.25" x14ac:dyDescent="0.2">
      <c r="B132" s="134" t="s">
        <v>100</v>
      </c>
      <c r="C132" s="135" t="s">
        <v>136</v>
      </c>
      <c r="D132" s="136">
        <v>171</v>
      </c>
      <c r="E132" s="136">
        <v>519</v>
      </c>
      <c r="F132" s="136">
        <v>451</v>
      </c>
      <c r="G132" s="136">
        <v>584</v>
      </c>
      <c r="H132" s="136">
        <v>385</v>
      </c>
    </row>
    <row r="133" spans="1:9" ht="11.25" x14ac:dyDescent="0.2">
      <c r="B133" s="134" t="s">
        <v>101</v>
      </c>
      <c r="C133" s="135" t="s">
        <v>48</v>
      </c>
      <c r="D133" s="136">
        <v>43</v>
      </c>
      <c r="E133" s="136">
        <v>315</v>
      </c>
      <c r="F133" s="136">
        <v>147</v>
      </c>
      <c r="G133" s="136">
        <v>201</v>
      </c>
      <c r="H133" s="136">
        <v>119</v>
      </c>
    </row>
    <row r="134" spans="1:9" ht="11.25" x14ac:dyDescent="0.2">
      <c r="B134" s="134" t="s">
        <v>104</v>
      </c>
      <c r="C134" s="135" t="s">
        <v>137</v>
      </c>
      <c r="D134" s="136">
        <v>30</v>
      </c>
      <c r="E134" s="136">
        <v>74</v>
      </c>
      <c r="F134" s="136">
        <v>143</v>
      </c>
      <c r="G134" s="136">
        <v>361</v>
      </c>
      <c r="H134" s="136">
        <v>345</v>
      </c>
    </row>
    <row r="135" spans="1:9" ht="11.25" x14ac:dyDescent="0.2">
      <c r="B135" s="134" t="s">
        <v>138</v>
      </c>
      <c r="C135" s="135" t="s">
        <v>113</v>
      </c>
      <c r="D135" s="136" t="s">
        <v>129</v>
      </c>
      <c r="E135" s="136" t="s">
        <v>129</v>
      </c>
      <c r="F135" s="136">
        <v>1585</v>
      </c>
      <c r="G135" s="136">
        <v>640</v>
      </c>
      <c r="H135" s="136">
        <v>938</v>
      </c>
    </row>
    <row r="136" spans="1:9" ht="11.25" x14ac:dyDescent="0.2">
      <c r="B136" s="134" t="s">
        <v>139</v>
      </c>
      <c r="C136" s="135" t="s">
        <v>140</v>
      </c>
      <c r="D136" s="136">
        <v>694</v>
      </c>
      <c r="E136" s="136">
        <v>1418</v>
      </c>
      <c r="F136" s="136">
        <v>3484</v>
      </c>
      <c r="G136" s="136">
        <v>6408</v>
      </c>
      <c r="H136" s="136">
        <v>9748</v>
      </c>
    </row>
    <row r="137" spans="1:9" ht="11.25" x14ac:dyDescent="0.2">
      <c r="B137" s="134" t="s">
        <v>118</v>
      </c>
      <c r="C137" s="135" t="s">
        <v>119</v>
      </c>
      <c r="D137" s="136" t="s">
        <v>129</v>
      </c>
      <c r="E137" s="136" t="s">
        <v>129</v>
      </c>
      <c r="F137" s="136">
        <v>71</v>
      </c>
      <c r="G137" s="136">
        <v>65</v>
      </c>
      <c r="H137" s="136">
        <v>110</v>
      </c>
    </row>
    <row r="138" spans="1:9" ht="11.25" x14ac:dyDescent="0.2">
      <c r="B138" s="134" t="s">
        <v>120</v>
      </c>
      <c r="C138" s="135" t="s">
        <v>121</v>
      </c>
      <c r="D138" s="136" t="s">
        <v>129</v>
      </c>
      <c r="E138" s="136" t="s">
        <v>129</v>
      </c>
      <c r="F138" s="136">
        <v>34</v>
      </c>
      <c r="G138" s="136">
        <v>80</v>
      </c>
      <c r="H138" s="136">
        <v>160</v>
      </c>
    </row>
    <row r="139" spans="1:9" ht="22.5" x14ac:dyDescent="0.2">
      <c r="B139" s="134" t="s">
        <v>141</v>
      </c>
      <c r="C139" s="135" t="s">
        <v>123</v>
      </c>
      <c r="D139" s="136">
        <v>942</v>
      </c>
      <c r="E139" s="136">
        <v>842</v>
      </c>
      <c r="F139" s="136">
        <v>153</v>
      </c>
      <c r="G139" s="136">
        <v>167</v>
      </c>
      <c r="H139" s="136">
        <v>139</v>
      </c>
    </row>
    <row r="140" spans="1:9" ht="11.25" x14ac:dyDescent="0.2">
      <c r="B140" s="134" t="s">
        <v>124</v>
      </c>
      <c r="C140" s="135" t="s">
        <v>142</v>
      </c>
      <c r="D140" s="136" t="s">
        <v>129</v>
      </c>
      <c r="E140" s="136" t="s">
        <v>129</v>
      </c>
      <c r="F140" s="136">
        <v>147</v>
      </c>
      <c r="G140" s="136">
        <v>29</v>
      </c>
      <c r="H140" s="136">
        <v>48</v>
      </c>
    </row>
    <row r="141" spans="1:9" ht="11.25" x14ac:dyDescent="0.2">
      <c r="B141" s="134" t="s">
        <v>143</v>
      </c>
      <c r="C141" s="135" t="s">
        <v>144</v>
      </c>
      <c r="D141" s="136">
        <v>778</v>
      </c>
      <c r="E141" s="136">
        <v>2732</v>
      </c>
      <c r="F141" s="136" t="s">
        <v>129</v>
      </c>
      <c r="G141" s="136" t="s">
        <v>129</v>
      </c>
      <c r="H141" s="136" t="s">
        <v>129</v>
      </c>
    </row>
    <row r="142" spans="1:9" s="80" customFormat="1" ht="12" thickBot="1" x14ac:dyDescent="0.25">
      <c r="A142" s="21"/>
      <c r="B142" s="137"/>
      <c r="C142" s="138" t="s">
        <v>32</v>
      </c>
      <c r="D142" s="139">
        <v>3677</v>
      </c>
      <c r="E142" s="139">
        <v>7415</v>
      </c>
      <c r="F142" s="139">
        <v>8005</v>
      </c>
      <c r="G142" s="139">
        <v>10350</v>
      </c>
      <c r="H142" s="139">
        <v>13972</v>
      </c>
      <c r="I142" s="49"/>
    </row>
    <row r="143" spans="1:9" ht="12.75" customHeight="1" thickTop="1" x14ac:dyDescent="0.2">
      <c r="B143" s="21" t="s">
        <v>25</v>
      </c>
      <c r="C143" s="120"/>
      <c r="D143" s="120"/>
      <c r="E143" s="120"/>
      <c r="F143" s="120"/>
      <c r="G143" s="120"/>
      <c r="H143" s="118" t="s">
        <v>84</v>
      </c>
    </row>
    <row r="144" spans="1:9" ht="12.75" customHeight="1" x14ac:dyDescent="0.2">
      <c r="C144" s="120"/>
      <c r="D144" s="120"/>
      <c r="E144" s="120"/>
      <c r="F144" s="120"/>
      <c r="G144" s="120"/>
    </row>
  </sheetData>
  <phoneticPr fontId="7" type="noConversion"/>
  <hyperlinks>
    <hyperlink ref="B1" location="'Titel'!A1" display="Titre"/>
  </hyperlinks>
  <pageMargins left="0" right="0" top="0" bottom="0" header="0.51181102362204722" footer="0.51181102362204722"/>
  <pageSetup paperSize="9" scale="90" orientation="landscape" r:id="rId1"/>
  <rowBreaks count="3" manualBreakCount="3">
    <brk id="46" max="16383" man="1"/>
    <brk id="91" max="16383" man="1"/>
    <brk id="118" max="16383" man="1"/>
  </rowBreaks>
  <ignoredErrors>
    <ignoredError sqref="F117:J11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5"/>
  <sheetViews>
    <sheetView zoomScaleNormal="100" workbookViewId="0">
      <selection activeCell="B2" sqref="B2"/>
    </sheetView>
  </sheetViews>
  <sheetFormatPr baseColWidth="10" defaultColWidth="11.42578125" defaultRowHeight="11.25" x14ac:dyDescent="0.2"/>
  <cols>
    <col min="1" max="1" width="0.85546875" style="21" customWidth="1"/>
    <col min="2" max="2" width="11.42578125" style="62" customWidth="1"/>
    <col min="3" max="3" width="44.42578125" style="20" customWidth="1"/>
    <col min="4" max="28" width="10.7109375" style="21" customWidth="1"/>
    <col min="29" max="16384" width="11.42578125" style="21"/>
  </cols>
  <sheetData>
    <row r="1" spans="2:38" x14ac:dyDescent="0.2">
      <c r="B1" s="96" t="s">
        <v>5</v>
      </c>
      <c r="I1" s="17"/>
      <c r="J1" s="17"/>
      <c r="K1" s="17"/>
      <c r="L1" s="17"/>
      <c r="M1" s="17"/>
    </row>
    <row r="2" spans="2:38" ht="12" x14ac:dyDescent="0.2">
      <c r="B2" s="183" t="s">
        <v>166</v>
      </c>
      <c r="I2" s="17"/>
      <c r="J2" s="17"/>
      <c r="K2" s="17"/>
      <c r="L2" s="17"/>
      <c r="M2" s="17"/>
      <c r="N2" s="17"/>
      <c r="O2" s="17"/>
      <c r="P2" s="17"/>
      <c r="Q2" s="17"/>
      <c r="R2" s="17"/>
      <c r="S2" s="17"/>
      <c r="T2" s="17"/>
      <c r="U2" s="17"/>
      <c r="V2" s="17"/>
      <c r="W2" s="17"/>
      <c r="X2" s="17"/>
      <c r="Y2" s="17"/>
      <c r="Z2" s="17"/>
      <c r="AA2" s="17"/>
      <c r="AB2" s="17"/>
    </row>
    <row r="3" spans="2:38" x14ac:dyDescent="0.2">
      <c r="B3" s="16" t="s">
        <v>1</v>
      </c>
      <c r="C3" s="22"/>
      <c r="I3" s="17"/>
      <c r="J3" s="17"/>
      <c r="K3" s="17"/>
      <c r="L3" s="17"/>
      <c r="M3" s="17"/>
      <c r="N3" s="17"/>
      <c r="O3" s="17"/>
      <c r="P3" s="17"/>
      <c r="Q3" s="17"/>
      <c r="R3" s="17"/>
      <c r="S3" s="17"/>
      <c r="T3" s="17"/>
      <c r="U3" s="17"/>
      <c r="V3" s="17"/>
      <c r="W3" s="17"/>
      <c r="X3" s="17"/>
      <c r="Y3" s="17"/>
      <c r="Z3" s="17"/>
      <c r="AA3" s="17"/>
      <c r="AB3" s="17"/>
    </row>
    <row r="4" spans="2:38" ht="18" customHeight="1" x14ac:dyDescent="0.2">
      <c r="B4" s="140"/>
      <c r="C4" s="141" t="s">
        <v>145</v>
      </c>
      <c r="D4" s="187">
        <v>2011</v>
      </c>
      <c r="E4" s="188"/>
      <c r="F4" s="188"/>
      <c r="G4" s="188"/>
      <c r="H4" s="188"/>
      <c r="I4" s="187">
        <v>2012</v>
      </c>
      <c r="J4" s="188"/>
      <c r="K4" s="188"/>
      <c r="L4" s="188"/>
      <c r="M4" s="188"/>
      <c r="N4" s="187">
        <v>2013</v>
      </c>
      <c r="O4" s="188"/>
      <c r="P4" s="188"/>
      <c r="Q4" s="188"/>
      <c r="R4" s="188"/>
      <c r="S4" s="187">
        <v>2014</v>
      </c>
      <c r="T4" s="188"/>
      <c r="U4" s="188"/>
      <c r="V4" s="188"/>
      <c r="W4" s="188"/>
      <c r="X4" s="187">
        <v>2015</v>
      </c>
      <c r="Y4" s="188"/>
      <c r="Z4" s="188"/>
      <c r="AA4" s="188"/>
      <c r="AB4" s="188"/>
      <c r="AC4" s="187">
        <v>2016</v>
      </c>
      <c r="AD4" s="188"/>
      <c r="AE4" s="188"/>
      <c r="AF4" s="188"/>
      <c r="AG4" s="188"/>
      <c r="AH4" s="187">
        <v>2017</v>
      </c>
      <c r="AI4" s="188"/>
      <c r="AJ4" s="188"/>
      <c r="AK4" s="188"/>
      <c r="AL4" s="188"/>
    </row>
    <row r="5" spans="2:38" ht="33.75" x14ac:dyDescent="0.2">
      <c r="B5" s="142"/>
      <c r="C5" s="143"/>
      <c r="D5" s="144" t="s">
        <v>28</v>
      </c>
      <c r="E5" s="145" t="s">
        <v>29</v>
      </c>
      <c r="F5" s="145" t="s">
        <v>30</v>
      </c>
      <c r="G5" s="145" t="s">
        <v>31</v>
      </c>
      <c r="H5" s="146" t="s">
        <v>32</v>
      </c>
      <c r="I5" s="144" t="s">
        <v>28</v>
      </c>
      <c r="J5" s="145" t="s">
        <v>29</v>
      </c>
      <c r="K5" s="145" t="s">
        <v>30</v>
      </c>
      <c r="L5" s="145" t="s">
        <v>31</v>
      </c>
      <c r="M5" s="146" t="s">
        <v>32</v>
      </c>
      <c r="N5" s="144" t="s">
        <v>28</v>
      </c>
      <c r="O5" s="145" t="s">
        <v>29</v>
      </c>
      <c r="P5" s="145" t="s">
        <v>30</v>
      </c>
      <c r="Q5" s="145" t="s">
        <v>31</v>
      </c>
      <c r="R5" s="146" t="s">
        <v>32</v>
      </c>
      <c r="S5" s="144" t="s">
        <v>28</v>
      </c>
      <c r="T5" s="145" t="s">
        <v>29</v>
      </c>
      <c r="U5" s="145" t="s">
        <v>30</v>
      </c>
      <c r="V5" s="145" t="s">
        <v>31</v>
      </c>
      <c r="W5" s="146" t="s">
        <v>32</v>
      </c>
      <c r="X5" s="144" t="s">
        <v>28</v>
      </c>
      <c r="Y5" s="145" t="s">
        <v>29</v>
      </c>
      <c r="Z5" s="145" t="s">
        <v>30</v>
      </c>
      <c r="AA5" s="145" t="s">
        <v>31</v>
      </c>
      <c r="AB5" s="146" t="s">
        <v>32</v>
      </c>
      <c r="AC5" s="144" t="s">
        <v>28</v>
      </c>
      <c r="AD5" s="145" t="s">
        <v>29</v>
      </c>
      <c r="AE5" s="145" t="s">
        <v>30</v>
      </c>
      <c r="AF5" s="182" t="s">
        <v>31</v>
      </c>
      <c r="AG5" s="181" t="s">
        <v>32</v>
      </c>
      <c r="AH5" s="144" t="s">
        <v>28</v>
      </c>
      <c r="AI5" s="145" t="s">
        <v>29</v>
      </c>
      <c r="AJ5" s="145" t="s">
        <v>30</v>
      </c>
      <c r="AK5" s="182" t="s">
        <v>31</v>
      </c>
      <c r="AL5" s="181" t="s">
        <v>32</v>
      </c>
    </row>
    <row r="6" spans="2:38" x14ac:dyDescent="0.2">
      <c r="B6" s="148"/>
      <c r="C6" s="149" t="s">
        <v>83</v>
      </c>
      <c r="D6" s="150">
        <v>16133</v>
      </c>
      <c r="E6" s="151">
        <v>1468</v>
      </c>
      <c r="F6" s="151">
        <v>339</v>
      </c>
      <c r="G6" s="152">
        <v>62</v>
      </c>
      <c r="H6" s="153">
        <v>18002</v>
      </c>
      <c r="I6" s="150">
        <v>16283</v>
      </c>
      <c r="J6" s="151">
        <v>1483</v>
      </c>
      <c r="K6" s="154">
        <v>343</v>
      </c>
      <c r="L6" s="152">
        <v>58</v>
      </c>
      <c r="M6" s="153">
        <v>18167</v>
      </c>
      <c r="N6" s="150">
        <v>16524</v>
      </c>
      <c r="O6" s="151">
        <v>1507</v>
      </c>
      <c r="P6" s="151">
        <v>345</v>
      </c>
      <c r="Q6" s="152">
        <v>55</v>
      </c>
      <c r="R6" s="153">
        <v>18431</v>
      </c>
      <c r="S6" s="150">
        <v>17234</v>
      </c>
      <c r="T6" s="151">
        <v>1505</v>
      </c>
      <c r="U6" s="151">
        <v>354</v>
      </c>
      <c r="V6" s="152">
        <v>55</v>
      </c>
      <c r="W6" s="153">
        <v>19148</v>
      </c>
      <c r="X6" s="150">
        <v>17534</v>
      </c>
      <c r="Y6" s="151">
        <v>1550</v>
      </c>
      <c r="Z6" s="151">
        <v>354</v>
      </c>
      <c r="AA6" s="152">
        <v>57</v>
      </c>
      <c r="AB6" s="153">
        <v>19495</v>
      </c>
      <c r="AC6" s="150">
        <v>17657</v>
      </c>
      <c r="AD6" s="151">
        <v>1556</v>
      </c>
      <c r="AE6" s="151">
        <v>364</v>
      </c>
      <c r="AF6" s="152">
        <v>54</v>
      </c>
      <c r="AG6" s="153">
        <v>19631</v>
      </c>
      <c r="AH6" s="150">
        <v>17930</v>
      </c>
      <c r="AI6" s="151">
        <v>1639</v>
      </c>
      <c r="AJ6" s="151">
        <v>369</v>
      </c>
      <c r="AK6" s="152">
        <v>54</v>
      </c>
      <c r="AL6" s="177">
        <v>19992</v>
      </c>
    </row>
    <row r="7" spans="2:38" ht="22.5" x14ac:dyDescent="0.2">
      <c r="B7" s="155"/>
      <c r="C7" s="156" t="s">
        <v>146</v>
      </c>
      <c r="D7" s="157">
        <v>509512</v>
      </c>
      <c r="E7" s="158">
        <v>34937</v>
      </c>
      <c r="F7" s="158">
        <v>6850</v>
      </c>
      <c r="G7" s="158">
        <v>1244</v>
      </c>
      <c r="H7" s="157">
        <v>552543</v>
      </c>
      <c r="I7" s="157">
        <v>513950</v>
      </c>
      <c r="J7" s="158">
        <v>34892</v>
      </c>
      <c r="K7" s="158">
        <v>6923</v>
      </c>
      <c r="L7" s="158">
        <v>1251</v>
      </c>
      <c r="M7" s="157">
        <v>557016</v>
      </c>
      <c r="N7" s="157">
        <v>518783</v>
      </c>
      <c r="O7" s="158">
        <v>35510</v>
      </c>
      <c r="P7" s="158">
        <v>7072</v>
      </c>
      <c r="Q7" s="158">
        <v>1262</v>
      </c>
      <c r="R7" s="157">
        <v>562627</v>
      </c>
      <c r="S7" s="157">
        <v>534306</v>
      </c>
      <c r="T7" s="158">
        <v>35738</v>
      </c>
      <c r="U7" s="158">
        <v>7211</v>
      </c>
      <c r="V7" s="158">
        <v>1282</v>
      </c>
      <c r="W7" s="157">
        <v>578537</v>
      </c>
      <c r="X7" s="157">
        <v>538068</v>
      </c>
      <c r="Y7" s="158">
        <v>35375</v>
      </c>
      <c r="Z7" s="158">
        <v>7233</v>
      </c>
      <c r="AA7" s="158">
        <v>1278</v>
      </c>
      <c r="AB7" s="157">
        <v>581954</v>
      </c>
      <c r="AC7" s="157">
        <v>542292</v>
      </c>
      <c r="AD7" s="158">
        <v>35385</v>
      </c>
      <c r="AE7" s="158">
        <v>7254</v>
      </c>
      <c r="AF7" s="158">
        <v>1283</v>
      </c>
      <c r="AG7" s="157">
        <v>586214</v>
      </c>
      <c r="AH7" s="157">
        <v>545889</v>
      </c>
      <c r="AI7" s="158">
        <v>35725</v>
      </c>
      <c r="AJ7" s="158">
        <v>7319</v>
      </c>
      <c r="AK7" s="158">
        <v>1320</v>
      </c>
      <c r="AL7" s="157">
        <v>590253</v>
      </c>
    </row>
    <row r="8" spans="2:38" x14ac:dyDescent="0.2">
      <c r="S8" s="17"/>
      <c r="T8" s="17"/>
      <c r="U8" s="17"/>
      <c r="V8" s="17"/>
      <c r="W8" s="17"/>
      <c r="X8" s="17"/>
      <c r="Y8" s="17"/>
      <c r="Z8" s="17"/>
      <c r="AA8" s="17"/>
      <c r="AB8" s="17"/>
    </row>
    <row r="9" spans="2:38" ht="19.5" customHeight="1" x14ac:dyDescent="0.2">
      <c r="B9" s="140"/>
      <c r="C9" s="113" t="s">
        <v>13</v>
      </c>
      <c r="D9" s="187">
        <v>2011</v>
      </c>
      <c r="E9" s="188"/>
      <c r="F9" s="188"/>
      <c r="G9" s="188"/>
      <c r="H9" s="188"/>
      <c r="I9" s="187">
        <v>2012</v>
      </c>
      <c r="J9" s="188"/>
      <c r="K9" s="188"/>
      <c r="L9" s="188"/>
      <c r="M9" s="188"/>
      <c r="N9" s="187">
        <v>2013</v>
      </c>
      <c r="O9" s="188"/>
      <c r="P9" s="188"/>
      <c r="Q9" s="188"/>
      <c r="R9" s="188"/>
      <c r="S9" s="187">
        <v>2014</v>
      </c>
      <c r="T9" s="188"/>
      <c r="U9" s="188"/>
      <c r="V9" s="188"/>
      <c r="W9" s="188"/>
      <c r="X9" s="187">
        <v>2015</v>
      </c>
      <c r="Y9" s="188"/>
      <c r="Z9" s="188"/>
      <c r="AA9" s="188"/>
      <c r="AB9" s="188"/>
      <c r="AC9" s="187">
        <v>2016</v>
      </c>
      <c r="AD9" s="188"/>
      <c r="AE9" s="188"/>
      <c r="AF9" s="188"/>
      <c r="AG9" s="188"/>
      <c r="AH9" s="187">
        <v>2017</v>
      </c>
      <c r="AI9" s="188"/>
      <c r="AJ9" s="188"/>
      <c r="AK9" s="188"/>
      <c r="AL9" s="188"/>
    </row>
    <row r="10" spans="2:38" ht="33.75" x14ac:dyDescent="0.2">
      <c r="B10" s="142"/>
      <c r="C10" s="143"/>
      <c r="D10" s="144" t="s">
        <v>28</v>
      </c>
      <c r="E10" s="145" t="s">
        <v>29</v>
      </c>
      <c r="F10" s="145" t="s">
        <v>30</v>
      </c>
      <c r="G10" s="145" t="s">
        <v>31</v>
      </c>
      <c r="H10" s="146" t="s">
        <v>32</v>
      </c>
      <c r="I10" s="144" t="s">
        <v>28</v>
      </c>
      <c r="J10" s="145" t="s">
        <v>29</v>
      </c>
      <c r="K10" s="145" t="s">
        <v>30</v>
      </c>
      <c r="L10" s="145" t="s">
        <v>31</v>
      </c>
      <c r="M10" s="146" t="s">
        <v>32</v>
      </c>
      <c r="N10" s="144" t="s">
        <v>28</v>
      </c>
      <c r="O10" s="145" t="s">
        <v>29</v>
      </c>
      <c r="P10" s="145" t="s">
        <v>30</v>
      </c>
      <c r="Q10" s="145" t="s">
        <v>31</v>
      </c>
      <c r="R10" s="146" t="s">
        <v>32</v>
      </c>
      <c r="S10" s="144" t="s">
        <v>28</v>
      </c>
      <c r="T10" s="145" t="s">
        <v>29</v>
      </c>
      <c r="U10" s="145" t="s">
        <v>30</v>
      </c>
      <c r="V10" s="145" t="s">
        <v>31</v>
      </c>
      <c r="W10" s="146" t="s">
        <v>32</v>
      </c>
      <c r="X10" s="144" t="s">
        <v>28</v>
      </c>
      <c r="Y10" s="145" t="s">
        <v>29</v>
      </c>
      <c r="Z10" s="145" t="s">
        <v>30</v>
      </c>
      <c r="AA10" s="145" t="s">
        <v>31</v>
      </c>
      <c r="AB10" s="146" t="s">
        <v>32</v>
      </c>
      <c r="AC10" s="144" t="s">
        <v>28</v>
      </c>
      <c r="AD10" s="145" t="s">
        <v>29</v>
      </c>
      <c r="AE10" s="145" t="s">
        <v>30</v>
      </c>
      <c r="AF10" s="182" t="s">
        <v>31</v>
      </c>
      <c r="AG10" s="181" t="s">
        <v>32</v>
      </c>
      <c r="AH10" s="144" t="s">
        <v>28</v>
      </c>
      <c r="AI10" s="145" t="s">
        <v>29</v>
      </c>
      <c r="AJ10" s="145" t="s">
        <v>30</v>
      </c>
      <c r="AK10" s="182" t="s">
        <v>31</v>
      </c>
      <c r="AL10" s="181" t="s">
        <v>32</v>
      </c>
    </row>
    <row r="11" spans="2:38" x14ac:dyDescent="0.2">
      <c r="B11" s="148"/>
      <c r="C11" s="149" t="s">
        <v>83</v>
      </c>
      <c r="D11" s="150">
        <v>3885</v>
      </c>
      <c r="E11" s="151">
        <v>315</v>
      </c>
      <c r="F11" s="151">
        <v>53</v>
      </c>
      <c r="G11" s="152">
        <v>16</v>
      </c>
      <c r="H11" s="150">
        <v>4269</v>
      </c>
      <c r="I11" s="150">
        <v>3992</v>
      </c>
      <c r="J11" s="151">
        <v>285</v>
      </c>
      <c r="K11" s="151">
        <v>45</v>
      </c>
      <c r="L11" s="152">
        <v>17</v>
      </c>
      <c r="M11" s="150">
        <v>4339</v>
      </c>
      <c r="N11" s="150">
        <v>4064</v>
      </c>
      <c r="O11" s="151">
        <v>287</v>
      </c>
      <c r="P11" s="151">
        <v>51</v>
      </c>
      <c r="Q11" s="152">
        <v>16</v>
      </c>
      <c r="R11" s="150">
        <v>4418</v>
      </c>
      <c r="S11" s="150">
        <v>4315</v>
      </c>
      <c r="T11" s="151">
        <v>291</v>
      </c>
      <c r="U11" s="151">
        <v>46</v>
      </c>
      <c r="V11" s="152">
        <v>15</v>
      </c>
      <c r="W11" s="150">
        <v>4667</v>
      </c>
      <c r="X11" s="150">
        <v>4346</v>
      </c>
      <c r="Y11" s="151">
        <v>282</v>
      </c>
      <c r="Z11" s="151">
        <v>47</v>
      </c>
      <c r="AA11" s="152">
        <v>12</v>
      </c>
      <c r="AB11" s="150">
        <v>4687</v>
      </c>
      <c r="AC11" s="150">
        <v>4415</v>
      </c>
      <c r="AD11" s="151">
        <v>282</v>
      </c>
      <c r="AE11" s="151">
        <v>47</v>
      </c>
      <c r="AF11" s="152">
        <v>12</v>
      </c>
      <c r="AG11" s="150">
        <v>4756</v>
      </c>
      <c r="AH11" s="150">
        <v>4534</v>
      </c>
      <c r="AI11" s="151">
        <v>284</v>
      </c>
      <c r="AJ11" s="151">
        <v>49</v>
      </c>
      <c r="AK11" s="152">
        <v>10</v>
      </c>
      <c r="AL11" s="150">
        <v>4877</v>
      </c>
    </row>
    <row r="12" spans="2:38" ht="22.5" x14ac:dyDescent="0.2">
      <c r="B12" s="155"/>
      <c r="C12" s="156" t="s">
        <v>146</v>
      </c>
      <c r="D12" s="157">
        <v>509512</v>
      </c>
      <c r="E12" s="158">
        <v>34937</v>
      </c>
      <c r="F12" s="158">
        <v>6850</v>
      </c>
      <c r="G12" s="158">
        <v>1244</v>
      </c>
      <c r="H12" s="159">
        <v>552543</v>
      </c>
      <c r="I12" s="157">
        <v>513950</v>
      </c>
      <c r="J12" s="158">
        <v>34892</v>
      </c>
      <c r="K12" s="158">
        <v>6923</v>
      </c>
      <c r="L12" s="158">
        <v>1251</v>
      </c>
      <c r="M12" s="159">
        <v>557016</v>
      </c>
      <c r="N12" s="157">
        <v>518783</v>
      </c>
      <c r="O12" s="158">
        <v>35510</v>
      </c>
      <c r="P12" s="158">
        <v>7072</v>
      </c>
      <c r="Q12" s="158">
        <v>1262</v>
      </c>
      <c r="R12" s="159">
        <v>562627</v>
      </c>
      <c r="S12" s="157">
        <v>534306</v>
      </c>
      <c r="T12" s="158">
        <v>35738</v>
      </c>
      <c r="U12" s="158">
        <v>7211</v>
      </c>
      <c r="V12" s="158">
        <v>1282</v>
      </c>
      <c r="W12" s="159">
        <v>578537</v>
      </c>
      <c r="X12" s="157">
        <v>538068</v>
      </c>
      <c r="Y12" s="158">
        <v>35375</v>
      </c>
      <c r="Z12" s="158">
        <v>7233</v>
      </c>
      <c r="AA12" s="158">
        <v>1278</v>
      </c>
      <c r="AB12" s="159">
        <v>581954</v>
      </c>
      <c r="AC12" s="157">
        <v>542292</v>
      </c>
      <c r="AD12" s="158">
        <v>35385</v>
      </c>
      <c r="AE12" s="158">
        <v>7254</v>
      </c>
      <c r="AF12" s="158">
        <v>1283</v>
      </c>
      <c r="AG12" s="159">
        <v>586214</v>
      </c>
      <c r="AH12" s="157">
        <v>545889</v>
      </c>
      <c r="AI12" s="158">
        <v>35725</v>
      </c>
      <c r="AJ12" s="158">
        <v>7319</v>
      </c>
      <c r="AK12" s="158">
        <v>1320</v>
      </c>
      <c r="AL12" s="159">
        <v>590253</v>
      </c>
    </row>
    <row r="13" spans="2:38" x14ac:dyDescent="0.2">
      <c r="B13" s="21" t="s">
        <v>18</v>
      </c>
      <c r="I13" s="17"/>
      <c r="J13" s="17"/>
      <c r="K13" s="17"/>
      <c r="L13" s="17"/>
      <c r="M13" s="160"/>
      <c r="AL13" s="118" t="s">
        <v>169</v>
      </c>
    </row>
    <row r="14" spans="2:38" x14ac:dyDescent="0.2">
      <c r="B14" s="21" t="s">
        <v>178</v>
      </c>
      <c r="I14" s="17"/>
      <c r="J14" s="17"/>
      <c r="K14" s="17"/>
      <c r="L14" s="17"/>
      <c r="M14" s="160"/>
    </row>
    <row r="15" spans="2:38" x14ac:dyDescent="0.2">
      <c r="B15" s="21"/>
      <c r="I15" s="17"/>
      <c r="J15" s="17"/>
      <c r="K15" s="17"/>
      <c r="L15" s="17"/>
      <c r="M15" s="160"/>
    </row>
    <row r="16" spans="2:38" x14ac:dyDescent="0.2">
      <c r="B16" s="95" t="s">
        <v>174</v>
      </c>
      <c r="N16" s="17"/>
      <c r="O16" s="17"/>
      <c r="P16" s="17"/>
      <c r="Q16" s="17"/>
      <c r="R16" s="17"/>
      <c r="S16" s="17"/>
      <c r="T16" s="17"/>
      <c r="U16" s="17"/>
      <c r="V16" s="17"/>
      <c r="W16" s="17"/>
      <c r="X16" s="17"/>
      <c r="Y16" s="17"/>
      <c r="Z16" s="17"/>
      <c r="AA16" s="17"/>
      <c r="AB16" s="17"/>
    </row>
    <row r="17" spans="1:28" x14ac:dyDescent="0.2">
      <c r="B17" s="16" t="s">
        <v>2</v>
      </c>
      <c r="C17" s="22"/>
      <c r="N17" s="17"/>
      <c r="O17" s="17"/>
      <c r="P17" s="17"/>
      <c r="Q17" s="17"/>
      <c r="R17" s="17"/>
      <c r="S17" s="17"/>
      <c r="T17" s="17"/>
      <c r="U17" s="17"/>
      <c r="V17" s="17"/>
      <c r="W17" s="17"/>
      <c r="X17" s="17"/>
      <c r="Y17" s="17"/>
      <c r="Z17" s="17"/>
      <c r="AA17" s="17"/>
      <c r="AB17" s="17"/>
    </row>
    <row r="18" spans="1:28" ht="18" customHeight="1" x14ac:dyDescent="0.2">
      <c r="B18" s="140"/>
      <c r="C18" s="141" t="s">
        <v>80</v>
      </c>
      <c r="D18" s="187">
        <v>2005</v>
      </c>
      <c r="E18" s="188"/>
      <c r="F18" s="188"/>
      <c r="G18" s="188"/>
      <c r="H18" s="192"/>
      <c r="I18" s="187">
        <v>2008</v>
      </c>
      <c r="J18" s="188"/>
      <c r="K18" s="188">
        <v>2008</v>
      </c>
      <c r="L18" s="188"/>
      <c r="M18" s="188"/>
      <c r="N18" s="17"/>
      <c r="O18" s="17"/>
      <c r="P18" s="17"/>
      <c r="Q18" s="17"/>
      <c r="R18" s="17"/>
      <c r="S18" s="17"/>
      <c r="T18" s="17"/>
      <c r="U18" s="17"/>
      <c r="V18" s="17"/>
      <c r="W18" s="17"/>
      <c r="X18" s="17"/>
      <c r="Y18" s="17"/>
      <c r="Z18" s="17"/>
      <c r="AA18" s="17"/>
      <c r="AB18" s="17"/>
    </row>
    <row r="19" spans="1:28" ht="33.75" x14ac:dyDescent="0.2">
      <c r="B19" s="142"/>
      <c r="C19" s="143"/>
      <c r="D19" s="144" t="s">
        <v>28</v>
      </c>
      <c r="E19" s="145" t="s">
        <v>29</v>
      </c>
      <c r="F19" s="145" t="s">
        <v>30</v>
      </c>
      <c r="G19" s="145" t="s">
        <v>31</v>
      </c>
      <c r="H19" s="161" t="s">
        <v>32</v>
      </c>
      <c r="I19" s="162" t="s">
        <v>28</v>
      </c>
      <c r="J19" s="145" t="s">
        <v>29</v>
      </c>
      <c r="K19" s="145" t="s">
        <v>30</v>
      </c>
      <c r="L19" s="145" t="s">
        <v>31</v>
      </c>
      <c r="M19" s="146" t="s">
        <v>32</v>
      </c>
      <c r="N19" s="17"/>
      <c r="O19" s="163"/>
      <c r="P19" s="164"/>
      <c r="Q19" s="164"/>
      <c r="R19" s="164"/>
      <c r="S19" s="17"/>
      <c r="T19" s="17"/>
      <c r="U19" s="17"/>
      <c r="V19" s="17"/>
      <c r="W19" s="17"/>
      <c r="X19" s="17"/>
      <c r="Y19" s="17"/>
      <c r="Z19" s="17"/>
      <c r="AA19" s="17"/>
      <c r="AB19" s="17"/>
    </row>
    <row r="20" spans="1:28" x14ac:dyDescent="0.2">
      <c r="B20" s="148"/>
      <c r="C20" s="149" t="s">
        <v>83</v>
      </c>
      <c r="D20" s="150">
        <v>11182</v>
      </c>
      <c r="E20" s="151">
        <v>1186</v>
      </c>
      <c r="F20" s="151">
        <v>256</v>
      </c>
      <c r="G20" s="152">
        <v>55</v>
      </c>
      <c r="H20" s="165">
        <v>12679</v>
      </c>
      <c r="I20" s="150">
        <v>11760</v>
      </c>
      <c r="J20" s="151">
        <v>1312</v>
      </c>
      <c r="K20" s="151">
        <v>301</v>
      </c>
      <c r="L20" s="152">
        <v>58</v>
      </c>
      <c r="M20" s="153">
        <v>13431</v>
      </c>
      <c r="N20" s="17"/>
      <c r="O20" s="12"/>
      <c r="P20" s="17"/>
      <c r="Q20" s="17"/>
      <c r="R20" s="17"/>
      <c r="S20" s="17"/>
      <c r="T20" s="17"/>
      <c r="U20" s="17"/>
      <c r="V20" s="17"/>
      <c r="W20" s="17"/>
      <c r="X20" s="17"/>
      <c r="Y20" s="17"/>
      <c r="Z20" s="17"/>
      <c r="AA20" s="17"/>
      <c r="AB20" s="17"/>
    </row>
    <row r="21" spans="1:28" x14ac:dyDescent="0.2">
      <c r="B21" s="155"/>
      <c r="C21" s="156" t="s">
        <v>147</v>
      </c>
      <c r="D21" s="157">
        <v>263655</v>
      </c>
      <c r="E21" s="158">
        <v>30946</v>
      </c>
      <c r="F21" s="158">
        <v>5482</v>
      </c>
      <c r="G21" s="158">
        <v>1030</v>
      </c>
      <c r="H21" s="159">
        <v>301113</v>
      </c>
      <c r="I21" s="157">
        <v>272346</v>
      </c>
      <c r="J21" s="158">
        <v>33183</v>
      </c>
      <c r="K21" s="158">
        <v>6178</v>
      </c>
      <c r="L21" s="158">
        <v>1154</v>
      </c>
      <c r="M21" s="157">
        <v>312861</v>
      </c>
      <c r="N21" s="17"/>
      <c r="O21" s="17"/>
      <c r="P21" s="17"/>
      <c r="Q21" s="17"/>
      <c r="R21" s="17"/>
      <c r="S21" s="17"/>
      <c r="T21" s="17"/>
      <c r="U21" s="17"/>
      <c r="V21" s="17"/>
      <c r="W21" s="17"/>
      <c r="X21" s="17"/>
      <c r="Y21" s="17"/>
      <c r="Z21" s="17"/>
      <c r="AA21" s="17"/>
      <c r="AB21" s="17"/>
    </row>
    <row r="22" spans="1:28" x14ac:dyDescent="0.2">
      <c r="N22" s="17"/>
      <c r="O22" s="17"/>
      <c r="P22" s="17"/>
      <c r="Q22" s="17"/>
      <c r="R22" s="17"/>
      <c r="S22" s="17"/>
      <c r="T22" s="17"/>
      <c r="U22" s="17"/>
      <c r="V22" s="17"/>
      <c r="W22" s="17"/>
      <c r="X22" s="17"/>
      <c r="Y22" s="17"/>
      <c r="Z22" s="17"/>
      <c r="AA22" s="17"/>
      <c r="AB22" s="17"/>
    </row>
    <row r="23" spans="1:28" ht="19.5" customHeight="1" x14ac:dyDescent="0.2">
      <c r="B23" s="140"/>
      <c r="C23" s="113" t="s">
        <v>13</v>
      </c>
      <c r="D23" s="187">
        <v>2005</v>
      </c>
      <c r="E23" s="188"/>
      <c r="F23" s="188"/>
      <c r="G23" s="188"/>
      <c r="H23" s="192"/>
      <c r="I23" s="187">
        <v>2008</v>
      </c>
      <c r="J23" s="188"/>
      <c r="K23" s="188">
        <v>2008</v>
      </c>
      <c r="L23" s="188"/>
      <c r="M23" s="188"/>
      <c r="N23" s="17"/>
      <c r="O23" s="17"/>
      <c r="P23" s="17"/>
      <c r="Q23" s="17"/>
      <c r="R23" s="17"/>
      <c r="S23" s="17"/>
      <c r="T23" s="17"/>
      <c r="U23" s="17"/>
      <c r="V23" s="17"/>
      <c r="W23" s="17"/>
      <c r="X23" s="17"/>
      <c r="Y23" s="17"/>
      <c r="Z23" s="17"/>
      <c r="AA23" s="17"/>
      <c r="AB23" s="17"/>
    </row>
    <row r="24" spans="1:28" ht="33.75" x14ac:dyDescent="0.2">
      <c r="B24" s="142"/>
      <c r="C24" s="143"/>
      <c r="D24" s="144" t="s">
        <v>28</v>
      </c>
      <c r="E24" s="145" t="s">
        <v>29</v>
      </c>
      <c r="F24" s="145" t="s">
        <v>30</v>
      </c>
      <c r="G24" s="145" t="s">
        <v>31</v>
      </c>
      <c r="H24" s="161" t="s">
        <v>32</v>
      </c>
      <c r="I24" s="162" t="s">
        <v>28</v>
      </c>
      <c r="J24" s="145" t="s">
        <v>29</v>
      </c>
      <c r="K24" s="145" t="s">
        <v>30</v>
      </c>
      <c r="L24" s="145" t="s">
        <v>31</v>
      </c>
      <c r="M24" s="146" t="s">
        <v>32</v>
      </c>
      <c r="N24" s="17"/>
      <c r="O24" s="17"/>
      <c r="P24" s="17"/>
      <c r="Q24" s="17"/>
      <c r="R24" s="17"/>
      <c r="S24" s="17"/>
      <c r="T24" s="17"/>
      <c r="U24" s="17"/>
      <c r="V24" s="17"/>
      <c r="W24" s="17"/>
      <c r="X24" s="17"/>
      <c r="Y24" s="17"/>
      <c r="Z24" s="17"/>
      <c r="AA24" s="17"/>
      <c r="AB24" s="17"/>
    </row>
    <row r="25" spans="1:28" x14ac:dyDescent="0.2">
      <c r="B25" s="148"/>
      <c r="C25" s="149" t="s">
        <v>83</v>
      </c>
      <c r="D25" s="150">
        <v>2286</v>
      </c>
      <c r="E25" s="151">
        <v>286</v>
      </c>
      <c r="F25" s="151">
        <v>43</v>
      </c>
      <c r="G25" s="152">
        <v>12</v>
      </c>
      <c r="H25" s="166">
        <v>2627</v>
      </c>
      <c r="I25" s="150">
        <v>2386</v>
      </c>
      <c r="J25" s="151">
        <v>281</v>
      </c>
      <c r="K25" s="151">
        <v>49</v>
      </c>
      <c r="L25" s="152">
        <v>11</v>
      </c>
      <c r="M25" s="166">
        <v>2727</v>
      </c>
      <c r="N25" s="117"/>
    </row>
    <row r="26" spans="1:28" x14ac:dyDescent="0.2">
      <c r="B26" s="155"/>
      <c r="C26" s="156" t="s">
        <v>147</v>
      </c>
      <c r="D26" s="157">
        <v>263655</v>
      </c>
      <c r="E26" s="158">
        <v>30946</v>
      </c>
      <c r="F26" s="158">
        <v>5482</v>
      </c>
      <c r="G26" s="158">
        <v>1030</v>
      </c>
      <c r="H26" s="159">
        <v>301113</v>
      </c>
      <c r="I26" s="157">
        <v>272346</v>
      </c>
      <c r="J26" s="158">
        <v>33183</v>
      </c>
      <c r="K26" s="158">
        <v>6178</v>
      </c>
      <c r="L26" s="158">
        <v>1154</v>
      </c>
      <c r="M26" s="159">
        <v>312861</v>
      </c>
      <c r="N26" s="117"/>
    </row>
    <row r="27" spans="1:28" x14ac:dyDescent="0.2">
      <c r="B27" s="21" t="s">
        <v>25</v>
      </c>
      <c r="M27" s="118" t="s">
        <v>84</v>
      </c>
    </row>
    <row r="28" spans="1:28" x14ac:dyDescent="0.2">
      <c r="B28" s="21"/>
      <c r="M28" s="160"/>
    </row>
    <row r="29" spans="1:28" x14ac:dyDescent="0.2">
      <c r="B29" s="95" t="s">
        <v>175</v>
      </c>
      <c r="C29" s="167"/>
      <c r="D29" s="168"/>
      <c r="E29" s="168"/>
      <c r="F29" s="168"/>
      <c r="G29" s="17"/>
      <c r="H29" s="17"/>
      <c r="I29" s="17"/>
      <c r="J29" s="168"/>
      <c r="K29" s="168"/>
      <c r="L29" s="17"/>
    </row>
    <row r="30" spans="1:28" x14ac:dyDescent="0.2">
      <c r="B30" s="16" t="s">
        <v>4</v>
      </c>
      <c r="C30" s="169"/>
    </row>
    <row r="31" spans="1:28" s="80" customFormat="1" x14ac:dyDescent="0.2">
      <c r="A31" s="21"/>
      <c r="B31" s="170"/>
      <c r="C31" s="141"/>
      <c r="D31" s="189">
        <v>1995</v>
      </c>
      <c r="E31" s="189"/>
      <c r="F31" s="189"/>
      <c r="G31" s="189"/>
      <c r="H31" s="190"/>
      <c r="I31" s="191">
        <v>1998</v>
      </c>
      <c r="J31" s="189"/>
      <c r="K31" s="189"/>
      <c r="L31" s="189"/>
      <c r="M31" s="190"/>
      <c r="N31" s="191">
        <v>2001</v>
      </c>
      <c r="O31" s="189"/>
      <c r="P31" s="189"/>
      <c r="Q31" s="189"/>
      <c r="R31" s="190"/>
      <c r="S31" s="171"/>
      <c r="T31" s="172"/>
      <c r="U31" s="173">
        <v>2005</v>
      </c>
      <c r="V31" s="172"/>
      <c r="W31" s="174"/>
      <c r="X31" s="171"/>
      <c r="Y31" s="172"/>
      <c r="Z31" s="173">
        <v>2005</v>
      </c>
      <c r="AA31" s="172"/>
      <c r="AB31" s="174"/>
    </row>
    <row r="32" spans="1:28" ht="33.75" x14ac:dyDescent="0.2">
      <c r="B32" s="175" t="s">
        <v>127</v>
      </c>
      <c r="C32" s="176"/>
      <c r="D32" s="162" t="s">
        <v>28</v>
      </c>
      <c r="E32" s="145" t="s">
        <v>29</v>
      </c>
      <c r="F32" s="145" t="s">
        <v>30</v>
      </c>
      <c r="G32" s="145" t="s">
        <v>31</v>
      </c>
      <c r="H32" s="161" t="s">
        <v>32</v>
      </c>
      <c r="I32" s="144" t="s">
        <v>28</v>
      </c>
      <c r="J32" s="145" t="s">
        <v>29</v>
      </c>
      <c r="K32" s="145" t="s">
        <v>30</v>
      </c>
      <c r="L32" s="145" t="s">
        <v>31</v>
      </c>
      <c r="M32" s="161" t="s">
        <v>32</v>
      </c>
      <c r="N32" s="144" t="s">
        <v>28</v>
      </c>
      <c r="O32" s="145" t="s">
        <v>29</v>
      </c>
      <c r="P32" s="145" t="s">
        <v>30</v>
      </c>
      <c r="Q32" s="145" t="s">
        <v>31</v>
      </c>
      <c r="R32" s="161" t="s">
        <v>32</v>
      </c>
      <c r="S32" s="144" t="s">
        <v>28</v>
      </c>
      <c r="T32" s="145" t="s">
        <v>29</v>
      </c>
      <c r="U32" s="145" t="s">
        <v>30</v>
      </c>
      <c r="V32" s="145" t="s">
        <v>31</v>
      </c>
      <c r="W32" s="161" t="s">
        <v>32</v>
      </c>
      <c r="X32" s="144" t="s">
        <v>28</v>
      </c>
      <c r="Y32" s="145" t="s">
        <v>29</v>
      </c>
      <c r="Z32" s="145" t="s">
        <v>30</v>
      </c>
      <c r="AA32" s="145" t="s">
        <v>31</v>
      </c>
      <c r="AB32" s="161" t="s">
        <v>32</v>
      </c>
    </row>
    <row r="33" spans="1:29" x14ac:dyDescent="0.2">
      <c r="B33" s="147"/>
      <c r="C33" s="149" t="s">
        <v>83</v>
      </c>
      <c r="D33" s="153">
        <v>7099</v>
      </c>
      <c r="E33" s="177">
        <v>880</v>
      </c>
      <c r="F33" s="177">
        <v>197</v>
      </c>
      <c r="G33" s="177">
        <v>56</v>
      </c>
      <c r="H33" s="165">
        <v>8232</v>
      </c>
      <c r="I33" s="153">
        <v>9314</v>
      </c>
      <c r="J33" s="177">
        <v>1113</v>
      </c>
      <c r="K33" s="177">
        <v>243</v>
      </c>
      <c r="L33" s="177">
        <v>62</v>
      </c>
      <c r="M33" s="165">
        <v>10732</v>
      </c>
      <c r="N33" s="153">
        <v>12407</v>
      </c>
      <c r="O33" s="177">
        <v>1440</v>
      </c>
      <c r="P33" s="177">
        <v>319</v>
      </c>
      <c r="Q33" s="177">
        <v>82</v>
      </c>
      <c r="R33" s="165">
        <v>14248</v>
      </c>
      <c r="S33" s="153">
        <v>11841</v>
      </c>
      <c r="T33" s="177">
        <v>1346</v>
      </c>
      <c r="U33" s="177">
        <v>302</v>
      </c>
      <c r="V33" s="177">
        <v>69</v>
      </c>
      <c r="W33" s="165">
        <v>13559</v>
      </c>
      <c r="X33" s="153">
        <v>11841</v>
      </c>
      <c r="Y33" s="177">
        <v>1346</v>
      </c>
      <c r="Z33" s="177">
        <v>302</v>
      </c>
      <c r="AA33" s="177">
        <v>69</v>
      </c>
      <c r="AB33" s="165">
        <v>13559</v>
      </c>
    </row>
    <row r="34" spans="1:29" s="17" customFormat="1" x14ac:dyDescent="0.2">
      <c r="A34" s="21"/>
      <c r="B34" s="148"/>
      <c r="C34" s="178" t="s">
        <v>147</v>
      </c>
      <c r="D34" s="157">
        <v>248580</v>
      </c>
      <c r="E34" s="158">
        <v>30908</v>
      </c>
      <c r="F34" s="158">
        <v>5565</v>
      </c>
      <c r="G34" s="179">
        <v>1027</v>
      </c>
      <c r="H34" s="159">
        <v>286080</v>
      </c>
      <c r="I34" s="157">
        <v>265653</v>
      </c>
      <c r="J34" s="158">
        <v>29409</v>
      </c>
      <c r="K34" s="158">
        <v>5288</v>
      </c>
      <c r="L34" s="179">
        <v>987</v>
      </c>
      <c r="M34" s="159">
        <v>301337</v>
      </c>
      <c r="N34" s="157">
        <v>269810</v>
      </c>
      <c r="O34" s="158">
        <v>30514</v>
      </c>
      <c r="P34" s="158">
        <v>5610</v>
      </c>
      <c r="Q34" s="179">
        <v>1063</v>
      </c>
      <c r="R34" s="159">
        <v>306997</v>
      </c>
      <c r="S34" s="157">
        <v>261543</v>
      </c>
      <c r="T34" s="158">
        <v>30642</v>
      </c>
      <c r="U34" s="158">
        <v>5470</v>
      </c>
      <c r="V34" s="179">
        <v>1030</v>
      </c>
      <c r="W34" s="159">
        <v>298685</v>
      </c>
      <c r="X34" s="157">
        <v>261543</v>
      </c>
      <c r="Y34" s="158">
        <v>30642</v>
      </c>
      <c r="Z34" s="158">
        <v>5470</v>
      </c>
      <c r="AA34" s="179">
        <v>1030</v>
      </c>
      <c r="AB34" s="159">
        <v>298685</v>
      </c>
      <c r="AC34" s="180"/>
    </row>
    <row r="35" spans="1:29" x14ac:dyDescent="0.2">
      <c r="B35" s="21" t="s">
        <v>25</v>
      </c>
      <c r="H35" s="117"/>
      <c r="M35" s="117"/>
      <c r="R35" s="117"/>
      <c r="W35" s="117"/>
      <c r="AB35" s="117"/>
    </row>
  </sheetData>
  <mergeCells count="21">
    <mergeCell ref="AH4:AL4"/>
    <mergeCell ref="AH9:AL9"/>
    <mergeCell ref="AC4:AG4"/>
    <mergeCell ref="AC9:AG9"/>
    <mergeCell ref="X4:AB4"/>
    <mergeCell ref="X9:AB9"/>
    <mergeCell ref="D31:H31"/>
    <mergeCell ref="I31:M31"/>
    <mergeCell ref="N31:R31"/>
    <mergeCell ref="D18:H18"/>
    <mergeCell ref="I18:M18"/>
    <mergeCell ref="D23:H23"/>
    <mergeCell ref="I23:M23"/>
    <mergeCell ref="D4:H4"/>
    <mergeCell ref="I4:M4"/>
    <mergeCell ref="D9:H9"/>
    <mergeCell ref="I9:M9"/>
    <mergeCell ref="S4:W4"/>
    <mergeCell ref="S9:W9"/>
    <mergeCell ref="N4:R4"/>
    <mergeCell ref="N9:R9"/>
  </mergeCells>
  <phoneticPr fontId="7" type="noConversion"/>
  <hyperlinks>
    <hyperlink ref="B1" location="'Titel'!A1" display="Titre"/>
    <hyperlink ref="AC34" r:id="rId1" display="http://www.bfs.admin.ch/bfs/portal/fr/index/themen/06/02/blank/key/01/groesse.html"/>
  </hyperlinks>
  <pageMargins left="0" right="0" top="0" bottom="0" header="0.51181102362204722" footer="0.51181102362204722"/>
  <pageSetup scale="75" fitToWidth="2" fitToHeight="3" orientation="landscape" horizontalDpi="1200" verticalDpi="1200" r:id="rId2"/>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workbookViewId="0">
      <selection activeCell="B2" sqref="B2"/>
    </sheetView>
  </sheetViews>
  <sheetFormatPr baseColWidth="10" defaultColWidth="11.42578125" defaultRowHeight="11.25" x14ac:dyDescent="0.2"/>
  <cols>
    <col min="1" max="1" width="0.85546875" style="1" customWidth="1"/>
    <col min="2" max="3" width="36.140625" style="3" customWidth="1"/>
    <col min="4" max="16384" width="11.42578125" style="3"/>
  </cols>
  <sheetData>
    <row r="1" spans="2:5" x14ac:dyDescent="0.2">
      <c r="B1" s="18" t="s">
        <v>0</v>
      </c>
    </row>
    <row r="2" spans="2:5" ht="12" x14ac:dyDescent="0.2">
      <c r="B2" s="183" t="s">
        <v>168</v>
      </c>
    </row>
    <row r="3" spans="2:5" x14ac:dyDescent="0.2">
      <c r="B3" s="3" t="s">
        <v>36</v>
      </c>
    </row>
    <row r="4" spans="2:5" ht="12" customHeight="1" x14ac:dyDescent="0.2">
      <c r="B4" s="7"/>
      <c r="C4" s="25" t="s">
        <v>36</v>
      </c>
    </row>
    <row r="5" spans="2:5" x14ac:dyDescent="0.2">
      <c r="B5" s="26">
        <v>2002</v>
      </c>
      <c r="C5" s="27">
        <v>10.8</v>
      </c>
      <c r="E5" s="28"/>
    </row>
    <row r="6" spans="2:5" x14ac:dyDescent="0.2">
      <c r="B6" s="26">
        <v>2003</v>
      </c>
      <c r="C6" s="27">
        <v>9.1</v>
      </c>
      <c r="E6" s="28"/>
    </row>
    <row r="7" spans="2:5" x14ac:dyDescent="0.2">
      <c r="B7" s="26">
        <v>2004</v>
      </c>
      <c r="C7" s="27">
        <v>8.4</v>
      </c>
      <c r="E7" s="29"/>
    </row>
    <row r="8" spans="2:5" x14ac:dyDescent="0.2">
      <c r="B8" s="26">
        <v>2005</v>
      </c>
      <c r="C8" s="27">
        <v>8</v>
      </c>
      <c r="E8" s="28"/>
    </row>
    <row r="9" spans="2:5" x14ac:dyDescent="0.2">
      <c r="B9" s="26">
        <v>2006</v>
      </c>
      <c r="C9" s="27">
        <v>7.9</v>
      </c>
      <c r="E9" s="28"/>
    </row>
    <row r="10" spans="2:5" x14ac:dyDescent="0.2">
      <c r="B10" s="26">
        <v>2007</v>
      </c>
      <c r="C10" s="27">
        <v>8.8000000000000007</v>
      </c>
      <c r="E10" s="28"/>
    </row>
    <row r="11" spans="2:5" x14ac:dyDescent="0.2">
      <c r="B11" s="26">
        <v>2008</v>
      </c>
      <c r="C11" s="27">
        <v>8.6999999999999993</v>
      </c>
      <c r="E11" s="28"/>
    </row>
    <row r="12" spans="2:5" x14ac:dyDescent="0.2">
      <c r="B12" s="26">
        <v>2009</v>
      </c>
      <c r="C12" s="27">
        <v>8.1</v>
      </c>
      <c r="E12" s="28"/>
    </row>
    <row r="13" spans="2:5" x14ac:dyDescent="0.2">
      <c r="B13" s="26">
        <v>2010</v>
      </c>
      <c r="C13" s="27">
        <v>8.3000000000000007</v>
      </c>
      <c r="E13" s="28"/>
    </row>
    <row r="14" spans="2:5" x14ac:dyDescent="0.2">
      <c r="B14" s="26">
        <v>2011</v>
      </c>
      <c r="C14" s="27">
        <v>7.6</v>
      </c>
      <c r="D14" s="30"/>
      <c r="E14" s="28"/>
    </row>
    <row r="15" spans="2:5" x14ac:dyDescent="0.2">
      <c r="B15" s="26">
        <v>2012</v>
      </c>
      <c r="C15" s="27">
        <v>7.4</v>
      </c>
      <c r="D15" s="30"/>
      <c r="E15" s="28"/>
    </row>
    <row r="16" spans="2:5" x14ac:dyDescent="0.2">
      <c r="B16" s="26">
        <v>2013</v>
      </c>
      <c r="C16" s="27">
        <v>7.1</v>
      </c>
      <c r="D16" s="30"/>
      <c r="E16" s="28"/>
    </row>
    <row r="17" spans="2:5" x14ac:dyDescent="0.2">
      <c r="C17" s="27"/>
      <c r="E17" s="28"/>
    </row>
    <row r="18" spans="2:5" x14ac:dyDescent="0.2">
      <c r="B18" s="31" t="s">
        <v>35</v>
      </c>
      <c r="C18" s="27"/>
      <c r="E18" s="28"/>
    </row>
    <row r="19" spans="2:5" x14ac:dyDescent="0.2">
      <c r="B19" s="26">
        <v>2013</v>
      </c>
      <c r="C19" s="27">
        <v>4.9000000000000004</v>
      </c>
      <c r="E19" s="28"/>
    </row>
    <row r="20" spans="2:5" x14ac:dyDescent="0.2">
      <c r="B20" s="26">
        <v>2014</v>
      </c>
      <c r="C20" s="27">
        <v>4.8</v>
      </c>
      <c r="E20" s="28"/>
    </row>
    <row r="21" spans="2:5" x14ac:dyDescent="0.2">
      <c r="B21" s="26">
        <v>2015</v>
      </c>
      <c r="C21" s="27">
        <v>5.0999999999999996</v>
      </c>
      <c r="E21" s="28"/>
    </row>
    <row r="22" spans="2:5" x14ac:dyDescent="0.2">
      <c r="B22" s="26">
        <v>2016</v>
      </c>
      <c r="C22" s="27">
        <v>4.8</v>
      </c>
      <c r="E22" s="28"/>
    </row>
    <row r="23" spans="2:5" ht="12" thickBot="1" x14ac:dyDescent="0.25">
      <c r="B23" s="58">
        <v>2017</v>
      </c>
      <c r="C23" s="184">
        <v>5</v>
      </c>
      <c r="E23" s="28"/>
    </row>
    <row r="24" spans="2:5" ht="23.45" customHeight="1" thickTop="1" x14ac:dyDescent="0.2">
      <c r="B24" s="193" t="s">
        <v>33</v>
      </c>
      <c r="C24" s="193"/>
    </row>
    <row r="25" spans="2:5" x14ac:dyDescent="0.2">
      <c r="B25" s="3" t="s">
        <v>34</v>
      </c>
      <c r="C25" s="4" t="s">
        <v>157</v>
      </c>
    </row>
    <row r="26" spans="2:5" x14ac:dyDescent="0.2">
      <c r="B26" s="3" t="s">
        <v>178</v>
      </c>
    </row>
  </sheetData>
  <mergeCells count="1">
    <mergeCell ref="B24:C24"/>
  </mergeCells>
  <hyperlinks>
    <hyperlink ref="B1" location="'Titel'!A1" display="Titres"/>
  </hyperlinks>
  <pageMargins left="0" right="0" top="0" bottom="0"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workbookViewId="0">
      <selection activeCell="B2" sqref="B2"/>
    </sheetView>
  </sheetViews>
  <sheetFormatPr baseColWidth="10" defaultColWidth="11.42578125" defaultRowHeight="11.25" x14ac:dyDescent="0.2"/>
  <cols>
    <col min="1" max="1" width="0.85546875" style="1" customWidth="1"/>
    <col min="2" max="4" width="26.42578125" style="17" customWidth="1"/>
    <col min="5" max="16384" width="11.42578125" style="17"/>
  </cols>
  <sheetData>
    <row r="1" spans="2:14" x14ac:dyDescent="0.2">
      <c r="B1" s="19" t="s">
        <v>0</v>
      </c>
    </row>
    <row r="2" spans="2:14" ht="12" x14ac:dyDescent="0.2">
      <c r="B2" s="183" t="s">
        <v>176</v>
      </c>
    </row>
    <row r="3" spans="2:14" x14ac:dyDescent="0.2">
      <c r="B3" s="3" t="s">
        <v>36</v>
      </c>
      <c r="C3" s="194"/>
      <c r="D3" s="194"/>
    </row>
    <row r="4" spans="2:14" ht="27.75" customHeight="1" x14ac:dyDescent="0.2">
      <c r="B4" s="50"/>
      <c r="C4" s="60" t="s">
        <v>38</v>
      </c>
      <c r="D4" s="61" t="s">
        <v>39</v>
      </c>
      <c r="H4" s="51"/>
    </row>
    <row r="5" spans="2:14" x14ac:dyDescent="0.2">
      <c r="B5" s="52">
        <v>2002</v>
      </c>
      <c r="C5" s="53">
        <v>-23.284823284823286</v>
      </c>
      <c r="D5" s="53">
        <v>-10.81363004172462</v>
      </c>
      <c r="E5" s="54"/>
      <c r="H5" s="51"/>
      <c r="K5" s="55"/>
      <c r="N5" s="55"/>
    </row>
    <row r="6" spans="2:14" x14ac:dyDescent="0.2">
      <c r="B6" s="52">
        <v>2003</v>
      </c>
      <c r="C6" s="53">
        <v>-7.768744354110213</v>
      </c>
      <c r="D6" s="53">
        <v>9.4249512670565352</v>
      </c>
      <c r="E6" s="54"/>
      <c r="H6" s="51"/>
      <c r="K6" s="55"/>
      <c r="N6" s="55"/>
    </row>
    <row r="7" spans="2:14" x14ac:dyDescent="0.2">
      <c r="B7" s="52">
        <v>2004</v>
      </c>
      <c r="C7" s="53">
        <v>-3.0362389813907931</v>
      </c>
      <c r="D7" s="53">
        <v>5.5313084528369139</v>
      </c>
      <c r="E7" s="54"/>
      <c r="H7" s="51"/>
      <c r="K7" s="55"/>
      <c r="N7" s="55"/>
    </row>
    <row r="8" spans="2:14" x14ac:dyDescent="0.2">
      <c r="B8" s="52">
        <v>2005</v>
      </c>
      <c r="C8" s="53">
        <v>-9.1919191919191956</v>
      </c>
      <c r="D8" s="53">
        <v>-5.5283592167454376</v>
      </c>
      <c r="E8" s="54"/>
      <c r="H8" s="51"/>
      <c r="K8" s="55"/>
      <c r="N8" s="55"/>
    </row>
    <row r="9" spans="2:14" x14ac:dyDescent="0.2">
      <c r="B9" s="52">
        <v>2006</v>
      </c>
      <c r="C9" s="53">
        <v>3.2258064516129004</v>
      </c>
      <c r="D9" s="53">
        <v>4.6636290538729641</v>
      </c>
      <c r="E9" s="56"/>
      <c r="H9" s="51"/>
      <c r="K9" s="55"/>
      <c r="N9" s="55"/>
    </row>
    <row r="10" spans="2:14" x14ac:dyDescent="0.2">
      <c r="B10" s="52">
        <v>2007</v>
      </c>
      <c r="C10" s="53">
        <v>13.577586206896552</v>
      </c>
      <c r="D10" s="53">
        <v>2.2193768672641889</v>
      </c>
      <c r="E10" s="54"/>
      <c r="H10" s="51"/>
      <c r="K10" s="55"/>
      <c r="N10" s="55"/>
    </row>
    <row r="11" spans="2:14" x14ac:dyDescent="0.2">
      <c r="B11" s="52">
        <v>2008</v>
      </c>
      <c r="C11" s="53">
        <v>-3.7950664136622403</v>
      </c>
      <c r="D11" s="53">
        <v>-3.1649269311064709</v>
      </c>
      <c r="E11" s="54"/>
      <c r="H11" s="51"/>
      <c r="K11" s="55"/>
      <c r="N11" s="55"/>
    </row>
    <row r="12" spans="2:14" x14ac:dyDescent="0.2">
      <c r="B12" s="52">
        <v>2009</v>
      </c>
      <c r="C12" s="53">
        <v>-9.6646942800789013</v>
      </c>
      <c r="D12" s="53">
        <v>-2.647464642980335</v>
      </c>
      <c r="E12" s="54"/>
      <c r="H12" s="51"/>
      <c r="K12" s="55"/>
      <c r="N12" s="55"/>
    </row>
    <row r="13" spans="2:14" x14ac:dyDescent="0.2">
      <c r="B13" s="52">
        <v>2010</v>
      </c>
      <c r="C13" s="53">
        <v>9.9344978165938791</v>
      </c>
      <c r="D13" s="53">
        <v>7.1219771458942427</v>
      </c>
      <c r="E13" s="54"/>
      <c r="H13" s="51"/>
      <c r="K13" s="55"/>
      <c r="N13" s="55"/>
    </row>
    <row r="14" spans="2:14" x14ac:dyDescent="0.2">
      <c r="B14" s="52">
        <v>2011</v>
      </c>
      <c r="C14" s="53">
        <v>-12.909632571996033</v>
      </c>
      <c r="D14" s="53">
        <v>-4.6473166294550561</v>
      </c>
      <c r="E14" s="54"/>
      <c r="H14" s="51"/>
      <c r="K14" s="55"/>
      <c r="N14" s="55"/>
    </row>
    <row r="15" spans="2:14" x14ac:dyDescent="0.2">
      <c r="B15" s="52">
        <v>2012</v>
      </c>
      <c r="C15" s="53">
        <v>-0.34207525655644</v>
      </c>
      <c r="D15" s="53">
        <v>3.1220189055589209</v>
      </c>
      <c r="E15" s="54"/>
      <c r="H15" s="51"/>
      <c r="K15" s="55"/>
      <c r="N15" s="55"/>
    </row>
    <row r="16" spans="2:14" x14ac:dyDescent="0.2">
      <c r="B16" s="52">
        <v>2013</v>
      </c>
      <c r="C16" s="53">
        <v>0.57208237986270394</v>
      </c>
      <c r="D16" s="53">
        <v>4.6169371793793657</v>
      </c>
      <c r="E16" s="54"/>
      <c r="H16" s="51"/>
      <c r="K16" s="55"/>
      <c r="N16" s="55"/>
    </row>
    <row r="17" spans="2:16" x14ac:dyDescent="0.2">
      <c r="B17" s="52"/>
      <c r="C17" s="53"/>
      <c r="D17" s="53"/>
      <c r="E17" s="54"/>
      <c r="H17" s="51"/>
      <c r="K17" s="55"/>
      <c r="N17" s="55"/>
    </row>
    <row r="18" spans="2:16" x14ac:dyDescent="0.2">
      <c r="B18" s="57" t="s">
        <v>35</v>
      </c>
      <c r="C18" s="53"/>
      <c r="D18" s="53"/>
      <c r="E18" s="54"/>
      <c r="H18" s="51"/>
      <c r="K18" s="55"/>
      <c r="N18" s="55"/>
    </row>
    <row r="19" spans="2:16" x14ac:dyDescent="0.2">
      <c r="B19" s="52">
        <v>2014</v>
      </c>
      <c r="C19" s="53">
        <v>12</v>
      </c>
      <c r="D19" s="53">
        <v>13.8</v>
      </c>
      <c r="H19" s="51"/>
      <c r="K19" s="55"/>
      <c r="N19" s="55"/>
    </row>
    <row r="20" spans="2:16" x14ac:dyDescent="0.2">
      <c r="B20" s="52">
        <v>2015</v>
      </c>
      <c r="C20" s="53">
        <v>-1.3</v>
      </c>
      <c r="D20" s="53">
        <v>-6.9</v>
      </c>
      <c r="H20" s="51"/>
      <c r="K20" s="55"/>
      <c r="N20" s="55"/>
    </row>
    <row r="21" spans="2:16" x14ac:dyDescent="0.2">
      <c r="B21" s="52">
        <v>2016</v>
      </c>
      <c r="C21" s="53">
        <v>-6.5</v>
      </c>
      <c r="D21" s="53">
        <v>-1</v>
      </c>
      <c r="H21" s="51"/>
      <c r="K21" s="55"/>
      <c r="N21" s="55"/>
    </row>
    <row r="22" spans="2:16" ht="12" thickBot="1" x14ac:dyDescent="0.25">
      <c r="B22" s="58">
        <v>2017</v>
      </c>
      <c r="C22" s="59">
        <v>3.8</v>
      </c>
      <c r="D22" s="59">
        <v>0.5</v>
      </c>
      <c r="H22" s="51"/>
      <c r="K22" s="55"/>
      <c r="N22" s="55"/>
    </row>
    <row r="23" spans="2:16" ht="39" customHeight="1" thickTop="1" x14ac:dyDescent="0.2">
      <c r="B23" s="193" t="s">
        <v>37</v>
      </c>
      <c r="C23" s="193"/>
      <c r="D23" s="193"/>
    </row>
    <row r="24" spans="2:16" x14ac:dyDescent="0.2">
      <c r="B24" s="3" t="s">
        <v>34</v>
      </c>
      <c r="D24" s="4" t="s">
        <v>169</v>
      </c>
    </row>
    <row r="25" spans="2:16" x14ac:dyDescent="0.2">
      <c r="B25" s="17" t="s">
        <v>178</v>
      </c>
      <c r="M25" s="55"/>
      <c r="P25" s="55"/>
    </row>
    <row r="27" spans="2:16" x14ac:dyDescent="0.2">
      <c r="M27" s="55"/>
    </row>
    <row r="50" spans="2:2" x14ac:dyDescent="0.2">
      <c r="B50" s="3"/>
    </row>
  </sheetData>
  <mergeCells count="2">
    <mergeCell ref="C3:D3"/>
    <mergeCell ref="B23:D23"/>
  </mergeCells>
  <hyperlinks>
    <hyperlink ref="B1" location="'Titel'!A1" display="Titres"/>
  </hyperlinks>
  <pageMargins left="0" right="0"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6"/>
  <sheetViews>
    <sheetView workbookViewId="0">
      <selection activeCell="B2" sqref="B2"/>
    </sheetView>
  </sheetViews>
  <sheetFormatPr baseColWidth="10" defaultColWidth="11.42578125" defaultRowHeight="11.25" x14ac:dyDescent="0.2"/>
  <cols>
    <col min="1" max="1" width="0.85546875" style="1" customWidth="1"/>
    <col min="2" max="2" width="16.85546875" style="1" customWidth="1"/>
    <col min="3" max="3" width="69.42578125" style="1" customWidth="1"/>
    <col min="4" max="4" width="20.140625" style="1" customWidth="1"/>
    <col min="5" max="16384" width="11.42578125" style="1"/>
  </cols>
  <sheetData>
    <row r="1" spans="1:4" s="64" customFormat="1" x14ac:dyDescent="0.2">
      <c r="A1" s="1"/>
      <c r="B1" s="5" t="s">
        <v>5</v>
      </c>
    </row>
    <row r="2" spans="1:4" s="64" customFormat="1" ht="12" x14ac:dyDescent="0.2">
      <c r="A2" s="1"/>
      <c r="B2" s="183" t="s">
        <v>148</v>
      </c>
    </row>
    <row r="3" spans="1:4" s="64" customFormat="1" x14ac:dyDescent="0.2">
      <c r="A3" s="1"/>
    </row>
    <row r="4" spans="1:4" s="64" customFormat="1" ht="12" thickBot="1" x14ac:dyDescent="0.25">
      <c r="A4" s="1"/>
      <c r="B4" s="66" t="s">
        <v>149</v>
      </c>
    </row>
    <row r="5" spans="1:4" s="64" customFormat="1" ht="12" thickBot="1" x14ac:dyDescent="0.25">
      <c r="A5" s="1"/>
      <c r="B5" s="67" t="s">
        <v>150</v>
      </c>
      <c r="C5" s="67" t="s">
        <v>5</v>
      </c>
      <c r="D5" s="68" t="s">
        <v>151</v>
      </c>
    </row>
    <row r="6" spans="1:4" s="64" customFormat="1" x14ac:dyDescent="0.2">
      <c r="A6" s="1"/>
      <c r="B6" s="69">
        <v>261100</v>
      </c>
      <c r="C6" s="73" t="s">
        <v>41</v>
      </c>
      <c r="D6" s="86" t="s">
        <v>8</v>
      </c>
    </row>
    <row r="7" spans="1:4" s="64" customFormat="1" x14ac:dyDescent="0.2">
      <c r="A7" s="1"/>
      <c r="B7" s="70">
        <v>261200</v>
      </c>
      <c r="C7" s="74" t="s">
        <v>42</v>
      </c>
      <c r="D7" s="87" t="s">
        <v>8</v>
      </c>
    </row>
    <row r="8" spans="1:4" s="64" customFormat="1" x14ac:dyDescent="0.2">
      <c r="A8" s="1"/>
      <c r="B8" s="70">
        <v>262000</v>
      </c>
      <c r="C8" s="74" t="s">
        <v>43</v>
      </c>
      <c r="D8" s="87" t="s">
        <v>8</v>
      </c>
    </row>
    <row r="9" spans="1:4" s="64" customFormat="1" x14ac:dyDescent="0.2">
      <c r="A9" s="1"/>
      <c r="B9" s="70">
        <v>263000</v>
      </c>
      <c r="C9" s="74" t="s">
        <v>44</v>
      </c>
      <c r="D9" s="87" t="s">
        <v>8</v>
      </c>
    </row>
    <row r="10" spans="1:4" s="64" customFormat="1" x14ac:dyDescent="0.2">
      <c r="A10" s="1"/>
      <c r="B10" s="70">
        <v>264000</v>
      </c>
      <c r="C10" s="74" t="s">
        <v>45</v>
      </c>
      <c r="D10" s="87" t="s">
        <v>8</v>
      </c>
    </row>
    <row r="11" spans="1:4" s="64" customFormat="1" x14ac:dyDescent="0.2">
      <c r="A11" s="1"/>
      <c r="B11" s="70">
        <v>268000</v>
      </c>
      <c r="C11" s="74" t="s">
        <v>46</v>
      </c>
      <c r="D11" s="87" t="s">
        <v>8</v>
      </c>
    </row>
    <row r="12" spans="1:4" s="64" customFormat="1" x14ac:dyDescent="0.2">
      <c r="A12" s="1"/>
      <c r="B12" s="70">
        <v>465101</v>
      </c>
      <c r="C12" s="74" t="s">
        <v>47</v>
      </c>
      <c r="D12" s="87" t="s">
        <v>152</v>
      </c>
    </row>
    <row r="13" spans="1:4" s="64" customFormat="1" x14ac:dyDescent="0.2">
      <c r="A13" s="1"/>
      <c r="B13" s="70">
        <v>465102</v>
      </c>
      <c r="C13" s="74" t="s">
        <v>48</v>
      </c>
      <c r="D13" s="87" t="s">
        <v>152</v>
      </c>
    </row>
    <row r="14" spans="1:4" s="64" customFormat="1" x14ac:dyDescent="0.2">
      <c r="A14" s="1"/>
      <c r="B14" s="70">
        <v>465200</v>
      </c>
      <c r="C14" s="74" t="s">
        <v>49</v>
      </c>
      <c r="D14" s="87" t="s">
        <v>152</v>
      </c>
    </row>
    <row r="15" spans="1:4" s="64" customFormat="1" x14ac:dyDescent="0.2">
      <c r="A15" s="1"/>
      <c r="B15" s="70">
        <v>582100</v>
      </c>
      <c r="C15" s="74" t="s">
        <v>50</v>
      </c>
      <c r="D15" s="87" t="s">
        <v>11</v>
      </c>
    </row>
    <row r="16" spans="1:4" s="64" customFormat="1" x14ac:dyDescent="0.2">
      <c r="A16" s="1"/>
      <c r="B16" s="70">
        <v>582900</v>
      </c>
      <c r="C16" s="74" t="s">
        <v>51</v>
      </c>
      <c r="D16" s="87" t="s">
        <v>11</v>
      </c>
    </row>
    <row r="17" spans="1:4" s="64" customFormat="1" x14ac:dyDescent="0.2">
      <c r="A17" s="1"/>
      <c r="B17" s="70">
        <v>611000</v>
      </c>
      <c r="C17" s="74" t="s">
        <v>81</v>
      </c>
      <c r="D17" s="87" t="s">
        <v>10</v>
      </c>
    </row>
    <row r="18" spans="1:4" s="64" customFormat="1" x14ac:dyDescent="0.2">
      <c r="A18" s="1"/>
      <c r="B18" s="70">
        <v>612000</v>
      </c>
      <c r="C18" s="74" t="s">
        <v>82</v>
      </c>
      <c r="D18" s="87" t="s">
        <v>10</v>
      </c>
    </row>
    <row r="19" spans="1:4" s="64" customFormat="1" x14ac:dyDescent="0.2">
      <c r="A19" s="1"/>
      <c r="B19" s="70">
        <v>613000</v>
      </c>
      <c r="C19" s="74" t="s">
        <v>54</v>
      </c>
      <c r="D19" s="87" t="s">
        <v>10</v>
      </c>
    </row>
    <row r="20" spans="1:4" s="64" customFormat="1" x14ac:dyDescent="0.2">
      <c r="A20" s="1"/>
      <c r="B20" s="70">
        <v>619000</v>
      </c>
      <c r="C20" s="74" t="s">
        <v>55</v>
      </c>
      <c r="D20" s="87" t="s">
        <v>10</v>
      </c>
    </row>
    <row r="21" spans="1:4" s="64" customFormat="1" x14ac:dyDescent="0.2">
      <c r="A21" s="1"/>
      <c r="B21" s="70">
        <v>620100</v>
      </c>
      <c r="C21" s="74" t="s">
        <v>56</v>
      </c>
      <c r="D21" s="87" t="s">
        <v>11</v>
      </c>
    </row>
    <row r="22" spans="1:4" s="64" customFormat="1" x14ac:dyDescent="0.2">
      <c r="A22" s="1"/>
      <c r="B22" s="70">
        <v>620200</v>
      </c>
      <c r="C22" s="74" t="s">
        <v>57</v>
      </c>
      <c r="D22" s="87" t="s">
        <v>11</v>
      </c>
    </row>
    <row r="23" spans="1:4" s="64" customFormat="1" x14ac:dyDescent="0.2">
      <c r="A23" s="1"/>
      <c r="B23" s="70">
        <v>620300</v>
      </c>
      <c r="C23" s="74" t="s">
        <v>58</v>
      </c>
      <c r="D23" s="87" t="s">
        <v>11</v>
      </c>
    </row>
    <row r="24" spans="1:4" s="64" customFormat="1" x14ac:dyDescent="0.2">
      <c r="A24" s="1"/>
      <c r="B24" s="70">
        <v>620900</v>
      </c>
      <c r="C24" s="74" t="s">
        <v>59</v>
      </c>
      <c r="D24" s="87" t="s">
        <v>11</v>
      </c>
    </row>
    <row r="25" spans="1:4" s="64" customFormat="1" x14ac:dyDescent="0.2">
      <c r="A25" s="1"/>
      <c r="B25" s="70">
        <v>631100</v>
      </c>
      <c r="C25" s="74" t="s">
        <v>60</v>
      </c>
      <c r="D25" s="87" t="s">
        <v>11</v>
      </c>
    </row>
    <row r="26" spans="1:4" s="64" customFormat="1" x14ac:dyDescent="0.2">
      <c r="A26" s="1"/>
      <c r="B26" s="70">
        <v>631200</v>
      </c>
      <c r="C26" s="74" t="s">
        <v>61</v>
      </c>
      <c r="D26" s="87" t="s">
        <v>11</v>
      </c>
    </row>
    <row r="27" spans="1:4" s="64" customFormat="1" x14ac:dyDescent="0.2">
      <c r="A27" s="1"/>
      <c r="B27" s="70">
        <v>951100</v>
      </c>
      <c r="C27" s="74" t="s">
        <v>62</v>
      </c>
      <c r="D27" s="87" t="s">
        <v>11</v>
      </c>
    </row>
    <row r="28" spans="1:4" s="64" customFormat="1" ht="12" thickBot="1" x14ac:dyDescent="0.25">
      <c r="A28" s="1"/>
      <c r="B28" s="71">
        <v>951200</v>
      </c>
      <c r="C28" s="75" t="s">
        <v>63</v>
      </c>
      <c r="D28" s="75" t="s">
        <v>10</v>
      </c>
    </row>
    <row r="29" spans="1:4" s="64" customFormat="1" x14ac:dyDescent="0.2">
      <c r="A29" s="1"/>
      <c r="B29" s="72"/>
      <c r="C29" s="76"/>
      <c r="D29" s="77"/>
    </row>
    <row r="30" spans="1:4" s="64" customFormat="1" ht="12" thickBot="1" x14ac:dyDescent="0.25">
      <c r="A30" s="1"/>
      <c r="B30" s="65" t="s">
        <v>153</v>
      </c>
      <c r="C30" s="78"/>
      <c r="D30" s="78"/>
    </row>
    <row r="31" spans="1:4" s="64" customFormat="1" ht="12" thickBot="1" x14ac:dyDescent="0.25">
      <c r="A31" s="1"/>
      <c r="B31" s="67" t="s">
        <v>150</v>
      </c>
      <c r="C31" s="67" t="s">
        <v>5</v>
      </c>
      <c r="D31" s="68" t="s">
        <v>151</v>
      </c>
    </row>
    <row r="32" spans="1:4" s="64" customFormat="1" x14ac:dyDescent="0.2">
      <c r="A32" s="1"/>
      <c r="B32" s="69">
        <v>581100</v>
      </c>
      <c r="C32" s="73" t="s">
        <v>65</v>
      </c>
      <c r="D32" s="73" t="s">
        <v>154</v>
      </c>
    </row>
    <row r="33" spans="1:4" s="64" customFormat="1" x14ac:dyDescent="0.2">
      <c r="A33" s="1"/>
      <c r="B33" s="70">
        <v>581200</v>
      </c>
      <c r="C33" s="74" t="s">
        <v>66</v>
      </c>
      <c r="D33" s="74" t="s">
        <v>154</v>
      </c>
    </row>
    <row r="34" spans="1:4" s="64" customFormat="1" x14ac:dyDescent="0.2">
      <c r="A34" s="1"/>
      <c r="B34" s="70">
        <v>581300</v>
      </c>
      <c r="C34" s="74" t="s">
        <v>67</v>
      </c>
      <c r="D34" s="74" t="s">
        <v>154</v>
      </c>
    </row>
    <row r="35" spans="1:4" s="64" customFormat="1" x14ac:dyDescent="0.2">
      <c r="A35" s="1"/>
      <c r="B35" s="70">
        <v>581400</v>
      </c>
      <c r="C35" s="74" t="s">
        <v>68</v>
      </c>
      <c r="D35" s="74" t="s">
        <v>154</v>
      </c>
    </row>
    <row r="36" spans="1:4" s="64" customFormat="1" x14ac:dyDescent="0.2">
      <c r="A36" s="1"/>
      <c r="B36" s="70">
        <v>581900</v>
      </c>
      <c r="C36" s="74" t="s">
        <v>69</v>
      </c>
      <c r="D36" s="74" t="s">
        <v>154</v>
      </c>
    </row>
    <row r="37" spans="1:4" s="64" customFormat="1" x14ac:dyDescent="0.2">
      <c r="A37" s="1"/>
      <c r="B37" s="70">
        <v>591100</v>
      </c>
      <c r="C37" s="74" t="s">
        <v>70</v>
      </c>
      <c r="D37" s="74" t="s">
        <v>154</v>
      </c>
    </row>
    <row r="38" spans="1:4" s="64" customFormat="1" x14ac:dyDescent="0.2">
      <c r="A38" s="1"/>
      <c r="B38" s="70">
        <v>591200</v>
      </c>
      <c r="C38" s="74" t="s">
        <v>71</v>
      </c>
      <c r="D38" s="74" t="s">
        <v>154</v>
      </c>
    </row>
    <row r="39" spans="1:4" s="64" customFormat="1" x14ac:dyDescent="0.2">
      <c r="A39" s="1"/>
      <c r="B39" s="70">
        <v>591300</v>
      </c>
      <c r="C39" s="74" t="s">
        <v>72</v>
      </c>
      <c r="D39" s="74" t="s">
        <v>154</v>
      </c>
    </row>
    <row r="40" spans="1:4" s="64" customFormat="1" x14ac:dyDescent="0.2">
      <c r="A40" s="1"/>
      <c r="B40" s="70">
        <v>591400</v>
      </c>
      <c r="C40" s="74" t="s">
        <v>73</v>
      </c>
      <c r="D40" s="74" t="s">
        <v>154</v>
      </c>
    </row>
    <row r="41" spans="1:4" s="64" customFormat="1" x14ac:dyDescent="0.2">
      <c r="A41" s="1"/>
      <c r="B41" s="70">
        <v>592000</v>
      </c>
      <c r="C41" s="74" t="s">
        <v>74</v>
      </c>
      <c r="D41" s="74" t="s">
        <v>154</v>
      </c>
    </row>
    <row r="42" spans="1:4" s="64" customFormat="1" x14ac:dyDescent="0.2">
      <c r="A42" s="1"/>
      <c r="B42" s="70">
        <v>601000</v>
      </c>
      <c r="C42" s="74" t="s">
        <v>75</v>
      </c>
      <c r="D42" s="74" t="s">
        <v>154</v>
      </c>
    </row>
    <row r="43" spans="1:4" s="64" customFormat="1" x14ac:dyDescent="0.2">
      <c r="A43" s="1"/>
      <c r="B43" s="70">
        <v>602000</v>
      </c>
      <c r="C43" s="74" t="s">
        <v>76</v>
      </c>
      <c r="D43" s="74" t="s">
        <v>154</v>
      </c>
    </row>
    <row r="44" spans="1:4" s="64" customFormat="1" x14ac:dyDescent="0.2">
      <c r="A44" s="1"/>
      <c r="B44" s="70">
        <v>639100</v>
      </c>
      <c r="C44" s="74" t="s">
        <v>77</v>
      </c>
      <c r="D44" s="74" t="s">
        <v>154</v>
      </c>
    </row>
    <row r="45" spans="1:4" s="64" customFormat="1" ht="12" thickBot="1" x14ac:dyDescent="0.25">
      <c r="A45" s="1"/>
      <c r="B45" s="71">
        <v>639900</v>
      </c>
      <c r="C45" s="75" t="s">
        <v>78</v>
      </c>
      <c r="D45" s="75" t="s">
        <v>154</v>
      </c>
    </row>
    <row r="46" spans="1:4" s="64" customFormat="1" x14ac:dyDescent="0.2">
      <c r="A46" s="1"/>
    </row>
    <row r="47" spans="1:4" s="64" customFormat="1" x14ac:dyDescent="0.2">
      <c r="A47" s="1"/>
    </row>
    <row r="48" spans="1:4" s="64" customFormat="1" x14ac:dyDescent="0.2">
      <c r="A48" s="1"/>
    </row>
    <row r="49" spans="1:1" s="64" customFormat="1" x14ac:dyDescent="0.2">
      <c r="A49" s="1"/>
    </row>
    <row r="50" spans="1:1" s="64" customFormat="1" x14ac:dyDescent="0.2">
      <c r="A50" s="1"/>
    </row>
    <row r="51" spans="1:1" s="64" customFormat="1" x14ac:dyDescent="0.2">
      <c r="A51" s="1"/>
    </row>
    <row r="52" spans="1:1" s="64" customFormat="1" x14ac:dyDescent="0.2">
      <c r="A52" s="1"/>
    </row>
    <row r="53" spans="1:1" s="64" customFormat="1" x14ac:dyDescent="0.2">
      <c r="A53" s="1"/>
    </row>
    <row r="54" spans="1:1" s="64" customFormat="1" x14ac:dyDescent="0.2">
      <c r="A54" s="1"/>
    </row>
    <row r="55" spans="1:1" s="64" customFormat="1" x14ac:dyDescent="0.2">
      <c r="A55" s="1"/>
    </row>
    <row r="56" spans="1:1" s="64" customFormat="1" x14ac:dyDescent="0.2">
      <c r="A56" s="1"/>
    </row>
  </sheetData>
  <hyperlinks>
    <hyperlink ref="B1" location="'Titel'!A1" display="Titre"/>
  </hyperlinks>
  <pageMargins left="0" right="0" top="0"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Titel</vt:lpstr>
      <vt:lpstr>Grafik_a</vt:lpstr>
      <vt:lpstr>Tabang_1</vt:lpstr>
      <vt:lpstr>Tablang_2</vt:lpstr>
      <vt:lpstr>Tablang_3</vt:lpstr>
      <vt:lpstr>Tablang_4</vt:lpstr>
      <vt:lpstr>Nomenklatur</vt:lpstr>
      <vt:lpstr>Tablang_2!Zone_d_impression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Florent Cosandey</dc:creator>
  <cp:lastModifiedBy>Steiner Pittet Mary Josée BFS</cp:lastModifiedBy>
  <cp:lastPrinted>2019-11-25T08:48:38Z</cp:lastPrinted>
  <dcterms:created xsi:type="dcterms:W3CDTF">2003-01-22T11:05:24Z</dcterms:created>
  <dcterms:modified xsi:type="dcterms:W3CDTF">2019-11-25T08:49:01Z</dcterms:modified>
</cp:coreProperties>
</file>