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6150" windowWidth="25260" windowHeight="6195" tabRatio="905"/>
  </bookViews>
  <sheets>
    <sheet name="Titel" sheetId="23" r:id="rId1"/>
    <sheet name="Grafik_a" sheetId="21" r:id="rId2"/>
    <sheet name="Tablang_1" sheetId="16" r:id="rId3"/>
    <sheet name="Tablang_2" sheetId="22" r:id="rId4"/>
    <sheet name="Tablang_3" sheetId="5" r:id="rId5"/>
  </sheets>
  <externalReferences>
    <externalReference r:id="rId6"/>
  </externalReferences>
  <definedNames>
    <definedName name="HTML_CodePage" hidden="1">1252</definedName>
    <definedName name="HTML_Control" localSheetId="2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</definedNames>
  <calcPr calcId="162913"/>
</workbook>
</file>

<file path=xl/calcChain.xml><?xml version="1.0" encoding="utf-8"?>
<calcChain xmlns="http://schemas.openxmlformats.org/spreadsheetml/2006/main">
  <c r="E25" i="21" l="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</calcChain>
</file>

<file path=xl/sharedStrings.xml><?xml version="1.0" encoding="utf-8"?>
<sst xmlns="http://schemas.openxmlformats.org/spreadsheetml/2006/main" count="283" uniqueCount="76">
  <si>
    <r>
      <rPr>
        <sz val="8"/>
        <color rgb="FFFF0000"/>
        <rFont val="Arial"/>
        <family val="2"/>
      </rPr>
      <t>Titel</t>
    </r>
  </si>
  <si>
    <t>:</t>
  </si>
  <si>
    <t>Veränderung in % gegenüber dem Vorjahr</t>
  </si>
  <si>
    <t>IKT-Sektor</t>
  </si>
  <si>
    <t>Sektor Inhalte und Medien</t>
  </si>
  <si>
    <t>Sektor IKT und Medien</t>
  </si>
  <si>
    <t>BIP</t>
  </si>
  <si>
    <t>BPW (1)</t>
  </si>
  <si>
    <t>VL (2)</t>
  </si>
  <si>
    <t>BWS (3)</t>
  </si>
  <si>
    <t xml:space="preserve">BPW </t>
  </si>
  <si>
    <t xml:space="preserve">BWS </t>
  </si>
  <si>
    <t>BPW</t>
  </si>
  <si>
    <t>NB: revidierte Zeitreihe (2017)</t>
  </si>
  <si>
    <t>p = provisorisch</t>
  </si>
  <si>
    <t>(1) Bruttoproduktionswert</t>
  </si>
  <si>
    <t>(2) Vorleistungen</t>
  </si>
  <si>
    <t>(3) Bruttowertschöpfung</t>
  </si>
  <si>
    <t>Quelle: BFS</t>
  </si>
  <si>
    <t>In %, zu laufenden Preisen</t>
  </si>
  <si>
    <t>Deutschland (bis 1990, ehemaliges Gebiet der BRD)</t>
  </si>
  <si>
    <t>Österreich</t>
  </si>
  <si>
    <t>Belgien</t>
  </si>
  <si>
    <t>Bulgarien</t>
  </si>
  <si>
    <t>Zypern</t>
  </si>
  <si>
    <t>Dänemark</t>
  </si>
  <si>
    <t>Spanien</t>
  </si>
  <si>
    <t>Estland</t>
  </si>
  <si>
    <t>Finnland</t>
  </si>
  <si>
    <t>Frankreich</t>
  </si>
  <si>
    <t>Griechenland</t>
  </si>
  <si>
    <t>Ungarn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</si>
  <si>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</si>
  <si>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</si>
  <si>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</si>
  <si>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</si>
  <si>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</si>
  <si>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</si>
  <si>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</si>
  <si>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</si>
  <si>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</si>
  <si>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Tschechische Republik</t>
  </si>
  <si>
    <t>Rumänien</t>
  </si>
  <si>
    <t>Vereinigtes Königreich</t>
  </si>
  <si>
    <t>Slowakei</t>
  </si>
  <si>
    <t>Slowenien</t>
  </si>
  <si>
    <t>Schweden</t>
  </si>
  <si>
    <t>Schweiz</t>
  </si>
  <si>
    <t>* Bruch in der Zeitreihe betreffend Länder der EU (Nomenklaturänderung)</t>
  </si>
  <si>
    <t>Quelle: BFS, Eurostat</t>
  </si>
  <si>
    <t>In %, zu Preisen des Vorjahres</t>
  </si>
  <si>
    <t>BIP-Wachstum</t>
  </si>
  <si>
    <t>Beitrag IKT-Sektor</t>
  </si>
  <si>
    <t>Beitrag Sektor Inhalte und Medien</t>
  </si>
  <si>
    <t>Beitrag Sektor IKT und Medien</t>
  </si>
  <si>
    <t>NB: revidierte Zeitreihe</t>
  </si>
  <si>
    <t>In % des BIP zu laufenden Preisen</t>
  </si>
  <si>
    <t>Set 306:</t>
  </si>
  <si>
    <t>a</t>
  </si>
  <si>
    <t>Indikator 30604:</t>
  </si>
  <si>
    <t>Bruttowertschöpfung</t>
  </si>
  <si>
    <t>Kommentare und Definitionen: siehe Indikator im Internet</t>
  </si>
  <si>
    <t>Hauptdaten:</t>
  </si>
  <si>
    <t>Zusätzliche Daten:</t>
  </si>
  <si>
    <t>Anteil des Sektors IKT und Medien am BIP, Entwicklung</t>
  </si>
  <si>
    <t>Anteil des IKT-Sektors am BIP, internationaler Vergleich, Entwicklung</t>
  </si>
  <si>
    <t>Produktionskonto des Sektors IKT und Medien, Entwicklung</t>
  </si>
  <si>
    <t>Beitrag des Sektors IKT und Medien zum BIP, Entwicklung</t>
  </si>
  <si>
    <t xml:space="preserve">Anteil des Sektors IKT und Medien am BIP, Entwicklung </t>
  </si>
  <si>
    <t xml:space="preserve">Anteil des IKT-Sektors am BIP, internationaler Vergleich, Entwicklung </t>
  </si>
  <si>
    <t>2008 *</t>
  </si>
  <si>
    <t>© 2019 BFS-OFS-UST / WSA</t>
  </si>
  <si>
    <t>© 2019 OFS-BFS-UST / WSA</t>
  </si>
  <si>
    <r>
      <t xml:space="preserve">2017 </t>
    </r>
    <r>
      <rPr>
        <vertAlign val="superscript"/>
        <sz val="8"/>
        <rFont val="Arial"/>
        <family val="2"/>
      </rPr>
      <t>p</t>
    </r>
  </si>
  <si>
    <t>Letztes Update: Dezember 2019</t>
  </si>
  <si>
    <r>
      <t>2017</t>
    </r>
    <r>
      <rPr>
        <vertAlign val="superscript"/>
        <sz val="8"/>
        <rFont val="Arial"/>
        <family val="2"/>
      </rPr>
      <t xml:space="preserve"> 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</si>
</sst>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7" fillId="0" borderId="0" xfId="0" applyFont="1"/>
    <xf numFmtId="164" fontId="2" fillId="0" borderId="0" xfId="2" applyNumberFormat="1" applyFont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6" xfId="2" applyNumberFormat="1" applyFont="1" applyBorder="1" applyAlignment="1">
      <alignment horizontal="center"/>
    </xf>
    <xf numFmtId="164" fontId="2" fillId="0" borderId="8" xfId="2" applyNumberFormat="1" applyFont="1" applyBorder="1" applyAlignment="1">
      <alignment horizontal="center"/>
    </xf>
    <xf numFmtId="164" fontId="2" fillId="0" borderId="9" xfId="2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2" borderId="0" xfId="1" applyFont="1" applyFill="1" applyAlignment="1" applyProtection="1"/>
    <xf numFmtId="164" fontId="2" fillId="0" borderId="0" xfId="0" applyNumberFormat="1" applyFont="1"/>
    <xf numFmtId="0" fontId="4" fillId="2" borderId="0" xfId="3" applyFont="1" applyFill="1"/>
    <xf numFmtId="0" fontId="5" fillId="2" borderId="0" xfId="3" applyFont="1" applyFill="1"/>
    <xf numFmtId="0" fontId="1" fillId="2" borderId="0" xfId="3" applyFill="1"/>
    <xf numFmtId="0" fontId="5" fillId="2" borderId="0" xfId="3" applyFont="1" applyFill="1" applyAlignment="1">
      <alignment horizontal="right"/>
    </xf>
    <xf numFmtId="0" fontId="5" fillId="2" borderId="0" xfId="3" applyFont="1" applyFill="1" applyBorder="1" applyAlignment="1" applyProtection="1">
      <alignment horizontal="left"/>
      <protection locked="0"/>
    </xf>
    <xf numFmtId="0" fontId="2" fillId="2" borderId="0" xfId="3" applyFont="1" applyFill="1"/>
    <xf numFmtId="0" fontId="2" fillId="0" borderId="0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8" fillId="0" borderId="0" xfId="0" applyFont="1"/>
    <xf numFmtId="2" fontId="2" fillId="0" borderId="0" xfId="0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" fillId="0" borderId="11" xfId="2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3" fillId="0" borderId="0" xfId="1" applyAlignment="1" applyProtection="1"/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des Sektors IKT und Medien am BIP, Entwicklung </a:t>
            </a:r>
          </a:p>
          <a:p>
            <a:pPr>
              <a:defRPr sz="1050"/>
            </a:pPr>
            <a:r>
              <a:rPr lang="en-US" sz="1050"/>
              <a:t>In % des BIP zu laufenden Preisen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23450799993287E-2"/>
          <c:y val="0.21665321752031155"/>
          <c:w val="0.90442067933944281"/>
          <c:h val="0.58913609700760661"/>
        </c:manualLayout>
      </c:layout>
      <c:lineChart>
        <c:grouping val="standar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IKT-Sektor</c:v>
                </c:pt>
              </c:strCache>
            </c:strRef>
          </c:tx>
          <c:marker>
            <c:symbol val="none"/>
          </c:marker>
          <c:cat>
            <c:strRef>
              <c:f>Grafik_a!$B$5:$B$25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 p</c:v>
                </c:pt>
              </c:strCache>
            </c:strRef>
          </c:cat>
          <c:val>
            <c:numRef>
              <c:f>Grafik_a!$C$5:$C$25</c:f>
              <c:numCache>
                <c:formatCode>0.00</c:formatCode>
                <c:ptCount val="21"/>
                <c:pt idx="0">
                  <c:v>4.3550453927816806</c:v>
                </c:pt>
                <c:pt idx="1">
                  <c:v>4.5465673752079372</c:v>
                </c:pt>
                <c:pt idx="2">
                  <c:v>4.6064774303563008</c:v>
                </c:pt>
                <c:pt idx="3">
                  <c:v>4.6201479216823316</c:v>
                </c:pt>
                <c:pt idx="4">
                  <c:v>4.7150892911496589</c:v>
                </c:pt>
                <c:pt idx="5">
                  <c:v>4.8062806311849027</c:v>
                </c:pt>
                <c:pt idx="6">
                  <c:v>4.596774793365169</c:v>
                </c:pt>
                <c:pt idx="7">
                  <c:v>4.6917703949318392</c:v>
                </c:pt>
                <c:pt idx="8">
                  <c:v>4.6448751616550394</c:v>
                </c:pt>
                <c:pt idx="9">
                  <c:v>4.5198912650430811</c:v>
                </c:pt>
                <c:pt idx="10">
                  <c:v>4.3706241433308008</c:v>
                </c:pt>
                <c:pt idx="11">
                  <c:v>4.4601520119633218</c:v>
                </c:pt>
                <c:pt idx="12">
                  <c:v>4.676341704069003</c:v>
                </c:pt>
                <c:pt idx="13">
                  <c:v>4.6027697734359236</c:v>
                </c:pt>
                <c:pt idx="14">
                  <c:v>4.5196301813486173</c:v>
                </c:pt>
                <c:pt idx="15">
                  <c:v>4.3564522362418652</c:v>
                </c:pt>
                <c:pt idx="16">
                  <c:v>4.442378962371297</c:v>
                </c:pt>
                <c:pt idx="17">
                  <c:v>4.5464491537514098</c:v>
                </c:pt>
                <c:pt idx="18">
                  <c:v>4.6955355865842128</c:v>
                </c:pt>
                <c:pt idx="19">
                  <c:v>4.6972559348289797</c:v>
                </c:pt>
                <c:pt idx="20">
                  <c:v>4.6889461413063165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15D-8AF0-AF7010FA1247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Sektor Inhalte und Medien</c:v>
                </c:pt>
              </c:strCache>
            </c:strRef>
          </c:tx>
          <c:marker>
            <c:symbol val="none"/>
          </c:marker>
          <c:cat>
            <c:strRef>
              <c:f>Grafik_a!$B$5:$B$25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 p</c:v>
                </c:pt>
              </c:strCache>
            </c:strRef>
          </c:cat>
          <c:val>
            <c:numRef>
              <c:f>Grafik_a!$D$5:$D$25</c:f>
              <c:numCache>
                <c:formatCode>0.00</c:formatCode>
                <c:ptCount val="21"/>
                <c:pt idx="0">
                  <c:v>0.89441705621079537</c:v>
                </c:pt>
                <c:pt idx="1">
                  <c:v>0.89120821484374479</c:v>
                </c:pt>
                <c:pt idx="2">
                  <c:v>0.87620216898182912</c:v>
                </c:pt>
                <c:pt idx="3">
                  <c:v>0.85337899345952395</c:v>
                </c:pt>
                <c:pt idx="4">
                  <c:v>0.89446275611680692</c:v>
                </c:pt>
                <c:pt idx="5">
                  <c:v>0.91322548847991603</c:v>
                </c:pt>
                <c:pt idx="6">
                  <c:v>0.90784180737514331</c:v>
                </c:pt>
                <c:pt idx="7">
                  <c:v>0.87978170712265047</c:v>
                </c:pt>
                <c:pt idx="8">
                  <c:v>0.86355560953497512</c:v>
                </c:pt>
                <c:pt idx="9">
                  <c:v>0.79843018694322776</c:v>
                </c:pt>
                <c:pt idx="10">
                  <c:v>0.74005103704708841</c:v>
                </c:pt>
                <c:pt idx="11">
                  <c:v>0.70503259305012034</c:v>
                </c:pt>
                <c:pt idx="12">
                  <c:v>0.69250357219708125</c:v>
                </c:pt>
                <c:pt idx="13">
                  <c:v>0.6858230761563231</c:v>
                </c:pt>
                <c:pt idx="14">
                  <c:v>0.6447604482411553</c:v>
                </c:pt>
                <c:pt idx="15">
                  <c:v>0.60068152321096335</c:v>
                </c:pt>
                <c:pt idx="16">
                  <c:v>0.58272805490828217</c:v>
                </c:pt>
                <c:pt idx="17">
                  <c:v>0.54826115842464684</c:v>
                </c:pt>
                <c:pt idx="18">
                  <c:v>0.50347822491415739</c:v>
                </c:pt>
                <c:pt idx="19">
                  <c:v>0.50250053996401078</c:v>
                </c:pt>
                <c:pt idx="20">
                  <c:v>0.48672681790872896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15D-8AF0-AF7010FA1247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Sektor IKT und Medien</c:v>
                </c:pt>
              </c:strCache>
            </c:strRef>
          </c:tx>
          <c:marker>
            <c:symbol val="none"/>
          </c:marker>
          <c:cat>
            <c:strRef>
              <c:f>Grafik_a!$B$5:$B$25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 p</c:v>
                </c:pt>
              </c:strCache>
            </c:strRef>
          </c:cat>
          <c:val>
            <c:numRef>
              <c:f>Grafik_a!$E$5:$E$25</c:f>
              <c:numCache>
                <c:formatCode>0.00</c:formatCode>
                <c:ptCount val="21"/>
                <c:pt idx="0">
                  <c:v>5.2494624489924764</c:v>
                </c:pt>
                <c:pt idx="1">
                  <c:v>5.4377755900516824</c:v>
                </c:pt>
                <c:pt idx="2">
                  <c:v>5.4826795993381294</c:v>
                </c:pt>
                <c:pt idx="3">
                  <c:v>5.4735269151418544</c:v>
                </c:pt>
                <c:pt idx="4">
                  <c:v>5.6095520472664662</c:v>
                </c:pt>
                <c:pt idx="5">
                  <c:v>5.7195061196648194</c:v>
                </c:pt>
                <c:pt idx="6">
                  <c:v>5.504616600740313</c:v>
                </c:pt>
                <c:pt idx="7">
                  <c:v>5.5715521020544898</c:v>
                </c:pt>
                <c:pt idx="8">
                  <c:v>5.5084307711900147</c:v>
                </c:pt>
                <c:pt idx="9">
                  <c:v>5.3183214519863089</c:v>
                </c:pt>
                <c:pt idx="10">
                  <c:v>5.11067518037789</c:v>
                </c:pt>
                <c:pt idx="11">
                  <c:v>5.1651846050134429</c:v>
                </c:pt>
                <c:pt idx="12">
                  <c:v>5.3688452762660841</c:v>
                </c:pt>
                <c:pt idx="13">
                  <c:v>5.2885928495922458</c:v>
                </c:pt>
                <c:pt idx="14">
                  <c:v>5.1643906295897724</c:v>
                </c:pt>
                <c:pt idx="15">
                  <c:v>4.9571337594528284</c:v>
                </c:pt>
                <c:pt idx="16">
                  <c:v>5.0251070172795789</c:v>
                </c:pt>
                <c:pt idx="17">
                  <c:v>5.0947103121760557</c:v>
                </c:pt>
                <c:pt idx="18">
                  <c:v>5.1990138114983733</c:v>
                </c:pt>
                <c:pt idx="19">
                  <c:v>5.1997564747929905</c:v>
                </c:pt>
                <c:pt idx="20">
                  <c:v>5.1756729592150466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6-415D-8AF0-AF7010FA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016960"/>
        <c:axId val="162928512"/>
      </c:lineChart>
      <c:catAx>
        <c:axId val="480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28512"/>
        <c:crosses val="autoZero"/>
        <c:auto val="1"/>
        <c:lblAlgn val="ctr"/>
        <c:lblOffset val="100"/>
        <c:noMultiLvlLbl val="0"/>
      </c:catAx>
      <c:valAx>
        <c:axId val="1629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800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378540011265723E-2"/>
          <c:y val="0.90910515388887303"/>
          <c:w val="0.93462143705896605"/>
          <c:h val="9.089484438251711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sz="1000" b="1">
                <a:solidFill>
                  <a:srgbClr val="000000"/>
                </a:solidFill>
                <a:latin typeface="Arial"/>
                <a:cs typeface="Arial"/>
              </a:rPr>
              <a:t>Beitrag des IKT-Sektors zum BIP (1998–2003)</a:t>
            </a:r>
          </a:p>
          <a:p>
            <a:pPr>
              <a:defRPr/>
            </a:pPr>
            <a:r>
              <a:rPr sz="1000" b="0">
                <a:solidFill>
                  <a:srgbClr val="000000"/>
                </a:solidFill>
                <a:latin typeface="Arial"/>
                <a:cs typeface="Arial"/>
              </a:rPr>
              <a:t>Zu Preisen des Vorjahres, in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Graph_323!#REF!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50288"/>
        <c:axId val="641530432"/>
      </c:barChart>
      <c:lineChart>
        <c:grouping val="standard"/>
        <c:varyColors val="0"/>
        <c:ser>
          <c:idx val="0"/>
          <c:order val="1"/>
          <c:tx>
            <c:v>Graph_323!#REF!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30824"/>
        <c:axId val="641531216"/>
      </c:lineChart>
      <c:catAx>
        <c:axId val="47515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5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153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150288"/>
        <c:crosses val="autoZero"/>
        <c:crossBetween val="between"/>
      </c:valAx>
      <c:catAx>
        <c:axId val="641530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531216"/>
        <c:crosses val="autoZero"/>
        <c:auto val="0"/>
        <c:lblAlgn val="ctr"/>
        <c:lblOffset val="100"/>
        <c:noMultiLvlLbl val="0"/>
      </c:catAx>
      <c:valAx>
        <c:axId val="641531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1530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28</xdr:row>
      <xdr:rowOff>140970</xdr:rowOff>
    </xdr:from>
    <xdr:to>
      <xdr:col>5</xdr:col>
      <xdr:colOff>9525</xdr:colOff>
      <xdr:row>49</xdr:row>
      <xdr:rowOff>133350</xdr:rowOff>
    </xdr:to>
    <xdr:graphicFrame macro="">
      <xdr:nvGraphicFramePr>
        <xdr:cNvPr id="24487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1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/WSA/03_MACRO/Secteur_TIC/Compte%20de%20production/1997-2017/CP_TIC-et-media%201997%20-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nches_N "/>
      <sheetName val="Secteur_N"/>
      <sheetName val="Graphiques_N"/>
      <sheetName val="Branches_R"/>
      <sheetName val="Secteur_R"/>
      <sheetName val="Graphiques_R"/>
      <sheetName val="Secteur_chaînée"/>
      <sheetName val="Contributions"/>
    </sheetNames>
    <sheetDataSet>
      <sheetData sheetId="0"/>
      <sheetData sheetId="1">
        <row r="6">
          <cell r="N6">
            <v>4.3550453927816805E-2</v>
          </cell>
          <cell r="O6">
            <v>8.9441705621079535E-3</v>
          </cell>
          <cell r="P6">
            <v>5.2494624489924764E-2</v>
          </cell>
        </row>
        <row r="7">
          <cell r="N7">
            <v>4.5465673752079369E-2</v>
          </cell>
          <cell r="O7">
            <v>8.9120821484374481E-3</v>
          </cell>
          <cell r="P7">
            <v>5.4377755900516821E-2</v>
          </cell>
        </row>
        <row r="8">
          <cell r="N8">
            <v>4.6064774303563011E-2</v>
          </cell>
          <cell r="O8">
            <v>8.7620216898182911E-3</v>
          </cell>
          <cell r="P8">
            <v>5.4826795993381298E-2</v>
          </cell>
        </row>
        <row r="9">
          <cell r="N9">
            <v>4.6201479216823313E-2</v>
          </cell>
          <cell r="O9">
            <v>8.5337899345952397E-3</v>
          </cell>
          <cell r="P9">
            <v>5.4735269151418547E-2</v>
          </cell>
        </row>
        <row r="10">
          <cell r="N10">
            <v>4.7150892911496593E-2</v>
          </cell>
          <cell r="O10">
            <v>8.9446275611680687E-3</v>
          </cell>
          <cell r="P10">
            <v>5.609552047266466E-2</v>
          </cell>
        </row>
        <row r="11">
          <cell r="N11">
            <v>4.8062806311849025E-2</v>
          </cell>
          <cell r="O11">
            <v>9.1322548847991604E-3</v>
          </cell>
          <cell r="P11">
            <v>5.7195061196648189E-2</v>
          </cell>
        </row>
        <row r="12">
          <cell r="N12">
            <v>4.5967747933651694E-2</v>
          </cell>
          <cell r="O12">
            <v>9.0784180737514333E-3</v>
          </cell>
          <cell r="P12">
            <v>5.5046166007403127E-2</v>
          </cell>
        </row>
        <row r="13">
          <cell r="N13">
            <v>4.6917703949318393E-2</v>
          </cell>
          <cell r="O13">
            <v>8.797817071226505E-3</v>
          </cell>
          <cell r="P13">
            <v>5.5715521020544896E-2</v>
          </cell>
        </row>
        <row r="14">
          <cell r="N14">
            <v>4.6448751616550397E-2</v>
          </cell>
          <cell r="O14">
            <v>8.6355560953497515E-3</v>
          </cell>
          <cell r="P14">
            <v>5.5084307711900149E-2</v>
          </cell>
        </row>
        <row r="15">
          <cell r="N15">
            <v>4.5198912650430814E-2</v>
          </cell>
          <cell r="O15">
            <v>7.9843018694322771E-3</v>
          </cell>
          <cell r="P15">
            <v>5.318321451986309E-2</v>
          </cell>
        </row>
        <row r="16">
          <cell r="N16">
            <v>4.3706241433308007E-2</v>
          </cell>
          <cell r="O16">
            <v>7.4005103704708839E-3</v>
          </cell>
          <cell r="P16">
            <v>5.1106751803778896E-2</v>
          </cell>
        </row>
        <row r="17">
          <cell r="N17">
            <v>4.4601520119633219E-2</v>
          </cell>
          <cell r="O17">
            <v>7.0503259305012035E-3</v>
          </cell>
          <cell r="P17">
            <v>5.1651846050134426E-2</v>
          </cell>
        </row>
        <row r="18">
          <cell r="N18">
            <v>4.6763417040690029E-2</v>
          </cell>
          <cell r="O18">
            <v>6.9250357219708125E-3</v>
          </cell>
          <cell r="P18">
            <v>5.3688452762660842E-2</v>
          </cell>
        </row>
        <row r="19">
          <cell r="N19">
            <v>4.6027697734359233E-2</v>
          </cell>
          <cell r="O19">
            <v>6.8582307615632308E-3</v>
          </cell>
          <cell r="P19">
            <v>5.2885928495922462E-2</v>
          </cell>
        </row>
        <row r="20">
          <cell r="N20">
            <v>4.5196301813486169E-2</v>
          </cell>
          <cell r="O20">
            <v>6.4476044824115526E-3</v>
          </cell>
          <cell r="P20">
            <v>5.1643906295897719E-2</v>
          </cell>
        </row>
        <row r="21">
          <cell r="N21">
            <v>4.3564522362418652E-2</v>
          </cell>
          <cell r="O21">
            <v>6.006815232109634E-3</v>
          </cell>
          <cell r="P21">
            <v>4.9571337594528288E-2</v>
          </cell>
        </row>
        <row r="22">
          <cell r="N22">
            <v>4.4423789623712968E-2</v>
          </cell>
          <cell r="O22">
            <v>5.8272805490828215E-3</v>
          </cell>
          <cell r="P22">
            <v>5.0251070172795786E-2</v>
          </cell>
        </row>
        <row r="23">
          <cell r="N23">
            <v>4.5464491537514098E-2</v>
          </cell>
          <cell r="O23">
            <v>5.482611584246469E-3</v>
          </cell>
          <cell r="P23">
            <v>5.094710312176056E-2</v>
          </cell>
        </row>
        <row r="24">
          <cell r="N24">
            <v>4.6955355865842131E-2</v>
          </cell>
          <cell r="O24">
            <v>5.0347822491415735E-3</v>
          </cell>
          <cell r="P24">
            <v>5.1990138114983729E-2</v>
          </cell>
        </row>
        <row r="25">
          <cell r="N25">
            <v>4.6972559348289797E-2</v>
          </cell>
          <cell r="O25">
            <v>5.0250053996401074E-3</v>
          </cell>
          <cell r="P25">
            <v>5.1997564747929909E-2</v>
          </cell>
        </row>
        <row r="26">
          <cell r="N26">
            <v>4.6889461413063167E-2</v>
          </cell>
          <cell r="O26">
            <v>4.8672681790872894E-3</v>
          </cell>
          <cell r="P26">
            <v>5.1756729592150462E-2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ruttowertschoepf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/>
  </sheetViews>
  <sheetFormatPr baseColWidth="10" defaultRowHeight="12.75" x14ac:dyDescent="0.2"/>
  <cols>
    <col min="1" max="1" width="18.5703125" style="39" customWidth="1"/>
    <col min="2" max="2" width="5.7109375" style="42" customWidth="1"/>
    <col min="3" max="16384" width="11.42578125" style="39"/>
  </cols>
  <sheetData>
    <row r="1" spans="1:9" ht="15.75" x14ac:dyDescent="0.25">
      <c r="A1" s="37" t="s">
        <v>57</v>
      </c>
      <c r="B1" s="38"/>
      <c r="C1" s="37" t="s">
        <v>5</v>
      </c>
      <c r="D1" s="38"/>
      <c r="E1" s="38"/>
      <c r="F1" s="38"/>
      <c r="G1" s="38"/>
      <c r="H1" s="38"/>
      <c r="I1" s="38"/>
    </row>
    <row r="2" spans="1:9" ht="10.5" customHeight="1" x14ac:dyDescent="0.25">
      <c r="A2" s="37"/>
      <c r="B2" s="38"/>
      <c r="C2" s="37"/>
      <c r="D2" s="38"/>
      <c r="E2" s="38"/>
      <c r="F2" s="38"/>
      <c r="G2" s="38"/>
      <c r="H2" s="38"/>
      <c r="I2" s="38"/>
    </row>
    <row r="3" spans="1:9" ht="15.75" x14ac:dyDescent="0.25">
      <c r="A3" s="37" t="s">
        <v>59</v>
      </c>
      <c r="B3" s="38"/>
      <c r="C3" s="37" t="s">
        <v>60</v>
      </c>
      <c r="D3" s="38"/>
      <c r="E3" s="38"/>
      <c r="F3" s="38"/>
      <c r="G3" s="38"/>
      <c r="H3" s="38"/>
      <c r="I3" s="38"/>
    </row>
    <row r="4" spans="1:9" ht="15.75" x14ac:dyDescent="0.25">
      <c r="A4" s="37"/>
      <c r="B4" s="38"/>
      <c r="C4" s="37"/>
      <c r="D4" s="38"/>
      <c r="E4" s="38"/>
      <c r="F4" s="38"/>
      <c r="G4" s="38"/>
      <c r="H4" s="38"/>
      <c r="I4" s="38"/>
    </row>
    <row r="5" spans="1:9" x14ac:dyDescent="0.2">
      <c r="A5" s="38" t="s">
        <v>62</v>
      </c>
      <c r="B5" s="40" t="s">
        <v>58</v>
      </c>
      <c r="C5" s="58" t="s">
        <v>64</v>
      </c>
      <c r="D5" s="59"/>
      <c r="E5" s="59"/>
      <c r="F5" s="59"/>
      <c r="G5" s="38"/>
      <c r="H5" s="38"/>
      <c r="I5" s="38"/>
    </row>
    <row r="6" spans="1:9" x14ac:dyDescent="0.2">
      <c r="B6" s="38"/>
      <c r="C6" s="38"/>
      <c r="D6" s="38"/>
      <c r="E6" s="38"/>
      <c r="F6" s="38"/>
      <c r="G6" s="38"/>
      <c r="H6" s="38"/>
      <c r="I6" s="38"/>
    </row>
    <row r="7" spans="1:9" x14ac:dyDescent="0.2">
      <c r="A7" s="38" t="s">
        <v>63</v>
      </c>
      <c r="B7" s="38">
        <v>1</v>
      </c>
      <c r="C7" s="58" t="s">
        <v>65</v>
      </c>
      <c r="D7" s="59"/>
      <c r="E7" s="59"/>
      <c r="F7" s="59"/>
      <c r="G7" s="59"/>
      <c r="H7" s="59"/>
      <c r="I7" s="38"/>
    </row>
    <row r="8" spans="1:9" x14ac:dyDescent="0.2">
      <c r="A8" s="38"/>
      <c r="B8" s="38">
        <v>2</v>
      </c>
      <c r="C8" s="58" t="s">
        <v>66</v>
      </c>
      <c r="D8" s="59"/>
      <c r="E8" s="59"/>
      <c r="F8" s="59"/>
      <c r="G8" s="59"/>
      <c r="H8" s="38"/>
      <c r="I8" s="38"/>
    </row>
    <row r="9" spans="1:9" x14ac:dyDescent="0.2">
      <c r="A9" s="38"/>
      <c r="B9" s="38">
        <v>3</v>
      </c>
      <c r="C9" s="58" t="s">
        <v>67</v>
      </c>
      <c r="D9" s="59"/>
      <c r="E9" s="59"/>
      <c r="F9" s="59"/>
      <c r="G9" s="59"/>
      <c r="H9" s="59"/>
      <c r="I9" s="38"/>
    </row>
    <row r="10" spans="1:9" x14ac:dyDescent="0.2">
      <c r="A10" s="38"/>
      <c r="B10" s="38"/>
      <c r="C10" s="38"/>
      <c r="D10" s="38"/>
      <c r="E10" s="38"/>
      <c r="F10" s="38"/>
      <c r="G10" s="38"/>
      <c r="H10" s="38"/>
      <c r="I10" s="38"/>
    </row>
    <row r="12" spans="1:9" x14ac:dyDescent="0.2">
      <c r="A12" s="41" t="s">
        <v>72</v>
      </c>
      <c r="B12" s="38"/>
      <c r="C12" s="35"/>
      <c r="D12" s="38"/>
      <c r="E12" s="38"/>
      <c r="F12" s="38"/>
      <c r="G12" s="38"/>
      <c r="H12" s="38"/>
      <c r="I12" s="38"/>
    </row>
    <row r="13" spans="1:9" x14ac:dyDescent="0.2">
      <c r="B13" s="38"/>
      <c r="C13" s="35"/>
      <c r="D13" s="38"/>
      <c r="E13" s="38"/>
      <c r="F13" s="38"/>
      <c r="G13" s="38"/>
      <c r="H13" s="38"/>
      <c r="I13" s="38"/>
    </row>
    <row r="14" spans="1:9" x14ac:dyDescent="0.2">
      <c r="A14" s="60" t="s">
        <v>61</v>
      </c>
      <c r="B14" s="60"/>
      <c r="C14" s="60"/>
      <c r="D14" s="60"/>
      <c r="E14" s="60"/>
      <c r="F14" s="38"/>
      <c r="G14" s="38"/>
      <c r="H14" s="38"/>
      <c r="I14" s="38"/>
    </row>
  </sheetData>
  <mergeCells count="5">
    <mergeCell ref="C5:F5"/>
    <mergeCell ref="C7:H7"/>
    <mergeCell ref="C8:G8"/>
    <mergeCell ref="C9:H9"/>
    <mergeCell ref="A14:E14"/>
  </mergeCells>
  <hyperlinks>
    <hyperlink ref="C5" location="Graph_a!A1" display="Part du secteur TIC et média dans le PIB, évolution "/>
    <hyperlink ref="C7" location="tableau_1!A1" display="Part du secteur TIC dans le PIB, comparaison internationale, évolution"/>
    <hyperlink ref="C8" location="tableau_2!A1" display="Compte de production du secteur TIC et média, évolution "/>
    <hyperlink ref="C9" location="tableau_3!A1" display="Contribution du secteur TIC et média à la croissance du PIB, évolution "/>
    <hyperlink ref="C5:F5" location="Grafik_a!A1" display="Anteil des Sektors IKT und Medien am BIP, Entwicklung"/>
    <hyperlink ref="C7:H7" location="Tablang_1!A1" display="Anteil des IKT-Sektors am BIP, internationaler Vergleich, Entwicklung"/>
    <hyperlink ref="C8:G8" location="Tablang_2!A1" display="Produktionskonto des Sektors IKT und Medien, Entwicklung"/>
    <hyperlink ref="C9:H9" location="Tablang_3!A1" display="Beitrag des Sektors IKT und Medien zum BIP, Entwicklung"/>
    <hyperlink ref="A14:E14" r:id="rId1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B2" sqref="B2"/>
    </sheetView>
  </sheetViews>
  <sheetFormatPr baseColWidth="10" defaultRowHeight="11.25" x14ac:dyDescent="0.2"/>
  <cols>
    <col min="1" max="1" width="1.28515625" style="3" customWidth="1"/>
    <col min="2" max="2" width="9.5703125" style="3" customWidth="1"/>
    <col min="3" max="5" width="22.42578125" style="3" customWidth="1"/>
    <col min="6" max="12" width="10.7109375" style="3" customWidth="1"/>
    <col min="13" max="16384" width="11.42578125" style="3"/>
  </cols>
  <sheetData>
    <row r="1" spans="1:5" x14ac:dyDescent="0.2">
      <c r="B1" s="1" t="s">
        <v>0</v>
      </c>
    </row>
    <row r="2" spans="1:5" ht="12" x14ac:dyDescent="0.2">
      <c r="B2" s="45" t="s">
        <v>68</v>
      </c>
    </row>
    <row r="3" spans="1:5" x14ac:dyDescent="0.2">
      <c r="B3" s="3" t="s">
        <v>56</v>
      </c>
    </row>
    <row r="4" spans="1:5" ht="16.5" customHeight="1" x14ac:dyDescent="0.2">
      <c r="B4" s="9"/>
      <c r="C4" s="34" t="s">
        <v>3</v>
      </c>
      <c r="D4" s="34" t="s">
        <v>4</v>
      </c>
      <c r="E4" s="34" t="s">
        <v>5</v>
      </c>
    </row>
    <row r="5" spans="1:5" x14ac:dyDescent="0.2">
      <c r="A5" s="4"/>
      <c r="B5" s="5">
        <v>1997</v>
      </c>
      <c r="C5" s="22">
        <f>[1]Secteur_N!N6*100</f>
        <v>4.3550453927816806</v>
      </c>
      <c r="D5" s="22">
        <f>[1]Secteur_N!O6*100</f>
        <v>0.89441705621079537</v>
      </c>
      <c r="E5" s="22">
        <f>[1]Secteur_N!P6*100</f>
        <v>5.2494624489924764</v>
      </c>
    </row>
    <row r="6" spans="1:5" x14ac:dyDescent="0.2">
      <c r="A6" s="4"/>
      <c r="B6" s="5">
        <v>1998</v>
      </c>
      <c r="C6" s="22">
        <f>[1]Secteur_N!N7*100</f>
        <v>4.5465673752079372</v>
      </c>
      <c r="D6" s="22">
        <f>[1]Secteur_N!O7*100</f>
        <v>0.89120821484374479</v>
      </c>
      <c r="E6" s="22">
        <f>[1]Secteur_N!P7*100</f>
        <v>5.4377755900516824</v>
      </c>
    </row>
    <row r="7" spans="1:5" x14ac:dyDescent="0.2">
      <c r="A7" s="4"/>
      <c r="B7" s="5">
        <v>1999</v>
      </c>
      <c r="C7" s="22">
        <f>[1]Secteur_N!N8*100</f>
        <v>4.6064774303563008</v>
      </c>
      <c r="D7" s="22">
        <f>[1]Secteur_N!O8*100</f>
        <v>0.87620216898182912</v>
      </c>
      <c r="E7" s="22">
        <f>[1]Secteur_N!P8*100</f>
        <v>5.4826795993381294</v>
      </c>
    </row>
    <row r="8" spans="1:5" x14ac:dyDescent="0.2">
      <c r="A8" s="4"/>
      <c r="B8" s="5">
        <v>2000</v>
      </c>
      <c r="C8" s="22">
        <f>[1]Secteur_N!N9*100</f>
        <v>4.6201479216823316</v>
      </c>
      <c r="D8" s="22">
        <f>[1]Secteur_N!O9*100</f>
        <v>0.85337899345952395</v>
      </c>
      <c r="E8" s="22">
        <f>[1]Secteur_N!P9*100</f>
        <v>5.4735269151418544</v>
      </c>
    </row>
    <row r="9" spans="1:5" x14ac:dyDescent="0.2">
      <c r="A9" s="4"/>
      <c r="B9" s="5">
        <v>2001</v>
      </c>
      <c r="C9" s="22">
        <f>[1]Secteur_N!N10*100</f>
        <v>4.7150892911496589</v>
      </c>
      <c r="D9" s="22">
        <f>[1]Secteur_N!O10*100</f>
        <v>0.89446275611680692</v>
      </c>
      <c r="E9" s="22">
        <f>[1]Secteur_N!P10*100</f>
        <v>5.6095520472664662</v>
      </c>
    </row>
    <row r="10" spans="1:5" x14ac:dyDescent="0.2">
      <c r="A10" s="4"/>
      <c r="B10" s="5">
        <v>2002</v>
      </c>
      <c r="C10" s="22">
        <f>[1]Secteur_N!N11*100</f>
        <v>4.8062806311849027</v>
      </c>
      <c r="D10" s="22">
        <f>[1]Secteur_N!O11*100</f>
        <v>0.91322548847991603</v>
      </c>
      <c r="E10" s="22">
        <f>[1]Secteur_N!P11*100</f>
        <v>5.7195061196648194</v>
      </c>
    </row>
    <row r="11" spans="1:5" x14ac:dyDescent="0.2">
      <c r="A11" s="4"/>
      <c r="B11" s="5">
        <v>2003</v>
      </c>
      <c r="C11" s="22">
        <f>[1]Secteur_N!N12*100</f>
        <v>4.596774793365169</v>
      </c>
      <c r="D11" s="22">
        <f>[1]Secteur_N!O12*100</f>
        <v>0.90784180737514331</v>
      </c>
      <c r="E11" s="22">
        <f>[1]Secteur_N!P12*100</f>
        <v>5.504616600740313</v>
      </c>
    </row>
    <row r="12" spans="1:5" x14ac:dyDescent="0.2">
      <c r="A12" s="4"/>
      <c r="B12" s="5">
        <v>2004</v>
      </c>
      <c r="C12" s="22">
        <f>[1]Secteur_N!N13*100</f>
        <v>4.6917703949318392</v>
      </c>
      <c r="D12" s="22">
        <f>[1]Secteur_N!O13*100</f>
        <v>0.87978170712265047</v>
      </c>
      <c r="E12" s="22">
        <f>[1]Secteur_N!P13*100</f>
        <v>5.5715521020544898</v>
      </c>
    </row>
    <row r="13" spans="1:5" x14ac:dyDescent="0.2">
      <c r="A13" s="4"/>
      <c r="B13" s="5">
        <v>2005</v>
      </c>
      <c r="C13" s="22">
        <f>[1]Secteur_N!N14*100</f>
        <v>4.6448751616550394</v>
      </c>
      <c r="D13" s="22">
        <f>[1]Secteur_N!O14*100</f>
        <v>0.86355560953497512</v>
      </c>
      <c r="E13" s="22">
        <f>[1]Secteur_N!P14*100</f>
        <v>5.5084307711900147</v>
      </c>
    </row>
    <row r="14" spans="1:5" x14ac:dyDescent="0.2">
      <c r="A14" s="4"/>
      <c r="B14" s="5">
        <v>2006</v>
      </c>
      <c r="C14" s="22">
        <f>[1]Secteur_N!N15*100</f>
        <v>4.5198912650430811</v>
      </c>
      <c r="D14" s="22">
        <f>[1]Secteur_N!O15*100</f>
        <v>0.79843018694322776</v>
      </c>
      <c r="E14" s="22">
        <f>[1]Secteur_N!P15*100</f>
        <v>5.3183214519863089</v>
      </c>
    </row>
    <row r="15" spans="1:5" x14ac:dyDescent="0.2">
      <c r="A15" s="4"/>
      <c r="B15" s="5">
        <v>2007</v>
      </c>
      <c r="C15" s="22">
        <f>[1]Secteur_N!N16*100</f>
        <v>4.3706241433308008</v>
      </c>
      <c r="D15" s="22">
        <f>[1]Secteur_N!O16*100</f>
        <v>0.74005103704708841</v>
      </c>
      <c r="E15" s="22">
        <f>[1]Secteur_N!P16*100</f>
        <v>5.11067518037789</v>
      </c>
    </row>
    <row r="16" spans="1:5" x14ac:dyDescent="0.2">
      <c r="A16" s="4"/>
      <c r="B16" s="5">
        <v>2008</v>
      </c>
      <c r="C16" s="22">
        <f>[1]Secteur_N!N17*100</f>
        <v>4.4601520119633218</v>
      </c>
      <c r="D16" s="22">
        <f>[1]Secteur_N!O17*100</f>
        <v>0.70503259305012034</v>
      </c>
      <c r="E16" s="22">
        <f>[1]Secteur_N!P17*100</f>
        <v>5.1651846050134429</v>
      </c>
    </row>
    <row r="17" spans="1:5" x14ac:dyDescent="0.2">
      <c r="A17" s="4"/>
      <c r="B17" s="5">
        <v>2009</v>
      </c>
      <c r="C17" s="22">
        <f>[1]Secteur_N!N18*100</f>
        <v>4.676341704069003</v>
      </c>
      <c r="D17" s="22">
        <f>[1]Secteur_N!O18*100</f>
        <v>0.69250357219708125</v>
      </c>
      <c r="E17" s="22">
        <f>[1]Secteur_N!P18*100</f>
        <v>5.3688452762660841</v>
      </c>
    </row>
    <row r="18" spans="1:5" x14ac:dyDescent="0.2">
      <c r="A18" s="4"/>
      <c r="B18" s="5">
        <v>2010</v>
      </c>
      <c r="C18" s="22">
        <f>[1]Secteur_N!N19*100</f>
        <v>4.6027697734359236</v>
      </c>
      <c r="D18" s="22">
        <f>[1]Secteur_N!O19*100</f>
        <v>0.6858230761563231</v>
      </c>
      <c r="E18" s="22">
        <f>[1]Secteur_N!P19*100</f>
        <v>5.2885928495922458</v>
      </c>
    </row>
    <row r="19" spans="1:5" x14ac:dyDescent="0.2">
      <c r="A19" s="4"/>
      <c r="B19" s="5">
        <v>2011</v>
      </c>
      <c r="C19" s="22">
        <f>[1]Secteur_N!N20*100</f>
        <v>4.5196301813486173</v>
      </c>
      <c r="D19" s="22">
        <f>[1]Secteur_N!O20*100</f>
        <v>0.6447604482411553</v>
      </c>
      <c r="E19" s="22">
        <f>[1]Secteur_N!P20*100</f>
        <v>5.1643906295897724</v>
      </c>
    </row>
    <row r="20" spans="1:5" x14ac:dyDescent="0.2">
      <c r="A20" s="4"/>
      <c r="B20" s="5">
        <v>2012</v>
      </c>
      <c r="C20" s="22">
        <f>[1]Secteur_N!N21*100</f>
        <v>4.3564522362418652</v>
      </c>
      <c r="D20" s="22">
        <f>[1]Secteur_N!O21*100</f>
        <v>0.60068152321096335</v>
      </c>
      <c r="E20" s="22">
        <f>[1]Secteur_N!P21*100</f>
        <v>4.9571337594528284</v>
      </c>
    </row>
    <row r="21" spans="1:5" x14ac:dyDescent="0.2">
      <c r="A21" s="4"/>
      <c r="B21" s="5">
        <v>2013</v>
      </c>
      <c r="C21" s="22">
        <f>[1]Secteur_N!N22*100</f>
        <v>4.442378962371297</v>
      </c>
      <c r="D21" s="22">
        <f>[1]Secteur_N!O22*100</f>
        <v>0.58272805490828217</v>
      </c>
      <c r="E21" s="22">
        <f>[1]Secteur_N!P22*100</f>
        <v>5.0251070172795789</v>
      </c>
    </row>
    <row r="22" spans="1:5" x14ac:dyDescent="0.2">
      <c r="A22" s="4"/>
      <c r="B22" s="5">
        <v>2014</v>
      </c>
      <c r="C22" s="22">
        <f>[1]Secteur_N!N23*100</f>
        <v>4.5464491537514098</v>
      </c>
      <c r="D22" s="22">
        <f>[1]Secteur_N!O23*100</f>
        <v>0.54826115842464684</v>
      </c>
      <c r="E22" s="22">
        <f>[1]Secteur_N!P23*100</f>
        <v>5.0947103121760557</v>
      </c>
    </row>
    <row r="23" spans="1:5" x14ac:dyDescent="0.2">
      <c r="A23" s="4"/>
      <c r="B23" s="5">
        <v>2015</v>
      </c>
      <c r="C23" s="22">
        <f>[1]Secteur_N!N24*100</f>
        <v>4.6955355865842128</v>
      </c>
      <c r="D23" s="22">
        <f>[1]Secteur_N!O24*100</f>
        <v>0.50347822491415739</v>
      </c>
      <c r="E23" s="22">
        <f>[1]Secteur_N!P24*100</f>
        <v>5.1990138114983733</v>
      </c>
    </row>
    <row r="24" spans="1:5" x14ac:dyDescent="0.2">
      <c r="A24" s="4"/>
      <c r="B24" s="5">
        <v>2016</v>
      </c>
      <c r="C24" s="22">
        <f>[1]Secteur_N!N25*100</f>
        <v>4.6972559348289797</v>
      </c>
      <c r="D24" s="22">
        <f>[1]Secteur_N!O25*100</f>
        <v>0.50250053996401078</v>
      </c>
      <c r="E24" s="22">
        <f>[1]Secteur_N!P25*100</f>
        <v>5.1997564747929905</v>
      </c>
    </row>
    <row r="25" spans="1:5" ht="12" thickBot="1" x14ac:dyDescent="0.25">
      <c r="A25" s="4"/>
      <c r="B25" s="6" t="s">
        <v>73</v>
      </c>
      <c r="C25" s="23">
        <f>[1]Secteur_N!N26*100</f>
        <v>4.6889461413063165</v>
      </c>
      <c r="D25" s="23">
        <f>[1]Secteur_N!O26*100</f>
        <v>0.48672681790872896</v>
      </c>
      <c r="E25" s="23">
        <f>[1]Secteur_N!P26*100</f>
        <v>5.1756729592150466</v>
      </c>
    </row>
    <row r="26" spans="1:5" ht="12" thickTop="1" x14ac:dyDescent="0.2">
      <c r="B26" s="2" t="s">
        <v>55</v>
      </c>
      <c r="E26" s="33" t="s">
        <v>71</v>
      </c>
    </row>
    <row r="27" spans="1:5" x14ac:dyDescent="0.2">
      <c r="B27" s="3" t="s">
        <v>14</v>
      </c>
    </row>
    <row r="28" spans="1:5" x14ac:dyDescent="0.2">
      <c r="B28" s="2" t="s">
        <v>18</v>
      </c>
      <c r="E28" s="32"/>
    </row>
    <row r="29" spans="1:5" x14ac:dyDescent="0.2">
      <c r="B29" s="3" t="s">
        <v>74</v>
      </c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activeCell="B3" sqref="B3"/>
    </sheetView>
  </sheetViews>
  <sheetFormatPr baseColWidth="10" defaultRowHeight="11.25" x14ac:dyDescent="0.2"/>
  <cols>
    <col min="1" max="1" width="1.28515625" style="3" customWidth="1"/>
    <col min="2" max="2" width="18" style="3" customWidth="1"/>
    <col min="3" max="20" width="8.42578125" style="3" customWidth="1"/>
    <col min="21" max="16384" width="11.42578125" style="3"/>
  </cols>
  <sheetData>
    <row r="1" spans="1:20" x14ac:dyDescent="0.2">
      <c r="B1" s="1" t="s">
        <v>0</v>
      </c>
    </row>
    <row r="2" spans="1:20" ht="12" x14ac:dyDescent="0.2">
      <c r="B2" s="45" t="s">
        <v>69</v>
      </c>
    </row>
    <row r="3" spans="1:20" x14ac:dyDescent="0.2">
      <c r="B3" s="2" t="s">
        <v>19</v>
      </c>
    </row>
    <row r="4" spans="1:20" x14ac:dyDescent="0.2">
      <c r="A4" s="4"/>
      <c r="B4" s="8"/>
      <c r="C4" s="17">
        <v>2000</v>
      </c>
      <c r="D4" s="17">
        <v>2001</v>
      </c>
      <c r="E4" s="17">
        <v>2002</v>
      </c>
      <c r="F4" s="17">
        <v>2003</v>
      </c>
      <c r="G4" s="17">
        <v>2004</v>
      </c>
      <c r="H4" s="17">
        <v>2005</v>
      </c>
      <c r="I4" s="17">
        <v>2006</v>
      </c>
      <c r="J4" s="17">
        <v>2007</v>
      </c>
      <c r="K4" s="17" t="s">
        <v>70</v>
      </c>
      <c r="L4" s="17">
        <v>2009</v>
      </c>
      <c r="M4" s="17">
        <v>2010</v>
      </c>
      <c r="N4" s="17">
        <v>2011</v>
      </c>
      <c r="O4" s="17">
        <v>2012</v>
      </c>
      <c r="P4" s="17">
        <v>2013</v>
      </c>
      <c r="Q4" s="17">
        <v>2014</v>
      </c>
      <c r="R4" s="17">
        <v>2015</v>
      </c>
      <c r="S4" s="17">
        <v>2016</v>
      </c>
      <c r="T4" s="17">
        <v>2017</v>
      </c>
    </row>
    <row r="5" spans="1:20" x14ac:dyDescent="0.2">
      <c r="A5" s="4"/>
      <c r="B5" s="7" t="s">
        <v>20</v>
      </c>
      <c r="C5" s="12" t="s">
        <v>1</v>
      </c>
      <c r="D5" s="12">
        <v>4.45</v>
      </c>
      <c r="E5" s="12">
        <v>4.55</v>
      </c>
      <c r="F5" s="22">
        <v>4.5</v>
      </c>
      <c r="G5" s="12">
        <v>4.8099999999999996</v>
      </c>
      <c r="H5" s="12">
        <v>4.63</v>
      </c>
      <c r="I5" s="12">
        <v>4.6500000000000004</v>
      </c>
      <c r="J5" s="12">
        <v>4.72</v>
      </c>
      <c r="K5" s="12">
        <v>3.98</v>
      </c>
      <c r="L5" s="12">
        <v>4.1500000000000004</v>
      </c>
      <c r="M5" s="12">
        <v>3.91</v>
      </c>
      <c r="N5" s="12">
        <v>4.04</v>
      </c>
      <c r="O5" s="12">
        <v>4</v>
      </c>
      <c r="P5" s="12">
        <v>4.08</v>
      </c>
      <c r="Q5" s="12">
        <v>4.17</v>
      </c>
      <c r="R5" s="12">
        <v>4.22</v>
      </c>
      <c r="S5" s="12">
        <v>4.13</v>
      </c>
      <c r="T5" s="12">
        <v>4.21</v>
      </c>
    </row>
    <row r="6" spans="1:20" x14ac:dyDescent="0.2">
      <c r="A6" s="4"/>
      <c r="B6" s="2" t="s">
        <v>21</v>
      </c>
      <c r="C6" s="12">
        <v>5.27</v>
      </c>
      <c r="D6" s="12">
        <v>5.82</v>
      </c>
      <c r="E6" s="12">
        <v>5.64</v>
      </c>
      <c r="F6" s="22">
        <v>4.5999999999999996</v>
      </c>
      <c r="G6" s="12">
        <v>4.47</v>
      </c>
      <c r="H6" s="12">
        <v>4.47</v>
      </c>
      <c r="I6" s="12">
        <v>4.41</v>
      </c>
      <c r="J6" s="12">
        <v>3.76</v>
      </c>
      <c r="K6" s="12">
        <v>3.19</v>
      </c>
      <c r="L6" s="12">
        <v>3.14</v>
      </c>
      <c r="M6" s="12">
        <v>3.12</v>
      </c>
      <c r="N6" s="12">
        <v>3.25</v>
      </c>
      <c r="O6" s="12">
        <v>3.15</v>
      </c>
      <c r="P6" s="12">
        <v>3.23</v>
      </c>
      <c r="Q6" s="12" t="s">
        <v>1</v>
      </c>
      <c r="R6" s="12">
        <v>3.37</v>
      </c>
      <c r="S6" s="12">
        <v>3.46</v>
      </c>
      <c r="T6" s="12">
        <v>3.48</v>
      </c>
    </row>
    <row r="7" spans="1:20" x14ac:dyDescent="0.2">
      <c r="A7" s="4"/>
      <c r="B7" s="7" t="s">
        <v>22</v>
      </c>
      <c r="C7" s="12">
        <v>5.85</v>
      </c>
      <c r="D7" s="12">
        <v>5.84</v>
      </c>
      <c r="E7" s="12" t="s">
        <v>1</v>
      </c>
      <c r="F7" s="12">
        <v>5.07</v>
      </c>
      <c r="G7" s="12">
        <v>5.04</v>
      </c>
      <c r="H7" s="12">
        <v>5.18</v>
      </c>
      <c r="I7" s="12">
        <v>5</v>
      </c>
      <c r="J7" s="12">
        <v>4.88</v>
      </c>
      <c r="K7" s="12" t="s">
        <v>1</v>
      </c>
      <c r="L7" s="12">
        <v>4.4000000000000004</v>
      </c>
      <c r="M7" s="12">
        <v>4.4800000000000004</v>
      </c>
      <c r="N7" s="12">
        <v>4.09</v>
      </c>
      <c r="O7" s="12">
        <v>4.1100000000000003</v>
      </c>
      <c r="P7" s="12">
        <v>4.03</v>
      </c>
      <c r="Q7" s="12">
        <v>3.85</v>
      </c>
      <c r="R7" s="12">
        <v>3.84</v>
      </c>
      <c r="S7" s="12">
        <v>3.83</v>
      </c>
      <c r="T7" s="12">
        <v>3.8</v>
      </c>
    </row>
    <row r="8" spans="1:20" x14ac:dyDescent="0.2">
      <c r="A8" s="4"/>
      <c r="B8" s="7" t="s">
        <v>23</v>
      </c>
      <c r="C8" s="12">
        <v>4.63</v>
      </c>
      <c r="D8" s="12">
        <v>6.14</v>
      </c>
      <c r="E8" s="12" t="s">
        <v>1</v>
      </c>
      <c r="F8" s="12">
        <v>5.91</v>
      </c>
      <c r="G8" s="12">
        <v>6.33</v>
      </c>
      <c r="H8" s="12" t="s">
        <v>1</v>
      </c>
      <c r="I8" s="12">
        <v>5.81</v>
      </c>
      <c r="J8" s="12">
        <v>5.98</v>
      </c>
      <c r="K8" s="12">
        <v>5.0199999999999996</v>
      </c>
      <c r="L8" s="12">
        <v>4.8600000000000003</v>
      </c>
      <c r="M8" s="12">
        <v>4.83</v>
      </c>
      <c r="N8" s="12">
        <v>4.6399999999999997</v>
      </c>
      <c r="O8" s="12">
        <v>4.58</v>
      </c>
      <c r="P8" s="12">
        <v>4.71</v>
      </c>
      <c r="Q8" s="12">
        <v>4.8899999999999997</v>
      </c>
      <c r="R8" s="12">
        <v>5.08</v>
      </c>
      <c r="S8" s="12">
        <v>5.43</v>
      </c>
      <c r="T8" s="12">
        <v>5.79</v>
      </c>
    </row>
    <row r="9" spans="1:20" x14ac:dyDescent="0.2">
      <c r="A9" s="4"/>
      <c r="B9" s="7" t="s">
        <v>24</v>
      </c>
      <c r="C9" s="12" t="s">
        <v>1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2" t="s">
        <v>1</v>
      </c>
      <c r="S9" s="12" t="s">
        <v>1</v>
      </c>
      <c r="T9" s="12" t="s">
        <v>1</v>
      </c>
    </row>
    <row r="10" spans="1:20" x14ac:dyDescent="0.2">
      <c r="A10" s="4"/>
      <c r="B10" s="7" t="s">
        <v>25</v>
      </c>
      <c r="C10" s="12">
        <v>5.83</v>
      </c>
      <c r="D10" s="12" t="s">
        <v>1</v>
      </c>
      <c r="E10" s="12" t="s">
        <v>1</v>
      </c>
      <c r="F10" s="12" t="s">
        <v>1</v>
      </c>
      <c r="G10" s="12" t="s">
        <v>1</v>
      </c>
      <c r="H10" s="12">
        <v>4.9400000000000004</v>
      </c>
      <c r="I10" s="12">
        <v>5.09</v>
      </c>
      <c r="J10" s="12">
        <v>5.24</v>
      </c>
      <c r="K10" s="12">
        <v>4.63</v>
      </c>
      <c r="L10" s="12">
        <v>4.83</v>
      </c>
      <c r="M10" s="12">
        <v>4.62</v>
      </c>
      <c r="N10" s="12">
        <v>4.62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12" t="s">
        <v>1</v>
      </c>
    </row>
    <row r="11" spans="1:20" x14ac:dyDescent="0.2">
      <c r="A11" s="4"/>
      <c r="B11" s="7" t="s">
        <v>26</v>
      </c>
      <c r="C11" s="12">
        <v>4.32</v>
      </c>
      <c r="D11" s="12">
        <v>4.59</v>
      </c>
      <c r="E11" s="12">
        <v>3.97</v>
      </c>
      <c r="F11" s="12">
        <v>3.96</v>
      </c>
      <c r="G11" s="12">
        <v>3.91</v>
      </c>
      <c r="H11" s="12">
        <v>3.84</v>
      </c>
      <c r="I11" s="12">
        <v>3.8</v>
      </c>
      <c r="J11" s="12">
        <v>3.86</v>
      </c>
      <c r="K11" s="12">
        <v>3.53</v>
      </c>
      <c r="L11" s="12">
        <v>3.51</v>
      </c>
      <c r="M11" s="12">
        <v>3.44</v>
      </c>
      <c r="N11" s="12">
        <v>3.4</v>
      </c>
      <c r="O11" s="12">
        <v>3.37</v>
      </c>
      <c r="P11" s="12">
        <v>3.31</v>
      </c>
      <c r="Q11" s="12">
        <v>3.2</v>
      </c>
      <c r="R11" s="12" t="s">
        <v>1</v>
      </c>
      <c r="S11" s="12" t="s">
        <v>1</v>
      </c>
      <c r="T11" s="12" t="s">
        <v>1</v>
      </c>
    </row>
    <row r="12" spans="1:20" x14ac:dyDescent="0.2">
      <c r="A12" s="4"/>
      <c r="B12" s="7" t="s">
        <v>27</v>
      </c>
      <c r="C12" s="12" t="s">
        <v>1</v>
      </c>
      <c r="D12" s="12" t="s">
        <v>1</v>
      </c>
      <c r="E12" s="12" t="s">
        <v>1</v>
      </c>
      <c r="F12" s="12">
        <v>4.91</v>
      </c>
      <c r="G12" s="12" t="s">
        <v>1</v>
      </c>
      <c r="H12" s="12">
        <v>4.88</v>
      </c>
      <c r="I12" s="12">
        <v>4.6399999999999997</v>
      </c>
      <c r="J12" s="12">
        <v>4.57</v>
      </c>
      <c r="K12" s="12">
        <v>4.37</v>
      </c>
      <c r="L12" s="12">
        <v>4.95</v>
      </c>
      <c r="M12" s="12">
        <v>4.74</v>
      </c>
      <c r="N12" s="12">
        <v>4.9800000000000004</v>
      </c>
      <c r="O12" s="12">
        <v>4.66</v>
      </c>
      <c r="P12" s="12">
        <v>4.57</v>
      </c>
      <c r="Q12" s="12">
        <v>4.79</v>
      </c>
      <c r="R12" s="12">
        <v>4.7</v>
      </c>
      <c r="S12" s="12">
        <v>4.91</v>
      </c>
      <c r="T12" s="12">
        <v>5.14</v>
      </c>
    </row>
    <row r="13" spans="1:20" x14ac:dyDescent="0.2">
      <c r="A13" s="4"/>
      <c r="B13" s="4" t="s">
        <v>28</v>
      </c>
      <c r="C13" s="43">
        <v>10.16</v>
      </c>
      <c r="D13" s="43">
        <v>10.53</v>
      </c>
      <c r="E13" s="43">
        <v>8.94</v>
      </c>
      <c r="F13" s="43">
        <v>9.3699999999999992</v>
      </c>
      <c r="G13" s="43">
        <v>7.88</v>
      </c>
      <c r="H13" s="43">
        <v>8.06</v>
      </c>
      <c r="I13" s="43">
        <v>8.2100000000000009</v>
      </c>
      <c r="J13" s="43">
        <v>9.1300000000000008</v>
      </c>
      <c r="K13" s="43">
        <v>6.66</v>
      </c>
      <c r="L13" s="43">
        <v>5.01</v>
      </c>
      <c r="M13" s="43">
        <v>5.17</v>
      </c>
      <c r="N13" s="12">
        <v>4.33</v>
      </c>
      <c r="O13" s="12">
        <v>3.62</v>
      </c>
      <c r="P13" s="12">
        <v>4.32</v>
      </c>
      <c r="Q13" s="12" t="s">
        <v>1</v>
      </c>
      <c r="R13" s="12">
        <v>4.54</v>
      </c>
      <c r="S13" s="12" t="s">
        <v>1</v>
      </c>
      <c r="T13" s="12">
        <v>5.44</v>
      </c>
    </row>
    <row r="14" spans="1:20" x14ac:dyDescent="0.2">
      <c r="A14" s="4"/>
      <c r="B14" s="7" t="s">
        <v>29</v>
      </c>
      <c r="C14" s="12" t="s">
        <v>1</v>
      </c>
      <c r="D14" s="12">
        <v>5.25</v>
      </c>
      <c r="E14" s="12">
        <v>4.53</v>
      </c>
      <c r="F14" s="12">
        <v>4.5199999999999996</v>
      </c>
      <c r="G14" s="12">
        <v>4.55</v>
      </c>
      <c r="H14" s="12">
        <v>4.5</v>
      </c>
      <c r="I14" s="12">
        <v>4.4400000000000004</v>
      </c>
      <c r="J14" s="12">
        <v>4.42</v>
      </c>
      <c r="K14" s="12">
        <v>4.04</v>
      </c>
      <c r="L14" s="12">
        <v>4</v>
      </c>
      <c r="M14" s="12">
        <v>4.04</v>
      </c>
      <c r="N14" s="12">
        <v>4.0599999999999996</v>
      </c>
      <c r="O14" s="12">
        <v>4.01</v>
      </c>
      <c r="P14" s="12" t="s">
        <v>1</v>
      </c>
      <c r="Q14" s="12">
        <v>3.83</v>
      </c>
      <c r="R14" s="12">
        <v>3.89</v>
      </c>
      <c r="S14" s="12">
        <v>4</v>
      </c>
      <c r="T14" s="12">
        <v>4.34</v>
      </c>
    </row>
    <row r="15" spans="1:20" x14ac:dyDescent="0.2">
      <c r="A15" s="4"/>
      <c r="B15" s="7" t="s">
        <v>30</v>
      </c>
      <c r="C15" s="12" t="s">
        <v>1</v>
      </c>
      <c r="D15" s="12" t="s">
        <v>1</v>
      </c>
      <c r="E15" s="12" t="s">
        <v>1</v>
      </c>
      <c r="F15" s="12">
        <v>3.09</v>
      </c>
      <c r="G15" s="12">
        <v>3.05</v>
      </c>
      <c r="H15" s="12">
        <v>2.75</v>
      </c>
      <c r="I15" s="12" t="s">
        <v>1</v>
      </c>
      <c r="J15" s="12">
        <v>2.71</v>
      </c>
      <c r="K15" s="12">
        <v>2.61</v>
      </c>
      <c r="L15" s="12" t="s">
        <v>1</v>
      </c>
      <c r="M15" s="12" t="s">
        <v>1</v>
      </c>
      <c r="N15" s="12">
        <v>2.06</v>
      </c>
      <c r="O15" s="12">
        <v>2.04</v>
      </c>
      <c r="P15" s="12">
        <v>1.98</v>
      </c>
      <c r="Q15" s="12">
        <v>1.94</v>
      </c>
      <c r="R15" s="12">
        <v>2.17</v>
      </c>
      <c r="S15" s="12">
        <v>2.13</v>
      </c>
      <c r="T15" s="12">
        <v>1.91</v>
      </c>
    </row>
    <row r="16" spans="1:20" x14ac:dyDescent="0.2">
      <c r="A16" s="4"/>
      <c r="B16" s="7" t="s">
        <v>31</v>
      </c>
      <c r="C16" s="12">
        <v>5.91</v>
      </c>
      <c r="D16" s="12">
        <v>6.44</v>
      </c>
      <c r="E16" s="12">
        <v>5.82</v>
      </c>
      <c r="F16" s="12">
        <v>6.71</v>
      </c>
      <c r="G16" s="12">
        <v>6.63</v>
      </c>
      <c r="H16" s="12">
        <v>7</v>
      </c>
      <c r="I16" s="12">
        <v>6.41</v>
      </c>
      <c r="J16" s="12">
        <v>5.84</v>
      </c>
      <c r="K16" s="12">
        <v>5.8</v>
      </c>
      <c r="L16" s="12">
        <v>5.72</v>
      </c>
      <c r="M16" s="12">
        <v>5.68</v>
      </c>
      <c r="N16" s="12">
        <v>5.96</v>
      </c>
      <c r="O16" s="12">
        <v>5.79</v>
      </c>
      <c r="P16" s="12">
        <v>5.84</v>
      </c>
      <c r="Q16" s="12">
        <v>5.66</v>
      </c>
      <c r="R16" s="12">
        <v>5.86</v>
      </c>
      <c r="S16" s="12">
        <v>5.79</v>
      </c>
      <c r="T16" s="12">
        <v>6.15</v>
      </c>
    </row>
    <row r="17" spans="1:20" x14ac:dyDescent="0.2">
      <c r="A17" s="4"/>
      <c r="B17" s="7" t="s">
        <v>32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2" t="s">
        <v>1</v>
      </c>
      <c r="Q17" s="12" t="s">
        <v>1</v>
      </c>
      <c r="R17" s="12" t="s">
        <v>1</v>
      </c>
      <c r="S17" s="12" t="s">
        <v>1</v>
      </c>
      <c r="T17" s="12" t="s">
        <v>1</v>
      </c>
    </row>
    <row r="18" spans="1:20" x14ac:dyDescent="0.2">
      <c r="A18" s="4"/>
      <c r="B18" s="7" t="s">
        <v>33</v>
      </c>
      <c r="C18" s="12">
        <v>4.3</v>
      </c>
      <c r="D18" s="12">
        <v>4.54</v>
      </c>
      <c r="E18" s="12">
        <v>4.01</v>
      </c>
      <c r="F18" s="12">
        <v>4.07</v>
      </c>
      <c r="G18" s="12">
        <v>3.93</v>
      </c>
      <c r="H18" s="12">
        <v>3.9</v>
      </c>
      <c r="I18" s="12">
        <v>3.94</v>
      </c>
      <c r="J18" s="12">
        <v>3.86</v>
      </c>
      <c r="K18" s="12">
        <v>3.39</v>
      </c>
      <c r="L18" s="12" t="s">
        <v>1</v>
      </c>
      <c r="M18" s="12" t="s">
        <v>1</v>
      </c>
      <c r="N18" s="12">
        <v>3.41</v>
      </c>
      <c r="O18" s="12">
        <v>3.47</v>
      </c>
      <c r="P18" s="12">
        <v>3.24</v>
      </c>
      <c r="Q18" s="12">
        <v>3.21</v>
      </c>
      <c r="R18" s="12">
        <v>3.22</v>
      </c>
      <c r="S18" s="12">
        <v>3.27</v>
      </c>
      <c r="T18" s="12">
        <v>3.33</v>
      </c>
    </row>
    <row r="19" spans="1:20" x14ac:dyDescent="0.2">
      <c r="A19" s="4"/>
      <c r="B19" s="7" t="s">
        <v>34</v>
      </c>
      <c r="C19" s="12" t="s">
        <v>1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>
        <v>3.3</v>
      </c>
      <c r="L19" s="12">
        <v>3.4</v>
      </c>
      <c r="M19" s="12">
        <v>3.54</v>
      </c>
      <c r="N19" s="12">
        <v>3.29</v>
      </c>
      <c r="O19" s="12">
        <v>3.46</v>
      </c>
      <c r="P19" s="12">
        <v>3.73</v>
      </c>
      <c r="Q19" s="12">
        <v>3.75</v>
      </c>
      <c r="R19" s="12">
        <v>4.18</v>
      </c>
      <c r="S19" s="12">
        <v>4.5999999999999996</v>
      </c>
      <c r="T19" s="12">
        <v>4.7300000000000004</v>
      </c>
    </row>
    <row r="20" spans="1:20" x14ac:dyDescent="0.2">
      <c r="A20" s="4"/>
      <c r="B20" s="7" t="s">
        <v>35</v>
      </c>
      <c r="C20" s="12">
        <v>4.17</v>
      </c>
      <c r="D20" s="12" t="s">
        <v>1</v>
      </c>
      <c r="E20" s="12" t="s">
        <v>1</v>
      </c>
      <c r="F20" s="12" t="s">
        <v>1</v>
      </c>
      <c r="G20" s="12">
        <v>3.22</v>
      </c>
      <c r="H20" s="12">
        <v>2.84</v>
      </c>
      <c r="I20" s="12" t="s">
        <v>1</v>
      </c>
      <c r="J20" s="12">
        <v>2.7</v>
      </c>
      <c r="K20" s="12">
        <v>2.16</v>
      </c>
      <c r="L20" s="12" t="s">
        <v>1</v>
      </c>
      <c r="M20" s="12">
        <v>2.41</v>
      </c>
      <c r="N20" s="12">
        <v>2.42</v>
      </c>
      <c r="O20" s="12">
        <v>2.48</v>
      </c>
      <c r="P20" s="12">
        <v>2.38</v>
      </c>
      <c r="Q20" s="12">
        <v>2.57</v>
      </c>
      <c r="R20" s="12">
        <v>2.94</v>
      </c>
      <c r="S20" s="12">
        <v>2.95</v>
      </c>
      <c r="T20" s="12">
        <v>3.02</v>
      </c>
    </row>
    <row r="21" spans="1:20" x14ac:dyDescent="0.2">
      <c r="A21" s="4"/>
      <c r="B21" s="7" t="s">
        <v>36</v>
      </c>
      <c r="C21" s="12" t="s">
        <v>1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 t="s">
        <v>1</v>
      </c>
      <c r="O21" s="12" t="s">
        <v>1</v>
      </c>
      <c r="P21" s="12" t="s">
        <v>1</v>
      </c>
      <c r="Q21" s="12" t="s">
        <v>1</v>
      </c>
      <c r="R21" s="12" t="s">
        <v>1</v>
      </c>
      <c r="S21" s="12" t="s">
        <v>1</v>
      </c>
      <c r="T21" s="12" t="s">
        <v>1</v>
      </c>
    </row>
    <row r="22" spans="1:20" x14ac:dyDescent="0.2">
      <c r="A22" s="4"/>
      <c r="B22" s="7" t="s">
        <v>37</v>
      </c>
      <c r="C22" s="12" t="s">
        <v>1</v>
      </c>
      <c r="D22" s="12" t="s">
        <v>1</v>
      </c>
      <c r="E22" s="12" t="s">
        <v>1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1</v>
      </c>
      <c r="K22" s="12">
        <v>6.77</v>
      </c>
      <c r="L22" s="12">
        <v>6.05</v>
      </c>
      <c r="M22" s="12">
        <v>7.43</v>
      </c>
      <c r="N22" s="12">
        <v>9.0299999999999994</v>
      </c>
      <c r="O22" s="12">
        <v>8.7100000000000009</v>
      </c>
      <c r="P22" s="12">
        <v>6.84</v>
      </c>
      <c r="Q22" s="12">
        <v>7.13</v>
      </c>
      <c r="R22" s="12">
        <v>7.13</v>
      </c>
      <c r="S22" s="12">
        <v>6.75</v>
      </c>
      <c r="T22" s="12">
        <v>8.7200000000000006</v>
      </c>
    </row>
    <row r="23" spans="1:20" x14ac:dyDescent="0.2">
      <c r="B23" s="7" t="s">
        <v>38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>
        <v>4.9000000000000004</v>
      </c>
      <c r="Q23" s="12" t="s">
        <v>1</v>
      </c>
      <c r="R23" s="12" t="s">
        <v>1</v>
      </c>
      <c r="S23" s="12" t="s">
        <v>1</v>
      </c>
      <c r="T23" s="12" t="s">
        <v>1</v>
      </c>
    </row>
    <row r="24" spans="1:20" x14ac:dyDescent="0.2">
      <c r="B24" s="2" t="s">
        <v>39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>
        <v>3.06</v>
      </c>
      <c r="M24" s="12">
        <v>3.19</v>
      </c>
      <c r="N24" s="12">
        <v>3.27</v>
      </c>
      <c r="O24" s="12">
        <v>3.12</v>
      </c>
      <c r="P24" s="12">
        <v>3.01</v>
      </c>
      <c r="Q24" s="12">
        <v>3.05</v>
      </c>
      <c r="R24" s="12">
        <v>3.14</v>
      </c>
      <c r="S24" s="12">
        <v>3.22</v>
      </c>
      <c r="T24" s="12">
        <v>3.34</v>
      </c>
    </row>
    <row r="25" spans="1:20" x14ac:dyDescent="0.2">
      <c r="B25" s="2" t="s">
        <v>40</v>
      </c>
      <c r="C25" s="12">
        <v>4.57</v>
      </c>
      <c r="D25" s="12">
        <v>4.67</v>
      </c>
      <c r="E25" s="12">
        <v>4.6399999999999997</v>
      </c>
      <c r="F25" s="12">
        <v>3.84</v>
      </c>
      <c r="G25" s="12" t="s">
        <v>1</v>
      </c>
      <c r="H25" s="12">
        <v>3.98</v>
      </c>
      <c r="I25" s="12" t="s">
        <v>1</v>
      </c>
      <c r="J25" s="12" t="s">
        <v>1</v>
      </c>
      <c r="K25" s="12">
        <v>3.59</v>
      </c>
      <c r="L25" s="12" t="s">
        <v>1</v>
      </c>
      <c r="M25" s="12" t="s">
        <v>1</v>
      </c>
      <c r="N25" s="12" t="s">
        <v>1</v>
      </c>
      <c r="O25" s="12" t="s">
        <v>1</v>
      </c>
      <c r="P25" s="12" t="s">
        <v>1</v>
      </c>
      <c r="Q25" s="12" t="s">
        <v>1</v>
      </c>
      <c r="R25" s="12" t="s">
        <v>1</v>
      </c>
      <c r="S25" s="12" t="s">
        <v>1</v>
      </c>
      <c r="T25" s="12" t="s">
        <v>1</v>
      </c>
    </row>
    <row r="26" spans="1:20" x14ac:dyDescent="0.2">
      <c r="B26" s="7" t="s">
        <v>41</v>
      </c>
      <c r="C26" s="12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>
        <v>4.47</v>
      </c>
      <c r="M26" s="12">
        <v>4.43</v>
      </c>
      <c r="N26" s="12">
        <v>4.38</v>
      </c>
      <c r="O26" s="12">
        <v>4.38</v>
      </c>
      <c r="P26" s="12">
        <v>4.4000000000000004</v>
      </c>
      <c r="Q26" s="12">
        <v>4.3099999999999996</v>
      </c>
      <c r="R26" s="12">
        <v>4.2699999999999996</v>
      </c>
      <c r="S26" s="12">
        <v>4.29</v>
      </c>
      <c r="T26" s="12">
        <v>4.42</v>
      </c>
    </row>
    <row r="27" spans="1:20" x14ac:dyDescent="0.2">
      <c r="B27" s="2" t="s">
        <v>42</v>
      </c>
      <c r="C27" s="12" t="s">
        <v>1</v>
      </c>
      <c r="D27" s="12">
        <v>4.29</v>
      </c>
      <c r="E27" s="12" t="s">
        <v>1</v>
      </c>
      <c r="F27" s="12" t="s">
        <v>1</v>
      </c>
      <c r="G27" s="12">
        <v>3.72</v>
      </c>
      <c r="H27" s="12" t="s">
        <v>1</v>
      </c>
      <c r="I27" s="12">
        <v>3.59</v>
      </c>
      <c r="J27" s="12" t="s">
        <v>1</v>
      </c>
      <c r="K27" s="12">
        <v>3.16</v>
      </c>
      <c r="L27" s="12">
        <v>3.12</v>
      </c>
      <c r="M27" s="12">
        <v>3.12</v>
      </c>
      <c r="N27" s="12">
        <v>3.1</v>
      </c>
      <c r="O27" s="12">
        <v>3.18</v>
      </c>
      <c r="P27" s="12">
        <v>3.13</v>
      </c>
      <c r="Q27" s="12">
        <v>3.31</v>
      </c>
      <c r="R27" s="12">
        <v>3.35</v>
      </c>
      <c r="S27" s="12">
        <v>3.55</v>
      </c>
      <c r="T27" s="12">
        <v>3.53</v>
      </c>
    </row>
    <row r="28" spans="1:20" x14ac:dyDescent="0.2">
      <c r="B28" s="4" t="s">
        <v>43</v>
      </c>
      <c r="C28" s="43">
        <v>8.26</v>
      </c>
      <c r="D28" s="43">
        <v>7.92</v>
      </c>
      <c r="E28" s="43">
        <v>7.41</v>
      </c>
      <c r="F28" s="43">
        <v>6.64</v>
      </c>
      <c r="G28" s="43">
        <v>6.44</v>
      </c>
      <c r="H28" s="43">
        <v>6.65</v>
      </c>
      <c r="I28" s="43">
        <v>6.37</v>
      </c>
      <c r="J28" s="43">
        <v>6.65</v>
      </c>
      <c r="K28" s="43">
        <v>5.82</v>
      </c>
      <c r="L28" s="43" t="s">
        <v>1</v>
      </c>
      <c r="M28" s="43">
        <v>5.45</v>
      </c>
      <c r="N28" s="43" t="s">
        <v>1</v>
      </c>
      <c r="O28" s="43" t="s">
        <v>1</v>
      </c>
      <c r="P28" s="43" t="s">
        <v>1</v>
      </c>
      <c r="Q28" s="43">
        <v>5.72</v>
      </c>
      <c r="R28" s="43">
        <v>5.88</v>
      </c>
      <c r="S28" s="43">
        <v>5.95</v>
      </c>
      <c r="T28" s="43" t="s">
        <v>1</v>
      </c>
    </row>
    <row r="29" spans="1:20" x14ac:dyDescent="0.2">
      <c r="B29" s="2" t="s">
        <v>44</v>
      </c>
      <c r="C29" s="12" t="s">
        <v>1</v>
      </c>
      <c r="D29" s="12">
        <v>4.28</v>
      </c>
      <c r="E29" s="12">
        <v>4.09</v>
      </c>
      <c r="F29" s="12">
        <v>4</v>
      </c>
      <c r="G29" s="12">
        <v>3.92</v>
      </c>
      <c r="H29" s="12" t="s">
        <v>1</v>
      </c>
      <c r="I29" s="12">
        <v>4.74</v>
      </c>
      <c r="J29" s="12">
        <v>4.8099999999999996</v>
      </c>
      <c r="K29" s="12">
        <v>4.41</v>
      </c>
      <c r="L29" s="12">
        <v>3.68</v>
      </c>
      <c r="M29" s="12">
        <v>4.6399999999999997</v>
      </c>
      <c r="N29" s="12">
        <v>4.45</v>
      </c>
      <c r="O29" s="12">
        <v>4.6900000000000004</v>
      </c>
      <c r="P29" s="12" t="s">
        <v>1</v>
      </c>
      <c r="Q29" s="12">
        <v>4.17</v>
      </c>
      <c r="R29" s="12">
        <v>4.3499999999999996</v>
      </c>
      <c r="S29" s="12">
        <v>4.01</v>
      </c>
      <c r="T29" s="12">
        <v>4.3</v>
      </c>
    </row>
    <row r="30" spans="1:20" x14ac:dyDescent="0.2">
      <c r="B30" s="2" t="s">
        <v>45</v>
      </c>
      <c r="C30" s="12">
        <v>3.98</v>
      </c>
      <c r="D30" s="12">
        <v>4.1100000000000003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>
        <v>4.08</v>
      </c>
      <c r="K30" s="12">
        <v>3.34</v>
      </c>
      <c r="L30" s="12" t="s">
        <v>1</v>
      </c>
      <c r="M30" s="12">
        <v>3.5</v>
      </c>
      <c r="N30" s="12">
        <v>3.47</v>
      </c>
      <c r="O30" s="12">
        <v>3.55</v>
      </c>
      <c r="P30" s="12">
        <v>3.56</v>
      </c>
      <c r="Q30" s="12">
        <v>3.59</v>
      </c>
      <c r="R30" s="12">
        <v>3.6</v>
      </c>
      <c r="S30" s="12">
        <v>3.6</v>
      </c>
      <c r="T30" s="12">
        <v>3.68</v>
      </c>
    </row>
    <row r="31" spans="1:20" x14ac:dyDescent="0.2">
      <c r="B31" s="4" t="s">
        <v>46</v>
      </c>
      <c r="C31" s="43">
        <v>8.1300000000000008</v>
      </c>
      <c r="D31" s="43">
        <v>6.73</v>
      </c>
      <c r="E31" s="43" t="s">
        <v>1</v>
      </c>
      <c r="F31" s="43">
        <v>5.37</v>
      </c>
      <c r="G31" s="43">
        <v>6.82</v>
      </c>
      <c r="H31" s="43">
        <v>6.95</v>
      </c>
      <c r="I31" s="43">
        <v>6.89</v>
      </c>
      <c r="J31" s="43">
        <v>6.54</v>
      </c>
      <c r="K31" s="43" t="s">
        <v>1</v>
      </c>
      <c r="L31" s="43">
        <v>6.26</v>
      </c>
      <c r="M31" s="43">
        <v>6.39</v>
      </c>
      <c r="N31" s="12" t="s">
        <v>1</v>
      </c>
      <c r="O31" s="12" t="s">
        <v>1</v>
      </c>
      <c r="P31" s="12" t="s">
        <v>1</v>
      </c>
      <c r="Q31" s="12">
        <v>6.4</v>
      </c>
      <c r="R31" s="12" t="s">
        <v>1</v>
      </c>
      <c r="S31" s="12" t="s">
        <v>1</v>
      </c>
      <c r="T31" s="12" t="s">
        <v>1</v>
      </c>
    </row>
    <row r="32" spans="1:20" ht="12" thickBot="1" x14ac:dyDescent="0.25">
      <c r="B32" s="10" t="s">
        <v>47</v>
      </c>
      <c r="C32" s="44">
        <v>4.6201479216822552</v>
      </c>
      <c r="D32" s="44">
        <v>4.7150892911495896</v>
      </c>
      <c r="E32" s="44">
        <v>4.8062806311846575</v>
      </c>
      <c r="F32" s="44">
        <v>4.5967747933651415</v>
      </c>
      <c r="G32" s="44">
        <v>4.6917703949318303</v>
      </c>
      <c r="H32" s="44">
        <v>4.6448751616551407</v>
      </c>
      <c r="I32" s="44">
        <v>4.5198912650429826</v>
      </c>
      <c r="J32" s="44">
        <v>4.3706241433307804</v>
      </c>
      <c r="K32" s="44">
        <v>4.4601520119632978</v>
      </c>
      <c r="L32" s="44">
        <v>4.676341704068947</v>
      </c>
      <c r="M32" s="44">
        <v>4.6027697734358819</v>
      </c>
      <c r="N32" s="44">
        <v>4.5196301813486013</v>
      </c>
      <c r="O32" s="44">
        <v>4.3564522362418634</v>
      </c>
      <c r="P32" s="44">
        <v>4.4423789623712597</v>
      </c>
      <c r="Q32" s="44">
        <v>4.5464491537514684</v>
      </c>
      <c r="R32" s="44">
        <v>4.6955355865842128</v>
      </c>
      <c r="S32" s="44">
        <v>4.6972559348289797</v>
      </c>
      <c r="T32" s="44">
        <v>4.6889461413063165</v>
      </c>
    </row>
    <row r="33" spans="2:20" ht="12" thickTop="1" x14ac:dyDescent="0.2">
      <c r="B33" s="2" t="s">
        <v>48</v>
      </c>
      <c r="T33" s="33" t="s">
        <v>71</v>
      </c>
    </row>
    <row r="34" spans="2:20" x14ac:dyDescent="0.2">
      <c r="B34" s="3" t="s">
        <v>49</v>
      </c>
      <c r="Q34" s="24"/>
    </row>
    <row r="35" spans="2:20" x14ac:dyDescent="0.2">
      <c r="B35" s="3" t="s">
        <v>74</v>
      </c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28515625" style="3" customWidth="1"/>
    <col min="2" max="2" width="8.7109375" style="3" customWidth="1"/>
    <col min="3" max="12" width="8.85546875" style="3" customWidth="1"/>
    <col min="13" max="14" width="10.7109375" style="3" customWidth="1"/>
    <col min="15" max="16384" width="11.42578125" style="3"/>
  </cols>
  <sheetData>
    <row r="1" spans="1:14" x14ac:dyDescent="0.2">
      <c r="B1" s="1" t="s">
        <v>0</v>
      </c>
    </row>
    <row r="2" spans="1:14" ht="12" x14ac:dyDescent="0.2">
      <c r="B2" s="45" t="s">
        <v>66</v>
      </c>
    </row>
    <row r="3" spans="1:14" x14ac:dyDescent="0.2">
      <c r="B3" s="3" t="s">
        <v>2</v>
      </c>
    </row>
    <row r="4" spans="1:14" ht="27.75" customHeight="1" x14ac:dyDescent="0.2">
      <c r="B4" s="15"/>
      <c r="C4" s="61" t="s">
        <v>3</v>
      </c>
      <c r="D4" s="62"/>
      <c r="E4" s="63"/>
      <c r="F4" s="61" t="s">
        <v>4</v>
      </c>
      <c r="G4" s="62"/>
      <c r="H4" s="63"/>
      <c r="I4" s="61" t="s">
        <v>5</v>
      </c>
      <c r="J4" s="62"/>
      <c r="K4" s="63"/>
      <c r="L4" s="14" t="s">
        <v>6</v>
      </c>
    </row>
    <row r="5" spans="1:14" ht="30" customHeight="1" x14ac:dyDescent="0.2">
      <c r="A5" s="4"/>
      <c r="B5" s="15"/>
      <c r="C5" s="20" t="s">
        <v>7</v>
      </c>
      <c r="D5" s="20" t="s">
        <v>8</v>
      </c>
      <c r="E5" s="21" t="s">
        <v>9</v>
      </c>
      <c r="F5" s="20" t="s">
        <v>10</v>
      </c>
      <c r="G5" s="20" t="s">
        <v>8</v>
      </c>
      <c r="H5" s="21" t="s">
        <v>11</v>
      </c>
      <c r="I5" s="20" t="s">
        <v>12</v>
      </c>
      <c r="J5" s="20" t="s">
        <v>8</v>
      </c>
      <c r="K5" s="21" t="s">
        <v>11</v>
      </c>
      <c r="L5" s="16"/>
      <c r="N5" s="12"/>
    </row>
    <row r="6" spans="1:14" x14ac:dyDescent="0.2">
      <c r="A6" s="4"/>
      <c r="B6" s="13">
        <v>1998</v>
      </c>
      <c r="C6" s="25">
        <v>21.880913773366455</v>
      </c>
      <c r="D6" s="25">
        <v>28.265497783915709</v>
      </c>
      <c r="E6" s="26">
        <v>14.976722340752449</v>
      </c>
      <c r="F6" s="25">
        <v>0.412666621045642</v>
      </c>
      <c r="G6" s="25">
        <v>0.75307225226701169</v>
      </c>
      <c r="H6" s="26">
        <v>-0.14406111558812429</v>
      </c>
      <c r="I6" s="25">
        <v>17.450294499576096</v>
      </c>
      <c r="J6" s="25">
        <v>21.745173414788788</v>
      </c>
      <c r="K6" s="26">
        <v>12.400403954244725</v>
      </c>
      <c r="L6" s="27">
        <v>2.9898918431748234</v>
      </c>
    </row>
    <row r="7" spans="1:14" x14ac:dyDescent="0.2">
      <c r="A7" s="4"/>
      <c r="B7" s="13">
        <v>1999</v>
      </c>
      <c r="C7" s="25">
        <v>13.909206365589236</v>
      </c>
      <c r="D7" s="25">
        <v>18.248992749219379</v>
      </c>
      <c r="E7" s="26">
        <v>8.7876739271042172</v>
      </c>
      <c r="F7" s="25">
        <v>3.6521247801143368</v>
      </c>
      <c r="G7" s="25">
        <v>7.7283963562955371</v>
      </c>
      <c r="H7" s="26">
        <v>-2.947457531826196</v>
      </c>
      <c r="I7" s="25">
        <v>11.954235618782825</v>
      </c>
      <c r="J7" s="25">
        <v>16.019404544266372</v>
      </c>
      <c r="K7" s="26">
        <v>6.864379119278091</v>
      </c>
      <c r="L7" s="27">
        <v>1.6947198409037638</v>
      </c>
    </row>
    <row r="8" spans="1:14" x14ac:dyDescent="0.2">
      <c r="A8" s="4"/>
      <c r="B8" s="13">
        <v>2000</v>
      </c>
      <c r="C8" s="25">
        <v>13.290452143102069</v>
      </c>
      <c r="D8" s="25">
        <v>12.06392527809634</v>
      </c>
      <c r="E8" s="26">
        <v>14.824829165525433</v>
      </c>
      <c r="F8" s="25">
        <v>-1.0947314848808118</v>
      </c>
      <c r="G8" s="25">
        <v>-1.3439296793631805</v>
      </c>
      <c r="H8" s="26">
        <v>-0.65679565193810607</v>
      </c>
      <c r="I8" s="25">
        <v>10.57207499023454</v>
      </c>
      <c r="J8" s="25">
        <v>9.2367151824523273</v>
      </c>
      <c r="K8" s="26">
        <v>12.350667945879836</v>
      </c>
      <c r="L8" s="27">
        <v>3.9368234486640006</v>
      </c>
    </row>
    <row r="9" spans="1:14" x14ac:dyDescent="0.2">
      <c r="A9" s="4"/>
      <c r="B9" s="13">
        <v>2001</v>
      </c>
      <c r="C9" s="25">
        <v>4.7442729373034354</v>
      </c>
      <c r="D9" s="25">
        <v>3.4771008992777084</v>
      </c>
      <c r="E9" s="26">
        <v>6.2716548073422169</v>
      </c>
      <c r="F9" s="25">
        <v>3.1117798019338707</v>
      </c>
      <c r="G9" s="25">
        <v>2.5342012370756817</v>
      </c>
      <c r="H9" s="26">
        <v>4.0963721006507452</v>
      </c>
      <c r="I9" s="25">
        <v>4.4427643777913142</v>
      </c>
      <c r="J9" s="25">
        <v>3.2818058061182294</v>
      </c>
      <c r="K9" s="26">
        <v>5.9325059193389862</v>
      </c>
      <c r="L9" s="27">
        <v>1.3124236613345954</v>
      </c>
    </row>
    <row r="10" spans="1:14" x14ac:dyDescent="0.2">
      <c r="A10" s="4"/>
      <c r="B10" s="13">
        <v>2002</v>
      </c>
      <c r="C10" s="25">
        <v>6.105822247425678</v>
      </c>
      <c r="D10" s="25">
        <v>8.2345458826426352</v>
      </c>
      <c r="E10" s="26">
        <v>3.648711608424974</v>
      </c>
      <c r="F10" s="25">
        <v>-0.29621573823734426</v>
      </c>
      <c r="G10" s="25">
        <v>-9.5274236592380809E-2</v>
      </c>
      <c r="H10" s="26">
        <v>-0.62712947377737083</v>
      </c>
      <c r="I10" s="25">
        <v>4.8957102734080102</v>
      </c>
      <c r="J10" s="25">
        <v>6.460271080151081</v>
      </c>
      <c r="K10" s="26">
        <v>2.9669137452662082</v>
      </c>
      <c r="L10" s="27">
        <v>0.16261291642587111</v>
      </c>
    </row>
    <row r="11" spans="1:14" x14ac:dyDescent="0.2">
      <c r="A11" s="4"/>
      <c r="B11" s="13">
        <v>2003</v>
      </c>
      <c r="C11" s="25">
        <v>2.1502601645343753</v>
      </c>
      <c r="D11" s="25">
        <v>5.3314980317145366</v>
      </c>
      <c r="E11" s="26">
        <v>-1.6385468597843837</v>
      </c>
      <c r="F11" s="25">
        <v>-5.2318979616042194</v>
      </c>
      <c r="G11" s="25">
        <v>-6.8999161185559892</v>
      </c>
      <c r="H11" s="26">
        <v>-2.5018880841865299</v>
      </c>
      <c r="I11" s="25">
        <v>0.77641128299751838</v>
      </c>
      <c r="J11" s="25">
        <v>2.7989995920290101</v>
      </c>
      <c r="K11" s="26">
        <v>-1.7763953374123196</v>
      </c>
      <c r="L11" s="27">
        <v>3.957655987432477E-2</v>
      </c>
    </row>
    <row r="12" spans="1:14" x14ac:dyDescent="0.2">
      <c r="A12" s="4"/>
      <c r="B12" s="13">
        <v>2004</v>
      </c>
      <c r="C12" s="25">
        <v>5.5364236481836899</v>
      </c>
      <c r="D12" s="25">
        <v>5.6196330652470889</v>
      </c>
      <c r="E12" s="26">
        <v>5.4320359861610008</v>
      </c>
      <c r="F12" s="25">
        <v>-2.5950311374946353</v>
      </c>
      <c r="G12" s="25">
        <v>-2.3033818910127817</v>
      </c>
      <c r="H12" s="26">
        <v>-3.0435729249680361</v>
      </c>
      <c r="I12" s="25">
        <v>4.0574234311644153</v>
      </c>
      <c r="J12" s="25">
        <v>4.0752648295730154</v>
      </c>
      <c r="K12" s="26">
        <v>4.0342070962344181</v>
      </c>
      <c r="L12" s="27">
        <v>2.7762235008223839</v>
      </c>
    </row>
    <row r="13" spans="1:14" x14ac:dyDescent="0.2">
      <c r="A13" s="4"/>
      <c r="B13" s="13">
        <v>2005</v>
      </c>
      <c r="C13" s="25">
        <v>5.9056667079238654</v>
      </c>
      <c r="D13" s="25">
        <v>6.3017671483042772</v>
      </c>
      <c r="E13" s="26">
        <v>5.4116539952622524</v>
      </c>
      <c r="F13" s="25">
        <v>0.15209887525251919</v>
      </c>
      <c r="G13" s="25">
        <v>0.73267874460209514</v>
      </c>
      <c r="H13" s="26">
        <v>-0.73124601614900264</v>
      </c>
      <c r="I13" s="25">
        <v>4.9055244728225995</v>
      </c>
      <c r="J13" s="25">
        <v>5.2649744245234071</v>
      </c>
      <c r="K13" s="26">
        <v>4.4416530045634062</v>
      </c>
      <c r="L13" s="27">
        <v>3.1152455342234142</v>
      </c>
    </row>
    <row r="14" spans="1:14" x14ac:dyDescent="0.2">
      <c r="A14" s="4"/>
      <c r="B14" s="13">
        <v>2006</v>
      </c>
      <c r="C14" s="25">
        <v>7.3375880803320843</v>
      </c>
      <c r="D14" s="25">
        <v>8.5408676198717366</v>
      </c>
      <c r="E14" s="26">
        <v>5.8367658290098881</v>
      </c>
      <c r="F14" s="25">
        <v>-1.5853117553380862</v>
      </c>
      <c r="G14" s="25">
        <v>0.30440001489080071</v>
      </c>
      <c r="H14" s="26">
        <v>-4.4489739650687765</v>
      </c>
      <c r="I14" s="25">
        <v>5.8006006115861553</v>
      </c>
      <c r="J14" s="25">
        <v>7.0232148230620854</v>
      </c>
      <c r="K14" s="26">
        <v>4.2242724227480508</v>
      </c>
      <c r="L14" s="27">
        <v>3.9886342144654474</v>
      </c>
    </row>
    <row r="15" spans="1:14" x14ac:dyDescent="0.2">
      <c r="A15" s="4"/>
      <c r="B15" s="13">
        <v>2007</v>
      </c>
      <c r="C15" s="25">
        <v>6.1968257221085201</v>
      </c>
      <c r="D15" s="25">
        <v>7.4331901329893038</v>
      </c>
      <c r="E15" s="26">
        <v>4.6231791753825506</v>
      </c>
      <c r="F15" s="25">
        <v>-1.3451848058503406</v>
      </c>
      <c r="G15" s="25">
        <v>0.17454872011117806</v>
      </c>
      <c r="H15" s="26">
        <v>-3.714276436664274</v>
      </c>
      <c r="I15" s="25">
        <v>4.9456779021622213</v>
      </c>
      <c r="J15" s="25">
        <v>6.1420944392076855</v>
      </c>
      <c r="K15" s="26">
        <v>3.3714917204109858</v>
      </c>
      <c r="L15" s="27">
        <v>4.1118778105265621</v>
      </c>
    </row>
    <row r="16" spans="1:14" x14ac:dyDescent="0.2">
      <c r="A16" s="4"/>
      <c r="B16" s="13">
        <v>2008</v>
      </c>
      <c r="C16" s="25">
        <v>8.9139068338964513</v>
      </c>
      <c r="D16" s="25">
        <v>3.6038263580915308</v>
      </c>
      <c r="E16" s="26">
        <v>15.765055871040351</v>
      </c>
      <c r="F16" s="25">
        <v>-2.4345151340360025</v>
      </c>
      <c r="G16" s="25">
        <v>-1.7831214973547584</v>
      </c>
      <c r="H16" s="26">
        <v>-3.4675169553886596</v>
      </c>
      <c r="I16" s="25">
        <v>7.0925272064563476</v>
      </c>
      <c r="J16" s="25">
        <v>2.6758300867113665</v>
      </c>
      <c r="K16" s="26">
        <v>12.980084225820271</v>
      </c>
      <c r="L16" s="27">
        <v>2.1547018605047468</v>
      </c>
    </row>
    <row r="17" spans="1:12" x14ac:dyDescent="0.2">
      <c r="A17" s="4"/>
      <c r="B17" s="13">
        <v>2009</v>
      </c>
      <c r="C17" s="25">
        <v>7.0004101041217597</v>
      </c>
      <c r="D17" s="25">
        <v>3.0620188209117924</v>
      </c>
      <c r="E17" s="26">
        <v>12.003813658114829</v>
      </c>
      <c r="F17" s="25">
        <v>-6.4042124710522712</v>
      </c>
      <c r="G17" s="25">
        <v>-5.2624891619475394</v>
      </c>
      <c r="H17" s="26">
        <v>-8.2180742355418772</v>
      </c>
      <c r="I17" s="25">
        <v>4.9533866167289071</v>
      </c>
      <c r="J17" s="25">
        <v>1.6880558156251735</v>
      </c>
      <c r="K17" s="26">
        <v>9.2435850993532753</v>
      </c>
      <c r="L17" s="27">
        <v>-2.22210711221339</v>
      </c>
    </row>
    <row r="18" spans="1:12" x14ac:dyDescent="0.2">
      <c r="A18" s="4"/>
      <c r="B18" s="13">
        <v>2010</v>
      </c>
      <c r="C18" s="25">
        <v>2.166313611848266</v>
      </c>
      <c r="D18" s="25">
        <v>-2.0020240602609696</v>
      </c>
      <c r="E18" s="26">
        <v>7.440915286045918</v>
      </c>
      <c r="F18" s="25">
        <v>-3.2301631206540788</v>
      </c>
      <c r="G18" s="25">
        <v>-3.7974253728373375</v>
      </c>
      <c r="H18" s="26">
        <v>-2.3424943014342441</v>
      </c>
      <c r="I18" s="25">
        <v>1.3914525546747285</v>
      </c>
      <c r="J18" s="25">
        <v>-2.2799222288589056</v>
      </c>
      <c r="K18" s="26">
        <v>6.1789966165794175</v>
      </c>
      <c r="L18" s="27">
        <v>3.0026991099278075</v>
      </c>
    </row>
    <row r="19" spans="1:12" x14ac:dyDescent="0.2">
      <c r="A19" s="4"/>
      <c r="B19" s="13">
        <v>2011</v>
      </c>
      <c r="C19" s="25">
        <v>-0.27794234670401591</v>
      </c>
      <c r="D19" s="25">
        <v>-3.4126128747505855</v>
      </c>
      <c r="E19" s="26">
        <v>3.5161295595131654</v>
      </c>
      <c r="F19" s="25">
        <v>-5.7879023515315602</v>
      </c>
      <c r="G19" s="25">
        <v>-4.4297627944955345</v>
      </c>
      <c r="H19" s="26">
        <v>-7.782154593322689</v>
      </c>
      <c r="I19" s="25">
        <v>-1.0639801485488856</v>
      </c>
      <c r="J19" s="25">
        <v>-3.5683299692637171</v>
      </c>
      <c r="K19" s="26">
        <v>2.0509715839689737</v>
      </c>
      <c r="L19" s="27">
        <v>1.6928084987902399</v>
      </c>
    </row>
    <row r="20" spans="1:12" x14ac:dyDescent="0.2">
      <c r="A20" s="4"/>
      <c r="B20" s="13">
        <v>2012</v>
      </c>
      <c r="C20" s="25">
        <v>-0.46406836634166626</v>
      </c>
      <c r="D20" s="25">
        <v>-2.9826606578791783</v>
      </c>
      <c r="E20" s="26">
        <v>2.4549040391070411</v>
      </c>
      <c r="F20" s="25">
        <v>1.9807857151851345</v>
      </c>
      <c r="G20" s="25">
        <v>9.4335482062311069</v>
      </c>
      <c r="H20" s="26">
        <v>-8.9136440676420623</v>
      </c>
      <c r="I20" s="25">
        <v>-0.12201127471501519</v>
      </c>
      <c r="J20" s="25">
        <v>-1.0892610236626779</v>
      </c>
      <c r="K20" s="26">
        <v>1.0355710143817496</v>
      </c>
      <c r="L20" s="27">
        <v>1.0060240891140597</v>
      </c>
    </row>
    <row r="21" spans="1:12" x14ac:dyDescent="0.2">
      <c r="A21" s="4"/>
      <c r="B21" s="13">
        <v>2013</v>
      </c>
      <c r="C21" s="25">
        <v>7.0303354882762052</v>
      </c>
      <c r="D21" s="25">
        <v>6.5840667555113992</v>
      </c>
      <c r="E21" s="26">
        <v>7.5449755507050815</v>
      </c>
      <c r="F21" s="25">
        <v>-9.1859175125563759</v>
      </c>
      <c r="G21" s="25">
        <v>-12.349553248299875</v>
      </c>
      <c r="H21" s="26">
        <v>-3.8040227692571524</v>
      </c>
      <c r="I21" s="25">
        <v>4.6389990501620906</v>
      </c>
      <c r="J21" s="25">
        <v>3.3838733213270307</v>
      </c>
      <c r="K21" s="26">
        <v>6.1697587563722838</v>
      </c>
      <c r="L21" s="27">
        <v>1.8520397640919382</v>
      </c>
    </row>
    <row r="22" spans="1:12" x14ac:dyDescent="0.2">
      <c r="A22" s="4"/>
      <c r="B22" s="13">
        <v>2014</v>
      </c>
      <c r="C22" s="25">
        <v>5.2694666693840757</v>
      </c>
      <c r="D22" s="25">
        <v>5.8548331873003878</v>
      </c>
      <c r="E22" s="26">
        <v>4.5766257709737754</v>
      </c>
      <c r="F22" s="25">
        <v>-7.2232741527724578</v>
      </c>
      <c r="G22" s="25">
        <v>-6.0085447510003043</v>
      </c>
      <c r="H22" s="26">
        <v>-9.0415317200882921</v>
      </c>
      <c r="I22" s="25">
        <v>3.6400550470534423</v>
      </c>
      <c r="J22" s="25">
        <v>4.1668376808890777</v>
      </c>
      <c r="K22" s="26">
        <v>2.9974191194709832</v>
      </c>
      <c r="L22" s="27">
        <v>2.4492180903186402</v>
      </c>
    </row>
    <row r="23" spans="1:12" x14ac:dyDescent="0.2">
      <c r="A23" s="4"/>
      <c r="B23" s="13">
        <v>2015</v>
      </c>
      <c r="C23" s="48">
        <v>2.3971601160888119</v>
      </c>
      <c r="D23" s="47">
        <v>1.8684759693570074</v>
      </c>
      <c r="E23" s="26">
        <v>3.0303240323340734</v>
      </c>
      <c r="F23" s="47">
        <v>-14.607442058082167</v>
      </c>
      <c r="G23" s="47">
        <v>-16.929197657686512</v>
      </c>
      <c r="H23" s="26">
        <v>-11.215401552011262</v>
      </c>
      <c r="I23" s="47">
        <v>0.37402589132849345</v>
      </c>
      <c r="J23" s="47">
        <v>-0.54220170863954953</v>
      </c>
      <c r="K23" s="26">
        <v>1.4972873073986861</v>
      </c>
      <c r="L23" s="27">
        <v>1.3333690826575233</v>
      </c>
    </row>
    <row r="24" spans="1:12" x14ac:dyDescent="0.2">
      <c r="A24" s="4"/>
      <c r="B24" s="43">
        <v>2016</v>
      </c>
      <c r="C24" s="48">
        <v>1.467613639640879</v>
      </c>
      <c r="D24" s="47">
        <v>-0.67445493534014378</v>
      </c>
      <c r="E24" s="26">
        <v>3.9288819095692644</v>
      </c>
      <c r="F24" s="48">
        <v>-0.74565944995802313</v>
      </c>
      <c r="G24" s="47">
        <v>-0.2946200049491165</v>
      </c>
      <c r="H24" s="26">
        <v>-1.3294301848373511</v>
      </c>
      <c r="I24" s="47">
        <v>1.2402778220339998</v>
      </c>
      <c r="J24" s="47">
        <v>-0.63352208371896879</v>
      </c>
      <c r="K24" s="47">
        <v>3.4196611736132136</v>
      </c>
      <c r="L24" s="27">
        <v>1.7227406536251262</v>
      </c>
    </row>
    <row r="25" spans="1:12" ht="12" thickBot="1" x14ac:dyDescent="0.25">
      <c r="A25" s="4"/>
      <c r="B25" s="19" t="s">
        <v>75</v>
      </c>
      <c r="C25" s="31">
        <v>2.7817907361808598</v>
      </c>
      <c r="D25" s="28">
        <v>1.9185525140121358</v>
      </c>
      <c r="E25" s="29">
        <v>3.7454279298225743</v>
      </c>
      <c r="F25" s="31">
        <v>-3.9687258668095073</v>
      </c>
      <c r="G25" s="28">
        <v>-2.8494796160235061</v>
      </c>
      <c r="H25" s="29">
        <v>-5.3943674843434302</v>
      </c>
      <c r="I25" s="28">
        <v>2.0858952587322586</v>
      </c>
      <c r="J25" s="28">
        <v>1.3998540445160319</v>
      </c>
      <c r="K25" s="28">
        <v>2.8621650014443984</v>
      </c>
      <c r="L25" s="30">
        <v>1.7994089784600087</v>
      </c>
    </row>
    <row r="26" spans="1:12" ht="12" thickTop="1" x14ac:dyDescent="0.2">
      <c r="B26" s="3" t="s">
        <v>13</v>
      </c>
      <c r="L26" s="33" t="s">
        <v>71</v>
      </c>
    </row>
    <row r="27" spans="1:12" x14ac:dyDescent="0.2">
      <c r="B27" s="3" t="s">
        <v>14</v>
      </c>
    </row>
    <row r="28" spans="1:12" x14ac:dyDescent="0.2">
      <c r="B28" s="3" t="s">
        <v>15</v>
      </c>
      <c r="K28" s="24"/>
      <c r="L28" s="32"/>
    </row>
    <row r="29" spans="1:12" x14ac:dyDescent="0.2">
      <c r="B29" s="3" t="s">
        <v>16</v>
      </c>
    </row>
    <row r="30" spans="1:12" x14ac:dyDescent="0.2">
      <c r="B30" s="3" t="s">
        <v>17</v>
      </c>
    </row>
    <row r="31" spans="1:12" x14ac:dyDescent="0.2">
      <c r="B31" s="2" t="s">
        <v>18</v>
      </c>
    </row>
    <row r="32" spans="1:12" x14ac:dyDescent="0.2">
      <c r="B32" s="3" t="s">
        <v>74</v>
      </c>
    </row>
  </sheetData>
  <mergeCells count="3">
    <mergeCell ref="C4:E4"/>
    <mergeCell ref="F4:H4"/>
    <mergeCell ref="I4:K4"/>
  </mergeCells>
  <hyperlinks>
    <hyperlink ref="B1" location="'Titel'!A1" display="Titres"/>
  </hyperlinks>
  <pageMargins left="0.39370078740157483" right="0.39370078740157483" top="0.19685039370078741" bottom="0.19685039370078741" header="0.51181102362204722" footer="0.51181102362204722"/>
  <pageSetup paperSize="9"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H28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28515625" style="3" customWidth="1"/>
    <col min="2" max="2" width="10.7109375" style="3" customWidth="1"/>
    <col min="3" max="6" width="16.42578125" style="3" customWidth="1"/>
    <col min="7" max="13" width="10.7109375" style="3" customWidth="1"/>
    <col min="14" max="16384" width="11.42578125" style="3"/>
  </cols>
  <sheetData>
    <row r="1" spans="1:8" x14ac:dyDescent="0.2">
      <c r="B1" s="1" t="s">
        <v>0</v>
      </c>
    </row>
    <row r="2" spans="1:8" ht="12" x14ac:dyDescent="0.2">
      <c r="B2" s="45" t="s">
        <v>67</v>
      </c>
    </row>
    <row r="3" spans="1:8" x14ac:dyDescent="0.2">
      <c r="B3" s="3" t="s">
        <v>50</v>
      </c>
    </row>
    <row r="4" spans="1:8" ht="45" customHeight="1" x14ac:dyDescent="0.2">
      <c r="A4" s="4"/>
      <c r="B4" s="17"/>
      <c r="C4" s="18" t="s">
        <v>51</v>
      </c>
      <c r="D4" s="18" t="s">
        <v>52</v>
      </c>
      <c r="E4" s="18" t="s">
        <v>53</v>
      </c>
      <c r="F4" s="18" t="s">
        <v>54</v>
      </c>
    </row>
    <row r="5" spans="1:8" x14ac:dyDescent="0.2">
      <c r="A5" s="4"/>
      <c r="B5" s="12">
        <v>1998</v>
      </c>
      <c r="C5" s="11">
        <v>2.9898918431748189</v>
      </c>
      <c r="D5" s="22">
        <v>0.65224305629064416</v>
      </c>
      <c r="E5" s="50">
        <v>-1.2885071891877236E-3</v>
      </c>
      <c r="F5" s="22">
        <v>0.65095454910145545</v>
      </c>
    </row>
    <row r="6" spans="1:8" x14ac:dyDescent="0.2">
      <c r="A6" s="4"/>
      <c r="B6" s="12">
        <v>1999</v>
      </c>
      <c r="C6" s="11">
        <v>1.6947198409037689</v>
      </c>
      <c r="D6" s="22">
        <v>0.39953751580937469</v>
      </c>
      <c r="E6" s="50">
        <v>-2.6267983652665805E-2</v>
      </c>
      <c r="F6" s="22">
        <v>0.37326953215670838</v>
      </c>
    </row>
    <row r="7" spans="1:8" x14ac:dyDescent="0.2">
      <c r="A7" s="4"/>
      <c r="B7" s="12">
        <v>2000</v>
      </c>
      <c r="C7" s="11">
        <v>3.9368234486639953</v>
      </c>
      <c r="D7" s="22">
        <v>0.68290240959880744</v>
      </c>
      <c r="E7" s="50">
        <v>-5.754857748059998E-3</v>
      </c>
      <c r="F7" s="22">
        <v>0.67714755185074793</v>
      </c>
    </row>
    <row r="8" spans="1:8" x14ac:dyDescent="0.2">
      <c r="A8" s="4"/>
      <c r="B8" s="12">
        <v>2001</v>
      </c>
      <c r="C8" s="11">
        <v>1.3124236613345941</v>
      </c>
      <c r="D8" s="22">
        <v>0.28975972923651155</v>
      </c>
      <c r="E8" s="50">
        <v>3.4957579000890103E-2</v>
      </c>
      <c r="F8" s="22">
        <v>0.32471730823740291</v>
      </c>
      <c r="H8" s="24"/>
    </row>
    <row r="9" spans="1:8" x14ac:dyDescent="0.2">
      <c r="A9" s="4"/>
      <c r="B9" s="12">
        <v>2002</v>
      </c>
      <c r="C9" s="11">
        <v>0.16261291642587494</v>
      </c>
      <c r="D9" s="22">
        <v>0.17204001031378027</v>
      </c>
      <c r="E9" s="50">
        <v>-5.6094395755698538E-3</v>
      </c>
      <c r="F9" s="22">
        <v>0.1664305707382108</v>
      </c>
    </row>
    <row r="10" spans="1:8" x14ac:dyDescent="0.2">
      <c r="A10" s="4"/>
      <c r="B10" s="12">
        <v>2003</v>
      </c>
      <c r="C10" s="11">
        <v>3.9576559874321404E-2</v>
      </c>
      <c r="D10" s="22">
        <v>-7.8753160354704782E-2</v>
      </c>
      <c r="E10" s="50">
        <v>-2.284787967803327E-2</v>
      </c>
      <c r="F10" s="22">
        <v>-0.10160104003273801</v>
      </c>
    </row>
    <row r="11" spans="1:8" x14ac:dyDescent="0.2">
      <c r="A11" s="4"/>
      <c r="B11" s="12">
        <v>2004</v>
      </c>
      <c r="C11" s="11">
        <v>2.7762235008223834</v>
      </c>
      <c r="D11" s="22">
        <v>0.24969846097837389</v>
      </c>
      <c r="E11" s="50">
        <v>-2.7630827450810278E-2</v>
      </c>
      <c r="F11" s="22">
        <v>0.22206763352756306</v>
      </c>
    </row>
    <row r="12" spans="1:8" x14ac:dyDescent="0.2">
      <c r="A12" s="4"/>
      <c r="B12" s="12">
        <v>2005</v>
      </c>
      <c r="C12" s="11">
        <v>3.1152455342234209</v>
      </c>
      <c r="D12" s="22">
        <v>0.25390238002586007</v>
      </c>
      <c r="E12" s="50">
        <v>-6.433368684142053E-3</v>
      </c>
      <c r="F12" s="22">
        <v>0.24746901134171886</v>
      </c>
    </row>
    <row r="13" spans="1:8" x14ac:dyDescent="0.2">
      <c r="A13" s="4"/>
      <c r="B13" s="12">
        <v>2006</v>
      </c>
      <c r="C13" s="11">
        <v>3.9886342144654474</v>
      </c>
      <c r="D13" s="22">
        <v>0.27111048623564943</v>
      </c>
      <c r="E13" s="50">
        <v>-3.8419364242102065E-2</v>
      </c>
      <c r="F13" s="22">
        <v>0.2326911219935478</v>
      </c>
    </row>
    <row r="14" spans="1:8" x14ac:dyDescent="0.2">
      <c r="A14" s="4"/>
      <c r="B14" s="12">
        <v>2007</v>
      </c>
      <c r="C14" s="11">
        <v>4.1118778105265541</v>
      </c>
      <c r="D14" s="22">
        <v>0.20896267171540672</v>
      </c>
      <c r="E14" s="50">
        <v>-2.9655904296846843E-2</v>
      </c>
      <c r="F14" s="22">
        <v>0.17930676741855942</v>
      </c>
    </row>
    <row r="15" spans="1:8" x14ac:dyDescent="0.2">
      <c r="A15" s="4"/>
      <c r="B15" s="12">
        <v>2008</v>
      </c>
      <c r="C15" s="11">
        <v>2.1547018605047485</v>
      </c>
      <c r="D15" s="22">
        <v>0.68903133810927963</v>
      </c>
      <c r="E15" s="50">
        <v>-2.5661395188137412E-2</v>
      </c>
      <c r="F15" s="22">
        <v>0.66336994292114193</v>
      </c>
    </row>
    <row r="16" spans="1:8" x14ac:dyDescent="0.2">
      <c r="A16" s="4"/>
      <c r="B16" s="12">
        <v>2009</v>
      </c>
      <c r="C16" s="11">
        <v>-2.2221071122133895</v>
      </c>
      <c r="D16" s="22">
        <v>0.53538833638473637</v>
      </c>
      <c r="E16" s="50">
        <v>-5.7940101881624795E-2</v>
      </c>
      <c r="F16" s="22">
        <v>0.47744823450311219</v>
      </c>
    </row>
    <row r="17" spans="1:6" x14ac:dyDescent="0.2">
      <c r="A17" s="4"/>
      <c r="B17" s="12">
        <v>2010</v>
      </c>
      <c r="C17" s="11">
        <v>3.0026991099278089</v>
      </c>
      <c r="D17" s="22">
        <v>0.34796262468581035</v>
      </c>
      <c r="E17" s="50">
        <v>-1.6221856715945171E-2</v>
      </c>
      <c r="F17" s="22">
        <v>0.33174076796986501</v>
      </c>
    </row>
    <row r="18" spans="1:6" x14ac:dyDescent="0.2">
      <c r="A18" s="4"/>
      <c r="B18" s="12">
        <v>2011</v>
      </c>
      <c r="C18" s="11">
        <v>1.6928084987902325</v>
      </c>
      <c r="D18" s="22">
        <v>0.16183934856011786</v>
      </c>
      <c r="E18" s="50">
        <v>-5.3371812023166251E-2</v>
      </c>
      <c r="F18" s="22">
        <v>0.10846753653695143</v>
      </c>
    </row>
    <row r="19" spans="1:6" x14ac:dyDescent="0.2">
      <c r="A19" s="4"/>
      <c r="B19" s="12">
        <v>2012</v>
      </c>
      <c r="C19" s="11">
        <v>1.0060240891140548</v>
      </c>
      <c r="D19" s="22">
        <v>0.11095258387462813</v>
      </c>
      <c r="E19" s="50">
        <v>-5.7471651445150145E-2</v>
      </c>
      <c r="F19" s="22">
        <v>5.3480932429478441E-2</v>
      </c>
    </row>
    <row r="20" spans="1:6" x14ac:dyDescent="0.2">
      <c r="A20" s="4"/>
      <c r="B20" s="12">
        <v>2013</v>
      </c>
      <c r="C20" s="11">
        <v>1.8520397640919395</v>
      </c>
      <c r="D20" s="22">
        <v>0.32869325610259342</v>
      </c>
      <c r="E20" s="50">
        <v>-2.2850061913665745E-2</v>
      </c>
      <c r="F20" s="22">
        <v>0.3058431941889278</v>
      </c>
    </row>
    <row r="21" spans="1:6" x14ac:dyDescent="0.2">
      <c r="A21" s="4"/>
      <c r="B21" s="12">
        <v>2014</v>
      </c>
      <c r="C21" s="11">
        <v>2.4492180903186389</v>
      </c>
      <c r="D21" s="22">
        <v>0.20331106043620212</v>
      </c>
      <c r="E21" s="50">
        <v>-5.2687541926385847E-2</v>
      </c>
      <c r="F21" s="22">
        <v>0.15062351850981592</v>
      </c>
    </row>
    <row r="22" spans="1:6" x14ac:dyDescent="0.2">
      <c r="A22" s="4"/>
      <c r="B22" s="43">
        <v>2015</v>
      </c>
      <c r="C22" s="49">
        <v>1.3333690826575317</v>
      </c>
      <c r="D22" s="46">
        <v>0.13777214132397816</v>
      </c>
      <c r="E22" s="51">
        <v>-6.1489690471032768E-2</v>
      </c>
      <c r="F22" s="46">
        <v>7.6282450852944106E-2</v>
      </c>
    </row>
    <row r="23" spans="1:6" x14ac:dyDescent="0.2">
      <c r="A23" s="4"/>
      <c r="B23" s="43">
        <v>2016</v>
      </c>
      <c r="C23" s="52">
        <v>1.7227406536251211</v>
      </c>
      <c r="D23" s="53">
        <v>0.18448204821869396</v>
      </c>
      <c r="E23" s="54">
        <v>-6.6933914960921144E-3</v>
      </c>
      <c r="F23" s="53">
        <v>0.17778865672259808</v>
      </c>
    </row>
    <row r="24" spans="1:6" ht="12" thickBot="1" x14ac:dyDescent="0.25">
      <c r="A24" s="4"/>
      <c r="B24" s="19" t="s">
        <v>73</v>
      </c>
      <c r="C24" s="55">
        <v>1.7994089784600042</v>
      </c>
      <c r="D24" s="56">
        <v>0.17593233571833311</v>
      </c>
      <c r="E24" s="57">
        <v>-2.7106725736468766E-2</v>
      </c>
      <c r="F24" s="56">
        <v>0.14882560998186439</v>
      </c>
    </row>
    <row r="25" spans="1:6" ht="12" thickTop="1" x14ac:dyDescent="0.2">
      <c r="B25" s="2" t="s">
        <v>55</v>
      </c>
      <c r="E25" s="36"/>
      <c r="F25" s="33" t="s">
        <v>71</v>
      </c>
    </row>
    <row r="26" spans="1:6" x14ac:dyDescent="0.2">
      <c r="B26" s="3" t="s">
        <v>14</v>
      </c>
    </row>
    <row r="27" spans="1:6" x14ac:dyDescent="0.2">
      <c r="B27" s="2" t="s">
        <v>18</v>
      </c>
      <c r="F27" s="32"/>
    </row>
    <row r="28" spans="1:6" x14ac:dyDescent="0.2">
      <c r="B28" s="3" t="s">
        <v>74</v>
      </c>
    </row>
  </sheetData>
  <phoneticPr fontId="2" type="noConversion"/>
  <hyperlinks>
    <hyperlink ref="B1" location="'Titel'!A1" display="Titres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2019-11-18T12:34:44Z</cp:lastPrinted>
  <dcterms:created xsi:type="dcterms:W3CDTF">2006-12-22T07:46:11Z</dcterms:created>
  <dcterms:modified xsi:type="dcterms:W3CDTF">2019-11-18T12:47:47Z</dcterms:modified>
</cp:coreProperties>
</file>