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480" yWindow="300" windowWidth="18504" windowHeight="11700"/>
  </bookViews>
  <sheets>
    <sheet name="2019" sheetId="11" r:id="rId1"/>
    <sheet name="2018" sheetId="10" r:id="rId2"/>
    <sheet name="2017" sheetId="9" r:id="rId3"/>
    <sheet name="2016" sheetId="8" r:id="rId4"/>
    <sheet name="2015" sheetId="7" r:id="rId5"/>
    <sheet name="2014" sheetId="6" r:id="rId6"/>
    <sheet name="2013" sheetId="5" r:id="rId7"/>
    <sheet name="2012" sheetId="4" r:id="rId8"/>
    <sheet name="2011" sheetId="1" r:id="rId9"/>
    <sheet name="2010" sheetId="2" r:id="rId10"/>
    <sheet name="2009" sheetId="3" r:id="rId11"/>
  </sheets>
  <calcPr calcId="162913"/>
</workbook>
</file>

<file path=xl/calcChain.xml><?xml version="1.0" encoding="utf-8"?>
<calcChain xmlns="http://schemas.openxmlformats.org/spreadsheetml/2006/main">
  <c r="Z22" i="5" l="1"/>
  <c r="N22" i="5"/>
  <c r="Z21" i="5"/>
  <c r="N21" i="5"/>
  <c r="Z20" i="5"/>
  <c r="N20" i="5"/>
  <c r="Z19" i="5"/>
  <c r="N19" i="5"/>
  <c r="Z18" i="5"/>
  <c r="N18" i="5"/>
  <c r="Z17" i="5"/>
  <c r="N17" i="5"/>
  <c r="Z16" i="5"/>
  <c r="N16" i="5"/>
  <c r="Z15" i="5"/>
  <c r="N15" i="5"/>
  <c r="Z14" i="5"/>
  <c r="N14" i="5"/>
  <c r="Z13" i="5"/>
  <c r="N13" i="5"/>
  <c r="Z12" i="5"/>
  <c r="N12" i="5"/>
  <c r="Z11" i="5"/>
  <c r="N11" i="5"/>
  <c r="Z10" i="5"/>
  <c r="N10" i="5"/>
  <c r="Z9" i="5"/>
  <c r="N9" i="5"/>
  <c r="Z8" i="5"/>
  <c r="N8" i="5"/>
  <c r="Z7" i="5"/>
  <c r="N7" i="5"/>
  <c r="Z6" i="5"/>
  <c r="N6" i="5"/>
  <c r="Y7" i="3"/>
  <c r="Y8" i="3"/>
  <c r="Y9" i="3"/>
  <c r="Y10" i="3"/>
  <c r="Y11" i="3"/>
  <c r="Y12" i="3"/>
  <c r="Y13" i="3"/>
  <c r="Y14" i="3"/>
  <c r="Y15" i="3"/>
  <c r="Y16" i="3"/>
  <c r="Y17" i="3"/>
  <c r="Y18" i="3"/>
  <c r="Y19" i="3"/>
  <c r="Y20" i="3"/>
  <c r="Y21" i="3"/>
  <c r="Y23" i="3"/>
  <c r="Y24" i="3"/>
  <c r="M7" i="3"/>
  <c r="M8" i="3"/>
  <c r="M9" i="3"/>
  <c r="M10" i="3"/>
  <c r="M11" i="3"/>
  <c r="M12" i="3"/>
  <c r="M13" i="3"/>
  <c r="M14" i="3"/>
  <c r="M15" i="3"/>
  <c r="M16" i="3"/>
  <c r="M17" i="3"/>
  <c r="M18" i="3"/>
  <c r="M19" i="3"/>
  <c r="M20" i="3"/>
  <c r="M21" i="3"/>
  <c r="M22" i="3"/>
  <c r="M23" i="3"/>
  <c r="M24" i="3"/>
  <c r="Y6" i="3"/>
  <c r="M6" i="3"/>
  <c r="Y7" i="2"/>
  <c r="Y8" i="2"/>
  <c r="Y9" i="2"/>
  <c r="Y10" i="2"/>
  <c r="Y11" i="2"/>
  <c r="Y12" i="2"/>
  <c r="Y13" i="2"/>
  <c r="Y14" i="2"/>
  <c r="Y15" i="2"/>
  <c r="Y16" i="2"/>
  <c r="Y17" i="2"/>
  <c r="Y18" i="2"/>
  <c r="Y19" i="2"/>
  <c r="Y20" i="2"/>
  <c r="Y21" i="2"/>
  <c r="Y23" i="2"/>
  <c r="N7" i="2"/>
  <c r="N8" i="2"/>
  <c r="N9" i="2"/>
  <c r="N10" i="2"/>
  <c r="N11" i="2"/>
  <c r="N12" i="2"/>
  <c r="N13" i="2"/>
  <c r="N14" i="2"/>
  <c r="N15" i="2"/>
  <c r="N16" i="2"/>
  <c r="N17" i="2"/>
  <c r="N18" i="2"/>
  <c r="N19" i="2"/>
  <c r="N20" i="2"/>
  <c r="N21" i="2"/>
  <c r="N22" i="2"/>
  <c r="N23" i="2"/>
  <c r="Y6" i="2"/>
  <c r="N6" i="2"/>
  <c r="Y7" i="1"/>
  <c r="Y8" i="1"/>
  <c r="Y9" i="1"/>
  <c r="Y10" i="1"/>
  <c r="Y11" i="1"/>
  <c r="Y12" i="1"/>
  <c r="Y13" i="1"/>
  <c r="Y14" i="1"/>
  <c r="Y15" i="1"/>
  <c r="Y16" i="1"/>
  <c r="Y17" i="1"/>
  <c r="Y18" i="1"/>
  <c r="Y19" i="1"/>
  <c r="Y20" i="1"/>
  <c r="Y21" i="1"/>
  <c r="Y22" i="1"/>
  <c r="Y23" i="1"/>
  <c r="Y24" i="1"/>
  <c r="N7" i="1"/>
  <c r="N8" i="1"/>
  <c r="N9" i="1"/>
  <c r="N10" i="1"/>
  <c r="N11" i="1"/>
  <c r="N12" i="1"/>
  <c r="N13" i="1"/>
  <c r="N14" i="1"/>
  <c r="N15" i="1"/>
  <c r="N16" i="1"/>
  <c r="N17" i="1"/>
  <c r="N18" i="1"/>
  <c r="N19" i="1"/>
  <c r="N20" i="1"/>
  <c r="N21" i="1"/>
  <c r="N22" i="1"/>
  <c r="N23" i="1"/>
  <c r="N24" i="1"/>
  <c r="Y6" i="1"/>
  <c r="N6" i="1"/>
  <c r="Y7" i="4"/>
  <c r="Y8" i="4"/>
  <c r="Y9" i="4"/>
  <c r="Y10" i="4"/>
  <c r="Y11" i="4"/>
  <c r="Y12" i="4"/>
  <c r="Y13" i="4"/>
  <c r="Y14" i="4"/>
  <c r="Y15" i="4"/>
  <c r="Y16" i="4"/>
  <c r="Y17" i="4"/>
  <c r="Y18" i="4"/>
  <c r="Y19" i="4"/>
  <c r="Y20" i="4"/>
  <c r="Y21" i="4"/>
  <c r="Y22" i="4"/>
  <c r="Y23" i="4"/>
  <c r="M7" i="4"/>
  <c r="M8" i="4"/>
  <c r="M9" i="4"/>
  <c r="M10" i="4"/>
  <c r="M11" i="4"/>
  <c r="M12" i="4"/>
  <c r="M13" i="4"/>
  <c r="M14" i="4"/>
  <c r="M15" i="4"/>
  <c r="M16" i="4"/>
  <c r="M17" i="4"/>
  <c r="M18" i="4"/>
  <c r="M19" i="4"/>
  <c r="M20" i="4"/>
  <c r="M21" i="4"/>
  <c r="M22" i="4"/>
  <c r="M23" i="4"/>
  <c r="Y6" i="4"/>
  <c r="M6" i="4"/>
</calcChain>
</file>

<file path=xl/sharedStrings.xml><?xml version="1.0" encoding="utf-8"?>
<sst xmlns="http://schemas.openxmlformats.org/spreadsheetml/2006/main" count="656" uniqueCount="69">
  <si>
    <t>Total</t>
  </si>
  <si>
    <t>m</t>
  </si>
  <si>
    <t>Suisse</t>
  </si>
  <si>
    <t>Allemagne</t>
  </si>
  <si>
    <t>France</t>
  </si>
  <si>
    <t>Italie</t>
  </si>
  <si>
    <t>Autriche</t>
  </si>
  <si>
    <t>Portugal</t>
  </si>
  <si>
    <t>Espagne</t>
  </si>
  <si>
    <t>Turquie</t>
  </si>
  <si>
    <t>Serbie/Monténégro</t>
  </si>
  <si>
    <t>Croatie</t>
  </si>
  <si>
    <t>Bosnie et Herzégovine</t>
  </si>
  <si>
    <t>Macédoine</t>
  </si>
  <si>
    <t>Kosovo</t>
  </si>
  <si>
    <t>Nigéria</t>
  </si>
  <si>
    <t>Tunisie</t>
  </si>
  <si>
    <t>Brésil</t>
  </si>
  <si>
    <t>République dominicaine</t>
  </si>
  <si>
    <t>Autres nationalités</t>
  </si>
  <si>
    <t>Suisse 2009</t>
  </si>
  <si>
    <t>10-14</t>
  </si>
  <si>
    <t>15-17</t>
  </si>
  <si>
    <t>18,19</t>
  </si>
  <si>
    <t>20-24</t>
  </si>
  <si>
    <t>25-29</t>
  </si>
  <si>
    <t>30-34</t>
  </si>
  <si>
    <t>35-39</t>
  </si>
  <si>
    <t>40-49</t>
  </si>
  <si>
    <t>50-59</t>
  </si>
  <si>
    <t>60+</t>
  </si>
  <si>
    <t>&lt;10</t>
  </si>
  <si>
    <t>Suisse 2011</t>
  </si>
  <si>
    <t>X: pas de données pour des raisons de protection de données (nombre entre 1 et 3)</t>
  </si>
  <si>
    <t>Total étrangers</t>
  </si>
  <si>
    <t>f</t>
  </si>
  <si>
    <t>Suisse 2010</t>
  </si>
  <si>
    <t>s.i.</t>
  </si>
  <si>
    <t>Serbie/Monténégro/Kosovo</t>
  </si>
  <si>
    <t>1  Contrairement à la statistique de la population et des ménages, les requérants d'asile qui séjournent depuis plus d'un an en Suisse ne sont pas considérés dans la population résidante dans la Statistique policière de la criminalité. Cette dernière continue de les attribuer au domaine de l'asile par manque de données sur la durée de séjour.</t>
  </si>
  <si>
    <t>Suisse 2012</t>
  </si>
  <si>
    <t>Office fédéral de la statistique, Statistique policière de la criminalité (SPC)</t>
  </si>
  <si>
    <t>Renseignements: pks@bfs.admin.ch</t>
  </si>
  <si>
    <t>© OFS - Encyclopédie statistique de la Suisse</t>
  </si>
  <si>
    <t>Etat de la banque de données: 11.02.2013</t>
  </si>
  <si>
    <t>Etat de la banque de données: 10.02.2010</t>
  </si>
  <si>
    <t>Etat de la banque de données: 11.02.2011</t>
  </si>
  <si>
    <t>Etat de la banque de données: 13.02.2012</t>
  </si>
  <si>
    <t>X</t>
  </si>
  <si>
    <t>Suisse 2013</t>
  </si>
  <si>
    <t>Etat de la banque de données: 10.02.2014</t>
  </si>
  <si>
    <t>Suisse 2014</t>
  </si>
  <si>
    <t>Etat de la banque de données: 12.02.2015</t>
  </si>
  <si>
    <t>Suisse 2015</t>
  </si>
  <si>
    <t>Etat de la banque de données: 11.02.2016</t>
  </si>
  <si>
    <t>Macédonie</t>
  </si>
  <si>
    <t>T 19.02.02.02.02</t>
  </si>
  <si>
    <t>Etat de la banque de données: 10.02.2017</t>
  </si>
  <si>
    <t>Suisse 2016</t>
  </si>
  <si>
    <t>Suisse 2017</t>
  </si>
  <si>
    <t>Etat de la banque de données: 15.02.2018</t>
  </si>
  <si>
    <t>Serbie-et-Monténégro</t>
  </si>
  <si>
    <r>
      <t>Loi sur les stupéfiants (LStup) : nombre de prévenus (population résidante permanente</t>
    </r>
    <r>
      <rPr>
        <b/>
        <vertAlign val="superscript"/>
        <sz val="10"/>
        <rFont val="Arial Narrow"/>
        <family val="2"/>
      </rPr>
      <t>1</t>
    </r>
    <r>
      <rPr>
        <b/>
        <sz val="10"/>
        <rFont val="Arial Narrow"/>
        <family val="2"/>
      </rPr>
      <t>) selon la nationalité, le sexe et la catégorie d'âge</t>
    </r>
  </si>
  <si>
    <t>Suisse 2018</t>
  </si>
  <si>
    <t>Etat de la banque de données: 13.02.2019</t>
  </si>
  <si>
    <t>Érythrée</t>
  </si>
  <si>
    <t>Suisse 2019</t>
  </si>
  <si>
    <t>Etat de la banque de données: 13.02.2020</t>
  </si>
  <si>
    <t>© OFS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</si>
</sst>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x14ac:knownFonts="1">
    <font>
      <sz val="11"/>
      <color theme="1"/>
      <name val="Calibri"/>
      <family val="2"/>
      <scheme val="minor"/>
    </font>
    <font>
      <sz val="10"/>
      <name val="Arial"/>
      <family val="2"/>
    </font>
    <font>
      <sz val="8"/>
      <name val="Arial Narrow"/>
      <family val="2"/>
    </font>
    <font>
      <b/>
      <sz val="10"/>
      <name val="Arial Narrow"/>
      <family val="2"/>
    </font>
    <font>
      <b/>
      <vertAlign val="superscript"/>
      <sz val="10"/>
      <name val="Arial Narrow"/>
      <family val="2"/>
    </font>
    <font>
      <sz val="11"/>
      <color theme="1"/>
      <name val="Arial"/>
      <family val="2"/>
    </font>
    <font>
      <b/>
      <sz val="11"/>
      <color theme="1"/>
      <name val="Arial"/>
      <family val="2"/>
    </font>
    <font>
      <sz val="10"/>
      <color theme="1"/>
      <name val="Arial Narrow"/>
      <family val="2"/>
    </font>
    <font>
      <b/>
      <sz val="10"/>
      <color theme="1"/>
      <name val="Arial Narrow"/>
      <family val="2"/>
    </font>
    <font>
      <sz val="10"/>
      <color rgb="FF000000"/>
      <name val="Arial Narrow"/>
      <family val="2"/>
    </font>
    <font>
      <b/>
      <sz val="10"/>
      <color rgb="FF000000"/>
      <name val="Arial Narrow"/>
      <family val="2"/>
    </font>
    <font>
      <sz val="8"/>
      <color theme="1"/>
      <name val="Arial Narrow"/>
      <family val="2"/>
    </font>
    <font>
      <sz val="8"/>
      <color theme="1"/>
      <name val="Arial"/>
      <family val="2"/>
    </font>
    <font>
      <sz val="11"/>
      <name val="Calibri"/>
      <family val="2"/>
      <scheme val="minor"/>
    </font>
    <font>
      <sz val="10"/>
      <name val="Arial Narrow"/>
      <family val="2"/>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11">
    <border>
      <left/>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diagonal/>
    </border>
  </borders>
  <cellStyleXfs count="3">
    <xf numFmtId="0" fontId="0" fillId="0" borderId="0"/>
    <xf numFmtId="0" fontId="5" fillId="0" borderId="0"/>
    <xf numFmtId="0" fontId="1" fillId="0" borderId="0"/>
  </cellStyleXfs>
  <cellXfs count="50">
    <xf numFmtId="0" fontId="0" fillId="0" borderId="0" xfId="0"/>
    <xf numFmtId="0" fontId="5" fillId="3" borderId="0" xfId="1" applyFill="1"/>
    <xf numFmtId="0" fontId="6" fillId="3" borderId="0" xfId="1" applyFont="1" applyFill="1"/>
    <xf numFmtId="0" fontId="5" fillId="3" borderId="0" xfId="1" applyFont="1" applyFill="1"/>
    <xf numFmtId="0" fontId="2" fillId="3" borderId="0" xfId="2" applyNumberFormat="1" applyFont="1" applyFill="1" applyBorder="1" applyAlignment="1" applyProtection="1">
      <protection locked="0"/>
    </xf>
    <xf numFmtId="0" fontId="5" fillId="3" borderId="0" xfId="1" applyFont="1" applyFill="1"/>
    <xf numFmtId="0" fontId="3" fillId="3" borderId="0" xfId="0" applyFont="1" applyFill="1" applyBorder="1" applyAlignment="1">
      <alignment vertical="top"/>
    </xf>
    <xf numFmtId="0" fontId="7" fillId="3" borderId="0" xfId="1" applyFont="1" applyFill="1"/>
    <xf numFmtId="0" fontId="8" fillId="3" borderId="0" xfId="1" applyFont="1" applyFill="1"/>
    <xf numFmtId="0" fontId="9" fillId="3" borderId="1" xfId="1" applyFont="1" applyFill="1" applyBorder="1" applyAlignment="1">
      <alignment horizontal="center" vertical="center" wrapText="1"/>
    </xf>
    <xf numFmtId="49" fontId="9" fillId="3" borderId="2" xfId="1" applyNumberFormat="1" applyFont="1" applyFill="1" applyBorder="1" applyAlignment="1">
      <alignment horizontal="center" vertical="center" wrapText="1"/>
    </xf>
    <xf numFmtId="0" fontId="9" fillId="3" borderId="2" xfId="1" applyFont="1" applyFill="1" applyBorder="1" applyAlignment="1">
      <alignment horizontal="center" vertical="center" wrapText="1"/>
    </xf>
    <xf numFmtId="0" fontId="10" fillId="3" borderId="3" xfId="1" applyFont="1" applyFill="1" applyBorder="1" applyAlignment="1">
      <alignment horizontal="left" vertical="top" wrapText="1"/>
    </xf>
    <xf numFmtId="0" fontId="10" fillId="3" borderId="3" xfId="1" applyFont="1" applyFill="1" applyBorder="1" applyAlignment="1">
      <alignment horizontal="right"/>
    </xf>
    <xf numFmtId="0" fontId="9" fillId="3" borderId="3" xfId="1" applyFont="1" applyFill="1" applyBorder="1" applyAlignment="1">
      <alignment horizontal="left" vertical="top" wrapText="1"/>
    </xf>
    <xf numFmtId="0" fontId="9" fillId="3" borderId="3" xfId="1" applyFont="1" applyFill="1" applyBorder="1" applyAlignment="1">
      <alignment horizontal="right"/>
    </xf>
    <xf numFmtId="0" fontId="11" fillId="3" borderId="0" xfId="1" applyFont="1" applyFill="1"/>
    <xf numFmtId="0" fontId="12" fillId="3" borderId="0" xfId="1" applyFont="1" applyFill="1"/>
    <xf numFmtId="0" fontId="9" fillId="3" borderId="3" xfId="1" applyFont="1" applyFill="1" applyBorder="1" applyAlignment="1">
      <alignment horizontal="center" vertical="center" wrapText="1"/>
    </xf>
    <xf numFmtId="0" fontId="8" fillId="0" borderId="0" xfId="0" applyFont="1"/>
    <xf numFmtId="0" fontId="8" fillId="3" borderId="0" xfId="0" applyFont="1" applyFill="1"/>
    <xf numFmtId="0" fontId="0" fillId="3" borderId="0" xfId="0" applyFill="1"/>
    <xf numFmtId="49" fontId="9" fillId="3" borderId="1" xfId="1" applyNumberFormat="1" applyFont="1" applyFill="1" applyBorder="1" applyAlignment="1">
      <alignment horizontal="center" vertical="center" wrapText="1"/>
    </xf>
    <xf numFmtId="0" fontId="2" fillId="2" borderId="0" xfId="0" applyFont="1" applyFill="1" applyBorder="1"/>
    <xf numFmtId="0" fontId="13" fillId="0" borderId="0" xfId="0" applyFont="1"/>
    <xf numFmtId="0" fontId="9" fillId="3" borderId="2" xfId="1" applyFont="1" applyFill="1" applyBorder="1" applyAlignment="1">
      <alignment horizontal="center" vertical="center" wrapText="1"/>
    </xf>
    <xf numFmtId="49" fontId="9" fillId="3" borderId="3" xfId="1" applyNumberFormat="1" applyFont="1" applyFill="1" applyBorder="1" applyAlignment="1">
      <alignment horizontal="center" vertical="center" wrapText="1"/>
    </xf>
    <xf numFmtId="0" fontId="8" fillId="3" borderId="0" xfId="0" applyFont="1" applyFill="1" applyAlignment="1">
      <alignment horizontal="right"/>
    </xf>
    <xf numFmtId="0" fontId="9" fillId="3" borderId="0" xfId="1" applyFont="1" applyFill="1" applyBorder="1" applyAlignment="1">
      <alignment horizontal="left" vertical="top" wrapText="1"/>
    </xf>
    <xf numFmtId="0" fontId="9" fillId="3" borderId="0" xfId="1" applyFont="1" applyFill="1" applyBorder="1" applyAlignment="1">
      <alignment horizontal="right"/>
    </xf>
    <xf numFmtId="0" fontId="11" fillId="3" borderId="0" xfId="0" applyFont="1" applyFill="1"/>
    <xf numFmtId="0" fontId="12" fillId="3" borderId="0" xfId="0" applyFont="1" applyFill="1"/>
    <xf numFmtId="0" fontId="13" fillId="3" borderId="0" xfId="0" applyFont="1" applyFill="1"/>
    <xf numFmtId="0" fontId="14" fillId="3" borderId="3" xfId="1" applyFont="1" applyFill="1" applyBorder="1" applyAlignment="1">
      <alignment horizontal="right"/>
    </xf>
    <xf numFmtId="0" fontId="3" fillId="3" borderId="3" xfId="1" applyFont="1" applyFill="1" applyBorder="1" applyAlignment="1">
      <alignment horizontal="right"/>
    </xf>
    <xf numFmtId="0" fontId="9" fillId="3" borderId="4" xfId="1" applyFont="1" applyFill="1" applyBorder="1" applyAlignment="1">
      <alignment horizontal="center" vertical="center" wrapText="1"/>
    </xf>
    <xf numFmtId="0" fontId="9" fillId="3" borderId="5" xfId="1" applyFont="1" applyFill="1" applyBorder="1" applyAlignment="1">
      <alignment horizontal="center" vertical="center" wrapText="1"/>
    </xf>
    <xf numFmtId="0" fontId="9" fillId="3" borderId="6" xfId="0" applyFont="1" applyFill="1" applyBorder="1" applyAlignment="1">
      <alignment horizontal="center" vertical="center" wrapText="1"/>
    </xf>
    <xf numFmtId="0" fontId="9" fillId="3" borderId="7" xfId="0" applyFont="1" applyFill="1" applyBorder="1" applyAlignment="1">
      <alignment horizontal="center" vertical="center" wrapText="1"/>
    </xf>
    <xf numFmtId="0" fontId="9" fillId="3" borderId="8" xfId="1" applyFont="1" applyFill="1" applyBorder="1" applyAlignment="1">
      <alignment horizontal="center" vertical="center" wrapText="1"/>
    </xf>
    <xf numFmtId="0" fontId="2" fillId="3" borderId="0" xfId="2" applyNumberFormat="1" applyFont="1" applyFill="1" applyBorder="1" applyAlignment="1" applyProtection="1">
      <alignment horizontal="left" wrapText="1"/>
      <protection locked="0"/>
    </xf>
    <xf numFmtId="0" fontId="9" fillId="3" borderId="9" xfId="0" applyFont="1" applyFill="1" applyBorder="1" applyAlignment="1">
      <alignment horizontal="center" vertical="center" wrapText="1"/>
    </xf>
    <xf numFmtId="0" fontId="9" fillId="3" borderId="4" xfId="0" applyFont="1" applyFill="1" applyBorder="1" applyAlignment="1">
      <alignment horizontal="center" vertical="center" wrapText="1"/>
    </xf>
    <xf numFmtId="0" fontId="9" fillId="3" borderId="10" xfId="0" applyFont="1" applyFill="1" applyBorder="1" applyAlignment="1">
      <alignment horizontal="center" vertical="center" wrapText="1"/>
    </xf>
    <xf numFmtId="0" fontId="9" fillId="3" borderId="8" xfId="0" applyFont="1" applyFill="1" applyBorder="1" applyAlignment="1">
      <alignment horizontal="center" vertical="center" wrapText="1"/>
    </xf>
    <xf numFmtId="0" fontId="9" fillId="3" borderId="2" xfId="1" applyFont="1" applyFill="1" applyBorder="1" applyAlignment="1">
      <alignment horizontal="center" vertical="center" wrapText="1"/>
    </xf>
    <xf numFmtId="0" fontId="9" fillId="3" borderId="9" xfId="1" applyFont="1" applyFill="1" applyBorder="1" applyAlignment="1">
      <alignment horizontal="center" vertical="center" wrapText="1"/>
    </xf>
    <xf numFmtId="0" fontId="9" fillId="3" borderId="6" xfId="1" applyFont="1" applyFill="1" applyBorder="1" applyAlignment="1">
      <alignment horizontal="center" vertical="center" wrapText="1"/>
    </xf>
    <xf numFmtId="0" fontId="9" fillId="3" borderId="7" xfId="1" applyFont="1" applyFill="1" applyBorder="1" applyAlignment="1">
      <alignment horizontal="center" vertical="center" wrapText="1"/>
    </xf>
    <xf numFmtId="0" fontId="9" fillId="3" borderId="10" xfId="1" applyFont="1" applyFill="1" applyBorder="1" applyAlignment="1">
      <alignment horizontal="center" vertical="center" wrapText="1"/>
    </xf>
  </cellXfs>
  <cellStyles count="3">
    <cellStyle name="Normal" xfId="0" builtinId="0"/>
    <cellStyle name="Normal 2" xfId="1"/>
    <cellStyle name="Standard 2"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32"/>
  <sheetViews>
    <sheetView tabSelected="1" workbookViewId="0">
      <pane ySplit="5" topLeftCell="A6" activePane="bottomLeft" state="frozen"/>
      <selection pane="bottomLeft" activeCell="A3" sqref="A3"/>
    </sheetView>
  </sheetViews>
  <sheetFormatPr baseColWidth="10" defaultColWidth="11.5546875" defaultRowHeight="14.4" x14ac:dyDescent="0.3"/>
  <cols>
    <col min="1" max="1" width="19.21875" style="21" customWidth="1"/>
    <col min="2" max="28" width="5.77734375" style="21" customWidth="1"/>
    <col min="29" max="16384" width="11.5546875" style="21"/>
  </cols>
  <sheetData>
    <row r="1" spans="1:28" ht="15.6" x14ac:dyDescent="0.3">
      <c r="A1" s="6" t="s">
        <v>62</v>
      </c>
      <c r="B1" s="7"/>
      <c r="C1" s="7"/>
      <c r="D1" s="7"/>
      <c r="E1" s="7"/>
      <c r="F1" s="7"/>
      <c r="G1" s="7"/>
      <c r="H1" s="7"/>
      <c r="I1" s="7"/>
      <c r="J1" s="7"/>
      <c r="K1" s="7"/>
      <c r="L1" s="7"/>
      <c r="M1" s="7"/>
      <c r="N1" s="7"/>
      <c r="O1" s="7"/>
      <c r="P1" s="7"/>
      <c r="Q1" s="7"/>
      <c r="R1" s="7"/>
      <c r="S1" s="7"/>
      <c r="T1" s="7"/>
      <c r="U1" s="7"/>
      <c r="V1" s="7"/>
      <c r="W1" s="7"/>
      <c r="X1" s="7"/>
      <c r="Y1" s="7"/>
      <c r="AA1" s="20"/>
      <c r="AB1" s="27" t="s">
        <v>56</v>
      </c>
    </row>
    <row r="2" spans="1:28" x14ac:dyDescent="0.3">
      <c r="A2" s="7" t="s">
        <v>66</v>
      </c>
      <c r="B2" s="7"/>
      <c r="C2" s="7"/>
      <c r="D2" s="7"/>
      <c r="E2" s="7"/>
      <c r="F2" s="7"/>
      <c r="G2" s="7"/>
      <c r="H2" s="7"/>
      <c r="I2" s="7"/>
      <c r="J2" s="7"/>
      <c r="K2" s="7"/>
      <c r="L2" s="7"/>
      <c r="M2" s="7"/>
      <c r="N2" s="7"/>
      <c r="O2" s="7"/>
      <c r="P2" s="7"/>
      <c r="Q2" s="7"/>
      <c r="R2" s="7"/>
      <c r="S2" s="7"/>
      <c r="T2" s="7"/>
      <c r="U2" s="7"/>
      <c r="V2" s="7"/>
      <c r="W2" s="7"/>
      <c r="X2" s="7"/>
      <c r="Y2" s="7"/>
      <c r="Z2" s="7"/>
      <c r="AA2" s="7"/>
      <c r="AB2" s="7"/>
    </row>
    <row r="3" spans="1:28" x14ac:dyDescent="0.3">
      <c r="A3" s="8"/>
      <c r="B3" s="7"/>
      <c r="C3" s="7"/>
      <c r="D3" s="7"/>
      <c r="E3" s="7"/>
      <c r="F3" s="7"/>
      <c r="G3" s="7"/>
      <c r="H3" s="7"/>
      <c r="I3" s="7"/>
      <c r="J3" s="7"/>
      <c r="K3" s="7"/>
      <c r="L3" s="7"/>
      <c r="M3" s="7"/>
      <c r="N3" s="7"/>
      <c r="O3" s="7"/>
      <c r="P3" s="7"/>
      <c r="Q3" s="7"/>
      <c r="R3" s="7"/>
      <c r="S3" s="7"/>
      <c r="T3" s="7"/>
      <c r="U3" s="7"/>
      <c r="V3" s="7"/>
      <c r="W3" s="7"/>
      <c r="X3" s="7"/>
      <c r="Y3" s="7"/>
      <c r="Z3" s="7"/>
      <c r="AA3" s="7"/>
      <c r="AB3" s="7"/>
    </row>
    <row r="4" spans="1:28" x14ac:dyDescent="0.3">
      <c r="A4" s="35"/>
      <c r="B4" s="41" t="s">
        <v>1</v>
      </c>
      <c r="C4" s="37"/>
      <c r="D4" s="37"/>
      <c r="E4" s="37"/>
      <c r="F4" s="37"/>
      <c r="G4" s="37"/>
      <c r="H4" s="37"/>
      <c r="I4" s="37"/>
      <c r="J4" s="37"/>
      <c r="K4" s="37"/>
      <c r="L4" s="37"/>
      <c r="M4" s="37"/>
      <c r="N4" s="38"/>
      <c r="O4" s="37" t="s">
        <v>35</v>
      </c>
      <c r="P4" s="37"/>
      <c r="Q4" s="37"/>
      <c r="R4" s="37"/>
      <c r="S4" s="37"/>
      <c r="T4" s="37"/>
      <c r="U4" s="37"/>
      <c r="V4" s="37"/>
      <c r="W4" s="37"/>
      <c r="X4" s="37"/>
      <c r="Y4" s="37"/>
      <c r="Z4" s="37"/>
      <c r="AA4" s="38"/>
      <c r="AB4" s="39" t="s">
        <v>0</v>
      </c>
    </row>
    <row r="5" spans="1:28" x14ac:dyDescent="0.3">
      <c r="A5" s="36"/>
      <c r="B5" s="22" t="s">
        <v>31</v>
      </c>
      <c r="C5" s="22" t="s">
        <v>21</v>
      </c>
      <c r="D5" s="9" t="s">
        <v>22</v>
      </c>
      <c r="E5" s="9" t="s">
        <v>23</v>
      </c>
      <c r="F5" s="9" t="s">
        <v>24</v>
      </c>
      <c r="G5" s="9" t="s">
        <v>25</v>
      </c>
      <c r="H5" s="9" t="s">
        <v>26</v>
      </c>
      <c r="I5" s="9" t="s">
        <v>27</v>
      </c>
      <c r="J5" s="9" t="s">
        <v>28</v>
      </c>
      <c r="K5" s="9" t="s">
        <v>29</v>
      </c>
      <c r="L5" s="9" t="s">
        <v>30</v>
      </c>
      <c r="M5" s="9" t="s">
        <v>37</v>
      </c>
      <c r="N5" s="9" t="s">
        <v>0</v>
      </c>
      <c r="O5" s="22" t="s">
        <v>31</v>
      </c>
      <c r="P5" s="22" t="s">
        <v>21</v>
      </c>
      <c r="Q5" s="9" t="s">
        <v>22</v>
      </c>
      <c r="R5" s="9" t="s">
        <v>23</v>
      </c>
      <c r="S5" s="9" t="s">
        <v>24</v>
      </c>
      <c r="T5" s="9" t="s">
        <v>25</v>
      </c>
      <c r="U5" s="9" t="s">
        <v>26</v>
      </c>
      <c r="V5" s="9" t="s">
        <v>27</v>
      </c>
      <c r="W5" s="9" t="s">
        <v>28</v>
      </c>
      <c r="X5" s="9" t="s">
        <v>29</v>
      </c>
      <c r="Y5" s="9" t="s">
        <v>30</v>
      </c>
      <c r="Z5" s="9" t="s">
        <v>37</v>
      </c>
      <c r="AA5" s="9" t="s">
        <v>0</v>
      </c>
      <c r="AB5" s="36"/>
    </row>
    <row r="6" spans="1:28" x14ac:dyDescent="0.3">
      <c r="A6" s="12" t="s">
        <v>0</v>
      </c>
      <c r="B6" s="13">
        <v>0</v>
      </c>
      <c r="C6" s="13">
        <v>381</v>
      </c>
      <c r="D6" s="13">
        <v>3519</v>
      </c>
      <c r="E6" s="13">
        <v>2051</v>
      </c>
      <c r="F6" s="13">
        <v>4085</v>
      </c>
      <c r="G6" s="13">
        <v>3126</v>
      </c>
      <c r="H6" s="13">
        <v>2611</v>
      </c>
      <c r="I6" s="13">
        <v>2153</v>
      </c>
      <c r="J6" s="13">
        <v>2651</v>
      </c>
      <c r="K6" s="13">
        <v>1181</v>
      </c>
      <c r="L6" s="13">
        <v>246</v>
      </c>
      <c r="M6" s="13">
        <v>1</v>
      </c>
      <c r="N6" s="13">
        <v>22005</v>
      </c>
      <c r="O6" s="13">
        <v>0</v>
      </c>
      <c r="P6" s="13">
        <v>140</v>
      </c>
      <c r="Q6" s="13">
        <v>674</v>
      </c>
      <c r="R6" s="13">
        <v>276</v>
      </c>
      <c r="S6" s="13">
        <v>509</v>
      </c>
      <c r="T6" s="13">
        <v>429</v>
      </c>
      <c r="U6" s="13">
        <v>383</v>
      </c>
      <c r="V6" s="13">
        <v>345</v>
      </c>
      <c r="W6" s="13">
        <v>484</v>
      </c>
      <c r="X6" s="13">
        <v>278</v>
      </c>
      <c r="Y6" s="13">
        <v>65</v>
      </c>
      <c r="Z6" s="13">
        <v>1</v>
      </c>
      <c r="AA6" s="13">
        <v>3584</v>
      </c>
      <c r="AB6" s="34">
        <v>25589</v>
      </c>
    </row>
    <row r="7" spans="1:28" x14ac:dyDescent="0.3">
      <c r="A7" s="14" t="s">
        <v>2</v>
      </c>
      <c r="B7" s="15">
        <v>0</v>
      </c>
      <c r="C7" s="15">
        <v>274</v>
      </c>
      <c r="D7" s="15">
        <v>2762</v>
      </c>
      <c r="E7" s="15">
        <v>1571</v>
      </c>
      <c r="F7" s="15">
        <v>2969</v>
      </c>
      <c r="G7" s="15">
        <v>2118</v>
      </c>
      <c r="H7" s="15">
        <v>1602</v>
      </c>
      <c r="I7" s="15">
        <v>1270</v>
      </c>
      <c r="J7" s="15">
        <v>1609</v>
      </c>
      <c r="K7" s="15">
        <v>857</v>
      </c>
      <c r="L7" s="15">
        <v>205</v>
      </c>
      <c r="M7" s="15" t="s">
        <v>48</v>
      </c>
      <c r="N7" s="15">
        <v>15238</v>
      </c>
      <c r="O7" s="15">
        <v>0</v>
      </c>
      <c r="P7" s="15">
        <v>110</v>
      </c>
      <c r="Q7" s="15">
        <v>531</v>
      </c>
      <c r="R7" s="15">
        <v>219</v>
      </c>
      <c r="S7" s="15">
        <v>381</v>
      </c>
      <c r="T7" s="15">
        <v>297</v>
      </c>
      <c r="U7" s="15">
        <v>257</v>
      </c>
      <c r="V7" s="15">
        <v>228</v>
      </c>
      <c r="W7" s="15">
        <v>329</v>
      </c>
      <c r="X7" s="15">
        <v>218</v>
      </c>
      <c r="Y7" s="15">
        <v>57</v>
      </c>
      <c r="Z7" s="15" t="s">
        <v>48</v>
      </c>
      <c r="AA7" s="15">
        <v>2628</v>
      </c>
      <c r="AB7" s="33">
        <v>17866</v>
      </c>
    </row>
    <row r="8" spans="1:28" x14ac:dyDescent="0.3">
      <c r="A8" s="12" t="s">
        <v>34</v>
      </c>
      <c r="B8" s="13">
        <v>0</v>
      </c>
      <c r="C8" s="13">
        <v>107</v>
      </c>
      <c r="D8" s="13">
        <v>757</v>
      </c>
      <c r="E8" s="13">
        <v>480</v>
      </c>
      <c r="F8" s="13">
        <v>1116</v>
      </c>
      <c r="G8" s="13">
        <v>1008</v>
      </c>
      <c r="H8" s="13">
        <v>1009</v>
      </c>
      <c r="I8" s="13">
        <v>883</v>
      </c>
      <c r="J8" s="13">
        <v>1042</v>
      </c>
      <c r="K8" s="13">
        <v>324</v>
      </c>
      <c r="L8" s="13">
        <v>41</v>
      </c>
      <c r="M8" s="13" t="s">
        <v>48</v>
      </c>
      <c r="N8" s="13">
        <v>6767</v>
      </c>
      <c r="O8" s="13">
        <v>0</v>
      </c>
      <c r="P8" s="13">
        <v>30</v>
      </c>
      <c r="Q8" s="13">
        <v>143</v>
      </c>
      <c r="R8" s="13">
        <v>57</v>
      </c>
      <c r="S8" s="13">
        <v>128</v>
      </c>
      <c r="T8" s="13">
        <v>132</v>
      </c>
      <c r="U8" s="13">
        <v>126</v>
      </c>
      <c r="V8" s="13">
        <v>117</v>
      </c>
      <c r="W8" s="13">
        <v>155</v>
      </c>
      <c r="X8" s="13">
        <v>60</v>
      </c>
      <c r="Y8" s="13">
        <v>8</v>
      </c>
      <c r="Z8" s="13" t="s">
        <v>48</v>
      </c>
      <c r="AA8" s="13">
        <v>956</v>
      </c>
      <c r="AB8" s="34">
        <v>7723</v>
      </c>
    </row>
    <row r="9" spans="1:28" x14ac:dyDescent="0.3">
      <c r="A9" s="14" t="s">
        <v>5</v>
      </c>
      <c r="B9" s="15">
        <v>0</v>
      </c>
      <c r="C9" s="15">
        <v>14</v>
      </c>
      <c r="D9" s="15">
        <v>121</v>
      </c>
      <c r="E9" s="15">
        <v>57</v>
      </c>
      <c r="F9" s="15">
        <v>151</v>
      </c>
      <c r="G9" s="15">
        <v>137</v>
      </c>
      <c r="H9" s="15">
        <v>136</v>
      </c>
      <c r="I9" s="15">
        <v>144</v>
      </c>
      <c r="J9" s="15">
        <v>264</v>
      </c>
      <c r="K9" s="15">
        <v>104</v>
      </c>
      <c r="L9" s="15">
        <v>12</v>
      </c>
      <c r="M9" s="15" t="s">
        <v>48</v>
      </c>
      <c r="N9" s="15">
        <v>1140</v>
      </c>
      <c r="O9" s="15">
        <v>0</v>
      </c>
      <c r="P9" s="15">
        <v>6</v>
      </c>
      <c r="Q9" s="15">
        <v>15</v>
      </c>
      <c r="R9" s="15">
        <v>9</v>
      </c>
      <c r="S9" s="15">
        <v>20</v>
      </c>
      <c r="T9" s="15">
        <v>18</v>
      </c>
      <c r="U9" s="15">
        <v>12</v>
      </c>
      <c r="V9" s="15">
        <v>16</v>
      </c>
      <c r="W9" s="15">
        <v>32</v>
      </c>
      <c r="X9" s="15">
        <v>16</v>
      </c>
      <c r="Y9" s="15">
        <v>0</v>
      </c>
      <c r="Z9" s="15" t="s">
        <v>48</v>
      </c>
      <c r="AA9" s="15">
        <v>144</v>
      </c>
      <c r="AB9" s="33">
        <v>1284</v>
      </c>
    </row>
    <row r="10" spans="1:28" x14ac:dyDescent="0.3">
      <c r="A10" s="14" t="s">
        <v>7</v>
      </c>
      <c r="B10" s="15">
        <v>0</v>
      </c>
      <c r="C10" s="15">
        <v>27</v>
      </c>
      <c r="D10" s="15">
        <v>127</v>
      </c>
      <c r="E10" s="15">
        <v>100</v>
      </c>
      <c r="F10" s="15">
        <v>205</v>
      </c>
      <c r="G10" s="15">
        <v>151</v>
      </c>
      <c r="H10" s="15">
        <v>128</v>
      </c>
      <c r="I10" s="15">
        <v>127</v>
      </c>
      <c r="J10" s="15">
        <v>139</v>
      </c>
      <c r="K10" s="15">
        <v>39</v>
      </c>
      <c r="L10" s="15">
        <v>2</v>
      </c>
      <c r="M10" s="15" t="s">
        <v>48</v>
      </c>
      <c r="N10" s="15">
        <v>1045</v>
      </c>
      <c r="O10" s="15">
        <v>0</v>
      </c>
      <c r="P10" s="15">
        <v>3</v>
      </c>
      <c r="Q10" s="15">
        <v>26</v>
      </c>
      <c r="R10" s="15">
        <v>10</v>
      </c>
      <c r="S10" s="15">
        <v>16</v>
      </c>
      <c r="T10" s="15">
        <v>9</v>
      </c>
      <c r="U10" s="15">
        <v>15</v>
      </c>
      <c r="V10" s="15">
        <v>8</v>
      </c>
      <c r="W10" s="15">
        <v>13</v>
      </c>
      <c r="X10" s="15">
        <v>4</v>
      </c>
      <c r="Y10" s="15">
        <v>0</v>
      </c>
      <c r="Z10" s="15" t="s">
        <v>48</v>
      </c>
      <c r="AA10" s="15">
        <v>104</v>
      </c>
      <c r="AB10" s="33">
        <v>1149</v>
      </c>
    </row>
    <row r="11" spans="1:28" x14ac:dyDescent="0.3">
      <c r="A11" s="14" t="s">
        <v>3</v>
      </c>
      <c r="B11" s="15">
        <v>0</v>
      </c>
      <c r="C11" s="15">
        <v>13</v>
      </c>
      <c r="D11" s="15">
        <v>96</v>
      </c>
      <c r="E11" s="15">
        <v>30</v>
      </c>
      <c r="F11" s="15">
        <v>75</v>
      </c>
      <c r="G11" s="15">
        <v>64</v>
      </c>
      <c r="H11" s="15">
        <v>121</v>
      </c>
      <c r="I11" s="15">
        <v>124</v>
      </c>
      <c r="J11" s="15">
        <v>90</v>
      </c>
      <c r="K11" s="15">
        <v>22</v>
      </c>
      <c r="L11" s="15">
        <v>2</v>
      </c>
      <c r="M11" s="15" t="s">
        <v>48</v>
      </c>
      <c r="N11" s="15">
        <v>637</v>
      </c>
      <c r="O11" s="15">
        <v>0</v>
      </c>
      <c r="P11" s="15">
        <v>2</v>
      </c>
      <c r="Q11" s="15">
        <v>18</v>
      </c>
      <c r="R11" s="15">
        <v>4</v>
      </c>
      <c r="S11" s="15">
        <v>16</v>
      </c>
      <c r="T11" s="15">
        <v>13</v>
      </c>
      <c r="U11" s="15">
        <v>26</v>
      </c>
      <c r="V11" s="15">
        <v>13</v>
      </c>
      <c r="W11" s="15">
        <v>19</v>
      </c>
      <c r="X11" s="15">
        <v>5</v>
      </c>
      <c r="Y11" s="15">
        <v>0</v>
      </c>
      <c r="Z11" s="15" t="s">
        <v>48</v>
      </c>
      <c r="AA11" s="15">
        <v>116</v>
      </c>
      <c r="AB11" s="33">
        <v>753</v>
      </c>
    </row>
    <row r="12" spans="1:28" x14ac:dyDescent="0.3">
      <c r="A12" s="14" t="s">
        <v>4</v>
      </c>
      <c r="B12" s="15">
        <v>0</v>
      </c>
      <c r="C12" s="15">
        <v>8</v>
      </c>
      <c r="D12" s="15">
        <v>37</v>
      </c>
      <c r="E12" s="15">
        <v>16</v>
      </c>
      <c r="F12" s="15">
        <v>47</v>
      </c>
      <c r="G12" s="15">
        <v>66</v>
      </c>
      <c r="H12" s="15">
        <v>56</v>
      </c>
      <c r="I12" s="15">
        <v>70</v>
      </c>
      <c r="J12" s="15">
        <v>53</v>
      </c>
      <c r="K12" s="15">
        <v>20</v>
      </c>
      <c r="L12" s="15">
        <v>4</v>
      </c>
      <c r="M12" s="15" t="s">
        <v>48</v>
      </c>
      <c r="N12" s="15">
        <v>377</v>
      </c>
      <c r="O12" s="15">
        <v>0</v>
      </c>
      <c r="P12" s="15">
        <v>1</v>
      </c>
      <c r="Q12" s="15">
        <v>11</v>
      </c>
      <c r="R12" s="15">
        <v>4</v>
      </c>
      <c r="S12" s="15">
        <v>9</v>
      </c>
      <c r="T12" s="15">
        <v>17</v>
      </c>
      <c r="U12" s="15">
        <v>7</v>
      </c>
      <c r="V12" s="15">
        <v>10</v>
      </c>
      <c r="W12" s="15">
        <v>10</v>
      </c>
      <c r="X12" s="15">
        <v>4</v>
      </c>
      <c r="Y12" s="15">
        <v>0</v>
      </c>
      <c r="Z12" s="15" t="s">
        <v>48</v>
      </c>
      <c r="AA12" s="15">
        <v>73</v>
      </c>
      <c r="AB12" s="33">
        <v>450</v>
      </c>
    </row>
    <row r="13" spans="1:28" x14ac:dyDescent="0.3">
      <c r="A13" s="14" t="s">
        <v>14</v>
      </c>
      <c r="B13" s="15">
        <v>0</v>
      </c>
      <c r="C13" s="15">
        <v>7</v>
      </c>
      <c r="D13" s="15">
        <v>33</v>
      </c>
      <c r="E13" s="15">
        <v>32</v>
      </c>
      <c r="F13" s="15">
        <v>85</v>
      </c>
      <c r="G13" s="15">
        <v>77</v>
      </c>
      <c r="H13" s="15">
        <v>78</v>
      </c>
      <c r="I13" s="15">
        <v>34</v>
      </c>
      <c r="J13" s="15">
        <v>22</v>
      </c>
      <c r="K13" s="15">
        <v>5</v>
      </c>
      <c r="L13" s="15">
        <v>1</v>
      </c>
      <c r="M13" s="15" t="s">
        <v>48</v>
      </c>
      <c r="N13" s="15">
        <v>374</v>
      </c>
      <c r="O13" s="15">
        <v>0</v>
      </c>
      <c r="P13" s="15">
        <v>1</v>
      </c>
      <c r="Q13" s="15">
        <v>6</v>
      </c>
      <c r="R13" s="15">
        <v>2</v>
      </c>
      <c r="S13" s="15">
        <v>8</v>
      </c>
      <c r="T13" s="15">
        <v>7</v>
      </c>
      <c r="U13" s="15">
        <v>4</v>
      </c>
      <c r="V13" s="15">
        <v>2</v>
      </c>
      <c r="W13" s="15">
        <v>1</v>
      </c>
      <c r="X13" s="15">
        <v>1</v>
      </c>
      <c r="Y13" s="15">
        <v>0</v>
      </c>
      <c r="Z13" s="15" t="s">
        <v>48</v>
      </c>
      <c r="AA13" s="15">
        <v>32</v>
      </c>
      <c r="AB13" s="33">
        <v>406</v>
      </c>
    </row>
    <row r="14" spans="1:28" x14ac:dyDescent="0.3">
      <c r="A14" s="14" t="s">
        <v>8</v>
      </c>
      <c r="B14" s="15">
        <v>0</v>
      </c>
      <c r="C14" s="15">
        <v>2</v>
      </c>
      <c r="D14" s="15">
        <v>28</v>
      </c>
      <c r="E14" s="15">
        <v>28</v>
      </c>
      <c r="F14" s="15">
        <v>49</v>
      </c>
      <c r="G14" s="15">
        <v>40</v>
      </c>
      <c r="H14" s="15">
        <v>34</v>
      </c>
      <c r="I14" s="15">
        <v>37</v>
      </c>
      <c r="J14" s="15">
        <v>81</v>
      </c>
      <c r="K14" s="15">
        <v>23</v>
      </c>
      <c r="L14" s="15">
        <v>2</v>
      </c>
      <c r="M14" s="15" t="s">
        <v>48</v>
      </c>
      <c r="N14" s="15">
        <v>324</v>
      </c>
      <c r="O14" s="15">
        <v>0</v>
      </c>
      <c r="P14" s="15">
        <v>1</v>
      </c>
      <c r="Q14" s="15">
        <v>8</v>
      </c>
      <c r="R14" s="15">
        <v>3</v>
      </c>
      <c r="S14" s="15">
        <v>6</v>
      </c>
      <c r="T14" s="15">
        <v>9</v>
      </c>
      <c r="U14" s="15">
        <v>7</v>
      </c>
      <c r="V14" s="15">
        <v>9</v>
      </c>
      <c r="W14" s="15">
        <v>8</v>
      </c>
      <c r="X14" s="15">
        <v>5</v>
      </c>
      <c r="Y14" s="15">
        <v>0</v>
      </c>
      <c r="Z14" s="15" t="s">
        <v>48</v>
      </c>
      <c r="AA14" s="15">
        <v>56</v>
      </c>
      <c r="AB14" s="33">
        <v>380</v>
      </c>
    </row>
    <row r="15" spans="1:28" x14ac:dyDescent="0.3">
      <c r="A15" s="14" t="s">
        <v>9</v>
      </c>
      <c r="B15" s="15">
        <v>0</v>
      </c>
      <c r="C15" s="15">
        <v>4</v>
      </c>
      <c r="D15" s="15">
        <v>26</v>
      </c>
      <c r="E15" s="15">
        <v>24</v>
      </c>
      <c r="F15" s="15">
        <v>57</v>
      </c>
      <c r="G15" s="15">
        <v>62</v>
      </c>
      <c r="H15" s="15">
        <v>53</v>
      </c>
      <c r="I15" s="15">
        <v>45</v>
      </c>
      <c r="J15" s="15">
        <v>63</v>
      </c>
      <c r="K15" s="15">
        <v>13</v>
      </c>
      <c r="L15" s="15">
        <v>1</v>
      </c>
      <c r="M15" s="15" t="s">
        <v>48</v>
      </c>
      <c r="N15" s="15">
        <v>348</v>
      </c>
      <c r="O15" s="15">
        <v>0</v>
      </c>
      <c r="P15" s="15">
        <v>2</v>
      </c>
      <c r="Q15" s="15">
        <v>2</v>
      </c>
      <c r="R15" s="15">
        <v>2</v>
      </c>
      <c r="S15" s="15">
        <v>5</v>
      </c>
      <c r="T15" s="15">
        <v>5</v>
      </c>
      <c r="U15" s="15">
        <v>5</v>
      </c>
      <c r="V15" s="15">
        <v>1</v>
      </c>
      <c r="W15" s="15">
        <v>0</v>
      </c>
      <c r="X15" s="15">
        <v>0</v>
      </c>
      <c r="Y15" s="15">
        <v>0</v>
      </c>
      <c r="Z15" s="15" t="s">
        <v>48</v>
      </c>
      <c r="AA15" s="15">
        <v>22</v>
      </c>
      <c r="AB15" s="33">
        <v>370</v>
      </c>
    </row>
    <row r="16" spans="1:28" x14ac:dyDescent="0.3">
      <c r="A16" s="14" t="s">
        <v>61</v>
      </c>
      <c r="B16" s="15">
        <v>0</v>
      </c>
      <c r="C16" s="15">
        <v>2</v>
      </c>
      <c r="D16" s="15">
        <v>28</v>
      </c>
      <c r="E16" s="15">
        <v>16</v>
      </c>
      <c r="F16" s="15">
        <v>53</v>
      </c>
      <c r="G16" s="15">
        <v>43</v>
      </c>
      <c r="H16" s="15">
        <v>40</v>
      </c>
      <c r="I16" s="15">
        <v>34</v>
      </c>
      <c r="J16" s="15">
        <v>25</v>
      </c>
      <c r="K16" s="15">
        <v>6</v>
      </c>
      <c r="L16" s="15">
        <v>1</v>
      </c>
      <c r="M16" s="15" t="s">
        <v>48</v>
      </c>
      <c r="N16" s="15">
        <v>248</v>
      </c>
      <c r="O16" s="15">
        <v>0</v>
      </c>
      <c r="P16" s="15">
        <v>1</v>
      </c>
      <c r="Q16" s="15">
        <v>5</v>
      </c>
      <c r="R16" s="15">
        <v>1</v>
      </c>
      <c r="S16" s="15">
        <v>9</v>
      </c>
      <c r="T16" s="15">
        <v>5</v>
      </c>
      <c r="U16" s="15">
        <v>2</v>
      </c>
      <c r="V16" s="15">
        <v>2</v>
      </c>
      <c r="W16" s="15">
        <v>1</v>
      </c>
      <c r="X16" s="15">
        <v>3</v>
      </c>
      <c r="Y16" s="15">
        <v>0</v>
      </c>
      <c r="Z16" s="15" t="s">
        <v>48</v>
      </c>
      <c r="AA16" s="15">
        <v>29</v>
      </c>
      <c r="AB16" s="33">
        <v>277</v>
      </c>
    </row>
    <row r="17" spans="1:32" x14ac:dyDescent="0.3">
      <c r="A17" s="14" t="s">
        <v>13</v>
      </c>
      <c r="B17" s="15">
        <v>0</v>
      </c>
      <c r="C17" s="15">
        <v>0</v>
      </c>
      <c r="D17" s="15">
        <v>18</v>
      </c>
      <c r="E17" s="15">
        <v>13</v>
      </c>
      <c r="F17" s="15">
        <v>33</v>
      </c>
      <c r="G17" s="15">
        <v>40</v>
      </c>
      <c r="H17" s="15">
        <v>30</v>
      </c>
      <c r="I17" s="15">
        <v>21</v>
      </c>
      <c r="J17" s="15">
        <v>16</v>
      </c>
      <c r="K17" s="15">
        <v>1</v>
      </c>
      <c r="L17" s="15">
        <v>0</v>
      </c>
      <c r="M17" s="15" t="s">
        <v>48</v>
      </c>
      <c r="N17" s="15">
        <v>172</v>
      </c>
      <c r="O17" s="15">
        <v>0</v>
      </c>
      <c r="P17" s="15">
        <v>2</v>
      </c>
      <c r="Q17" s="15">
        <v>4</v>
      </c>
      <c r="R17" s="15">
        <v>2</v>
      </c>
      <c r="S17" s="15">
        <v>0</v>
      </c>
      <c r="T17" s="15">
        <v>2</v>
      </c>
      <c r="U17" s="15">
        <v>1</v>
      </c>
      <c r="V17" s="15">
        <v>2</v>
      </c>
      <c r="W17" s="15">
        <v>0</v>
      </c>
      <c r="X17" s="15">
        <v>0</v>
      </c>
      <c r="Y17" s="15">
        <v>0</v>
      </c>
      <c r="Z17" s="15" t="s">
        <v>48</v>
      </c>
      <c r="AA17" s="15">
        <v>13</v>
      </c>
      <c r="AB17" s="33">
        <v>185</v>
      </c>
    </row>
    <row r="18" spans="1:32" x14ac:dyDescent="0.3">
      <c r="A18" s="14" t="s">
        <v>17</v>
      </c>
      <c r="B18" s="15">
        <v>0</v>
      </c>
      <c r="C18" s="15">
        <v>2</v>
      </c>
      <c r="D18" s="15">
        <v>18</v>
      </c>
      <c r="E18" s="15">
        <v>17</v>
      </c>
      <c r="F18" s="15">
        <v>30</v>
      </c>
      <c r="G18" s="15">
        <v>17</v>
      </c>
      <c r="H18" s="15">
        <v>12</v>
      </c>
      <c r="I18" s="15">
        <v>9</v>
      </c>
      <c r="J18" s="15">
        <v>9</v>
      </c>
      <c r="K18" s="15">
        <v>0</v>
      </c>
      <c r="L18" s="15">
        <v>0</v>
      </c>
      <c r="M18" s="15" t="s">
        <v>48</v>
      </c>
      <c r="N18" s="15">
        <v>114</v>
      </c>
      <c r="O18" s="15">
        <v>0</v>
      </c>
      <c r="P18" s="15">
        <v>3</v>
      </c>
      <c r="Q18" s="15">
        <v>5</v>
      </c>
      <c r="R18" s="15">
        <v>2</v>
      </c>
      <c r="S18" s="15">
        <v>4</v>
      </c>
      <c r="T18" s="15">
        <v>2</v>
      </c>
      <c r="U18" s="15">
        <v>5</v>
      </c>
      <c r="V18" s="15">
        <v>2</v>
      </c>
      <c r="W18" s="15">
        <v>10</v>
      </c>
      <c r="X18" s="15">
        <v>2</v>
      </c>
      <c r="Y18" s="15">
        <v>0</v>
      </c>
      <c r="Z18" s="15" t="s">
        <v>48</v>
      </c>
      <c r="AA18" s="15">
        <v>35</v>
      </c>
      <c r="AB18" s="33">
        <v>149</v>
      </c>
    </row>
    <row r="19" spans="1:32" x14ac:dyDescent="0.3">
      <c r="A19" s="14" t="s">
        <v>65</v>
      </c>
      <c r="B19" s="15">
        <v>0</v>
      </c>
      <c r="C19" s="15">
        <v>2</v>
      </c>
      <c r="D19" s="15">
        <v>28</v>
      </c>
      <c r="E19" s="15">
        <v>11</v>
      </c>
      <c r="F19" s="15">
        <v>41</v>
      </c>
      <c r="G19" s="15">
        <v>16</v>
      </c>
      <c r="H19" s="15">
        <v>11</v>
      </c>
      <c r="I19" s="15">
        <v>10</v>
      </c>
      <c r="J19" s="15">
        <v>6</v>
      </c>
      <c r="K19" s="15">
        <v>2</v>
      </c>
      <c r="L19" s="15">
        <v>1</v>
      </c>
      <c r="M19" s="15" t="s">
        <v>48</v>
      </c>
      <c r="N19" s="15">
        <v>128</v>
      </c>
      <c r="O19" s="15">
        <v>0</v>
      </c>
      <c r="P19" s="15">
        <v>0</v>
      </c>
      <c r="Q19" s="15">
        <v>5</v>
      </c>
      <c r="R19" s="15">
        <v>0</v>
      </c>
      <c r="S19" s="15">
        <v>1</v>
      </c>
      <c r="T19" s="15">
        <v>0</v>
      </c>
      <c r="U19" s="15">
        <v>0</v>
      </c>
      <c r="V19" s="15">
        <v>0</v>
      </c>
      <c r="W19" s="15">
        <v>0</v>
      </c>
      <c r="X19" s="15">
        <v>0</v>
      </c>
      <c r="Y19" s="15">
        <v>0</v>
      </c>
      <c r="Z19" s="15" t="s">
        <v>48</v>
      </c>
      <c r="AA19" s="15">
        <v>6</v>
      </c>
      <c r="AB19" s="33">
        <v>134</v>
      </c>
    </row>
    <row r="20" spans="1:32" x14ac:dyDescent="0.3">
      <c r="A20" s="14" t="s">
        <v>12</v>
      </c>
      <c r="B20" s="15">
        <v>0</v>
      </c>
      <c r="C20" s="15">
        <v>0</v>
      </c>
      <c r="D20" s="15">
        <v>12</v>
      </c>
      <c r="E20" s="15">
        <v>7</v>
      </c>
      <c r="F20" s="15">
        <v>26</v>
      </c>
      <c r="G20" s="15">
        <v>28</v>
      </c>
      <c r="H20" s="15">
        <v>16</v>
      </c>
      <c r="I20" s="15">
        <v>17</v>
      </c>
      <c r="J20" s="15">
        <v>12</v>
      </c>
      <c r="K20" s="15">
        <v>0</v>
      </c>
      <c r="L20" s="15">
        <v>1</v>
      </c>
      <c r="M20" s="15" t="s">
        <v>48</v>
      </c>
      <c r="N20" s="15">
        <v>119</v>
      </c>
      <c r="O20" s="15">
        <v>0</v>
      </c>
      <c r="P20" s="15">
        <v>0</v>
      </c>
      <c r="Q20" s="15">
        <v>1</v>
      </c>
      <c r="R20" s="15">
        <v>1</v>
      </c>
      <c r="S20" s="15">
        <v>3</v>
      </c>
      <c r="T20" s="15">
        <v>0</v>
      </c>
      <c r="U20" s="15">
        <v>2</v>
      </c>
      <c r="V20" s="15">
        <v>4</v>
      </c>
      <c r="W20" s="15">
        <v>3</v>
      </c>
      <c r="X20" s="15">
        <v>0</v>
      </c>
      <c r="Y20" s="15">
        <v>0</v>
      </c>
      <c r="Z20" s="15" t="s">
        <v>48</v>
      </c>
      <c r="AA20" s="15">
        <v>14</v>
      </c>
      <c r="AB20" s="33">
        <v>133</v>
      </c>
    </row>
    <row r="21" spans="1:32" x14ac:dyDescent="0.3">
      <c r="A21" s="14" t="s">
        <v>11</v>
      </c>
      <c r="B21" s="15">
        <v>0</v>
      </c>
      <c r="C21" s="15">
        <v>1</v>
      </c>
      <c r="D21" s="15">
        <v>13</v>
      </c>
      <c r="E21" s="15">
        <v>10</v>
      </c>
      <c r="F21" s="15">
        <v>20</v>
      </c>
      <c r="G21" s="15">
        <v>24</v>
      </c>
      <c r="H21" s="15">
        <v>20</v>
      </c>
      <c r="I21" s="15">
        <v>16</v>
      </c>
      <c r="J21" s="15">
        <v>10</v>
      </c>
      <c r="K21" s="15">
        <v>4</v>
      </c>
      <c r="L21" s="15">
        <v>1</v>
      </c>
      <c r="M21" s="15" t="s">
        <v>48</v>
      </c>
      <c r="N21" s="15">
        <v>119</v>
      </c>
      <c r="O21" s="15">
        <v>0</v>
      </c>
      <c r="P21" s="15">
        <v>0</v>
      </c>
      <c r="Q21" s="15">
        <v>0</v>
      </c>
      <c r="R21" s="15">
        <v>1</v>
      </c>
      <c r="S21" s="15">
        <v>0</v>
      </c>
      <c r="T21" s="15">
        <v>0</v>
      </c>
      <c r="U21" s="15">
        <v>2</v>
      </c>
      <c r="V21" s="15">
        <v>3</v>
      </c>
      <c r="W21" s="15">
        <v>2</v>
      </c>
      <c r="X21" s="15">
        <v>0</v>
      </c>
      <c r="Y21" s="15">
        <v>0</v>
      </c>
      <c r="Z21" s="15" t="s">
        <v>48</v>
      </c>
      <c r="AA21" s="15">
        <v>8</v>
      </c>
      <c r="AB21" s="33">
        <v>127</v>
      </c>
    </row>
    <row r="22" spans="1:32" x14ac:dyDescent="0.3">
      <c r="A22" s="14" t="s">
        <v>6</v>
      </c>
      <c r="B22" s="15">
        <v>0</v>
      </c>
      <c r="C22" s="15">
        <v>2</v>
      </c>
      <c r="D22" s="15">
        <v>7</v>
      </c>
      <c r="E22" s="15">
        <v>7</v>
      </c>
      <c r="F22" s="15">
        <v>15</v>
      </c>
      <c r="G22" s="15">
        <v>15</v>
      </c>
      <c r="H22" s="15">
        <v>11</v>
      </c>
      <c r="I22" s="15">
        <v>9</v>
      </c>
      <c r="J22" s="15">
        <v>16</v>
      </c>
      <c r="K22" s="15">
        <v>7</v>
      </c>
      <c r="L22" s="15">
        <v>1</v>
      </c>
      <c r="M22" s="15" t="s">
        <v>48</v>
      </c>
      <c r="N22" s="15">
        <v>90</v>
      </c>
      <c r="O22" s="15">
        <v>0</v>
      </c>
      <c r="P22" s="15">
        <v>4</v>
      </c>
      <c r="Q22" s="15">
        <v>2</v>
      </c>
      <c r="R22" s="15">
        <v>0</v>
      </c>
      <c r="S22" s="15">
        <v>1</v>
      </c>
      <c r="T22" s="15">
        <v>3</v>
      </c>
      <c r="U22" s="15">
        <v>4</v>
      </c>
      <c r="V22" s="15">
        <v>0</v>
      </c>
      <c r="W22" s="15">
        <v>5</v>
      </c>
      <c r="X22" s="15">
        <v>1</v>
      </c>
      <c r="Y22" s="15">
        <v>1</v>
      </c>
      <c r="Z22" s="15" t="s">
        <v>48</v>
      </c>
      <c r="AA22" s="15">
        <v>21</v>
      </c>
      <c r="AB22" s="33">
        <v>111</v>
      </c>
    </row>
    <row r="23" spans="1:32" x14ac:dyDescent="0.3">
      <c r="A23" s="14" t="s">
        <v>19</v>
      </c>
      <c r="B23" s="15">
        <v>0</v>
      </c>
      <c r="C23" s="15">
        <v>23</v>
      </c>
      <c r="D23" s="15">
        <v>165</v>
      </c>
      <c r="E23" s="15">
        <v>112</v>
      </c>
      <c r="F23" s="15">
        <v>229</v>
      </c>
      <c r="G23" s="15">
        <v>228</v>
      </c>
      <c r="H23" s="15">
        <v>263</v>
      </c>
      <c r="I23" s="15">
        <v>186</v>
      </c>
      <c r="J23" s="15">
        <v>236</v>
      </c>
      <c r="K23" s="15">
        <v>78</v>
      </c>
      <c r="L23" s="15">
        <v>12</v>
      </c>
      <c r="M23" s="15" t="s">
        <v>48</v>
      </c>
      <c r="N23" s="15">
        <v>1532</v>
      </c>
      <c r="O23" s="15">
        <v>0</v>
      </c>
      <c r="P23" s="15">
        <v>4</v>
      </c>
      <c r="Q23" s="15">
        <v>35</v>
      </c>
      <c r="R23" s="15">
        <v>16</v>
      </c>
      <c r="S23" s="15">
        <v>30</v>
      </c>
      <c r="T23" s="15">
        <v>42</v>
      </c>
      <c r="U23" s="15">
        <v>34</v>
      </c>
      <c r="V23" s="15">
        <v>45</v>
      </c>
      <c r="W23" s="15">
        <v>51</v>
      </c>
      <c r="X23" s="15">
        <v>19</v>
      </c>
      <c r="Y23" s="15">
        <v>7</v>
      </c>
      <c r="Z23" s="15" t="s">
        <v>48</v>
      </c>
      <c r="AA23" s="15">
        <v>283</v>
      </c>
      <c r="AB23" s="15">
        <v>1815</v>
      </c>
    </row>
    <row r="24" spans="1:32" s="31" customFormat="1" ht="14.25" customHeight="1" x14ac:dyDescent="0.2">
      <c r="A24" s="4" t="s">
        <v>33</v>
      </c>
      <c r="B24" s="30"/>
      <c r="C24" s="30"/>
      <c r="D24" s="30"/>
      <c r="E24" s="30"/>
      <c r="F24" s="30"/>
      <c r="G24" s="30"/>
      <c r="H24" s="30"/>
      <c r="I24" s="30"/>
      <c r="J24" s="30"/>
      <c r="K24" s="30"/>
      <c r="L24" s="30"/>
      <c r="M24" s="30"/>
      <c r="N24" s="30"/>
      <c r="O24" s="30"/>
      <c r="P24" s="30"/>
      <c r="Q24" s="30"/>
      <c r="R24" s="30"/>
      <c r="S24" s="30"/>
      <c r="T24" s="30"/>
      <c r="U24" s="30"/>
      <c r="V24" s="30"/>
      <c r="W24" s="30"/>
      <c r="X24" s="30"/>
      <c r="Y24" s="30"/>
      <c r="Z24" s="30"/>
      <c r="AA24" s="30"/>
      <c r="AB24" s="30"/>
      <c r="AC24" s="30"/>
      <c r="AD24" s="30"/>
      <c r="AE24" s="30"/>
      <c r="AF24" s="30"/>
    </row>
    <row r="25" spans="1:32" ht="23.55" customHeight="1" x14ac:dyDescent="0.3">
      <c r="A25" s="40" t="s">
        <v>39</v>
      </c>
      <c r="B25" s="40"/>
      <c r="C25" s="40"/>
      <c r="D25" s="40"/>
      <c r="E25" s="40"/>
      <c r="F25" s="40"/>
      <c r="G25" s="40"/>
      <c r="H25" s="40"/>
      <c r="I25" s="40"/>
      <c r="J25" s="40"/>
      <c r="K25" s="40"/>
      <c r="L25" s="40"/>
      <c r="M25" s="40"/>
      <c r="N25" s="40"/>
      <c r="O25" s="40"/>
      <c r="P25" s="40"/>
      <c r="Q25" s="40"/>
      <c r="R25" s="40"/>
      <c r="S25" s="40"/>
      <c r="T25" s="40"/>
      <c r="U25" s="40"/>
      <c r="V25" s="40"/>
      <c r="W25" s="40"/>
      <c r="X25" s="40"/>
      <c r="Y25" s="40"/>
      <c r="Z25" s="40"/>
      <c r="AA25" s="40"/>
      <c r="AB25" s="40"/>
    </row>
    <row r="26" spans="1:32" x14ac:dyDescent="0.3">
      <c r="A26" s="23"/>
    </row>
    <row r="27" spans="1:32" x14ac:dyDescent="0.3">
      <c r="A27" s="23" t="s">
        <v>67</v>
      </c>
    </row>
    <row r="28" spans="1:32" x14ac:dyDescent="0.3">
      <c r="A28" s="23"/>
    </row>
    <row r="29" spans="1:32" x14ac:dyDescent="0.3">
      <c r="A29" s="23" t="s">
        <v>41</v>
      </c>
    </row>
    <row r="30" spans="1:32" x14ac:dyDescent="0.3">
      <c r="A30" s="23" t="s">
        <v>42</v>
      </c>
    </row>
    <row r="31" spans="1:32" x14ac:dyDescent="0.3">
      <c r="A31" s="23" t="s">
        <v>68</v>
      </c>
      <c r="B31" s="32"/>
      <c r="C31" s="32"/>
    </row>
    <row r="32" spans="1:32" x14ac:dyDescent="0.3">
      <c r="A32" s="23"/>
      <c r="B32" s="32"/>
      <c r="C32" s="32"/>
    </row>
  </sheetData>
  <mergeCells count="5">
    <mergeCell ref="A4:A5"/>
    <mergeCell ref="B4:N4"/>
    <mergeCell ref="O4:AA4"/>
    <mergeCell ref="AB4:AB5"/>
    <mergeCell ref="A25:AB25"/>
  </mergeCells>
  <pageMargins left="0.7" right="0.7" top="0.78740157499999996" bottom="0.78740157499999996"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1"/>
  <sheetViews>
    <sheetView zoomScaleNormal="100" workbookViewId="0">
      <pane xSplit="1" ySplit="5" topLeftCell="B6" activePane="bottomRight" state="frozen"/>
      <selection pane="topRight" activeCell="B1" sqref="B1"/>
      <selection pane="bottomLeft" activeCell="A6" sqref="A6"/>
      <selection pane="bottomRight" activeCell="A3" sqref="A3"/>
    </sheetView>
  </sheetViews>
  <sheetFormatPr baseColWidth="10" defaultColWidth="11.44140625" defaultRowHeight="13.8" x14ac:dyDescent="0.25"/>
  <cols>
    <col min="1" max="1" width="23.77734375" style="3" customWidth="1"/>
    <col min="2" max="26" width="5.5546875" style="1" customWidth="1"/>
    <col min="27" max="16384" width="11.44140625" style="1"/>
  </cols>
  <sheetData>
    <row r="1" spans="1:26" ht="15.6" x14ac:dyDescent="0.3">
      <c r="A1" s="6" t="s">
        <v>62</v>
      </c>
      <c r="B1" s="7"/>
      <c r="C1" s="7"/>
      <c r="D1" s="7"/>
      <c r="E1" s="7"/>
      <c r="F1" s="7"/>
      <c r="G1" s="7"/>
      <c r="H1" s="7"/>
      <c r="I1" s="7"/>
      <c r="J1" s="7"/>
      <c r="K1" s="7"/>
      <c r="L1" s="7"/>
      <c r="M1" s="7"/>
      <c r="N1" s="7"/>
      <c r="O1" s="7"/>
      <c r="P1" s="7"/>
      <c r="Q1" s="7"/>
      <c r="R1" s="7"/>
      <c r="S1" s="7"/>
      <c r="T1" s="7"/>
      <c r="U1" s="7"/>
      <c r="V1" s="7"/>
      <c r="W1" s="7"/>
      <c r="X1" s="19" t="s">
        <v>56</v>
      </c>
      <c r="Y1" s="19"/>
      <c r="Z1" s="7"/>
    </row>
    <row r="2" spans="1:26" ht="14.4" x14ac:dyDescent="0.3">
      <c r="A2" s="7" t="s">
        <v>36</v>
      </c>
      <c r="B2" s="7"/>
      <c r="C2" s="7"/>
      <c r="D2" s="7"/>
      <c r="E2" s="7"/>
      <c r="F2" s="7"/>
      <c r="G2" s="7"/>
      <c r="H2" s="7"/>
      <c r="I2" s="7"/>
      <c r="J2" s="7"/>
      <c r="K2" s="7"/>
      <c r="L2" s="7"/>
      <c r="M2" s="7"/>
      <c r="N2" s="7"/>
      <c r="O2" s="7"/>
      <c r="P2" s="7"/>
      <c r="Q2" s="7"/>
      <c r="R2" s="7"/>
      <c r="S2" s="7"/>
      <c r="T2" s="7"/>
      <c r="U2" s="7"/>
      <c r="V2" s="7"/>
      <c r="W2" s="7"/>
      <c r="X2" s="7"/>
      <c r="Y2" s="7"/>
      <c r="Z2" s="7"/>
    </row>
    <row r="3" spans="1:26" ht="14.4" x14ac:dyDescent="0.3">
      <c r="A3" s="8"/>
      <c r="B3" s="7"/>
      <c r="C3" s="7"/>
      <c r="D3" s="7"/>
      <c r="E3" s="7"/>
      <c r="F3" s="7"/>
      <c r="G3" s="7"/>
      <c r="H3" s="7"/>
      <c r="I3" s="7"/>
      <c r="J3" s="7"/>
      <c r="K3" s="7"/>
      <c r="L3" s="7"/>
      <c r="M3" s="7"/>
      <c r="N3" s="7"/>
      <c r="O3" s="7"/>
      <c r="P3" s="7"/>
      <c r="Q3" s="7"/>
      <c r="R3" s="7"/>
      <c r="S3" s="7"/>
      <c r="T3" s="7"/>
      <c r="U3" s="7"/>
      <c r="V3" s="7"/>
      <c r="W3" s="7"/>
      <c r="X3" s="7"/>
      <c r="Y3" s="7"/>
      <c r="Z3" s="7"/>
    </row>
    <row r="4" spans="1:26" s="3" customFormat="1" ht="14.25" customHeight="1" x14ac:dyDescent="0.25">
      <c r="A4" s="45"/>
      <c r="B4" s="46" t="s">
        <v>1</v>
      </c>
      <c r="C4" s="47"/>
      <c r="D4" s="47"/>
      <c r="E4" s="47"/>
      <c r="F4" s="47"/>
      <c r="G4" s="47"/>
      <c r="H4" s="47"/>
      <c r="I4" s="47"/>
      <c r="J4" s="47"/>
      <c r="K4" s="47"/>
      <c r="L4" s="47"/>
      <c r="M4" s="47"/>
      <c r="N4" s="48"/>
      <c r="O4" s="46" t="s">
        <v>35</v>
      </c>
      <c r="P4" s="47"/>
      <c r="Q4" s="47"/>
      <c r="R4" s="47"/>
      <c r="S4" s="47"/>
      <c r="T4" s="47"/>
      <c r="U4" s="47"/>
      <c r="V4" s="47"/>
      <c r="W4" s="47"/>
      <c r="X4" s="47"/>
      <c r="Y4" s="48"/>
      <c r="Z4" s="45" t="s">
        <v>0</v>
      </c>
    </row>
    <row r="5" spans="1:26" s="3" customFormat="1" x14ac:dyDescent="0.25">
      <c r="A5" s="36"/>
      <c r="B5" s="9" t="s">
        <v>31</v>
      </c>
      <c r="C5" s="10" t="s">
        <v>21</v>
      </c>
      <c r="D5" s="11" t="s">
        <v>22</v>
      </c>
      <c r="E5" s="11" t="s">
        <v>23</v>
      </c>
      <c r="F5" s="11" t="s">
        <v>24</v>
      </c>
      <c r="G5" s="11" t="s">
        <v>25</v>
      </c>
      <c r="H5" s="11" t="s">
        <v>26</v>
      </c>
      <c r="I5" s="11" t="s">
        <v>27</v>
      </c>
      <c r="J5" s="11" t="s">
        <v>28</v>
      </c>
      <c r="K5" s="11" t="s">
        <v>29</v>
      </c>
      <c r="L5" s="11" t="s">
        <v>30</v>
      </c>
      <c r="M5" s="9" t="s">
        <v>37</v>
      </c>
      <c r="N5" s="9" t="s">
        <v>0</v>
      </c>
      <c r="O5" s="10" t="s">
        <v>21</v>
      </c>
      <c r="P5" s="11" t="s">
        <v>22</v>
      </c>
      <c r="Q5" s="11" t="s">
        <v>23</v>
      </c>
      <c r="R5" s="11" t="s">
        <v>24</v>
      </c>
      <c r="S5" s="11" t="s">
        <v>25</v>
      </c>
      <c r="T5" s="11" t="s">
        <v>26</v>
      </c>
      <c r="U5" s="11" t="s">
        <v>27</v>
      </c>
      <c r="V5" s="11" t="s">
        <v>28</v>
      </c>
      <c r="W5" s="11" t="s">
        <v>29</v>
      </c>
      <c r="X5" s="11" t="s">
        <v>30</v>
      </c>
      <c r="Y5" s="18" t="s">
        <v>0</v>
      </c>
      <c r="Z5" s="36"/>
    </row>
    <row r="6" spans="1:26" ht="14.4" x14ac:dyDescent="0.3">
      <c r="A6" s="12" t="s">
        <v>0</v>
      </c>
      <c r="B6" s="13">
        <v>420</v>
      </c>
      <c r="C6" s="13">
        <v>3482</v>
      </c>
      <c r="D6" s="13">
        <v>3470</v>
      </c>
      <c r="E6" s="13">
        <v>6465</v>
      </c>
      <c r="F6" s="13">
        <v>4467</v>
      </c>
      <c r="G6" s="13">
        <v>2805</v>
      </c>
      <c r="H6" s="13">
        <v>2289</v>
      </c>
      <c r="I6" s="13">
        <v>2613</v>
      </c>
      <c r="J6" s="13">
        <v>585</v>
      </c>
      <c r="K6" s="13">
        <v>81</v>
      </c>
      <c r="L6" s="13">
        <v>1</v>
      </c>
      <c r="M6" s="13">
        <v>1</v>
      </c>
      <c r="N6" s="13">
        <f>SUM(B6:M6)</f>
        <v>26679</v>
      </c>
      <c r="O6" s="13">
        <v>112</v>
      </c>
      <c r="P6" s="13">
        <v>597</v>
      </c>
      <c r="Q6" s="13">
        <v>480</v>
      </c>
      <c r="R6" s="13">
        <v>840</v>
      </c>
      <c r="S6" s="13">
        <v>598</v>
      </c>
      <c r="T6" s="13">
        <v>407</v>
      </c>
      <c r="U6" s="13">
        <v>362</v>
      </c>
      <c r="V6" s="13">
        <v>599</v>
      </c>
      <c r="W6" s="13">
        <v>128</v>
      </c>
      <c r="X6" s="13">
        <v>18</v>
      </c>
      <c r="Y6" s="13">
        <f>SUM(O6:X6)</f>
        <v>4141</v>
      </c>
      <c r="Z6" s="13">
        <v>30820</v>
      </c>
    </row>
    <row r="7" spans="1:26" ht="14.4" x14ac:dyDescent="0.3">
      <c r="A7" s="14" t="s">
        <v>2</v>
      </c>
      <c r="B7" s="15">
        <v>339</v>
      </c>
      <c r="C7" s="15">
        <v>2856</v>
      </c>
      <c r="D7" s="15">
        <v>2787</v>
      </c>
      <c r="E7" s="15">
        <v>4730</v>
      </c>
      <c r="F7" s="15">
        <v>2965</v>
      </c>
      <c r="G7" s="15">
        <v>1654</v>
      </c>
      <c r="H7" s="15">
        <v>1466</v>
      </c>
      <c r="I7" s="15">
        <v>1799</v>
      </c>
      <c r="J7" s="15">
        <v>449</v>
      </c>
      <c r="K7" s="15">
        <v>63</v>
      </c>
      <c r="L7" s="15">
        <v>1</v>
      </c>
      <c r="M7" s="15">
        <v>1</v>
      </c>
      <c r="N7" s="15">
        <f t="shared" ref="N7:N23" si="0">SUM(B7:M7)</f>
        <v>19110</v>
      </c>
      <c r="O7" s="15">
        <v>96</v>
      </c>
      <c r="P7" s="15">
        <v>508</v>
      </c>
      <c r="Q7" s="15">
        <v>415</v>
      </c>
      <c r="R7" s="15">
        <v>706</v>
      </c>
      <c r="S7" s="15">
        <v>441</v>
      </c>
      <c r="T7" s="15">
        <v>264</v>
      </c>
      <c r="U7" s="15">
        <v>247</v>
      </c>
      <c r="V7" s="15">
        <v>455</v>
      </c>
      <c r="W7" s="15">
        <v>106</v>
      </c>
      <c r="X7" s="15">
        <v>18</v>
      </c>
      <c r="Y7" s="15">
        <f t="shared" ref="Y7:Y23" si="1">SUM(O7:X7)</f>
        <v>3256</v>
      </c>
      <c r="Z7" s="15">
        <v>22366</v>
      </c>
    </row>
    <row r="8" spans="1:26" s="2" customFormat="1" ht="14.4" x14ac:dyDescent="0.3">
      <c r="A8" s="12" t="s">
        <v>34</v>
      </c>
      <c r="B8" s="13">
        <v>81</v>
      </c>
      <c r="C8" s="13">
        <v>626</v>
      </c>
      <c r="D8" s="13">
        <v>683</v>
      </c>
      <c r="E8" s="13">
        <v>1735</v>
      </c>
      <c r="F8" s="13">
        <v>1502</v>
      </c>
      <c r="G8" s="13">
        <v>1151</v>
      </c>
      <c r="H8" s="13">
        <v>823</v>
      </c>
      <c r="I8" s="13">
        <v>814</v>
      </c>
      <c r="J8" s="13">
        <v>136</v>
      </c>
      <c r="K8" s="13">
        <v>18</v>
      </c>
      <c r="L8" s="13">
        <v>0</v>
      </c>
      <c r="M8" s="13">
        <v>0</v>
      </c>
      <c r="N8" s="13">
        <f t="shared" si="0"/>
        <v>7569</v>
      </c>
      <c r="O8" s="13">
        <v>16</v>
      </c>
      <c r="P8" s="13">
        <v>89</v>
      </c>
      <c r="Q8" s="13">
        <v>65</v>
      </c>
      <c r="R8" s="13">
        <v>134</v>
      </c>
      <c r="S8" s="13">
        <v>157</v>
      </c>
      <c r="T8" s="13">
        <v>143</v>
      </c>
      <c r="U8" s="13">
        <v>115</v>
      </c>
      <c r="V8" s="13">
        <v>144</v>
      </c>
      <c r="W8" s="13">
        <v>22</v>
      </c>
      <c r="X8" s="13">
        <v>0</v>
      </c>
      <c r="Y8" s="13">
        <f t="shared" si="1"/>
        <v>885</v>
      </c>
      <c r="Z8" s="13">
        <v>8454</v>
      </c>
    </row>
    <row r="9" spans="1:26" ht="14.4" x14ac:dyDescent="0.3">
      <c r="A9" s="14" t="s">
        <v>5</v>
      </c>
      <c r="B9" s="15">
        <v>12</v>
      </c>
      <c r="C9" s="15">
        <v>86</v>
      </c>
      <c r="D9" s="15">
        <v>94</v>
      </c>
      <c r="E9" s="15">
        <v>220</v>
      </c>
      <c r="F9" s="15">
        <v>183</v>
      </c>
      <c r="G9" s="15">
        <v>214</v>
      </c>
      <c r="H9" s="15">
        <v>223</v>
      </c>
      <c r="I9" s="15">
        <v>260</v>
      </c>
      <c r="J9" s="15">
        <v>23</v>
      </c>
      <c r="K9" s="15">
        <v>3</v>
      </c>
      <c r="L9" s="15">
        <v>0</v>
      </c>
      <c r="M9" s="15">
        <v>0</v>
      </c>
      <c r="N9" s="15">
        <f t="shared" si="0"/>
        <v>1318</v>
      </c>
      <c r="O9" s="15">
        <v>2</v>
      </c>
      <c r="P9" s="15">
        <v>17</v>
      </c>
      <c r="Q9" s="15">
        <v>13</v>
      </c>
      <c r="R9" s="15">
        <v>15</v>
      </c>
      <c r="S9" s="15">
        <v>30</v>
      </c>
      <c r="T9" s="15">
        <v>25</v>
      </c>
      <c r="U9" s="15">
        <v>21</v>
      </c>
      <c r="V9" s="15">
        <v>34</v>
      </c>
      <c r="W9" s="15">
        <v>6</v>
      </c>
      <c r="X9" s="15">
        <v>0</v>
      </c>
      <c r="Y9" s="15">
        <f t="shared" si="1"/>
        <v>163</v>
      </c>
      <c r="Z9" s="15">
        <v>1481</v>
      </c>
    </row>
    <row r="10" spans="1:26" ht="14.4" x14ac:dyDescent="0.3">
      <c r="A10" s="14" t="s">
        <v>7</v>
      </c>
      <c r="B10" s="15">
        <v>12</v>
      </c>
      <c r="C10" s="15">
        <v>100</v>
      </c>
      <c r="D10" s="15">
        <v>108</v>
      </c>
      <c r="E10" s="15">
        <v>251</v>
      </c>
      <c r="F10" s="15">
        <v>204</v>
      </c>
      <c r="G10" s="15">
        <v>143</v>
      </c>
      <c r="H10" s="15">
        <v>76</v>
      </c>
      <c r="I10" s="15">
        <v>83</v>
      </c>
      <c r="J10" s="15">
        <v>16</v>
      </c>
      <c r="K10" s="15">
        <v>1</v>
      </c>
      <c r="L10" s="15">
        <v>0</v>
      </c>
      <c r="M10" s="15">
        <v>0</v>
      </c>
      <c r="N10" s="15">
        <f t="shared" si="0"/>
        <v>994</v>
      </c>
      <c r="O10" s="15">
        <v>2</v>
      </c>
      <c r="P10" s="15">
        <v>12</v>
      </c>
      <c r="Q10" s="15">
        <v>10</v>
      </c>
      <c r="R10" s="15">
        <v>21</v>
      </c>
      <c r="S10" s="15">
        <v>16</v>
      </c>
      <c r="T10" s="15">
        <v>12</v>
      </c>
      <c r="U10" s="15">
        <v>7</v>
      </c>
      <c r="V10" s="15">
        <v>12</v>
      </c>
      <c r="W10" s="15">
        <v>1</v>
      </c>
      <c r="X10" s="15">
        <v>0</v>
      </c>
      <c r="Y10" s="15">
        <f t="shared" si="1"/>
        <v>93</v>
      </c>
      <c r="Z10" s="15">
        <v>1087</v>
      </c>
    </row>
    <row r="11" spans="1:26" ht="14.4" x14ac:dyDescent="0.3">
      <c r="A11" s="14" t="s">
        <v>38</v>
      </c>
      <c r="B11" s="15">
        <v>11</v>
      </c>
      <c r="C11" s="15">
        <v>116</v>
      </c>
      <c r="D11" s="15">
        <v>112</v>
      </c>
      <c r="E11" s="15">
        <v>316</v>
      </c>
      <c r="F11" s="15">
        <v>192</v>
      </c>
      <c r="G11" s="15">
        <v>76</v>
      </c>
      <c r="H11" s="15">
        <v>37</v>
      </c>
      <c r="I11" s="15">
        <v>22</v>
      </c>
      <c r="J11" s="15">
        <v>6</v>
      </c>
      <c r="K11" s="15">
        <v>2</v>
      </c>
      <c r="L11" s="15">
        <v>0</v>
      </c>
      <c r="M11" s="15">
        <v>0</v>
      </c>
      <c r="N11" s="15">
        <f t="shared" si="0"/>
        <v>890</v>
      </c>
      <c r="O11" s="15">
        <v>2</v>
      </c>
      <c r="P11" s="15">
        <v>6</v>
      </c>
      <c r="Q11" s="15">
        <v>6</v>
      </c>
      <c r="R11" s="15">
        <v>18</v>
      </c>
      <c r="S11" s="15">
        <v>11</v>
      </c>
      <c r="T11" s="15">
        <v>6</v>
      </c>
      <c r="U11" s="15">
        <v>6</v>
      </c>
      <c r="V11" s="15">
        <v>1</v>
      </c>
      <c r="W11" s="15">
        <v>0</v>
      </c>
      <c r="X11" s="15">
        <v>0</v>
      </c>
      <c r="Y11" s="15">
        <f t="shared" si="1"/>
        <v>56</v>
      </c>
      <c r="Z11" s="15">
        <v>946</v>
      </c>
    </row>
    <row r="12" spans="1:26" ht="14.4" x14ac:dyDescent="0.3">
      <c r="A12" s="14" t="s">
        <v>3</v>
      </c>
      <c r="B12" s="15">
        <v>8</v>
      </c>
      <c r="C12" s="15">
        <v>52</v>
      </c>
      <c r="D12" s="15">
        <v>43</v>
      </c>
      <c r="E12" s="15">
        <v>92</v>
      </c>
      <c r="F12" s="15">
        <v>156</v>
      </c>
      <c r="G12" s="15">
        <v>91</v>
      </c>
      <c r="H12" s="15">
        <v>47</v>
      </c>
      <c r="I12" s="15">
        <v>53</v>
      </c>
      <c r="J12" s="15">
        <v>13</v>
      </c>
      <c r="K12" s="15">
        <v>1</v>
      </c>
      <c r="L12" s="15">
        <v>0</v>
      </c>
      <c r="M12" s="15">
        <v>0</v>
      </c>
      <c r="N12" s="15">
        <f t="shared" si="0"/>
        <v>556</v>
      </c>
      <c r="O12" s="15">
        <v>2</v>
      </c>
      <c r="P12" s="15">
        <v>10</v>
      </c>
      <c r="Q12" s="15">
        <v>7</v>
      </c>
      <c r="R12" s="15">
        <v>15</v>
      </c>
      <c r="S12" s="15">
        <v>24</v>
      </c>
      <c r="T12" s="15">
        <v>15</v>
      </c>
      <c r="U12" s="15">
        <v>7</v>
      </c>
      <c r="V12" s="15">
        <v>7</v>
      </c>
      <c r="W12" s="15">
        <v>3</v>
      </c>
      <c r="X12" s="15">
        <v>0</v>
      </c>
      <c r="Y12" s="15">
        <f t="shared" si="1"/>
        <v>90</v>
      </c>
      <c r="Z12" s="15">
        <v>646</v>
      </c>
    </row>
    <row r="13" spans="1:26" ht="14.4" x14ac:dyDescent="0.3">
      <c r="A13" s="14" t="s">
        <v>9</v>
      </c>
      <c r="B13" s="15">
        <v>3</v>
      </c>
      <c r="C13" s="15">
        <v>48</v>
      </c>
      <c r="D13" s="15">
        <v>56</v>
      </c>
      <c r="E13" s="15">
        <v>135</v>
      </c>
      <c r="F13" s="15">
        <v>140</v>
      </c>
      <c r="G13" s="15">
        <v>89</v>
      </c>
      <c r="H13" s="15">
        <v>63</v>
      </c>
      <c r="I13" s="15">
        <v>51</v>
      </c>
      <c r="J13" s="15">
        <v>4</v>
      </c>
      <c r="K13" s="15">
        <v>3</v>
      </c>
      <c r="L13" s="15">
        <v>0</v>
      </c>
      <c r="M13" s="15">
        <v>0</v>
      </c>
      <c r="N13" s="15">
        <f t="shared" si="0"/>
        <v>592</v>
      </c>
      <c r="O13" s="15">
        <v>2</v>
      </c>
      <c r="P13" s="15">
        <v>5</v>
      </c>
      <c r="Q13" s="15">
        <v>3</v>
      </c>
      <c r="R13" s="15">
        <v>7</v>
      </c>
      <c r="S13" s="15">
        <v>2</v>
      </c>
      <c r="T13" s="15">
        <v>3</v>
      </c>
      <c r="U13" s="15">
        <v>3</v>
      </c>
      <c r="V13" s="15">
        <v>2</v>
      </c>
      <c r="W13" s="15">
        <v>0</v>
      </c>
      <c r="X13" s="15">
        <v>0</v>
      </c>
      <c r="Y13" s="15">
        <f t="shared" si="1"/>
        <v>27</v>
      </c>
      <c r="Z13" s="15">
        <v>619</v>
      </c>
    </row>
    <row r="14" spans="1:26" ht="14.4" x14ac:dyDescent="0.3">
      <c r="A14" s="14" t="s">
        <v>4</v>
      </c>
      <c r="B14" s="15">
        <v>4</v>
      </c>
      <c r="C14" s="15">
        <v>20</v>
      </c>
      <c r="D14" s="15">
        <v>30</v>
      </c>
      <c r="E14" s="15">
        <v>79</v>
      </c>
      <c r="F14" s="15">
        <v>85</v>
      </c>
      <c r="G14" s="15">
        <v>67</v>
      </c>
      <c r="H14" s="15">
        <v>47</v>
      </c>
      <c r="I14" s="15">
        <v>38</v>
      </c>
      <c r="J14" s="15">
        <v>4</v>
      </c>
      <c r="K14" s="15">
        <v>1</v>
      </c>
      <c r="L14" s="15">
        <v>0</v>
      </c>
      <c r="M14" s="15">
        <v>0</v>
      </c>
      <c r="N14" s="15">
        <f t="shared" si="0"/>
        <v>375</v>
      </c>
      <c r="O14" s="15">
        <v>1</v>
      </c>
      <c r="P14" s="15">
        <v>4</v>
      </c>
      <c r="Q14" s="15">
        <v>3</v>
      </c>
      <c r="R14" s="15">
        <v>11</v>
      </c>
      <c r="S14" s="15">
        <v>10</v>
      </c>
      <c r="T14" s="15">
        <v>24</v>
      </c>
      <c r="U14" s="15">
        <v>4</v>
      </c>
      <c r="V14" s="15">
        <v>6</v>
      </c>
      <c r="W14" s="15">
        <v>3</v>
      </c>
      <c r="X14" s="15">
        <v>0</v>
      </c>
      <c r="Y14" s="15">
        <f t="shared" si="1"/>
        <v>66</v>
      </c>
      <c r="Z14" s="15">
        <v>441</v>
      </c>
    </row>
    <row r="15" spans="1:26" ht="14.4" x14ac:dyDescent="0.3">
      <c r="A15" s="14" t="s">
        <v>8</v>
      </c>
      <c r="B15" s="15">
        <v>5</v>
      </c>
      <c r="C15" s="15">
        <v>22</v>
      </c>
      <c r="D15" s="15">
        <v>24</v>
      </c>
      <c r="E15" s="15">
        <v>68</v>
      </c>
      <c r="F15" s="15">
        <v>54</v>
      </c>
      <c r="G15" s="15">
        <v>48</v>
      </c>
      <c r="H15" s="15">
        <v>41</v>
      </c>
      <c r="I15" s="15">
        <v>60</v>
      </c>
      <c r="J15" s="15">
        <v>7</v>
      </c>
      <c r="K15" s="15">
        <v>1</v>
      </c>
      <c r="L15" s="15">
        <v>0</v>
      </c>
      <c r="M15" s="15">
        <v>0</v>
      </c>
      <c r="N15" s="15">
        <f t="shared" si="0"/>
        <v>330</v>
      </c>
      <c r="O15" s="15">
        <v>1</v>
      </c>
      <c r="P15" s="15">
        <v>3</v>
      </c>
      <c r="Q15" s="15">
        <v>7</v>
      </c>
      <c r="R15" s="15">
        <v>4</v>
      </c>
      <c r="S15" s="15">
        <v>6</v>
      </c>
      <c r="T15" s="15">
        <v>7</v>
      </c>
      <c r="U15" s="15">
        <v>9</v>
      </c>
      <c r="V15" s="15">
        <v>10</v>
      </c>
      <c r="W15" s="15">
        <v>2</v>
      </c>
      <c r="X15" s="15">
        <v>0</v>
      </c>
      <c r="Y15" s="15">
        <f t="shared" si="1"/>
        <v>49</v>
      </c>
      <c r="Z15" s="15">
        <v>379</v>
      </c>
    </row>
    <row r="16" spans="1:26" ht="14.4" x14ac:dyDescent="0.3">
      <c r="A16" s="14" t="s">
        <v>13</v>
      </c>
      <c r="B16" s="15">
        <v>2</v>
      </c>
      <c r="C16" s="15">
        <v>18</v>
      </c>
      <c r="D16" s="15">
        <v>29</v>
      </c>
      <c r="E16" s="15">
        <v>92</v>
      </c>
      <c r="F16" s="15">
        <v>64</v>
      </c>
      <c r="G16" s="15">
        <v>48</v>
      </c>
      <c r="H16" s="15">
        <v>10</v>
      </c>
      <c r="I16" s="15">
        <v>7</v>
      </c>
      <c r="J16" s="15">
        <v>0</v>
      </c>
      <c r="K16" s="15">
        <v>0</v>
      </c>
      <c r="L16" s="15">
        <v>0</v>
      </c>
      <c r="M16" s="15">
        <v>0</v>
      </c>
      <c r="N16" s="15">
        <f t="shared" si="0"/>
        <v>270</v>
      </c>
      <c r="O16" s="15">
        <v>0</v>
      </c>
      <c r="P16" s="15">
        <v>2</v>
      </c>
      <c r="Q16" s="15">
        <v>0</v>
      </c>
      <c r="R16" s="15">
        <v>2</v>
      </c>
      <c r="S16" s="15">
        <v>0</v>
      </c>
      <c r="T16" s="15">
        <v>3</v>
      </c>
      <c r="U16" s="15">
        <v>0</v>
      </c>
      <c r="V16" s="15">
        <v>0</v>
      </c>
      <c r="W16" s="15">
        <v>0</v>
      </c>
      <c r="X16" s="15">
        <v>0</v>
      </c>
      <c r="Y16" s="15">
        <f t="shared" si="1"/>
        <v>7</v>
      </c>
      <c r="Z16" s="15">
        <v>277</v>
      </c>
    </row>
    <row r="17" spans="1:26" ht="14.4" x14ac:dyDescent="0.3">
      <c r="A17" s="14" t="s">
        <v>11</v>
      </c>
      <c r="B17" s="15">
        <v>3</v>
      </c>
      <c r="C17" s="15">
        <v>17</v>
      </c>
      <c r="D17" s="15">
        <v>18</v>
      </c>
      <c r="E17" s="15">
        <v>51</v>
      </c>
      <c r="F17" s="15">
        <v>42</v>
      </c>
      <c r="G17" s="15">
        <v>22</v>
      </c>
      <c r="H17" s="15">
        <v>13</v>
      </c>
      <c r="I17" s="15">
        <v>9</v>
      </c>
      <c r="J17" s="15">
        <v>1</v>
      </c>
      <c r="K17" s="15">
        <v>1</v>
      </c>
      <c r="L17" s="15">
        <v>0</v>
      </c>
      <c r="M17" s="15">
        <v>0</v>
      </c>
      <c r="N17" s="15">
        <f t="shared" si="0"/>
        <v>177</v>
      </c>
      <c r="O17" s="15">
        <v>2</v>
      </c>
      <c r="P17" s="15">
        <v>2</v>
      </c>
      <c r="Q17" s="15">
        <v>3</v>
      </c>
      <c r="R17" s="15">
        <v>2</v>
      </c>
      <c r="S17" s="15">
        <v>7</v>
      </c>
      <c r="T17" s="15">
        <v>4</v>
      </c>
      <c r="U17" s="15">
        <v>0</v>
      </c>
      <c r="V17" s="15">
        <v>1</v>
      </c>
      <c r="W17" s="15">
        <v>0</v>
      </c>
      <c r="X17" s="15">
        <v>0</v>
      </c>
      <c r="Y17" s="15">
        <f t="shared" si="1"/>
        <v>21</v>
      </c>
      <c r="Z17" s="15">
        <v>198</v>
      </c>
    </row>
    <row r="18" spans="1:26" ht="14.4" x14ac:dyDescent="0.3">
      <c r="A18" s="14" t="s">
        <v>12</v>
      </c>
      <c r="B18" s="15">
        <v>6</v>
      </c>
      <c r="C18" s="15">
        <v>14</v>
      </c>
      <c r="D18" s="15">
        <v>27</v>
      </c>
      <c r="E18" s="15">
        <v>55</v>
      </c>
      <c r="F18" s="15">
        <v>50</v>
      </c>
      <c r="G18" s="15">
        <v>22</v>
      </c>
      <c r="H18" s="15">
        <v>6</v>
      </c>
      <c r="I18" s="15">
        <v>2</v>
      </c>
      <c r="J18" s="15">
        <v>2</v>
      </c>
      <c r="K18" s="15">
        <v>0</v>
      </c>
      <c r="L18" s="15">
        <v>0</v>
      </c>
      <c r="M18" s="15">
        <v>0</v>
      </c>
      <c r="N18" s="15">
        <f t="shared" si="0"/>
        <v>184</v>
      </c>
      <c r="O18" s="15">
        <v>0</v>
      </c>
      <c r="P18" s="15">
        <v>2</v>
      </c>
      <c r="Q18" s="15">
        <v>0</v>
      </c>
      <c r="R18" s="15">
        <v>1</v>
      </c>
      <c r="S18" s="15">
        <v>4</v>
      </c>
      <c r="T18" s="15">
        <v>1</v>
      </c>
      <c r="U18" s="15">
        <v>0</v>
      </c>
      <c r="V18" s="15">
        <v>1</v>
      </c>
      <c r="W18" s="15">
        <v>0</v>
      </c>
      <c r="X18" s="15">
        <v>0</v>
      </c>
      <c r="Y18" s="15">
        <f t="shared" si="1"/>
        <v>9</v>
      </c>
      <c r="Z18" s="15">
        <v>193</v>
      </c>
    </row>
    <row r="19" spans="1:26" ht="14.4" x14ac:dyDescent="0.3">
      <c r="A19" s="14" t="s">
        <v>17</v>
      </c>
      <c r="B19" s="15">
        <v>0</v>
      </c>
      <c r="C19" s="15">
        <v>7</v>
      </c>
      <c r="D19" s="15">
        <v>11</v>
      </c>
      <c r="E19" s="15">
        <v>27</v>
      </c>
      <c r="F19" s="15">
        <v>31</v>
      </c>
      <c r="G19" s="15">
        <v>12</v>
      </c>
      <c r="H19" s="15">
        <v>9</v>
      </c>
      <c r="I19" s="15">
        <v>6</v>
      </c>
      <c r="J19" s="15">
        <v>0</v>
      </c>
      <c r="K19" s="15">
        <v>0</v>
      </c>
      <c r="L19" s="15">
        <v>0</v>
      </c>
      <c r="M19" s="15">
        <v>0</v>
      </c>
      <c r="N19" s="15">
        <f t="shared" si="0"/>
        <v>103</v>
      </c>
      <c r="O19" s="15">
        <v>2</v>
      </c>
      <c r="P19" s="15">
        <v>4</v>
      </c>
      <c r="Q19" s="15">
        <v>3</v>
      </c>
      <c r="R19" s="15">
        <v>5</v>
      </c>
      <c r="S19" s="15">
        <v>5</v>
      </c>
      <c r="T19" s="15">
        <v>11</v>
      </c>
      <c r="U19" s="15">
        <v>10</v>
      </c>
      <c r="V19" s="15">
        <v>8</v>
      </c>
      <c r="W19" s="15">
        <v>2</v>
      </c>
      <c r="X19" s="15">
        <v>0</v>
      </c>
      <c r="Y19" s="15">
        <f t="shared" si="1"/>
        <v>50</v>
      </c>
      <c r="Z19" s="15">
        <v>153</v>
      </c>
    </row>
    <row r="20" spans="1:26" ht="14.4" x14ac:dyDescent="0.3">
      <c r="A20" s="14" t="s">
        <v>18</v>
      </c>
      <c r="B20" s="15">
        <v>0</v>
      </c>
      <c r="C20" s="15">
        <v>4</v>
      </c>
      <c r="D20" s="15">
        <v>6</v>
      </c>
      <c r="E20" s="15">
        <v>22</v>
      </c>
      <c r="F20" s="15">
        <v>24</v>
      </c>
      <c r="G20" s="15">
        <v>18</v>
      </c>
      <c r="H20" s="15">
        <v>8</v>
      </c>
      <c r="I20" s="15">
        <v>5</v>
      </c>
      <c r="J20" s="15">
        <v>2</v>
      </c>
      <c r="K20" s="15">
        <v>0</v>
      </c>
      <c r="L20" s="15">
        <v>0</v>
      </c>
      <c r="M20" s="15">
        <v>0</v>
      </c>
      <c r="N20" s="15">
        <f t="shared" si="0"/>
        <v>89</v>
      </c>
      <c r="O20" s="15">
        <v>0</v>
      </c>
      <c r="P20" s="15">
        <v>1</v>
      </c>
      <c r="Q20" s="15">
        <v>1</v>
      </c>
      <c r="R20" s="15">
        <v>1</v>
      </c>
      <c r="S20" s="15">
        <v>6</v>
      </c>
      <c r="T20" s="15">
        <v>6</v>
      </c>
      <c r="U20" s="15">
        <v>8</v>
      </c>
      <c r="V20" s="15">
        <v>16</v>
      </c>
      <c r="W20" s="15">
        <v>1</v>
      </c>
      <c r="X20" s="15">
        <v>0</v>
      </c>
      <c r="Y20" s="15">
        <f t="shared" si="1"/>
        <v>40</v>
      </c>
      <c r="Z20" s="15">
        <v>129</v>
      </c>
    </row>
    <row r="21" spans="1:26" ht="14.4" x14ac:dyDescent="0.3">
      <c r="A21" s="14" t="s">
        <v>6</v>
      </c>
      <c r="B21" s="15">
        <v>1</v>
      </c>
      <c r="C21" s="15">
        <v>13</v>
      </c>
      <c r="D21" s="15">
        <v>8</v>
      </c>
      <c r="E21" s="15">
        <v>16</v>
      </c>
      <c r="F21" s="15">
        <v>9</v>
      </c>
      <c r="G21" s="15">
        <v>11</v>
      </c>
      <c r="H21" s="15">
        <v>11</v>
      </c>
      <c r="I21" s="15">
        <v>15</v>
      </c>
      <c r="J21" s="15">
        <v>6</v>
      </c>
      <c r="K21" s="15">
        <v>0</v>
      </c>
      <c r="L21" s="15">
        <v>0</v>
      </c>
      <c r="M21" s="15">
        <v>0</v>
      </c>
      <c r="N21" s="15">
        <f t="shared" si="0"/>
        <v>90</v>
      </c>
      <c r="O21" s="15">
        <v>0</v>
      </c>
      <c r="P21" s="15">
        <v>0</v>
      </c>
      <c r="Q21" s="15">
        <v>2</v>
      </c>
      <c r="R21" s="15">
        <v>1</v>
      </c>
      <c r="S21" s="15">
        <v>5</v>
      </c>
      <c r="T21" s="15">
        <v>3</v>
      </c>
      <c r="U21" s="15">
        <v>2</v>
      </c>
      <c r="V21" s="15">
        <v>5</v>
      </c>
      <c r="W21" s="15">
        <v>0</v>
      </c>
      <c r="X21" s="15">
        <v>0</v>
      </c>
      <c r="Y21" s="15">
        <f t="shared" si="1"/>
        <v>18</v>
      </c>
      <c r="Z21" s="15">
        <v>108</v>
      </c>
    </row>
    <row r="22" spans="1:26" ht="14.4" x14ac:dyDescent="0.3">
      <c r="A22" s="14" t="s">
        <v>16</v>
      </c>
      <c r="B22" s="15">
        <v>0</v>
      </c>
      <c r="C22" s="15">
        <v>3</v>
      </c>
      <c r="D22" s="15">
        <v>4</v>
      </c>
      <c r="E22" s="15">
        <v>15</v>
      </c>
      <c r="F22" s="15">
        <v>17</v>
      </c>
      <c r="G22" s="15">
        <v>18</v>
      </c>
      <c r="H22" s="15">
        <v>20</v>
      </c>
      <c r="I22" s="15">
        <v>20</v>
      </c>
      <c r="J22" s="15">
        <v>2</v>
      </c>
      <c r="K22" s="15">
        <v>0</v>
      </c>
      <c r="L22" s="15">
        <v>0</v>
      </c>
      <c r="M22" s="15">
        <v>0</v>
      </c>
      <c r="N22" s="15">
        <f t="shared" si="0"/>
        <v>99</v>
      </c>
      <c r="O22" s="15" t="s">
        <v>48</v>
      </c>
      <c r="P22" s="15" t="s">
        <v>48</v>
      </c>
      <c r="Q22" s="15" t="s">
        <v>48</v>
      </c>
      <c r="R22" s="15" t="s">
        <v>48</v>
      </c>
      <c r="S22" s="15" t="s">
        <v>48</v>
      </c>
      <c r="T22" s="15" t="s">
        <v>48</v>
      </c>
      <c r="U22" s="15" t="s">
        <v>48</v>
      </c>
      <c r="V22" s="15" t="s">
        <v>48</v>
      </c>
      <c r="W22" s="15" t="s">
        <v>48</v>
      </c>
      <c r="X22" s="15" t="s">
        <v>48</v>
      </c>
      <c r="Y22" s="15">
        <v>3</v>
      </c>
      <c r="Z22" s="15">
        <v>102</v>
      </c>
    </row>
    <row r="23" spans="1:26" ht="14.4" x14ac:dyDescent="0.3">
      <c r="A23" s="14" t="s">
        <v>19</v>
      </c>
      <c r="B23" s="15">
        <v>14</v>
      </c>
      <c r="C23" s="15">
        <v>106</v>
      </c>
      <c r="D23" s="15">
        <v>113</v>
      </c>
      <c r="E23" s="15">
        <v>296</v>
      </c>
      <c r="F23" s="15">
        <v>251</v>
      </c>
      <c r="G23" s="15">
        <v>272</v>
      </c>
      <c r="H23" s="15">
        <v>212</v>
      </c>
      <c r="I23" s="15">
        <v>183</v>
      </c>
      <c r="J23" s="15">
        <v>50</v>
      </c>
      <c r="K23" s="15">
        <v>5</v>
      </c>
      <c r="L23" s="15">
        <v>0</v>
      </c>
      <c r="M23" s="15">
        <v>0</v>
      </c>
      <c r="N23" s="15">
        <f t="shared" si="0"/>
        <v>1502</v>
      </c>
      <c r="O23" s="15">
        <v>0</v>
      </c>
      <c r="P23" s="15">
        <v>19</v>
      </c>
      <c r="Q23" s="15">
        <v>7</v>
      </c>
      <c r="R23" s="15">
        <v>31</v>
      </c>
      <c r="S23" s="15">
        <v>31</v>
      </c>
      <c r="T23" s="15">
        <v>23</v>
      </c>
      <c r="U23" s="15">
        <v>38</v>
      </c>
      <c r="V23" s="15">
        <v>40</v>
      </c>
      <c r="W23" s="15">
        <v>4</v>
      </c>
      <c r="X23" s="15">
        <v>0</v>
      </c>
      <c r="Y23" s="15">
        <f t="shared" si="1"/>
        <v>193</v>
      </c>
      <c r="Z23" s="15">
        <v>1695</v>
      </c>
    </row>
    <row r="24" spans="1:26" s="17" customFormat="1" ht="10.199999999999999" x14ac:dyDescent="0.2">
      <c r="A24" s="4" t="s">
        <v>33</v>
      </c>
      <c r="B24" s="16"/>
      <c r="C24" s="16"/>
      <c r="D24" s="16"/>
      <c r="E24" s="16"/>
      <c r="F24" s="16"/>
      <c r="G24" s="16"/>
      <c r="H24" s="16"/>
      <c r="I24" s="16"/>
      <c r="J24" s="16"/>
      <c r="K24" s="16"/>
      <c r="L24" s="16"/>
      <c r="M24" s="16"/>
      <c r="N24" s="16"/>
      <c r="O24" s="16"/>
      <c r="P24" s="16"/>
      <c r="Q24" s="16"/>
      <c r="R24" s="16"/>
      <c r="S24" s="16"/>
      <c r="T24" s="16"/>
      <c r="U24" s="16"/>
      <c r="V24" s="16"/>
      <c r="W24" s="16"/>
      <c r="X24" s="16"/>
      <c r="Y24" s="16"/>
      <c r="Z24" s="16"/>
    </row>
    <row r="25" spans="1:26" s="17" customFormat="1" ht="25.5" customHeight="1" x14ac:dyDescent="0.2">
      <c r="A25" s="40" t="s">
        <v>39</v>
      </c>
      <c r="B25" s="40"/>
      <c r="C25" s="40"/>
      <c r="D25" s="40"/>
      <c r="E25" s="40"/>
      <c r="F25" s="40"/>
      <c r="G25" s="40"/>
      <c r="H25" s="40"/>
      <c r="I25" s="40"/>
      <c r="J25" s="40"/>
      <c r="K25" s="40"/>
      <c r="L25" s="40"/>
      <c r="M25" s="40"/>
      <c r="N25" s="40"/>
      <c r="O25" s="40"/>
      <c r="P25" s="40"/>
      <c r="Q25" s="40"/>
      <c r="R25" s="40"/>
      <c r="S25" s="40"/>
      <c r="T25" s="40"/>
      <c r="U25" s="40"/>
      <c r="V25" s="40"/>
      <c r="W25" s="40"/>
      <c r="X25" s="40"/>
      <c r="Y25" s="40"/>
      <c r="Z25" s="40"/>
    </row>
    <row r="27" spans="1:26" x14ac:dyDescent="0.25">
      <c r="A27" s="23" t="s">
        <v>46</v>
      </c>
    </row>
    <row r="28" spans="1:26" x14ac:dyDescent="0.25">
      <c r="A28" s="23"/>
    </row>
    <row r="29" spans="1:26" x14ac:dyDescent="0.25">
      <c r="A29" s="23" t="s">
        <v>41</v>
      </c>
    </row>
    <row r="30" spans="1:26" x14ac:dyDescent="0.25">
      <c r="A30" s="23" t="s">
        <v>42</v>
      </c>
    </row>
    <row r="31" spans="1:26" x14ac:dyDescent="0.25">
      <c r="A31" s="23" t="s">
        <v>43</v>
      </c>
    </row>
  </sheetData>
  <mergeCells count="5">
    <mergeCell ref="A4:A5"/>
    <mergeCell ref="Z4:Z5"/>
    <mergeCell ref="A25:Z25"/>
    <mergeCell ref="B4:N4"/>
    <mergeCell ref="O4:Y4"/>
  </mergeCells>
  <pageMargins left="0.7" right="0.7" top="0.75" bottom="0.75" header="0.3" footer="0.3"/>
  <pageSetup paperSize="9" scale="57"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2"/>
  <sheetViews>
    <sheetView zoomScaleNormal="100" workbookViewId="0">
      <pane xSplit="1" ySplit="5" topLeftCell="B6" activePane="bottomRight" state="frozen"/>
      <selection pane="topRight" activeCell="B1" sqref="B1"/>
      <selection pane="bottomLeft" activeCell="A6" sqref="A6"/>
      <selection pane="bottomRight" activeCell="A3" sqref="A3"/>
    </sheetView>
  </sheetViews>
  <sheetFormatPr baseColWidth="10" defaultColWidth="11.44140625" defaultRowHeight="13.8" x14ac:dyDescent="0.25"/>
  <cols>
    <col min="1" max="1" width="23.77734375" style="5" customWidth="1"/>
    <col min="2" max="26" width="5.5546875" style="5" customWidth="1"/>
    <col min="27" max="16384" width="11.44140625" style="5"/>
  </cols>
  <sheetData>
    <row r="1" spans="1:26" s="1" customFormat="1" ht="15.6" x14ac:dyDescent="0.3">
      <c r="A1" s="6" t="s">
        <v>62</v>
      </c>
      <c r="B1" s="7"/>
      <c r="C1" s="7"/>
      <c r="D1" s="7"/>
      <c r="E1" s="7"/>
      <c r="F1" s="7"/>
      <c r="G1" s="7"/>
      <c r="H1" s="7"/>
      <c r="I1" s="7"/>
      <c r="J1" s="7"/>
      <c r="K1" s="7"/>
      <c r="L1" s="7"/>
      <c r="M1" s="7"/>
      <c r="N1" s="7"/>
      <c r="O1" s="7"/>
      <c r="P1" s="7"/>
      <c r="Q1" s="7"/>
      <c r="R1" s="7"/>
      <c r="S1" s="7"/>
      <c r="T1" s="7"/>
      <c r="U1" s="7"/>
      <c r="V1" s="7"/>
      <c r="W1" s="7"/>
      <c r="X1" s="19" t="s">
        <v>56</v>
      </c>
      <c r="Y1" s="19"/>
      <c r="Z1" s="7"/>
    </row>
    <row r="2" spans="1:26" ht="14.4" x14ac:dyDescent="0.3">
      <c r="A2" s="7" t="s">
        <v>20</v>
      </c>
      <c r="B2" s="7"/>
      <c r="C2" s="7"/>
      <c r="D2" s="7"/>
      <c r="E2" s="7"/>
      <c r="F2" s="7"/>
      <c r="G2" s="7"/>
      <c r="H2" s="7"/>
      <c r="I2" s="7"/>
      <c r="J2" s="7"/>
      <c r="K2" s="7"/>
      <c r="L2" s="7"/>
      <c r="M2" s="7"/>
      <c r="N2" s="7"/>
      <c r="O2" s="7"/>
      <c r="P2" s="7"/>
      <c r="Q2" s="7"/>
      <c r="R2" s="7"/>
      <c r="S2" s="7"/>
      <c r="T2" s="7"/>
      <c r="U2" s="7"/>
      <c r="V2" s="7"/>
      <c r="W2" s="7"/>
      <c r="X2" s="7"/>
      <c r="Y2" s="7"/>
      <c r="Z2" s="7"/>
    </row>
    <row r="3" spans="1:26" ht="14.4" x14ac:dyDescent="0.3">
      <c r="A3" s="8"/>
      <c r="B3" s="7"/>
      <c r="C3" s="7"/>
      <c r="D3" s="7"/>
      <c r="E3" s="7"/>
      <c r="F3" s="7"/>
      <c r="G3" s="7"/>
      <c r="H3" s="7"/>
      <c r="I3" s="7"/>
      <c r="J3" s="7"/>
      <c r="K3" s="7"/>
      <c r="L3" s="7"/>
      <c r="M3" s="7"/>
      <c r="N3" s="7"/>
      <c r="O3" s="7"/>
      <c r="P3" s="7"/>
      <c r="Q3" s="7"/>
      <c r="R3" s="7"/>
      <c r="S3" s="7"/>
      <c r="T3" s="7"/>
      <c r="U3" s="7"/>
      <c r="V3" s="7"/>
      <c r="W3" s="7"/>
      <c r="X3" s="7"/>
      <c r="Y3" s="7"/>
      <c r="Z3" s="7"/>
    </row>
    <row r="4" spans="1:26" ht="14.25" customHeight="1" x14ac:dyDescent="0.25">
      <c r="A4" s="45"/>
      <c r="B4" s="46" t="s">
        <v>1</v>
      </c>
      <c r="C4" s="47"/>
      <c r="D4" s="47"/>
      <c r="E4" s="47"/>
      <c r="F4" s="47"/>
      <c r="G4" s="47"/>
      <c r="H4" s="47"/>
      <c r="I4" s="47"/>
      <c r="J4" s="47"/>
      <c r="K4" s="47"/>
      <c r="L4" s="47"/>
      <c r="M4" s="48"/>
      <c r="N4" s="35" t="s">
        <v>35</v>
      </c>
      <c r="O4" s="49"/>
      <c r="P4" s="49"/>
      <c r="Q4" s="49"/>
      <c r="R4" s="49"/>
      <c r="S4" s="49"/>
      <c r="T4" s="49"/>
      <c r="U4" s="49"/>
      <c r="V4" s="49"/>
      <c r="W4" s="49"/>
      <c r="X4" s="49"/>
      <c r="Y4" s="39"/>
      <c r="Z4" s="45" t="s">
        <v>0</v>
      </c>
    </row>
    <row r="5" spans="1:26" x14ac:dyDescent="0.25">
      <c r="A5" s="36"/>
      <c r="B5" s="10" t="s">
        <v>21</v>
      </c>
      <c r="C5" s="11" t="s">
        <v>22</v>
      </c>
      <c r="D5" s="11" t="s">
        <v>23</v>
      </c>
      <c r="E5" s="11" t="s">
        <v>24</v>
      </c>
      <c r="F5" s="11" t="s">
        <v>25</v>
      </c>
      <c r="G5" s="11" t="s">
        <v>26</v>
      </c>
      <c r="H5" s="11" t="s">
        <v>27</v>
      </c>
      <c r="I5" s="11" t="s">
        <v>28</v>
      </c>
      <c r="J5" s="11" t="s">
        <v>29</v>
      </c>
      <c r="K5" s="11" t="s">
        <v>30</v>
      </c>
      <c r="L5" s="11" t="s">
        <v>37</v>
      </c>
      <c r="M5" s="25" t="s">
        <v>0</v>
      </c>
      <c r="N5" s="10" t="s">
        <v>21</v>
      </c>
      <c r="O5" s="11" t="s">
        <v>22</v>
      </c>
      <c r="P5" s="11" t="s">
        <v>23</v>
      </c>
      <c r="Q5" s="11" t="s">
        <v>24</v>
      </c>
      <c r="R5" s="11" t="s">
        <v>25</v>
      </c>
      <c r="S5" s="11" t="s">
        <v>26</v>
      </c>
      <c r="T5" s="11" t="s">
        <v>27</v>
      </c>
      <c r="U5" s="11" t="s">
        <v>28</v>
      </c>
      <c r="V5" s="11" t="s">
        <v>29</v>
      </c>
      <c r="W5" s="11" t="s">
        <v>30</v>
      </c>
      <c r="X5" s="18" t="s">
        <v>37</v>
      </c>
      <c r="Y5" s="18" t="s">
        <v>0</v>
      </c>
      <c r="Z5" s="36"/>
    </row>
    <row r="6" spans="1:26" ht="14.4" x14ac:dyDescent="0.3">
      <c r="A6" s="12" t="s">
        <v>0</v>
      </c>
      <c r="B6" s="13">
        <v>432</v>
      </c>
      <c r="C6" s="13">
        <v>3523</v>
      </c>
      <c r="D6" s="13">
        <v>3498</v>
      </c>
      <c r="E6" s="13">
        <v>6332</v>
      </c>
      <c r="F6" s="13">
        <v>4347</v>
      </c>
      <c r="G6" s="13">
        <v>2806</v>
      </c>
      <c r="H6" s="13">
        <v>2318</v>
      </c>
      <c r="I6" s="13">
        <v>2620</v>
      </c>
      <c r="J6" s="13">
        <v>502</v>
      </c>
      <c r="K6" s="13">
        <v>68</v>
      </c>
      <c r="L6" s="13">
        <v>1</v>
      </c>
      <c r="M6" s="13">
        <f>SUM(B6:L6)</f>
        <v>26447</v>
      </c>
      <c r="N6" s="13">
        <v>81</v>
      </c>
      <c r="O6" s="13">
        <v>611</v>
      </c>
      <c r="P6" s="13">
        <v>458</v>
      </c>
      <c r="Q6" s="13">
        <v>831</v>
      </c>
      <c r="R6" s="13">
        <v>588</v>
      </c>
      <c r="S6" s="13">
        <v>409</v>
      </c>
      <c r="T6" s="13">
        <v>389</v>
      </c>
      <c r="U6" s="13">
        <v>598</v>
      </c>
      <c r="V6" s="13">
        <v>124</v>
      </c>
      <c r="W6" s="13">
        <v>9</v>
      </c>
      <c r="X6" s="13">
        <v>1</v>
      </c>
      <c r="Y6" s="13">
        <f>SUM(N6:X6)</f>
        <v>4099</v>
      </c>
      <c r="Z6" s="13">
        <v>30546</v>
      </c>
    </row>
    <row r="7" spans="1:26" ht="14.4" x14ac:dyDescent="0.3">
      <c r="A7" s="14" t="s">
        <v>2</v>
      </c>
      <c r="B7" s="15">
        <v>342</v>
      </c>
      <c r="C7" s="15">
        <v>2984</v>
      </c>
      <c r="D7" s="15">
        <v>2864</v>
      </c>
      <c r="E7" s="15">
        <v>4726</v>
      </c>
      <c r="F7" s="15">
        <v>2815</v>
      </c>
      <c r="G7" s="15">
        <v>1734</v>
      </c>
      <c r="H7" s="15">
        <v>1495</v>
      </c>
      <c r="I7" s="15">
        <v>1870</v>
      </c>
      <c r="J7" s="15">
        <v>386</v>
      </c>
      <c r="K7" s="15">
        <v>56</v>
      </c>
      <c r="L7" s="15">
        <v>1</v>
      </c>
      <c r="M7" s="15">
        <f t="shared" ref="M7:M24" si="0">SUM(B7:L7)</f>
        <v>19273</v>
      </c>
      <c r="N7" s="15">
        <v>70</v>
      </c>
      <c r="O7" s="15">
        <v>515</v>
      </c>
      <c r="P7" s="15">
        <v>403</v>
      </c>
      <c r="Q7" s="15">
        <v>685</v>
      </c>
      <c r="R7" s="15">
        <v>444</v>
      </c>
      <c r="S7" s="15">
        <v>295</v>
      </c>
      <c r="T7" s="15">
        <v>298</v>
      </c>
      <c r="U7" s="15">
        <v>465</v>
      </c>
      <c r="V7" s="15">
        <v>111</v>
      </c>
      <c r="W7" s="15">
        <v>8</v>
      </c>
      <c r="X7" s="15">
        <v>1</v>
      </c>
      <c r="Y7" s="15">
        <f t="shared" ref="Y7:Y24" si="1">SUM(N7:X7)</f>
        <v>3295</v>
      </c>
      <c r="Z7" s="15">
        <v>22568</v>
      </c>
    </row>
    <row r="8" spans="1:26" s="2" customFormat="1" ht="14.4" x14ac:dyDescent="0.3">
      <c r="A8" s="12" t="s">
        <v>34</v>
      </c>
      <c r="B8" s="13">
        <v>90</v>
      </c>
      <c r="C8" s="13">
        <v>539</v>
      </c>
      <c r="D8" s="13">
        <v>634</v>
      </c>
      <c r="E8" s="13">
        <v>1606</v>
      </c>
      <c r="F8" s="13">
        <v>1532</v>
      </c>
      <c r="G8" s="13">
        <v>1072</v>
      </c>
      <c r="H8" s="13">
        <v>823</v>
      </c>
      <c r="I8" s="13">
        <v>750</v>
      </c>
      <c r="J8" s="13">
        <v>116</v>
      </c>
      <c r="K8" s="13">
        <v>12</v>
      </c>
      <c r="L8" s="13">
        <v>0</v>
      </c>
      <c r="M8" s="13">
        <f t="shared" si="0"/>
        <v>7174</v>
      </c>
      <c r="N8" s="13">
        <v>11</v>
      </c>
      <c r="O8" s="13">
        <v>96</v>
      </c>
      <c r="P8" s="13">
        <v>55</v>
      </c>
      <c r="Q8" s="13">
        <v>146</v>
      </c>
      <c r="R8" s="13">
        <v>144</v>
      </c>
      <c r="S8" s="13">
        <v>114</v>
      </c>
      <c r="T8" s="13">
        <v>91</v>
      </c>
      <c r="U8" s="13">
        <v>133</v>
      </c>
      <c r="V8" s="13">
        <v>13</v>
      </c>
      <c r="W8" s="13">
        <v>1</v>
      </c>
      <c r="X8" s="13">
        <v>0</v>
      </c>
      <c r="Y8" s="13">
        <f t="shared" si="1"/>
        <v>804</v>
      </c>
      <c r="Z8" s="13">
        <v>7978</v>
      </c>
    </row>
    <row r="9" spans="1:26" ht="14.4" x14ac:dyDescent="0.3">
      <c r="A9" s="14" t="s">
        <v>5</v>
      </c>
      <c r="B9" s="15">
        <v>10</v>
      </c>
      <c r="C9" s="15">
        <v>85</v>
      </c>
      <c r="D9" s="15">
        <v>83</v>
      </c>
      <c r="E9" s="15">
        <v>205</v>
      </c>
      <c r="F9" s="15">
        <v>233</v>
      </c>
      <c r="G9" s="15">
        <v>196</v>
      </c>
      <c r="H9" s="15">
        <v>237</v>
      </c>
      <c r="I9" s="15">
        <v>256</v>
      </c>
      <c r="J9" s="15">
        <v>25</v>
      </c>
      <c r="K9" s="15">
        <v>2</v>
      </c>
      <c r="L9" s="15">
        <v>0</v>
      </c>
      <c r="M9" s="15">
        <f t="shared" si="0"/>
        <v>1332</v>
      </c>
      <c r="N9" s="15">
        <v>1</v>
      </c>
      <c r="O9" s="15">
        <v>22</v>
      </c>
      <c r="P9" s="15">
        <v>6</v>
      </c>
      <c r="Q9" s="15">
        <v>26</v>
      </c>
      <c r="R9" s="15">
        <v>21</v>
      </c>
      <c r="S9" s="15">
        <v>14</v>
      </c>
      <c r="T9" s="15">
        <v>29</v>
      </c>
      <c r="U9" s="15">
        <v>35</v>
      </c>
      <c r="V9" s="15">
        <v>2</v>
      </c>
      <c r="W9" s="15">
        <v>0</v>
      </c>
      <c r="X9" s="15">
        <v>0</v>
      </c>
      <c r="Y9" s="15">
        <f t="shared" si="1"/>
        <v>156</v>
      </c>
      <c r="Z9" s="15">
        <v>1488</v>
      </c>
    </row>
    <row r="10" spans="1:26" ht="14.4" x14ac:dyDescent="0.3">
      <c r="A10" s="14" t="s">
        <v>7</v>
      </c>
      <c r="B10" s="15">
        <v>15</v>
      </c>
      <c r="C10" s="15">
        <v>68</v>
      </c>
      <c r="D10" s="15">
        <v>72</v>
      </c>
      <c r="E10" s="15">
        <v>247</v>
      </c>
      <c r="F10" s="15">
        <v>191</v>
      </c>
      <c r="G10" s="15">
        <v>144</v>
      </c>
      <c r="H10" s="15">
        <v>70</v>
      </c>
      <c r="I10" s="15">
        <v>58</v>
      </c>
      <c r="J10" s="15">
        <v>12</v>
      </c>
      <c r="K10" s="15">
        <v>0</v>
      </c>
      <c r="L10" s="15">
        <v>0</v>
      </c>
      <c r="M10" s="15">
        <f t="shared" si="0"/>
        <v>877</v>
      </c>
      <c r="N10" s="15">
        <v>1</v>
      </c>
      <c r="O10" s="15">
        <v>14</v>
      </c>
      <c r="P10" s="15">
        <v>3</v>
      </c>
      <c r="Q10" s="15">
        <v>21</v>
      </c>
      <c r="R10" s="15">
        <v>9</v>
      </c>
      <c r="S10" s="15">
        <v>7</v>
      </c>
      <c r="T10" s="15">
        <v>3</v>
      </c>
      <c r="U10" s="15">
        <v>3</v>
      </c>
      <c r="V10" s="15">
        <v>0</v>
      </c>
      <c r="W10" s="15">
        <v>0</v>
      </c>
      <c r="X10" s="15">
        <v>0</v>
      </c>
      <c r="Y10" s="15">
        <f t="shared" si="1"/>
        <v>61</v>
      </c>
      <c r="Z10" s="15">
        <v>938</v>
      </c>
    </row>
    <row r="11" spans="1:26" ht="14.4" x14ac:dyDescent="0.3">
      <c r="A11" s="14" t="s">
        <v>38</v>
      </c>
      <c r="B11" s="15">
        <v>15</v>
      </c>
      <c r="C11" s="15">
        <v>82</v>
      </c>
      <c r="D11" s="15">
        <v>124</v>
      </c>
      <c r="E11" s="15">
        <v>306</v>
      </c>
      <c r="F11" s="15">
        <v>180</v>
      </c>
      <c r="G11" s="15">
        <v>77</v>
      </c>
      <c r="H11" s="15">
        <v>37</v>
      </c>
      <c r="I11" s="15">
        <v>22</v>
      </c>
      <c r="J11" s="15">
        <v>5</v>
      </c>
      <c r="K11" s="15">
        <v>1</v>
      </c>
      <c r="L11" s="15">
        <v>0</v>
      </c>
      <c r="M11" s="15">
        <f t="shared" si="0"/>
        <v>849</v>
      </c>
      <c r="N11" s="15">
        <v>1</v>
      </c>
      <c r="O11" s="15">
        <v>12</v>
      </c>
      <c r="P11" s="15">
        <v>7</v>
      </c>
      <c r="Q11" s="15">
        <v>20</v>
      </c>
      <c r="R11" s="15">
        <v>13</v>
      </c>
      <c r="S11" s="15">
        <v>4</v>
      </c>
      <c r="T11" s="15">
        <v>2</v>
      </c>
      <c r="U11" s="15">
        <v>4</v>
      </c>
      <c r="V11" s="15">
        <v>0</v>
      </c>
      <c r="W11" s="15">
        <v>0</v>
      </c>
      <c r="X11" s="15">
        <v>0</v>
      </c>
      <c r="Y11" s="15">
        <f t="shared" si="1"/>
        <v>63</v>
      </c>
      <c r="Z11" s="15">
        <v>912</v>
      </c>
    </row>
    <row r="12" spans="1:26" ht="14.4" x14ac:dyDescent="0.3">
      <c r="A12" s="14" t="s">
        <v>9</v>
      </c>
      <c r="B12" s="15">
        <v>13</v>
      </c>
      <c r="C12" s="15">
        <v>44</v>
      </c>
      <c r="D12" s="15">
        <v>57</v>
      </c>
      <c r="E12" s="15">
        <v>129</v>
      </c>
      <c r="F12" s="15">
        <v>151</v>
      </c>
      <c r="G12" s="15">
        <v>89</v>
      </c>
      <c r="H12" s="15">
        <v>60</v>
      </c>
      <c r="I12" s="15">
        <v>48</v>
      </c>
      <c r="J12" s="15">
        <v>5</v>
      </c>
      <c r="K12" s="15">
        <v>1</v>
      </c>
      <c r="L12" s="15">
        <v>0</v>
      </c>
      <c r="M12" s="15">
        <f t="shared" si="0"/>
        <v>597</v>
      </c>
      <c r="N12" s="15">
        <v>1</v>
      </c>
      <c r="O12" s="15">
        <v>3</v>
      </c>
      <c r="P12" s="15">
        <v>3</v>
      </c>
      <c r="Q12" s="15">
        <v>9</v>
      </c>
      <c r="R12" s="15">
        <v>7</v>
      </c>
      <c r="S12" s="15">
        <v>0</v>
      </c>
      <c r="T12" s="15">
        <v>5</v>
      </c>
      <c r="U12" s="15">
        <v>1</v>
      </c>
      <c r="V12" s="15">
        <v>0</v>
      </c>
      <c r="W12" s="15">
        <v>0</v>
      </c>
      <c r="X12" s="15">
        <v>0</v>
      </c>
      <c r="Y12" s="15">
        <f t="shared" si="1"/>
        <v>29</v>
      </c>
      <c r="Z12" s="15">
        <v>626</v>
      </c>
    </row>
    <row r="13" spans="1:26" ht="14.4" x14ac:dyDescent="0.3">
      <c r="A13" s="14" t="s">
        <v>3</v>
      </c>
      <c r="B13" s="15">
        <v>7</v>
      </c>
      <c r="C13" s="15">
        <v>49</v>
      </c>
      <c r="D13" s="15">
        <v>37</v>
      </c>
      <c r="E13" s="15">
        <v>82</v>
      </c>
      <c r="F13" s="15">
        <v>120</v>
      </c>
      <c r="G13" s="15">
        <v>55</v>
      </c>
      <c r="H13" s="15">
        <v>36</v>
      </c>
      <c r="I13" s="15">
        <v>47</v>
      </c>
      <c r="J13" s="15">
        <v>13</v>
      </c>
      <c r="K13" s="15">
        <v>0</v>
      </c>
      <c r="L13" s="15">
        <v>0</v>
      </c>
      <c r="M13" s="15">
        <f t="shared" si="0"/>
        <v>446</v>
      </c>
      <c r="N13" s="15">
        <v>0</v>
      </c>
      <c r="O13" s="15">
        <v>6</v>
      </c>
      <c r="P13" s="15">
        <v>6</v>
      </c>
      <c r="Q13" s="15">
        <v>11</v>
      </c>
      <c r="R13" s="15">
        <v>24</v>
      </c>
      <c r="S13" s="15">
        <v>6</v>
      </c>
      <c r="T13" s="15">
        <v>3</v>
      </c>
      <c r="U13" s="15">
        <v>12</v>
      </c>
      <c r="V13" s="15">
        <v>0</v>
      </c>
      <c r="W13" s="15">
        <v>1</v>
      </c>
      <c r="X13" s="15">
        <v>0</v>
      </c>
      <c r="Y13" s="15">
        <f t="shared" si="1"/>
        <v>69</v>
      </c>
      <c r="Z13" s="15">
        <v>515</v>
      </c>
    </row>
    <row r="14" spans="1:26" ht="14.4" x14ac:dyDescent="0.3">
      <c r="A14" s="14" t="s">
        <v>4</v>
      </c>
      <c r="B14" s="15">
        <v>2</v>
      </c>
      <c r="C14" s="15">
        <v>12</v>
      </c>
      <c r="D14" s="15">
        <v>27</v>
      </c>
      <c r="E14" s="15">
        <v>60</v>
      </c>
      <c r="F14" s="15">
        <v>96</v>
      </c>
      <c r="G14" s="15">
        <v>57</v>
      </c>
      <c r="H14" s="15">
        <v>55</v>
      </c>
      <c r="I14" s="15">
        <v>38</v>
      </c>
      <c r="J14" s="15">
        <v>4</v>
      </c>
      <c r="K14" s="15">
        <v>2</v>
      </c>
      <c r="L14" s="15">
        <v>0</v>
      </c>
      <c r="M14" s="15">
        <f t="shared" si="0"/>
        <v>353</v>
      </c>
      <c r="N14" s="15">
        <v>1</v>
      </c>
      <c r="O14" s="15">
        <v>2</v>
      </c>
      <c r="P14" s="15">
        <v>3</v>
      </c>
      <c r="Q14" s="15">
        <v>7</v>
      </c>
      <c r="R14" s="15">
        <v>5</v>
      </c>
      <c r="S14" s="15">
        <v>13</v>
      </c>
      <c r="T14" s="15">
        <v>6</v>
      </c>
      <c r="U14" s="15">
        <v>12</v>
      </c>
      <c r="V14" s="15">
        <v>1</v>
      </c>
      <c r="W14" s="15">
        <v>0</v>
      </c>
      <c r="X14" s="15">
        <v>0</v>
      </c>
      <c r="Y14" s="15">
        <f t="shared" si="1"/>
        <v>50</v>
      </c>
      <c r="Z14" s="15">
        <v>403</v>
      </c>
    </row>
    <row r="15" spans="1:26" ht="14.4" x14ac:dyDescent="0.3">
      <c r="A15" s="14" t="s">
        <v>8</v>
      </c>
      <c r="B15" s="15">
        <v>3</v>
      </c>
      <c r="C15" s="15">
        <v>17</v>
      </c>
      <c r="D15" s="15">
        <v>21</v>
      </c>
      <c r="E15" s="15">
        <v>50</v>
      </c>
      <c r="F15" s="15">
        <v>48</v>
      </c>
      <c r="G15" s="15">
        <v>53</v>
      </c>
      <c r="H15" s="15">
        <v>48</v>
      </c>
      <c r="I15" s="15">
        <v>42</v>
      </c>
      <c r="J15" s="15">
        <v>10</v>
      </c>
      <c r="K15" s="15">
        <v>0</v>
      </c>
      <c r="L15" s="15">
        <v>0</v>
      </c>
      <c r="M15" s="15">
        <f t="shared" si="0"/>
        <v>292</v>
      </c>
      <c r="N15" s="15">
        <v>1</v>
      </c>
      <c r="O15" s="15">
        <v>2</v>
      </c>
      <c r="P15" s="15">
        <v>2</v>
      </c>
      <c r="Q15" s="15">
        <v>5</v>
      </c>
      <c r="R15" s="15">
        <v>7</v>
      </c>
      <c r="S15" s="15">
        <v>10</v>
      </c>
      <c r="T15" s="15">
        <v>4</v>
      </c>
      <c r="U15" s="15">
        <v>9</v>
      </c>
      <c r="V15" s="15">
        <v>0</v>
      </c>
      <c r="W15" s="15">
        <v>0</v>
      </c>
      <c r="X15" s="15">
        <v>0</v>
      </c>
      <c r="Y15" s="15">
        <f t="shared" si="1"/>
        <v>40</v>
      </c>
      <c r="Z15" s="15">
        <v>332</v>
      </c>
    </row>
    <row r="16" spans="1:26" ht="14.4" x14ac:dyDescent="0.3">
      <c r="A16" s="14" t="s">
        <v>13</v>
      </c>
      <c r="B16" s="15">
        <v>0</v>
      </c>
      <c r="C16" s="15">
        <v>18</v>
      </c>
      <c r="D16" s="15">
        <v>27</v>
      </c>
      <c r="E16" s="15">
        <v>82</v>
      </c>
      <c r="F16" s="15">
        <v>76</v>
      </c>
      <c r="G16" s="15">
        <v>36</v>
      </c>
      <c r="H16" s="15">
        <v>16</v>
      </c>
      <c r="I16" s="15">
        <v>6</v>
      </c>
      <c r="J16" s="15">
        <v>0</v>
      </c>
      <c r="K16" s="15">
        <v>0</v>
      </c>
      <c r="L16" s="15">
        <v>0</v>
      </c>
      <c r="M16" s="15">
        <f t="shared" si="0"/>
        <v>261</v>
      </c>
      <c r="N16" s="15">
        <v>1</v>
      </c>
      <c r="O16" s="15">
        <v>0</v>
      </c>
      <c r="P16" s="15">
        <v>1</v>
      </c>
      <c r="Q16" s="15">
        <v>5</v>
      </c>
      <c r="R16" s="15">
        <v>2</v>
      </c>
      <c r="S16" s="15">
        <v>3</v>
      </c>
      <c r="T16" s="15">
        <v>0</v>
      </c>
      <c r="U16" s="15">
        <v>0</v>
      </c>
      <c r="V16" s="15">
        <v>0</v>
      </c>
      <c r="W16" s="15">
        <v>0</v>
      </c>
      <c r="X16" s="15">
        <v>0</v>
      </c>
      <c r="Y16" s="15">
        <f t="shared" si="1"/>
        <v>12</v>
      </c>
      <c r="Z16" s="15">
        <v>273</v>
      </c>
    </row>
    <row r="17" spans="1:26" ht="14.4" x14ac:dyDescent="0.3">
      <c r="A17" s="14" t="s">
        <v>11</v>
      </c>
      <c r="B17" s="15">
        <v>1</v>
      </c>
      <c r="C17" s="15">
        <v>19</v>
      </c>
      <c r="D17" s="15">
        <v>20</v>
      </c>
      <c r="E17" s="15">
        <v>63</v>
      </c>
      <c r="F17" s="15">
        <v>35</v>
      </c>
      <c r="G17" s="15">
        <v>26</v>
      </c>
      <c r="H17" s="15">
        <v>13</v>
      </c>
      <c r="I17" s="15">
        <v>7</v>
      </c>
      <c r="J17" s="15">
        <v>2</v>
      </c>
      <c r="K17" s="15">
        <v>0</v>
      </c>
      <c r="L17" s="15">
        <v>0</v>
      </c>
      <c r="M17" s="15">
        <f t="shared" si="0"/>
        <v>186</v>
      </c>
      <c r="N17" s="15">
        <v>0</v>
      </c>
      <c r="O17" s="15">
        <v>9</v>
      </c>
      <c r="P17" s="15">
        <v>0</v>
      </c>
      <c r="Q17" s="15">
        <v>2</v>
      </c>
      <c r="R17" s="15">
        <v>1</v>
      </c>
      <c r="S17" s="15">
        <v>2</v>
      </c>
      <c r="T17" s="15">
        <v>0</v>
      </c>
      <c r="U17" s="15">
        <v>0</v>
      </c>
      <c r="V17" s="15">
        <v>0</v>
      </c>
      <c r="W17" s="15">
        <v>0</v>
      </c>
      <c r="X17" s="15">
        <v>0</v>
      </c>
      <c r="Y17" s="15">
        <f t="shared" si="1"/>
        <v>14</v>
      </c>
      <c r="Z17" s="15">
        <v>200</v>
      </c>
    </row>
    <row r="18" spans="1:26" ht="14.4" x14ac:dyDescent="0.3">
      <c r="A18" s="14" t="s">
        <v>12</v>
      </c>
      <c r="B18" s="15">
        <v>4</v>
      </c>
      <c r="C18" s="15">
        <v>18</v>
      </c>
      <c r="D18" s="15">
        <v>25</v>
      </c>
      <c r="E18" s="15">
        <v>53</v>
      </c>
      <c r="F18" s="15">
        <v>37</v>
      </c>
      <c r="G18" s="15">
        <v>12</v>
      </c>
      <c r="H18" s="15">
        <v>4</v>
      </c>
      <c r="I18" s="15">
        <v>3</v>
      </c>
      <c r="J18" s="15">
        <v>0</v>
      </c>
      <c r="K18" s="15">
        <v>0</v>
      </c>
      <c r="L18" s="15">
        <v>0</v>
      </c>
      <c r="M18" s="15">
        <f t="shared" si="0"/>
        <v>156</v>
      </c>
      <c r="N18" s="15">
        <v>0</v>
      </c>
      <c r="O18" s="15">
        <v>1</v>
      </c>
      <c r="P18" s="15">
        <v>2</v>
      </c>
      <c r="Q18" s="15">
        <v>5</v>
      </c>
      <c r="R18" s="15">
        <v>4</v>
      </c>
      <c r="S18" s="15">
        <v>1</v>
      </c>
      <c r="T18" s="15">
        <v>0</v>
      </c>
      <c r="U18" s="15">
        <v>0</v>
      </c>
      <c r="V18" s="15">
        <v>0</v>
      </c>
      <c r="W18" s="15">
        <v>0</v>
      </c>
      <c r="X18" s="15">
        <v>0</v>
      </c>
      <c r="Y18" s="15">
        <f t="shared" si="1"/>
        <v>13</v>
      </c>
      <c r="Z18" s="15">
        <v>169</v>
      </c>
    </row>
    <row r="19" spans="1:26" ht="14.4" x14ac:dyDescent="0.3">
      <c r="A19" s="14" t="s">
        <v>17</v>
      </c>
      <c r="B19" s="15">
        <v>1</v>
      </c>
      <c r="C19" s="15">
        <v>5</v>
      </c>
      <c r="D19" s="15">
        <v>9</v>
      </c>
      <c r="E19" s="15">
        <v>30</v>
      </c>
      <c r="F19" s="15">
        <v>23</v>
      </c>
      <c r="G19" s="15">
        <v>14</v>
      </c>
      <c r="H19" s="15">
        <v>13</v>
      </c>
      <c r="I19" s="15">
        <v>5</v>
      </c>
      <c r="J19" s="15">
        <v>0</v>
      </c>
      <c r="K19" s="15">
        <v>0</v>
      </c>
      <c r="L19" s="15">
        <v>0</v>
      </c>
      <c r="M19" s="15">
        <f t="shared" si="0"/>
        <v>100</v>
      </c>
      <c r="N19" s="15">
        <v>1</v>
      </c>
      <c r="O19" s="15">
        <v>0</v>
      </c>
      <c r="P19" s="15">
        <v>2</v>
      </c>
      <c r="Q19" s="15">
        <v>8</v>
      </c>
      <c r="R19" s="15">
        <v>8</v>
      </c>
      <c r="S19" s="15">
        <v>12</v>
      </c>
      <c r="T19" s="15">
        <v>7</v>
      </c>
      <c r="U19" s="15">
        <v>7</v>
      </c>
      <c r="V19" s="15">
        <v>0</v>
      </c>
      <c r="W19" s="15">
        <v>0</v>
      </c>
      <c r="X19" s="15">
        <v>0</v>
      </c>
      <c r="Y19" s="15">
        <f t="shared" si="1"/>
        <v>45</v>
      </c>
      <c r="Z19" s="15">
        <v>145</v>
      </c>
    </row>
    <row r="20" spans="1:26" ht="14.4" x14ac:dyDescent="0.3">
      <c r="A20" s="14" t="s">
        <v>18</v>
      </c>
      <c r="B20" s="15">
        <v>1</v>
      </c>
      <c r="C20" s="15">
        <v>7</v>
      </c>
      <c r="D20" s="15">
        <v>11</v>
      </c>
      <c r="E20" s="15">
        <v>24</v>
      </c>
      <c r="F20" s="15">
        <v>26</v>
      </c>
      <c r="G20" s="15">
        <v>21</v>
      </c>
      <c r="H20" s="15">
        <v>17</v>
      </c>
      <c r="I20" s="15">
        <v>10</v>
      </c>
      <c r="J20" s="15">
        <v>1</v>
      </c>
      <c r="K20" s="15">
        <v>0</v>
      </c>
      <c r="L20" s="15">
        <v>0</v>
      </c>
      <c r="M20" s="15">
        <f t="shared" si="0"/>
        <v>118</v>
      </c>
      <c r="N20" s="15">
        <v>0</v>
      </c>
      <c r="O20" s="15">
        <v>0</v>
      </c>
      <c r="P20" s="15">
        <v>1</v>
      </c>
      <c r="Q20" s="15">
        <v>3</v>
      </c>
      <c r="R20" s="15">
        <v>9</v>
      </c>
      <c r="S20" s="15">
        <v>5</v>
      </c>
      <c r="T20" s="15">
        <v>0</v>
      </c>
      <c r="U20" s="15">
        <v>7</v>
      </c>
      <c r="V20" s="15">
        <v>1</v>
      </c>
      <c r="W20" s="15">
        <v>0</v>
      </c>
      <c r="X20" s="15">
        <v>0</v>
      </c>
      <c r="Y20" s="15">
        <f t="shared" si="1"/>
        <v>26</v>
      </c>
      <c r="Z20" s="15">
        <v>144</v>
      </c>
    </row>
    <row r="21" spans="1:26" ht="14.4" x14ac:dyDescent="0.3">
      <c r="A21" s="14" t="s">
        <v>6</v>
      </c>
      <c r="B21" s="15">
        <v>2</v>
      </c>
      <c r="C21" s="15">
        <v>8</v>
      </c>
      <c r="D21" s="15">
        <v>6</v>
      </c>
      <c r="E21" s="15">
        <v>21</v>
      </c>
      <c r="F21" s="15">
        <v>17</v>
      </c>
      <c r="G21" s="15">
        <v>16</v>
      </c>
      <c r="H21" s="15">
        <v>10</v>
      </c>
      <c r="I21" s="15">
        <v>14</v>
      </c>
      <c r="J21" s="15">
        <v>4</v>
      </c>
      <c r="K21" s="15">
        <v>1</v>
      </c>
      <c r="L21" s="15">
        <v>0</v>
      </c>
      <c r="M21" s="15">
        <f t="shared" si="0"/>
        <v>99</v>
      </c>
      <c r="N21" s="15">
        <v>1</v>
      </c>
      <c r="O21" s="15">
        <v>1</v>
      </c>
      <c r="P21" s="15">
        <v>2</v>
      </c>
      <c r="Q21" s="15">
        <v>3</v>
      </c>
      <c r="R21" s="15">
        <v>2</v>
      </c>
      <c r="S21" s="15">
        <v>2</v>
      </c>
      <c r="T21" s="15">
        <v>2</v>
      </c>
      <c r="U21" s="15">
        <v>5</v>
      </c>
      <c r="V21" s="15">
        <v>0</v>
      </c>
      <c r="W21" s="15">
        <v>0</v>
      </c>
      <c r="X21" s="15">
        <v>0</v>
      </c>
      <c r="Y21" s="15">
        <f t="shared" si="1"/>
        <v>18</v>
      </c>
      <c r="Z21" s="15">
        <v>117</v>
      </c>
    </row>
    <row r="22" spans="1:26" ht="14.4" x14ac:dyDescent="0.3">
      <c r="A22" s="14" t="s">
        <v>16</v>
      </c>
      <c r="B22" s="15">
        <v>1</v>
      </c>
      <c r="C22" s="15">
        <v>6</v>
      </c>
      <c r="D22" s="15">
        <v>6</v>
      </c>
      <c r="E22" s="15">
        <v>10</v>
      </c>
      <c r="F22" s="15">
        <v>22</v>
      </c>
      <c r="G22" s="15">
        <v>16</v>
      </c>
      <c r="H22" s="15">
        <v>20</v>
      </c>
      <c r="I22" s="15">
        <v>21</v>
      </c>
      <c r="J22" s="15">
        <v>3</v>
      </c>
      <c r="K22" s="15">
        <v>0</v>
      </c>
      <c r="L22" s="15">
        <v>0</v>
      </c>
      <c r="M22" s="15">
        <f t="shared" si="0"/>
        <v>105</v>
      </c>
      <c r="N22" s="15" t="s">
        <v>48</v>
      </c>
      <c r="O22" s="15" t="s">
        <v>48</v>
      </c>
      <c r="P22" s="15" t="s">
        <v>48</v>
      </c>
      <c r="Q22" s="15" t="s">
        <v>48</v>
      </c>
      <c r="R22" s="15" t="s">
        <v>48</v>
      </c>
      <c r="S22" s="15" t="s">
        <v>48</v>
      </c>
      <c r="T22" s="15" t="s">
        <v>48</v>
      </c>
      <c r="U22" s="15" t="s">
        <v>48</v>
      </c>
      <c r="V22" s="15" t="s">
        <v>48</v>
      </c>
      <c r="W22" s="15" t="s">
        <v>48</v>
      </c>
      <c r="X22" s="15" t="s">
        <v>48</v>
      </c>
      <c r="Y22" s="15">
        <v>1</v>
      </c>
      <c r="Z22" s="15">
        <v>106</v>
      </c>
    </row>
    <row r="23" spans="1:26" ht="14.4" x14ac:dyDescent="0.3">
      <c r="A23" s="14" t="s">
        <v>15</v>
      </c>
      <c r="B23" s="15">
        <v>0</v>
      </c>
      <c r="C23" s="15">
        <v>1</v>
      </c>
      <c r="D23" s="15">
        <v>2</v>
      </c>
      <c r="E23" s="15">
        <v>10</v>
      </c>
      <c r="F23" s="15">
        <v>22</v>
      </c>
      <c r="G23" s="15">
        <v>35</v>
      </c>
      <c r="H23" s="15">
        <v>17</v>
      </c>
      <c r="I23" s="15">
        <v>10</v>
      </c>
      <c r="J23" s="15">
        <v>0</v>
      </c>
      <c r="K23" s="15">
        <v>0</v>
      </c>
      <c r="L23" s="15">
        <v>0</v>
      </c>
      <c r="M23" s="15">
        <f t="shared" si="0"/>
        <v>97</v>
      </c>
      <c r="N23" s="15">
        <v>0</v>
      </c>
      <c r="O23" s="15">
        <v>0</v>
      </c>
      <c r="P23" s="15">
        <v>0</v>
      </c>
      <c r="Q23" s="15">
        <v>2</v>
      </c>
      <c r="R23" s="15">
        <v>0</v>
      </c>
      <c r="S23" s="15">
        <v>2</v>
      </c>
      <c r="T23" s="15">
        <v>3</v>
      </c>
      <c r="U23" s="15">
        <v>0</v>
      </c>
      <c r="V23" s="15">
        <v>0</v>
      </c>
      <c r="W23" s="15">
        <v>0</v>
      </c>
      <c r="X23" s="15">
        <v>0</v>
      </c>
      <c r="Y23" s="15">
        <f t="shared" si="1"/>
        <v>7</v>
      </c>
      <c r="Z23" s="15">
        <v>104</v>
      </c>
    </row>
    <row r="24" spans="1:26" ht="14.4" x14ac:dyDescent="0.3">
      <c r="A24" s="14" t="s">
        <v>19</v>
      </c>
      <c r="B24" s="15">
        <v>15</v>
      </c>
      <c r="C24" s="15">
        <v>100</v>
      </c>
      <c r="D24" s="15">
        <v>107</v>
      </c>
      <c r="E24" s="15">
        <v>234</v>
      </c>
      <c r="F24" s="15">
        <v>255</v>
      </c>
      <c r="G24" s="15">
        <v>225</v>
      </c>
      <c r="H24" s="15">
        <v>170</v>
      </c>
      <c r="I24" s="15">
        <v>163</v>
      </c>
      <c r="J24" s="15">
        <v>32</v>
      </c>
      <c r="K24" s="15">
        <v>5</v>
      </c>
      <c r="L24" s="15">
        <v>0</v>
      </c>
      <c r="M24" s="15">
        <f t="shared" si="0"/>
        <v>1306</v>
      </c>
      <c r="N24" s="15">
        <v>2</v>
      </c>
      <c r="O24" s="15">
        <v>23</v>
      </c>
      <c r="P24" s="15">
        <v>17</v>
      </c>
      <c r="Q24" s="15">
        <v>19</v>
      </c>
      <c r="R24" s="15">
        <v>32</v>
      </c>
      <c r="S24" s="15">
        <v>33</v>
      </c>
      <c r="T24" s="15">
        <v>27</v>
      </c>
      <c r="U24" s="15">
        <v>38</v>
      </c>
      <c r="V24" s="15">
        <v>9</v>
      </c>
      <c r="W24" s="15">
        <v>0</v>
      </c>
      <c r="X24" s="15">
        <v>0</v>
      </c>
      <c r="Y24" s="15">
        <f t="shared" si="1"/>
        <v>200</v>
      </c>
      <c r="Z24" s="15">
        <v>1506</v>
      </c>
    </row>
    <row r="25" spans="1:26" s="17" customFormat="1" ht="10.199999999999999" x14ac:dyDescent="0.2">
      <c r="A25" s="4" t="s">
        <v>33</v>
      </c>
      <c r="B25" s="16"/>
      <c r="C25" s="16"/>
      <c r="D25" s="16"/>
      <c r="E25" s="16"/>
      <c r="F25" s="16"/>
      <c r="G25" s="16"/>
      <c r="H25" s="16"/>
      <c r="I25" s="16"/>
      <c r="J25" s="16"/>
      <c r="K25" s="16"/>
      <c r="L25" s="16"/>
      <c r="M25" s="16"/>
      <c r="N25" s="16"/>
      <c r="O25" s="16"/>
      <c r="P25" s="16"/>
      <c r="Q25" s="16"/>
      <c r="R25" s="16"/>
      <c r="S25" s="16"/>
      <c r="T25" s="16"/>
      <c r="U25" s="16"/>
      <c r="V25" s="16"/>
      <c r="W25" s="16"/>
      <c r="X25" s="16"/>
      <c r="Y25" s="16"/>
      <c r="Z25" s="16"/>
    </row>
    <row r="26" spans="1:26" s="17" customFormat="1" ht="25.5" customHeight="1" x14ac:dyDescent="0.2">
      <c r="A26" s="40" t="s">
        <v>39</v>
      </c>
      <c r="B26" s="40"/>
      <c r="C26" s="40"/>
      <c r="D26" s="40"/>
      <c r="E26" s="40"/>
      <c r="F26" s="40"/>
      <c r="G26" s="40"/>
      <c r="H26" s="40"/>
      <c r="I26" s="40"/>
      <c r="J26" s="40"/>
      <c r="K26" s="40"/>
      <c r="L26" s="40"/>
      <c r="M26" s="40"/>
      <c r="N26" s="40"/>
      <c r="O26" s="40"/>
      <c r="P26" s="40"/>
      <c r="Q26" s="40"/>
      <c r="R26" s="40"/>
      <c r="S26" s="40"/>
      <c r="T26" s="40"/>
      <c r="U26" s="40"/>
      <c r="V26" s="40"/>
      <c r="W26" s="40"/>
      <c r="X26" s="40"/>
      <c r="Y26" s="40"/>
      <c r="Z26" s="40"/>
    </row>
    <row r="28" spans="1:26" x14ac:dyDescent="0.25">
      <c r="A28" s="23" t="s">
        <v>45</v>
      </c>
    </row>
    <row r="29" spans="1:26" x14ac:dyDescent="0.25">
      <c r="A29" s="23"/>
    </row>
    <row r="30" spans="1:26" x14ac:dyDescent="0.25">
      <c r="A30" s="23" t="s">
        <v>41</v>
      </c>
    </row>
    <row r="31" spans="1:26" x14ac:dyDescent="0.25">
      <c r="A31" s="23" t="s">
        <v>42</v>
      </c>
    </row>
    <row r="32" spans="1:26" ht="14.4" x14ac:dyDescent="0.3">
      <c r="A32" s="23" t="s">
        <v>43</v>
      </c>
      <c r="B32" s="24"/>
    </row>
  </sheetData>
  <mergeCells count="5">
    <mergeCell ref="A26:Z26"/>
    <mergeCell ref="A4:A5"/>
    <mergeCell ref="Z4:Z5"/>
    <mergeCell ref="N4:Y4"/>
    <mergeCell ref="B4:M4"/>
  </mergeCells>
  <pageMargins left="0.7" right="0.7" top="0.75" bottom="0.75" header="0.3" footer="0.3"/>
  <pageSetup paperSize="9" scale="5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32"/>
  <sheetViews>
    <sheetView workbookViewId="0">
      <pane xSplit="1" ySplit="5" topLeftCell="B6" activePane="bottomRight" state="frozen"/>
      <selection pane="topRight" activeCell="B1" sqref="B1"/>
      <selection pane="bottomLeft" activeCell="A6" sqref="A6"/>
      <selection pane="bottomRight" activeCell="A3" sqref="A3"/>
    </sheetView>
  </sheetViews>
  <sheetFormatPr baseColWidth="10" defaultColWidth="11.5546875" defaultRowHeight="14.4" x14ac:dyDescent="0.3"/>
  <cols>
    <col min="1" max="1" width="19.21875" style="21" customWidth="1"/>
    <col min="2" max="26" width="5.77734375" style="21" customWidth="1"/>
    <col min="27" max="16384" width="11.5546875" style="21"/>
  </cols>
  <sheetData>
    <row r="1" spans="1:26" ht="15.6" x14ac:dyDescent="0.3">
      <c r="A1" s="6" t="s">
        <v>62</v>
      </c>
      <c r="B1" s="7"/>
      <c r="C1" s="7"/>
      <c r="D1" s="7"/>
      <c r="E1" s="7"/>
      <c r="F1" s="7"/>
      <c r="G1" s="7"/>
      <c r="H1" s="7"/>
      <c r="I1" s="7"/>
      <c r="J1" s="7"/>
      <c r="K1" s="7"/>
      <c r="L1" s="7"/>
      <c r="M1" s="7"/>
      <c r="N1" s="7"/>
      <c r="O1" s="7"/>
      <c r="P1" s="7"/>
      <c r="Q1" s="7"/>
      <c r="R1" s="7"/>
      <c r="S1" s="7"/>
      <c r="T1" s="7"/>
      <c r="U1" s="7"/>
      <c r="V1" s="7"/>
      <c r="W1" s="7"/>
      <c r="Y1" s="20"/>
      <c r="Z1" s="27" t="s">
        <v>56</v>
      </c>
    </row>
    <row r="2" spans="1:26" x14ac:dyDescent="0.3">
      <c r="A2" s="7" t="s">
        <v>63</v>
      </c>
      <c r="B2" s="7"/>
      <c r="C2" s="7"/>
      <c r="D2" s="7"/>
      <c r="E2" s="7"/>
      <c r="F2" s="7"/>
      <c r="G2" s="7"/>
      <c r="H2" s="7"/>
      <c r="I2" s="7"/>
      <c r="J2" s="7"/>
      <c r="K2" s="7"/>
      <c r="L2" s="7"/>
      <c r="M2" s="7"/>
      <c r="N2" s="7"/>
      <c r="O2" s="7"/>
      <c r="P2" s="7"/>
      <c r="Q2" s="7"/>
      <c r="R2" s="7"/>
      <c r="S2" s="7"/>
      <c r="T2" s="7"/>
      <c r="U2" s="7"/>
      <c r="V2" s="7"/>
      <c r="W2" s="7"/>
      <c r="X2" s="7"/>
      <c r="Y2" s="7"/>
      <c r="Z2" s="7"/>
    </row>
    <row r="3" spans="1:26" x14ac:dyDescent="0.3">
      <c r="A3" s="8"/>
      <c r="B3" s="7"/>
      <c r="C3" s="7"/>
      <c r="D3" s="7"/>
      <c r="E3" s="7"/>
      <c r="F3" s="7"/>
      <c r="G3" s="7"/>
      <c r="H3" s="7"/>
      <c r="I3" s="7"/>
      <c r="J3" s="7"/>
      <c r="K3" s="7"/>
      <c r="L3" s="7"/>
      <c r="M3" s="7"/>
      <c r="N3" s="7"/>
      <c r="O3" s="7"/>
      <c r="P3" s="7"/>
      <c r="Q3" s="7"/>
      <c r="R3" s="7"/>
      <c r="S3" s="7"/>
      <c r="T3" s="7"/>
      <c r="U3" s="7"/>
      <c r="V3" s="7"/>
      <c r="W3" s="7"/>
      <c r="X3" s="7"/>
      <c r="Y3" s="7"/>
      <c r="Z3" s="7"/>
    </row>
    <row r="4" spans="1:26" x14ac:dyDescent="0.3">
      <c r="A4" s="35"/>
      <c r="B4" s="37" t="s">
        <v>1</v>
      </c>
      <c r="C4" s="37"/>
      <c r="D4" s="37"/>
      <c r="E4" s="37"/>
      <c r="F4" s="37"/>
      <c r="G4" s="37"/>
      <c r="H4" s="37"/>
      <c r="I4" s="37"/>
      <c r="J4" s="37"/>
      <c r="K4" s="37"/>
      <c r="L4" s="37"/>
      <c r="M4" s="38"/>
      <c r="N4" s="37" t="s">
        <v>35</v>
      </c>
      <c r="O4" s="37"/>
      <c r="P4" s="37"/>
      <c r="Q4" s="37"/>
      <c r="R4" s="37"/>
      <c r="S4" s="37"/>
      <c r="T4" s="37"/>
      <c r="U4" s="37"/>
      <c r="V4" s="37"/>
      <c r="W4" s="37"/>
      <c r="X4" s="37"/>
      <c r="Y4" s="38"/>
      <c r="Z4" s="39" t="s">
        <v>0</v>
      </c>
    </row>
    <row r="5" spans="1:26" x14ac:dyDescent="0.3">
      <c r="A5" s="36"/>
      <c r="B5" s="22" t="s">
        <v>21</v>
      </c>
      <c r="C5" s="9" t="s">
        <v>22</v>
      </c>
      <c r="D5" s="9" t="s">
        <v>23</v>
      </c>
      <c r="E5" s="9" t="s">
        <v>24</v>
      </c>
      <c r="F5" s="9" t="s">
        <v>25</v>
      </c>
      <c r="G5" s="9" t="s">
        <v>26</v>
      </c>
      <c r="H5" s="9" t="s">
        <v>27</v>
      </c>
      <c r="I5" s="9" t="s">
        <v>28</v>
      </c>
      <c r="J5" s="9" t="s">
        <v>29</v>
      </c>
      <c r="K5" s="9" t="s">
        <v>30</v>
      </c>
      <c r="L5" s="9" t="s">
        <v>37</v>
      </c>
      <c r="M5" s="9" t="s">
        <v>0</v>
      </c>
      <c r="N5" s="22" t="s">
        <v>21</v>
      </c>
      <c r="O5" s="9" t="s">
        <v>22</v>
      </c>
      <c r="P5" s="9" t="s">
        <v>23</v>
      </c>
      <c r="Q5" s="9" t="s">
        <v>24</v>
      </c>
      <c r="R5" s="9" t="s">
        <v>25</v>
      </c>
      <c r="S5" s="9" t="s">
        <v>26</v>
      </c>
      <c r="T5" s="9" t="s">
        <v>27</v>
      </c>
      <c r="U5" s="9" t="s">
        <v>28</v>
      </c>
      <c r="V5" s="9" t="s">
        <v>29</v>
      </c>
      <c r="W5" s="9" t="s">
        <v>30</v>
      </c>
      <c r="X5" s="9" t="s">
        <v>37</v>
      </c>
      <c r="Y5" s="9" t="s">
        <v>0</v>
      </c>
      <c r="Z5" s="36"/>
    </row>
    <row r="6" spans="1:26" x14ac:dyDescent="0.3">
      <c r="A6" s="12" t="s">
        <v>0</v>
      </c>
      <c r="B6" s="13">
        <v>380</v>
      </c>
      <c r="C6" s="13">
        <v>3703</v>
      </c>
      <c r="D6" s="13">
        <v>2138</v>
      </c>
      <c r="E6" s="13">
        <v>4310</v>
      </c>
      <c r="F6" s="13">
        <v>3273</v>
      </c>
      <c r="G6" s="13">
        <v>2660</v>
      </c>
      <c r="H6" s="13">
        <v>2132</v>
      </c>
      <c r="I6" s="13">
        <v>2534</v>
      </c>
      <c r="J6" s="13">
        <v>1169</v>
      </c>
      <c r="K6" s="13">
        <v>201</v>
      </c>
      <c r="L6" s="13">
        <v>0</v>
      </c>
      <c r="M6" s="13">
        <v>22500</v>
      </c>
      <c r="N6" s="13">
        <v>104</v>
      </c>
      <c r="O6" s="13">
        <v>691</v>
      </c>
      <c r="P6" s="13">
        <v>264</v>
      </c>
      <c r="Q6" s="13">
        <v>533</v>
      </c>
      <c r="R6" s="13">
        <v>510</v>
      </c>
      <c r="S6" s="13">
        <v>412</v>
      </c>
      <c r="T6" s="13">
        <v>354</v>
      </c>
      <c r="U6" s="13">
        <v>537</v>
      </c>
      <c r="V6" s="13">
        <v>338</v>
      </c>
      <c r="W6" s="13">
        <v>58</v>
      </c>
      <c r="X6" s="13">
        <v>0</v>
      </c>
      <c r="Y6" s="13">
        <v>3801</v>
      </c>
      <c r="Z6" s="13">
        <v>26301</v>
      </c>
    </row>
    <row r="7" spans="1:26" x14ac:dyDescent="0.3">
      <c r="A7" s="14" t="s">
        <v>2</v>
      </c>
      <c r="B7" s="15">
        <v>294</v>
      </c>
      <c r="C7" s="15">
        <v>2971</v>
      </c>
      <c r="D7" s="15">
        <v>1629</v>
      </c>
      <c r="E7" s="15">
        <v>3161</v>
      </c>
      <c r="F7" s="15">
        <v>2223</v>
      </c>
      <c r="G7" s="15">
        <v>1621</v>
      </c>
      <c r="H7" s="15">
        <v>1269</v>
      </c>
      <c r="I7" s="15">
        <v>1556</v>
      </c>
      <c r="J7" s="15">
        <v>851</v>
      </c>
      <c r="K7" s="15">
        <v>163</v>
      </c>
      <c r="L7" s="15">
        <v>0</v>
      </c>
      <c r="M7" s="15">
        <v>15738</v>
      </c>
      <c r="N7" s="15">
        <v>78</v>
      </c>
      <c r="O7" s="15">
        <v>575</v>
      </c>
      <c r="P7" s="15">
        <v>217</v>
      </c>
      <c r="Q7" s="15">
        <v>412</v>
      </c>
      <c r="R7" s="15">
        <v>389</v>
      </c>
      <c r="S7" s="15">
        <v>302</v>
      </c>
      <c r="T7" s="15">
        <v>254</v>
      </c>
      <c r="U7" s="15">
        <v>371</v>
      </c>
      <c r="V7" s="15">
        <v>262</v>
      </c>
      <c r="W7" s="15">
        <v>51</v>
      </c>
      <c r="X7" s="15">
        <v>0</v>
      </c>
      <c r="Y7" s="15">
        <v>2911</v>
      </c>
      <c r="Z7" s="15">
        <v>18649</v>
      </c>
    </row>
    <row r="8" spans="1:26" x14ac:dyDescent="0.3">
      <c r="A8" s="12" t="s">
        <v>34</v>
      </c>
      <c r="B8" s="13">
        <v>86</v>
      </c>
      <c r="C8" s="13">
        <v>732</v>
      </c>
      <c r="D8" s="13">
        <v>509</v>
      </c>
      <c r="E8" s="13">
        <v>1149</v>
      </c>
      <c r="F8" s="13">
        <v>1050</v>
      </c>
      <c r="G8" s="13">
        <v>1039</v>
      </c>
      <c r="H8" s="13">
        <v>863</v>
      </c>
      <c r="I8" s="13">
        <v>978</v>
      </c>
      <c r="J8" s="13">
        <v>318</v>
      </c>
      <c r="K8" s="13">
        <v>38</v>
      </c>
      <c r="L8" s="13">
        <v>0</v>
      </c>
      <c r="M8" s="13">
        <v>6762</v>
      </c>
      <c r="N8" s="13">
        <v>26</v>
      </c>
      <c r="O8" s="13">
        <v>116</v>
      </c>
      <c r="P8" s="13">
        <v>47</v>
      </c>
      <c r="Q8" s="13">
        <v>121</v>
      </c>
      <c r="R8" s="13">
        <v>121</v>
      </c>
      <c r="S8" s="13">
        <v>110</v>
      </c>
      <c r="T8" s="13">
        <v>100</v>
      </c>
      <c r="U8" s="13">
        <v>166</v>
      </c>
      <c r="V8" s="13">
        <v>76</v>
      </c>
      <c r="W8" s="13">
        <v>7</v>
      </c>
      <c r="X8" s="13">
        <v>0</v>
      </c>
      <c r="Y8" s="13">
        <v>890</v>
      </c>
      <c r="Z8" s="13">
        <v>7652</v>
      </c>
    </row>
    <row r="9" spans="1:26" x14ac:dyDescent="0.3">
      <c r="A9" s="14" t="s">
        <v>5</v>
      </c>
      <c r="B9" s="15">
        <v>8</v>
      </c>
      <c r="C9" s="15">
        <v>112</v>
      </c>
      <c r="D9" s="15">
        <v>65</v>
      </c>
      <c r="E9" s="15">
        <v>158</v>
      </c>
      <c r="F9" s="15">
        <v>146</v>
      </c>
      <c r="G9" s="15">
        <v>158</v>
      </c>
      <c r="H9" s="15">
        <v>142</v>
      </c>
      <c r="I9" s="15">
        <v>271</v>
      </c>
      <c r="J9" s="15">
        <v>100</v>
      </c>
      <c r="K9" s="15">
        <v>10</v>
      </c>
      <c r="L9" s="15">
        <v>0</v>
      </c>
      <c r="M9" s="15">
        <v>1170</v>
      </c>
      <c r="N9" s="15">
        <v>2</v>
      </c>
      <c r="O9" s="15">
        <v>19</v>
      </c>
      <c r="P9" s="15">
        <v>5</v>
      </c>
      <c r="Q9" s="15">
        <v>15</v>
      </c>
      <c r="R9" s="15">
        <v>16</v>
      </c>
      <c r="S9" s="15">
        <v>11</v>
      </c>
      <c r="T9" s="15">
        <v>14</v>
      </c>
      <c r="U9" s="15">
        <v>30</v>
      </c>
      <c r="V9" s="15">
        <v>15</v>
      </c>
      <c r="W9" s="15">
        <v>1</v>
      </c>
      <c r="X9" s="15">
        <v>0</v>
      </c>
      <c r="Y9" s="15">
        <v>128</v>
      </c>
      <c r="Z9" s="15">
        <v>1298</v>
      </c>
    </row>
    <row r="10" spans="1:26" x14ac:dyDescent="0.3">
      <c r="A10" s="14" t="s">
        <v>7</v>
      </c>
      <c r="B10" s="15">
        <v>14</v>
      </c>
      <c r="C10" s="15">
        <v>116</v>
      </c>
      <c r="D10" s="15">
        <v>104</v>
      </c>
      <c r="E10" s="15">
        <v>210</v>
      </c>
      <c r="F10" s="15">
        <v>159</v>
      </c>
      <c r="G10" s="15">
        <v>134</v>
      </c>
      <c r="H10" s="15">
        <v>107</v>
      </c>
      <c r="I10" s="15">
        <v>99</v>
      </c>
      <c r="J10" s="15">
        <v>34</v>
      </c>
      <c r="K10" s="15">
        <v>3</v>
      </c>
      <c r="L10" s="15">
        <v>0</v>
      </c>
      <c r="M10" s="15">
        <v>980</v>
      </c>
      <c r="N10" s="15">
        <v>3</v>
      </c>
      <c r="O10" s="15">
        <v>15</v>
      </c>
      <c r="P10" s="15">
        <v>10</v>
      </c>
      <c r="Q10" s="15">
        <v>16</v>
      </c>
      <c r="R10" s="15">
        <v>15</v>
      </c>
      <c r="S10" s="15">
        <v>19</v>
      </c>
      <c r="T10" s="15">
        <v>9</v>
      </c>
      <c r="U10" s="15">
        <v>12</v>
      </c>
      <c r="V10" s="15">
        <v>5</v>
      </c>
      <c r="W10" s="15">
        <v>0</v>
      </c>
      <c r="X10" s="15">
        <v>0</v>
      </c>
      <c r="Y10" s="15">
        <v>104</v>
      </c>
      <c r="Z10" s="15">
        <v>1084</v>
      </c>
    </row>
    <row r="11" spans="1:26" x14ac:dyDescent="0.3">
      <c r="A11" s="14" t="s">
        <v>3</v>
      </c>
      <c r="B11" s="15">
        <v>13</v>
      </c>
      <c r="C11" s="15">
        <v>79</v>
      </c>
      <c r="D11" s="15">
        <v>52</v>
      </c>
      <c r="E11" s="15">
        <v>64</v>
      </c>
      <c r="F11" s="15">
        <v>93</v>
      </c>
      <c r="G11" s="15">
        <v>116</v>
      </c>
      <c r="H11" s="15">
        <v>133</v>
      </c>
      <c r="I11" s="15">
        <v>111</v>
      </c>
      <c r="J11" s="15">
        <v>23</v>
      </c>
      <c r="K11" s="15">
        <v>4</v>
      </c>
      <c r="L11" s="15">
        <v>0</v>
      </c>
      <c r="M11" s="15">
        <v>688</v>
      </c>
      <c r="N11" s="15">
        <v>2</v>
      </c>
      <c r="O11" s="15">
        <v>17</v>
      </c>
      <c r="P11" s="15">
        <v>3</v>
      </c>
      <c r="Q11" s="15">
        <v>5</v>
      </c>
      <c r="R11" s="15">
        <v>16</v>
      </c>
      <c r="S11" s="15">
        <v>9</v>
      </c>
      <c r="T11" s="15">
        <v>13</v>
      </c>
      <c r="U11" s="15">
        <v>20</v>
      </c>
      <c r="V11" s="15">
        <v>9</v>
      </c>
      <c r="W11" s="15">
        <v>3</v>
      </c>
      <c r="X11" s="15">
        <v>0</v>
      </c>
      <c r="Y11" s="15">
        <v>97</v>
      </c>
      <c r="Z11" s="15">
        <v>785</v>
      </c>
    </row>
    <row r="12" spans="1:26" x14ac:dyDescent="0.3">
      <c r="A12" s="14" t="s">
        <v>4</v>
      </c>
      <c r="B12" s="15">
        <v>7</v>
      </c>
      <c r="C12" s="15">
        <v>32</v>
      </c>
      <c r="D12" s="15">
        <v>16</v>
      </c>
      <c r="E12" s="15">
        <v>55</v>
      </c>
      <c r="F12" s="15">
        <v>63</v>
      </c>
      <c r="G12" s="15">
        <v>58</v>
      </c>
      <c r="H12" s="15">
        <v>66</v>
      </c>
      <c r="I12" s="15">
        <v>57</v>
      </c>
      <c r="J12" s="15">
        <v>13</v>
      </c>
      <c r="K12" s="15">
        <v>2</v>
      </c>
      <c r="L12" s="15">
        <v>0</v>
      </c>
      <c r="M12" s="15">
        <v>369</v>
      </c>
      <c r="N12" s="15">
        <v>2</v>
      </c>
      <c r="O12" s="15">
        <v>10</v>
      </c>
      <c r="P12" s="15">
        <v>3</v>
      </c>
      <c r="Q12" s="15">
        <v>11</v>
      </c>
      <c r="R12" s="15">
        <v>19</v>
      </c>
      <c r="S12" s="15">
        <v>6</v>
      </c>
      <c r="T12" s="15">
        <v>9</v>
      </c>
      <c r="U12" s="15">
        <v>15</v>
      </c>
      <c r="V12" s="15">
        <v>6</v>
      </c>
      <c r="W12" s="15">
        <v>1</v>
      </c>
      <c r="X12" s="15">
        <v>0</v>
      </c>
      <c r="Y12" s="15">
        <v>82</v>
      </c>
      <c r="Z12" s="15">
        <v>451</v>
      </c>
    </row>
    <row r="13" spans="1:26" x14ac:dyDescent="0.3">
      <c r="A13" s="14" t="s">
        <v>9</v>
      </c>
      <c r="B13" s="15">
        <v>1</v>
      </c>
      <c r="C13" s="15">
        <v>32</v>
      </c>
      <c r="D13" s="15">
        <v>25</v>
      </c>
      <c r="E13" s="15">
        <v>72</v>
      </c>
      <c r="F13" s="15">
        <v>63</v>
      </c>
      <c r="G13" s="15">
        <v>58</v>
      </c>
      <c r="H13" s="15">
        <v>51</v>
      </c>
      <c r="I13" s="15">
        <v>59</v>
      </c>
      <c r="J13" s="15">
        <v>19</v>
      </c>
      <c r="K13" s="15">
        <v>1</v>
      </c>
      <c r="L13" s="15">
        <v>0</v>
      </c>
      <c r="M13" s="15">
        <v>381</v>
      </c>
      <c r="N13" s="15">
        <v>2</v>
      </c>
      <c r="O13" s="15">
        <v>5</v>
      </c>
      <c r="P13" s="15">
        <v>1</v>
      </c>
      <c r="Q13" s="15">
        <v>11</v>
      </c>
      <c r="R13" s="15">
        <v>5</v>
      </c>
      <c r="S13" s="15">
        <v>4</v>
      </c>
      <c r="T13" s="15">
        <v>2</v>
      </c>
      <c r="U13" s="15">
        <v>2</v>
      </c>
      <c r="V13" s="15">
        <v>1</v>
      </c>
      <c r="W13" s="15">
        <v>0</v>
      </c>
      <c r="X13" s="15">
        <v>0</v>
      </c>
      <c r="Y13" s="15">
        <v>33</v>
      </c>
      <c r="Z13" s="15">
        <v>414</v>
      </c>
    </row>
    <row r="14" spans="1:26" x14ac:dyDescent="0.3">
      <c r="A14" s="14" t="s">
        <v>14</v>
      </c>
      <c r="B14" s="15">
        <v>3</v>
      </c>
      <c r="C14" s="15">
        <v>37</v>
      </c>
      <c r="D14" s="15">
        <v>34</v>
      </c>
      <c r="E14" s="15">
        <v>102</v>
      </c>
      <c r="F14" s="15">
        <v>86</v>
      </c>
      <c r="G14" s="15">
        <v>68</v>
      </c>
      <c r="H14" s="15">
        <v>20</v>
      </c>
      <c r="I14" s="15">
        <v>14</v>
      </c>
      <c r="J14" s="15">
        <v>1</v>
      </c>
      <c r="K14" s="15">
        <v>0</v>
      </c>
      <c r="L14" s="15">
        <v>0</v>
      </c>
      <c r="M14" s="15">
        <v>365</v>
      </c>
      <c r="N14" s="15">
        <v>0</v>
      </c>
      <c r="O14" s="15">
        <v>2</v>
      </c>
      <c r="P14" s="15">
        <v>5</v>
      </c>
      <c r="Q14" s="15">
        <v>7</v>
      </c>
      <c r="R14" s="15">
        <v>4</v>
      </c>
      <c r="S14" s="15">
        <v>5</v>
      </c>
      <c r="T14" s="15">
        <v>1</v>
      </c>
      <c r="U14" s="15">
        <v>1</v>
      </c>
      <c r="V14" s="15">
        <v>1</v>
      </c>
      <c r="W14" s="15">
        <v>0</v>
      </c>
      <c r="X14" s="15">
        <v>0</v>
      </c>
      <c r="Y14" s="15">
        <v>26</v>
      </c>
      <c r="Z14" s="15">
        <v>391</v>
      </c>
    </row>
    <row r="15" spans="1:26" x14ac:dyDescent="0.3">
      <c r="A15" s="14" t="s">
        <v>8</v>
      </c>
      <c r="B15" s="15">
        <v>4</v>
      </c>
      <c r="C15" s="15">
        <v>29</v>
      </c>
      <c r="D15" s="15">
        <v>20</v>
      </c>
      <c r="E15" s="15">
        <v>48</v>
      </c>
      <c r="F15" s="15">
        <v>42</v>
      </c>
      <c r="G15" s="15">
        <v>30</v>
      </c>
      <c r="H15" s="15">
        <v>54</v>
      </c>
      <c r="I15" s="15">
        <v>70</v>
      </c>
      <c r="J15" s="15">
        <v>21</v>
      </c>
      <c r="K15" s="15">
        <v>5</v>
      </c>
      <c r="L15" s="15">
        <v>0</v>
      </c>
      <c r="M15" s="15">
        <v>323</v>
      </c>
      <c r="N15" s="15">
        <v>3</v>
      </c>
      <c r="O15" s="15">
        <v>5</v>
      </c>
      <c r="P15" s="15">
        <v>2</v>
      </c>
      <c r="Q15" s="15">
        <v>4</v>
      </c>
      <c r="R15" s="15">
        <v>3</v>
      </c>
      <c r="S15" s="15">
        <v>4</v>
      </c>
      <c r="T15" s="15">
        <v>4</v>
      </c>
      <c r="U15" s="15">
        <v>15</v>
      </c>
      <c r="V15" s="15">
        <v>7</v>
      </c>
      <c r="W15" s="15">
        <v>0</v>
      </c>
      <c r="X15" s="15">
        <v>0</v>
      </c>
      <c r="Y15" s="15">
        <v>47</v>
      </c>
      <c r="Z15" s="15">
        <v>370</v>
      </c>
    </row>
    <row r="16" spans="1:26" x14ac:dyDescent="0.3">
      <c r="A16" s="14" t="s">
        <v>61</v>
      </c>
      <c r="B16" s="15">
        <v>1</v>
      </c>
      <c r="C16" s="15">
        <v>30</v>
      </c>
      <c r="D16" s="15">
        <v>20</v>
      </c>
      <c r="E16" s="15">
        <v>59</v>
      </c>
      <c r="F16" s="15">
        <v>54</v>
      </c>
      <c r="G16" s="15">
        <v>47</v>
      </c>
      <c r="H16" s="15">
        <v>32</v>
      </c>
      <c r="I16" s="15">
        <v>23</v>
      </c>
      <c r="J16" s="15">
        <v>6</v>
      </c>
      <c r="K16" s="15">
        <v>0</v>
      </c>
      <c r="L16" s="15">
        <v>0</v>
      </c>
      <c r="M16" s="15">
        <v>272</v>
      </c>
      <c r="N16" s="15">
        <v>3</v>
      </c>
      <c r="O16" s="15">
        <v>3</v>
      </c>
      <c r="P16" s="15">
        <v>0</v>
      </c>
      <c r="Q16" s="15">
        <v>3</v>
      </c>
      <c r="R16" s="15">
        <v>5</v>
      </c>
      <c r="S16" s="15">
        <v>6</v>
      </c>
      <c r="T16" s="15">
        <v>3</v>
      </c>
      <c r="U16" s="15">
        <v>2</v>
      </c>
      <c r="V16" s="15">
        <v>0</v>
      </c>
      <c r="W16" s="15">
        <v>1</v>
      </c>
      <c r="X16" s="15">
        <v>0</v>
      </c>
      <c r="Y16" s="15">
        <v>26</v>
      </c>
      <c r="Z16" s="15">
        <v>298</v>
      </c>
    </row>
    <row r="17" spans="1:30" x14ac:dyDescent="0.3">
      <c r="A17" s="14" t="s">
        <v>13</v>
      </c>
      <c r="B17" s="15">
        <v>3</v>
      </c>
      <c r="C17" s="15">
        <v>20</v>
      </c>
      <c r="D17" s="15">
        <v>10</v>
      </c>
      <c r="E17" s="15">
        <v>31</v>
      </c>
      <c r="F17" s="15">
        <v>36</v>
      </c>
      <c r="G17" s="15">
        <v>47</v>
      </c>
      <c r="H17" s="15">
        <v>26</v>
      </c>
      <c r="I17" s="15">
        <v>9</v>
      </c>
      <c r="J17" s="15">
        <v>6</v>
      </c>
      <c r="K17" s="15">
        <v>0</v>
      </c>
      <c r="L17" s="15">
        <v>0</v>
      </c>
      <c r="M17" s="15">
        <v>188</v>
      </c>
      <c r="N17" s="15">
        <v>0</v>
      </c>
      <c r="O17" s="15">
        <v>1</v>
      </c>
      <c r="P17" s="15">
        <v>0</v>
      </c>
      <c r="Q17" s="15">
        <v>3</v>
      </c>
      <c r="R17" s="15">
        <v>3</v>
      </c>
      <c r="S17" s="15">
        <v>2</v>
      </c>
      <c r="T17" s="15">
        <v>4</v>
      </c>
      <c r="U17" s="15">
        <v>1</v>
      </c>
      <c r="V17" s="15">
        <v>0</v>
      </c>
      <c r="W17" s="15">
        <v>0</v>
      </c>
      <c r="X17" s="15">
        <v>0</v>
      </c>
      <c r="Y17" s="15">
        <v>14</v>
      </c>
      <c r="Z17" s="15">
        <v>202</v>
      </c>
    </row>
    <row r="18" spans="1:30" x14ac:dyDescent="0.3">
      <c r="A18" s="14" t="s">
        <v>17</v>
      </c>
      <c r="B18" s="15">
        <v>3</v>
      </c>
      <c r="C18" s="15">
        <v>16</v>
      </c>
      <c r="D18" s="15">
        <v>11</v>
      </c>
      <c r="E18" s="15">
        <v>24</v>
      </c>
      <c r="F18" s="15">
        <v>15</v>
      </c>
      <c r="G18" s="15">
        <v>22</v>
      </c>
      <c r="H18" s="15">
        <v>11</v>
      </c>
      <c r="I18" s="15">
        <v>5</v>
      </c>
      <c r="J18" s="15">
        <v>3</v>
      </c>
      <c r="K18" s="15">
        <v>0</v>
      </c>
      <c r="L18" s="15">
        <v>0</v>
      </c>
      <c r="M18" s="15">
        <v>110</v>
      </c>
      <c r="N18" s="15">
        <v>0</v>
      </c>
      <c r="O18" s="15">
        <v>4</v>
      </c>
      <c r="P18" s="15">
        <v>3</v>
      </c>
      <c r="Q18" s="15">
        <v>7</v>
      </c>
      <c r="R18" s="15">
        <v>3</v>
      </c>
      <c r="S18" s="15">
        <v>2</v>
      </c>
      <c r="T18" s="15">
        <v>4</v>
      </c>
      <c r="U18" s="15">
        <v>9</v>
      </c>
      <c r="V18" s="15">
        <v>3</v>
      </c>
      <c r="W18" s="15">
        <v>0</v>
      </c>
      <c r="X18" s="15">
        <v>0</v>
      </c>
      <c r="Y18" s="15">
        <v>35</v>
      </c>
      <c r="Z18" s="15">
        <v>145</v>
      </c>
    </row>
    <row r="19" spans="1:30" x14ac:dyDescent="0.3">
      <c r="A19" s="14" t="s">
        <v>12</v>
      </c>
      <c r="B19" s="15">
        <v>1</v>
      </c>
      <c r="C19" s="15">
        <v>13</v>
      </c>
      <c r="D19" s="15">
        <v>10</v>
      </c>
      <c r="E19" s="15">
        <v>25</v>
      </c>
      <c r="F19" s="15">
        <v>22</v>
      </c>
      <c r="G19" s="15">
        <v>22</v>
      </c>
      <c r="H19" s="15">
        <v>13</v>
      </c>
      <c r="I19" s="15">
        <v>13</v>
      </c>
      <c r="J19" s="15">
        <v>2</v>
      </c>
      <c r="K19" s="15">
        <v>0</v>
      </c>
      <c r="L19" s="15">
        <v>0</v>
      </c>
      <c r="M19" s="15">
        <v>121</v>
      </c>
      <c r="N19" s="15">
        <v>0</v>
      </c>
      <c r="O19" s="15">
        <v>2</v>
      </c>
      <c r="P19" s="15">
        <v>2</v>
      </c>
      <c r="Q19" s="15">
        <v>3</v>
      </c>
      <c r="R19" s="15">
        <v>1</v>
      </c>
      <c r="S19" s="15">
        <v>2</v>
      </c>
      <c r="T19" s="15">
        <v>1</v>
      </c>
      <c r="U19" s="15">
        <v>0</v>
      </c>
      <c r="V19" s="15">
        <v>1</v>
      </c>
      <c r="W19" s="15">
        <v>0</v>
      </c>
      <c r="X19" s="15">
        <v>0</v>
      </c>
      <c r="Y19" s="15">
        <v>12</v>
      </c>
      <c r="Z19" s="15">
        <v>133</v>
      </c>
    </row>
    <row r="20" spans="1:30" x14ac:dyDescent="0.3">
      <c r="A20" s="14" t="s">
        <v>6</v>
      </c>
      <c r="B20" s="15">
        <v>0</v>
      </c>
      <c r="C20" s="15">
        <v>12</v>
      </c>
      <c r="D20" s="15">
        <v>4</v>
      </c>
      <c r="E20" s="15">
        <v>18</v>
      </c>
      <c r="F20" s="15">
        <v>18</v>
      </c>
      <c r="G20" s="15">
        <v>16</v>
      </c>
      <c r="H20" s="15">
        <v>13</v>
      </c>
      <c r="I20" s="15">
        <v>16</v>
      </c>
      <c r="J20" s="15">
        <v>6</v>
      </c>
      <c r="K20" s="15">
        <v>1</v>
      </c>
      <c r="L20" s="15">
        <v>0</v>
      </c>
      <c r="M20" s="15">
        <v>104</v>
      </c>
      <c r="N20" s="15">
        <v>0</v>
      </c>
      <c r="O20" s="15">
        <v>5</v>
      </c>
      <c r="P20" s="15">
        <v>0</v>
      </c>
      <c r="Q20" s="15">
        <v>1</v>
      </c>
      <c r="R20" s="15">
        <v>7</v>
      </c>
      <c r="S20" s="15">
        <v>2</v>
      </c>
      <c r="T20" s="15">
        <v>3</v>
      </c>
      <c r="U20" s="15">
        <v>5</v>
      </c>
      <c r="V20" s="15">
        <v>4</v>
      </c>
      <c r="W20" s="15">
        <v>0</v>
      </c>
      <c r="X20" s="15">
        <v>0</v>
      </c>
      <c r="Y20" s="15">
        <v>27</v>
      </c>
      <c r="Z20" s="15">
        <v>131</v>
      </c>
    </row>
    <row r="21" spans="1:30" x14ac:dyDescent="0.3">
      <c r="A21" s="14" t="s">
        <v>11</v>
      </c>
      <c r="B21" s="15">
        <v>2</v>
      </c>
      <c r="C21" s="15">
        <v>13</v>
      </c>
      <c r="D21" s="15">
        <v>10</v>
      </c>
      <c r="E21" s="15">
        <v>29</v>
      </c>
      <c r="F21" s="15">
        <v>15</v>
      </c>
      <c r="G21" s="15">
        <v>22</v>
      </c>
      <c r="H21" s="15">
        <v>12</v>
      </c>
      <c r="I21" s="15">
        <v>10</v>
      </c>
      <c r="J21" s="15">
        <v>4</v>
      </c>
      <c r="K21" s="15">
        <v>1</v>
      </c>
      <c r="L21" s="15">
        <v>0</v>
      </c>
      <c r="M21" s="15">
        <v>118</v>
      </c>
      <c r="N21" s="15">
        <v>0</v>
      </c>
      <c r="O21" s="15">
        <v>0</v>
      </c>
      <c r="P21" s="15">
        <v>0</v>
      </c>
      <c r="Q21" s="15">
        <v>1</v>
      </c>
      <c r="R21" s="15">
        <v>2</v>
      </c>
      <c r="S21" s="15">
        <v>5</v>
      </c>
      <c r="T21" s="15">
        <v>1</v>
      </c>
      <c r="U21" s="15">
        <v>2</v>
      </c>
      <c r="V21" s="15">
        <v>1</v>
      </c>
      <c r="W21" s="15">
        <v>0</v>
      </c>
      <c r="X21" s="15">
        <v>0</v>
      </c>
      <c r="Y21" s="15">
        <v>12</v>
      </c>
      <c r="Z21" s="15">
        <v>130</v>
      </c>
    </row>
    <row r="22" spans="1:30" x14ac:dyDescent="0.3">
      <c r="A22" s="14" t="s">
        <v>65</v>
      </c>
      <c r="B22" s="15">
        <v>2</v>
      </c>
      <c r="C22" s="15">
        <v>14</v>
      </c>
      <c r="D22" s="15">
        <v>18</v>
      </c>
      <c r="E22" s="15">
        <v>23</v>
      </c>
      <c r="F22" s="15">
        <v>15</v>
      </c>
      <c r="G22" s="15">
        <v>13</v>
      </c>
      <c r="H22" s="15">
        <v>10</v>
      </c>
      <c r="I22" s="15">
        <v>5</v>
      </c>
      <c r="J22" s="15">
        <v>1</v>
      </c>
      <c r="K22" s="15">
        <v>1</v>
      </c>
      <c r="L22" s="15">
        <v>0</v>
      </c>
      <c r="M22" s="15">
        <v>102</v>
      </c>
      <c r="N22" s="15" t="s">
        <v>48</v>
      </c>
      <c r="O22" s="15" t="s">
        <v>48</v>
      </c>
      <c r="P22" s="15" t="s">
        <v>48</v>
      </c>
      <c r="Q22" s="15" t="s">
        <v>48</v>
      </c>
      <c r="R22" s="15" t="s">
        <v>48</v>
      </c>
      <c r="S22" s="15" t="s">
        <v>48</v>
      </c>
      <c r="T22" s="15" t="s">
        <v>48</v>
      </c>
      <c r="U22" s="15" t="s">
        <v>48</v>
      </c>
      <c r="V22" s="15" t="s">
        <v>48</v>
      </c>
      <c r="W22" s="15" t="s">
        <v>48</v>
      </c>
      <c r="X22" s="15" t="s">
        <v>48</v>
      </c>
      <c r="Y22" s="15">
        <v>3</v>
      </c>
      <c r="Z22" s="15">
        <v>105</v>
      </c>
    </row>
    <row r="23" spans="1:30" x14ac:dyDescent="0.3">
      <c r="A23" s="14" t="s">
        <v>19</v>
      </c>
      <c r="B23" s="15">
        <v>24</v>
      </c>
      <c r="C23" s="15">
        <v>177</v>
      </c>
      <c r="D23" s="15">
        <v>110</v>
      </c>
      <c r="E23" s="15">
        <v>231</v>
      </c>
      <c r="F23" s="15">
        <v>223</v>
      </c>
      <c r="G23" s="15">
        <v>228</v>
      </c>
      <c r="H23" s="15">
        <v>173</v>
      </c>
      <c r="I23" s="15">
        <v>216</v>
      </c>
      <c r="J23" s="15">
        <v>79</v>
      </c>
      <c r="K23" s="15">
        <v>10</v>
      </c>
      <c r="L23" s="15">
        <v>0</v>
      </c>
      <c r="M23" s="15">
        <v>1471</v>
      </c>
      <c r="N23" s="15">
        <v>8</v>
      </c>
      <c r="O23" s="15">
        <v>27</v>
      </c>
      <c r="P23" s="15">
        <v>13</v>
      </c>
      <c r="Q23" s="15">
        <v>34</v>
      </c>
      <c r="R23" s="15">
        <v>22</v>
      </c>
      <c r="S23" s="15">
        <v>32</v>
      </c>
      <c r="T23" s="15">
        <v>32</v>
      </c>
      <c r="U23" s="15">
        <v>52</v>
      </c>
      <c r="V23" s="15">
        <v>23</v>
      </c>
      <c r="W23" s="15">
        <v>1</v>
      </c>
      <c r="X23" s="15">
        <v>0</v>
      </c>
      <c r="Y23" s="15">
        <v>244</v>
      </c>
      <c r="Z23" s="15">
        <v>1715</v>
      </c>
    </row>
    <row r="24" spans="1:30" s="31" customFormat="1" ht="14.25" customHeight="1" x14ac:dyDescent="0.2">
      <c r="A24" s="4" t="s">
        <v>33</v>
      </c>
      <c r="B24" s="30"/>
      <c r="C24" s="30"/>
      <c r="D24" s="30"/>
      <c r="E24" s="30"/>
      <c r="F24" s="30"/>
      <c r="G24" s="30"/>
      <c r="H24" s="30"/>
      <c r="I24" s="30"/>
      <c r="J24" s="30"/>
      <c r="K24" s="30"/>
      <c r="L24" s="30"/>
      <c r="M24" s="30"/>
      <c r="N24" s="30"/>
      <c r="O24" s="30"/>
      <c r="P24" s="30"/>
      <c r="Q24" s="30"/>
      <c r="R24" s="30"/>
      <c r="S24" s="30"/>
      <c r="T24" s="30"/>
      <c r="U24" s="30"/>
      <c r="V24" s="30"/>
      <c r="W24" s="30"/>
      <c r="X24" s="30"/>
      <c r="Y24" s="30"/>
      <c r="Z24" s="30"/>
      <c r="AA24" s="30"/>
      <c r="AB24" s="30"/>
      <c r="AC24" s="30"/>
      <c r="AD24" s="30"/>
    </row>
    <row r="25" spans="1:30" ht="23.55" customHeight="1" x14ac:dyDescent="0.3">
      <c r="A25" s="40" t="s">
        <v>39</v>
      </c>
      <c r="B25" s="40"/>
      <c r="C25" s="40"/>
      <c r="D25" s="40"/>
      <c r="E25" s="40"/>
      <c r="F25" s="40"/>
      <c r="G25" s="40"/>
      <c r="H25" s="40"/>
      <c r="I25" s="40"/>
      <c r="J25" s="40"/>
      <c r="K25" s="40"/>
      <c r="L25" s="40"/>
      <c r="M25" s="40"/>
      <c r="N25" s="40"/>
      <c r="O25" s="40"/>
      <c r="P25" s="40"/>
      <c r="Q25" s="40"/>
      <c r="R25" s="40"/>
      <c r="S25" s="40"/>
      <c r="T25" s="40"/>
      <c r="U25" s="40"/>
      <c r="V25" s="40"/>
      <c r="W25" s="40"/>
      <c r="X25" s="40"/>
      <c r="Y25" s="40"/>
      <c r="Z25" s="40"/>
    </row>
    <row r="26" spans="1:30" x14ac:dyDescent="0.3">
      <c r="A26" s="23"/>
    </row>
    <row r="27" spans="1:30" x14ac:dyDescent="0.3">
      <c r="A27" s="23" t="s">
        <v>64</v>
      </c>
    </row>
    <row r="28" spans="1:30" x14ac:dyDescent="0.3">
      <c r="A28" s="23"/>
    </row>
    <row r="29" spans="1:30" x14ac:dyDescent="0.3">
      <c r="A29" s="23" t="s">
        <v>41</v>
      </c>
    </row>
    <row r="30" spans="1:30" x14ac:dyDescent="0.3">
      <c r="A30" s="23" t="s">
        <v>42</v>
      </c>
    </row>
    <row r="31" spans="1:30" x14ac:dyDescent="0.3">
      <c r="A31" s="23" t="s">
        <v>43</v>
      </c>
      <c r="B31" s="32"/>
    </row>
    <row r="32" spans="1:30" x14ac:dyDescent="0.3">
      <c r="A32" s="23"/>
      <c r="B32" s="32"/>
    </row>
  </sheetData>
  <mergeCells count="5">
    <mergeCell ref="A4:A5"/>
    <mergeCell ref="B4:M4"/>
    <mergeCell ref="N4:Y4"/>
    <mergeCell ref="Z4:Z5"/>
    <mergeCell ref="A25:Z2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1"/>
  <sheetViews>
    <sheetView workbookViewId="0">
      <pane xSplit="1" ySplit="5" topLeftCell="B6" activePane="bottomRight" state="frozen"/>
      <selection pane="topRight" activeCell="B1" sqref="B1"/>
      <selection pane="bottomLeft" activeCell="A6" sqref="A6"/>
      <selection pane="bottomRight" activeCell="A3" sqref="A3"/>
    </sheetView>
  </sheetViews>
  <sheetFormatPr baseColWidth="10" defaultColWidth="11.5546875" defaultRowHeight="14.4" x14ac:dyDescent="0.3"/>
  <cols>
    <col min="1" max="1" width="19.21875" style="21" customWidth="1"/>
    <col min="2" max="26" width="5.77734375" style="21" customWidth="1"/>
    <col min="27" max="16384" width="11.5546875" style="21"/>
  </cols>
  <sheetData>
    <row r="1" spans="1:26" ht="15.6" x14ac:dyDescent="0.3">
      <c r="A1" s="6" t="s">
        <v>62</v>
      </c>
      <c r="B1" s="7"/>
      <c r="C1" s="7"/>
      <c r="D1" s="7"/>
      <c r="E1" s="7"/>
      <c r="F1" s="7"/>
      <c r="G1" s="7"/>
      <c r="H1" s="7"/>
      <c r="I1" s="7"/>
      <c r="J1" s="7"/>
      <c r="K1" s="7"/>
      <c r="L1" s="7"/>
      <c r="M1" s="7"/>
      <c r="N1" s="7"/>
      <c r="O1" s="7"/>
      <c r="P1" s="7"/>
      <c r="Q1" s="7"/>
      <c r="R1" s="7"/>
      <c r="S1" s="7"/>
      <c r="T1" s="7"/>
      <c r="U1" s="7"/>
      <c r="V1" s="7"/>
      <c r="W1" s="7"/>
      <c r="Y1" s="20"/>
      <c r="Z1" s="27" t="s">
        <v>56</v>
      </c>
    </row>
    <row r="2" spans="1:26" x14ac:dyDescent="0.3">
      <c r="A2" s="7" t="s">
        <v>59</v>
      </c>
      <c r="B2" s="7"/>
      <c r="C2" s="7"/>
      <c r="D2" s="7"/>
      <c r="E2" s="7"/>
      <c r="F2" s="7"/>
      <c r="G2" s="7"/>
      <c r="H2" s="7"/>
      <c r="I2" s="7"/>
      <c r="J2" s="7"/>
      <c r="K2" s="7"/>
      <c r="L2" s="7"/>
      <c r="M2" s="7"/>
      <c r="N2" s="7"/>
      <c r="O2" s="7"/>
      <c r="P2" s="7"/>
      <c r="Q2" s="7"/>
      <c r="R2" s="7"/>
      <c r="S2" s="7"/>
      <c r="T2" s="7"/>
      <c r="U2" s="7"/>
      <c r="V2" s="7"/>
      <c r="W2" s="7"/>
      <c r="X2" s="7"/>
      <c r="Y2" s="7"/>
      <c r="Z2" s="7"/>
    </row>
    <row r="3" spans="1:26" x14ac:dyDescent="0.3">
      <c r="A3" s="8"/>
      <c r="B3" s="7"/>
      <c r="C3" s="7"/>
      <c r="D3" s="7"/>
      <c r="E3" s="7"/>
      <c r="F3" s="7"/>
      <c r="G3" s="7"/>
      <c r="H3" s="7"/>
      <c r="I3" s="7"/>
      <c r="J3" s="7"/>
      <c r="K3" s="7"/>
      <c r="L3" s="7"/>
      <c r="M3" s="7"/>
      <c r="N3" s="7"/>
      <c r="O3" s="7"/>
      <c r="P3" s="7"/>
      <c r="Q3" s="7"/>
      <c r="R3" s="7"/>
      <c r="S3" s="7"/>
      <c r="T3" s="7"/>
      <c r="U3" s="7"/>
      <c r="V3" s="7"/>
      <c r="W3" s="7"/>
      <c r="X3" s="7"/>
      <c r="Y3" s="7"/>
      <c r="Z3" s="7"/>
    </row>
    <row r="4" spans="1:26" x14ac:dyDescent="0.3">
      <c r="A4" s="35"/>
      <c r="B4" s="37" t="s">
        <v>1</v>
      </c>
      <c r="C4" s="37"/>
      <c r="D4" s="37"/>
      <c r="E4" s="37"/>
      <c r="F4" s="37"/>
      <c r="G4" s="37"/>
      <c r="H4" s="37"/>
      <c r="I4" s="37"/>
      <c r="J4" s="37"/>
      <c r="K4" s="37"/>
      <c r="L4" s="37"/>
      <c r="M4" s="38"/>
      <c r="N4" s="37" t="s">
        <v>35</v>
      </c>
      <c r="O4" s="37"/>
      <c r="P4" s="37"/>
      <c r="Q4" s="37"/>
      <c r="R4" s="37"/>
      <c r="S4" s="37"/>
      <c r="T4" s="37"/>
      <c r="U4" s="37"/>
      <c r="V4" s="37"/>
      <c r="W4" s="37"/>
      <c r="X4" s="37"/>
      <c r="Y4" s="38"/>
      <c r="Z4" s="39" t="s">
        <v>0</v>
      </c>
    </row>
    <row r="5" spans="1:26" x14ac:dyDescent="0.3">
      <c r="A5" s="36"/>
      <c r="B5" s="22" t="s">
        <v>21</v>
      </c>
      <c r="C5" s="9" t="s">
        <v>22</v>
      </c>
      <c r="D5" s="9" t="s">
        <v>23</v>
      </c>
      <c r="E5" s="9" t="s">
        <v>24</v>
      </c>
      <c r="F5" s="9" t="s">
        <v>25</v>
      </c>
      <c r="G5" s="9" t="s">
        <v>26</v>
      </c>
      <c r="H5" s="9" t="s">
        <v>27</v>
      </c>
      <c r="I5" s="9" t="s">
        <v>28</v>
      </c>
      <c r="J5" s="9" t="s">
        <v>29</v>
      </c>
      <c r="K5" s="9" t="s">
        <v>30</v>
      </c>
      <c r="L5" s="9" t="s">
        <v>37</v>
      </c>
      <c r="M5" s="9" t="s">
        <v>0</v>
      </c>
      <c r="N5" s="22" t="s">
        <v>21</v>
      </c>
      <c r="O5" s="9" t="s">
        <v>22</v>
      </c>
      <c r="P5" s="9" t="s">
        <v>23</v>
      </c>
      <c r="Q5" s="9" t="s">
        <v>24</v>
      </c>
      <c r="R5" s="9" t="s">
        <v>25</v>
      </c>
      <c r="S5" s="9" t="s">
        <v>26</v>
      </c>
      <c r="T5" s="9" t="s">
        <v>27</v>
      </c>
      <c r="U5" s="9" t="s">
        <v>28</v>
      </c>
      <c r="V5" s="9" t="s">
        <v>29</v>
      </c>
      <c r="W5" s="9" t="s">
        <v>30</v>
      </c>
      <c r="X5" s="9" t="s">
        <v>37</v>
      </c>
      <c r="Y5" s="9" t="s">
        <v>0</v>
      </c>
      <c r="Z5" s="36"/>
    </row>
    <row r="6" spans="1:26" x14ac:dyDescent="0.3">
      <c r="A6" s="12" t="s">
        <v>0</v>
      </c>
      <c r="B6" s="13">
        <v>376</v>
      </c>
      <c r="C6" s="13">
        <v>4079</v>
      </c>
      <c r="D6" s="13">
        <v>2184</v>
      </c>
      <c r="E6" s="13">
        <v>4533</v>
      </c>
      <c r="F6" s="13">
        <v>3373</v>
      </c>
      <c r="G6" s="13">
        <v>2723</v>
      </c>
      <c r="H6" s="13">
        <v>2059</v>
      </c>
      <c r="I6" s="13">
        <v>2608</v>
      </c>
      <c r="J6" s="13">
        <v>1087</v>
      </c>
      <c r="K6" s="13">
        <v>183</v>
      </c>
      <c r="L6" s="13">
        <v>0</v>
      </c>
      <c r="M6" s="13">
        <v>23205</v>
      </c>
      <c r="N6" s="13">
        <v>104</v>
      </c>
      <c r="O6" s="13">
        <v>784</v>
      </c>
      <c r="P6" s="13">
        <v>285</v>
      </c>
      <c r="Q6" s="13">
        <v>606</v>
      </c>
      <c r="R6" s="13">
        <v>481</v>
      </c>
      <c r="S6" s="13">
        <v>417</v>
      </c>
      <c r="T6" s="13">
        <v>335</v>
      </c>
      <c r="U6" s="13">
        <v>499</v>
      </c>
      <c r="V6" s="13">
        <v>280</v>
      </c>
      <c r="W6" s="13">
        <v>50</v>
      </c>
      <c r="X6" s="13">
        <v>0</v>
      </c>
      <c r="Y6" s="13">
        <v>3841</v>
      </c>
      <c r="Z6" s="13">
        <v>27046</v>
      </c>
    </row>
    <row r="7" spans="1:26" x14ac:dyDescent="0.3">
      <c r="A7" s="14" t="s">
        <v>2</v>
      </c>
      <c r="B7" s="15">
        <v>287</v>
      </c>
      <c r="C7" s="15">
        <v>3266</v>
      </c>
      <c r="D7" s="15">
        <v>1714</v>
      </c>
      <c r="E7" s="15">
        <v>3348</v>
      </c>
      <c r="F7" s="15">
        <v>2317</v>
      </c>
      <c r="G7" s="15">
        <v>1677</v>
      </c>
      <c r="H7" s="15">
        <v>1244</v>
      </c>
      <c r="I7" s="15">
        <v>1581</v>
      </c>
      <c r="J7" s="15">
        <v>792</v>
      </c>
      <c r="K7" s="15">
        <v>139</v>
      </c>
      <c r="L7" s="15">
        <v>0</v>
      </c>
      <c r="M7" s="15">
        <v>16365</v>
      </c>
      <c r="N7" s="15">
        <v>78</v>
      </c>
      <c r="O7" s="15">
        <v>610</v>
      </c>
      <c r="P7" s="15">
        <v>226</v>
      </c>
      <c r="Q7" s="15">
        <v>483</v>
      </c>
      <c r="R7" s="15">
        <v>362</v>
      </c>
      <c r="S7" s="15">
        <v>308</v>
      </c>
      <c r="T7" s="15">
        <v>225</v>
      </c>
      <c r="U7" s="15">
        <v>333</v>
      </c>
      <c r="V7" s="15">
        <v>226</v>
      </c>
      <c r="W7" s="15">
        <v>45</v>
      </c>
      <c r="X7" s="15">
        <v>0</v>
      </c>
      <c r="Y7" s="15">
        <v>2896</v>
      </c>
      <c r="Z7" s="15">
        <v>19261</v>
      </c>
    </row>
    <row r="8" spans="1:26" x14ac:dyDescent="0.3">
      <c r="A8" s="12" t="s">
        <v>34</v>
      </c>
      <c r="B8" s="13">
        <v>89</v>
      </c>
      <c r="C8" s="13">
        <v>813</v>
      </c>
      <c r="D8" s="13">
        <v>470</v>
      </c>
      <c r="E8" s="13">
        <v>1185</v>
      </c>
      <c r="F8" s="13">
        <v>1056</v>
      </c>
      <c r="G8" s="13">
        <v>1046</v>
      </c>
      <c r="H8" s="13">
        <v>815</v>
      </c>
      <c r="I8" s="13">
        <v>1027</v>
      </c>
      <c r="J8" s="13">
        <v>295</v>
      </c>
      <c r="K8" s="13">
        <v>44</v>
      </c>
      <c r="L8" s="13">
        <v>0</v>
      </c>
      <c r="M8" s="13">
        <v>6840</v>
      </c>
      <c r="N8" s="13">
        <v>26</v>
      </c>
      <c r="O8" s="13">
        <v>174</v>
      </c>
      <c r="P8" s="13">
        <v>59</v>
      </c>
      <c r="Q8" s="13">
        <v>123</v>
      </c>
      <c r="R8" s="13">
        <v>119</v>
      </c>
      <c r="S8" s="13">
        <v>109</v>
      </c>
      <c r="T8" s="13">
        <v>110</v>
      </c>
      <c r="U8" s="13">
        <v>166</v>
      </c>
      <c r="V8" s="13">
        <v>54</v>
      </c>
      <c r="W8" s="13">
        <v>5</v>
      </c>
      <c r="X8" s="13">
        <v>0</v>
      </c>
      <c r="Y8" s="13">
        <v>945</v>
      </c>
      <c r="Z8" s="13">
        <v>7785</v>
      </c>
    </row>
    <row r="9" spans="1:26" x14ac:dyDescent="0.3">
      <c r="A9" s="14" t="s">
        <v>5</v>
      </c>
      <c r="B9" s="15">
        <v>23</v>
      </c>
      <c r="C9" s="15">
        <v>117</v>
      </c>
      <c r="D9" s="15">
        <v>71</v>
      </c>
      <c r="E9" s="15">
        <v>161</v>
      </c>
      <c r="F9" s="15">
        <v>135</v>
      </c>
      <c r="G9" s="15">
        <v>142</v>
      </c>
      <c r="H9" s="15">
        <v>124</v>
      </c>
      <c r="I9" s="15">
        <v>313</v>
      </c>
      <c r="J9" s="15">
        <v>80</v>
      </c>
      <c r="K9" s="15">
        <v>13</v>
      </c>
      <c r="L9" s="15">
        <v>0</v>
      </c>
      <c r="M9" s="15">
        <v>1179</v>
      </c>
      <c r="N9" s="15">
        <v>1</v>
      </c>
      <c r="O9" s="15">
        <v>20</v>
      </c>
      <c r="P9" s="15">
        <v>9</v>
      </c>
      <c r="Q9" s="15">
        <v>28</v>
      </c>
      <c r="R9" s="15">
        <v>15</v>
      </c>
      <c r="S9" s="15">
        <v>19</v>
      </c>
      <c r="T9" s="15">
        <v>17</v>
      </c>
      <c r="U9" s="15">
        <v>28</v>
      </c>
      <c r="V9" s="15">
        <v>11</v>
      </c>
      <c r="W9" s="15">
        <v>1</v>
      </c>
      <c r="X9" s="15">
        <v>0</v>
      </c>
      <c r="Y9" s="15">
        <v>149</v>
      </c>
      <c r="Z9" s="15">
        <v>1328</v>
      </c>
    </row>
    <row r="10" spans="1:26" x14ac:dyDescent="0.3">
      <c r="A10" s="14" t="s">
        <v>7</v>
      </c>
      <c r="B10" s="15">
        <v>10</v>
      </c>
      <c r="C10" s="15">
        <v>147</v>
      </c>
      <c r="D10" s="15">
        <v>83</v>
      </c>
      <c r="E10" s="15">
        <v>200</v>
      </c>
      <c r="F10" s="15">
        <v>142</v>
      </c>
      <c r="G10" s="15">
        <v>171</v>
      </c>
      <c r="H10" s="15">
        <v>103</v>
      </c>
      <c r="I10" s="15">
        <v>124</v>
      </c>
      <c r="J10" s="15">
        <v>36</v>
      </c>
      <c r="K10" s="15">
        <v>1</v>
      </c>
      <c r="L10" s="15">
        <v>0</v>
      </c>
      <c r="M10" s="15">
        <v>1017</v>
      </c>
      <c r="N10" s="15">
        <v>6</v>
      </c>
      <c r="O10" s="15">
        <v>29</v>
      </c>
      <c r="P10" s="15">
        <v>10</v>
      </c>
      <c r="Q10" s="15">
        <v>15</v>
      </c>
      <c r="R10" s="15">
        <v>7</v>
      </c>
      <c r="S10" s="15">
        <v>9</v>
      </c>
      <c r="T10" s="15">
        <v>5</v>
      </c>
      <c r="U10" s="15">
        <v>7</v>
      </c>
      <c r="V10" s="15">
        <v>2</v>
      </c>
      <c r="W10" s="15">
        <v>2</v>
      </c>
      <c r="X10" s="15">
        <v>0</v>
      </c>
      <c r="Y10" s="15">
        <v>92</v>
      </c>
      <c r="Z10" s="15">
        <v>1109</v>
      </c>
    </row>
    <row r="11" spans="1:26" x14ac:dyDescent="0.3">
      <c r="A11" s="14" t="s">
        <v>3</v>
      </c>
      <c r="B11" s="15">
        <v>11</v>
      </c>
      <c r="C11" s="15">
        <v>72</v>
      </c>
      <c r="D11" s="15">
        <v>36</v>
      </c>
      <c r="E11" s="15">
        <v>87</v>
      </c>
      <c r="F11" s="15">
        <v>75</v>
      </c>
      <c r="G11" s="15">
        <v>126</v>
      </c>
      <c r="H11" s="15">
        <v>94</v>
      </c>
      <c r="I11" s="15">
        <v>88</v>
      </c>
      <c r="J11" s="15">
        <v>21</v>
      </c>
      <c r="K11" s="15">
        <v>5</v>
      </c>
      <c r="L11" s="15">
        <v>0</v>
      </c>
      <c r="M11" s="15">
        <v>615</v>
      </c>
      <c r="N11" s="15">
        <v>3</v>
      </c>
      <c r="O11" s="15">
        <v>25</v>
      </c>
      <c r="P11" s="15">
        <v>8</v>
      </c>
      <c r="Q11" s="15">
        <v>8</v>
      </c>
      <c r="R11" s="15">
        <v>17</v>
      </c>
      <c r="S11" s="15">
        <v>16</v>
      </c>
      <c r="T11" s="15">
        <v>17</v>
      </c>
      <c r="U11" s="15">
        <v>10</v>
      </c>
      <c r="V11" s="15">
        <v>6</v>
      </c>
      <c r="W11" s="15">
        <v>1</v>
      </c>
      <c r="X11" s="15">
        <v>0</v>
      </c>
      <c r="Y11" s="15">
        <v>111</v>
      </c>
      <c r="Z11" s="15">
        <v>726</v>
      </c>
    </row>
    <row r="12" spans="1:26" x14ac:dyDescent="0.3">
      <c r="A12" s="14" t="s">
        <v>4</v>
      </c>
      <c r="B12" s="15">
        <v>4</v>
      </c>
      <c r="C12" s="15">
        <v>45</v>
      </c>
      <c r="D12" s="15">
        <v>15</v>
      </c>
      <c r="E12" s="15">
        <v>51</v>
      </c>
      <c r="F12" s="15">
        <v>64</v>
      </c>
      <c r="G12" s="15">
        <v>62</v>
      </c>
      <c r="H12" s="15">
        <v>52</v>
      </c>
      <c r="I12" s="15">
        <v>66</v>
      </c>
      <c r="J12" s="15">
        <v>22</v>
      </c>
      <c r="K12" s="15">
        <v>3</v>
      </c>
      <c r="L12" s="15">
        <v>0</v>
      </c>
      <c r="M12" s="15">
        <v>384</v>
      </c>
      <c r="N12" s="15">
        <v>2</v>
      </c>
      <c r="O12" s="15">
        <v>16</v>
      </c>
      <c r="P12" s="15">
        <v>2</v>
      </c>
      <c r="Q12" s="15">
        <v>7</v>
      </c>
      <c r="R12" s="15">
        <v>11</v>
      </c>
      <c r="S12" s="15">
        <v>10</v>
      </c>
      <c r="T12" s="15">
        <v>4</v>
      </c>
      <c r="U12" s="15">
        <v>21</v>
      </c>
      <c r="V12" s="15">
        <v>8</v>
      </c>
      <c r="W12" s="15">
        <v>0</v>
      </c>
      <c r="X12" s="15">
        <v>0</v>
      </c>
      <c r="Y12" s="15">
        <v>81</v>
      </c>
      <c r="Z12" s="15">
        <v>465</v>
      </c>
    </row>
    <row r="13" spans="1:26" x14ac:dyDescent="0.3">
      <c r="A13" s="14" t="s">
        <v>8</v>
      </c>
      <c r="B13" s="15">
        <v>3</v>
      </c>
      <c r="C13" s="15">
        <v>33</v>
      </c>
      <c r="D13" s="15">
        <v>24</v>
      </c>
      <c r="E13" s="15">
        <v>57</v>
      </c>
      <c r="F13" s="15">
        <v>50</v>
      </c>
      <c r="G13" s="15">
        <v>46</v>
      </c>
      <c r="H13" s="15">
        <v>43</v>
      </c>
      <c r="I13" s="15">
        <v>83</v>
      </c>
      <c r="J13" s="15">
        <v>28</v>
      </c>
      <c r="K13" s="15">
        <v>2</v>
      </c>
      <c r="L13" s="15">
        <v>0</v>
      </c>
      <c r="M13" s="15">
        <v>369</v>
      </c>
      <c r="N13" s="15">
        <v>2</v>
      </c>
      <c r="O13" s="15">
        <v>10</v>
      </c>
      <c r="P13" s="15">
        <v>4</v>
      </c>
      <c r="Q13" s="15">
        <v>5</v>
      </c>
      <c r="R13" s="15">
        <v>8</v>
      </c>
      <c r="S13" s="15">
        <v>4</v>
      </c>
      <c r="T13" s="15">
        <v>10</v>
      </c>
      <c r="U13" s="15">
        <v>18</v>
      </c>
      <c r="V13" s="15">
        <v>5</v>
      </c>
      <c r="W13" s="15">
        <v>0</v>
      </c>
      <c r="X13" s="15">
        <v>0</v>
      </c>
      <c r="Y13" s="15">
        <v>66</v>
      </c>
      <c r="Z13" s="15">
        <v>435</v>
      </c>
    </row>
    <row r="14" spans="1:26" x14ac:dyDescent="0.3">
      <c r="A14" s="14" t="s">
        <v>9</v>
      </c>
      <c r="B14" s="15">
        <v>1</v>
      </c>
      <c r="C14" s="15">
        <v>34</v>
      </c>
      <c r="D14" s="15">
        <v>20</v>
      </c>
      <c r="E14" s="15">
        <v>86</v>
      </c>
      <c r="F14" s="15">
        <v>75</v>
      </c>
      <c r="G14" s="15">
        <v>67</v>
      </c>
      <c r="H14" s="15">
        <v>58</v>
      </c>
      <c r="I14" s="15">
        <v>56</v>
      </c>
      <c r="J14" s="15">
        <v>19</v>
      </c>
      <c r="K14" s="15">
        <v>0</v>
      </c>
      <c r="L14" s="15">
        <v>0</v>
      </c>
      <c r="M14" s="15">
        <v>416</v>
      </c>
      <c r="N14" s="15">
        <v>1</v>
      </c>
      <c r="O14" s="15">
        <v>3</v>
      </c>
      <c r="P14" s="15">
        <v>1</v>
      </c>
      <c r="Q14" s="15">
        <v>2</v>
      </c>
      <c r="R14" s="15">
        <v>1</v>
      </c>
      <c r="S14" s="15">
        <v>2</v>
      </c>
      <c r="T14" s="15">
        <v>1</v>
      </c>
      <c r="U14" s="15">
        <v>1</v>
      </c>
      <c r="V14" s="15">
        <v>0</v>
      </c>
      <c r="W14" s="15">
        <v>0</v>
      </c>
      <c r="X14" s="15">
        <v>0</v>
      </c>
      <c r="Y14" s="15">
        <v>12</v>
      </c>
      <c r="Z14" s="15">
        <v>428</v>
      </c>
    </row>
    <row r="15" spans="1:26" x14ac:dyDescent="0.3">
      <c r="A15" s="14" t="s">
        <v>14</v>
      </c>
      <c r="B15" s="15">
        <v>4</v>
      </c>
      <c r="C15" s="15">
        <v>53</v>
      </c>
      <c r="D15" s="15">
        <v>29</v>
      </c>
      <c r="E15" s="15">
        <v>91</v>
      </c>
      <c r="F15" s="15">
        <v>96</v>
      </c>
      <c r="G15" s="15">
        <v>66</v>
      </c>
      <c r="H15" s="15">
        <v>34</v>
      </c>
      <c r="I15" s="15">
        <v>12</v>
      </c>
      <c r="J15" s="15">
        <v>2</v>
      </c>
      <c r="K15" s="15">
        <v>2</v>
      </c>
      <c r="L15" s="15">
        <v>0</v>
      </c>
      <c r="M15" s="15">
        <v>389</v>
      </c>
      <c r="N15" s="15">
        <v>1</v>
      </c>
      <c r="O15" s="15">
        <v>5</v>
      </c>
      <c r="P15" s="15">
        <v>5</v>
      </c>
      <c r="Q15" s="15">
        <v>8</v>
      </c>
      <c r="R15" s="15">
        <v>5</v>
      </c>
      <c r="S15" s="15">
        <v>5</v>
      </c>
      <c r="T15" s="15">
        <v>1</v>
      </c>
      <c r="U15" s="15">
        <v>1</v>
      </c>
      <c r="V15" s="15">
        <v>0</v>
      </c>
      <c r="W15" s="15">
        <v>0</v>
      </c>
      <c r="X15" s="15">
        <v>0</v>
      </c>
      <c r="Y15" s="15">
        <v>31</v>
      </c>
      <c r="Z15" s="15">
        <v>420</v>
      </c>
    </row>
    <row r="16" spans="1:26" x14ac:dyDescent="0.3">
      <c r="A16" s="14" t="s">
        <v>61</v>
      </c>
      <c r="B16" s="15">
        <v>3</v>
      </c>
      <c r="C16" s="15">
        <v>36</v>
      </c>
      <c r="D16" s="15">
        <v>29</v>
      </c>
      <c r="E16" s="15">
        <v>57</v>
      </c>
      <c r="F16" s="15">
        <v>58</v>
      </c>
      <c r="G16" s="15">
        <v>34</v>
      </c>
      <c r="H16" s="15">
        <v>40</v>
      </c>
      <c r="I16" s="15">
        <v>25</v>
      </c>
      <c r="J16" s="15">
        <v>3</v>
      </c>
      <c r="K16" s="15">
        <v>1</v>
      </c>
      <c r="L16" s="15">
        <v>0</v>
      </c>
      <c r="M16" s="15">
        <v>286</v>
      </c>
      <c r="N16" s="15">
        <v>1</v>
      </c>
      <c r="O16" s="15">
        <v>8</v>
      </c>
      <c r="P16" s="15">
        <v>1</v>
      </c>
      <c r="Q16" s="15">
        <v>7</v>
      </c>
      <c r="R16" s="15">
        <v>3</v>
      </c>
      <c r="S16" s="15">
        <v>7</v>
      </c>
      <c r="T16" s="15">
        <v>4</v>
      </c>
      <c r="U16" s="15">
        <v>3</v>
      </c>
      <c r="V16" s="15">
        <v>0</v>
      </c>
      <c r="W16" s="15">
        <v>1</v>
      </c>
      <c r="X16" s="15">
        <v>0</v>
      </c>
      <c r="Y16" s="15">
        <v>35</v>
      </c>
      <c r="Z16" s="15">
        <v>321</v>
      </c>
    </row>
    <row r="17" spans="1:26" x14ac:dyDescent="0.3">
      <c r="A17" s="14" t="s">
        <v>13</v>
      </c>
      <c r="B17" s="15">
        <v>1</v>
      </c>
      <c r="C17" s="15">
        <v>22</v>
      </c>
      <c r="D17" s="15">
        <v>14</v>
      </c>
      <c r="E17" s="15">
        <v>38</v>
      </c>
      <c r="F17" s="15">
        <v>42</v>
      </c>
      <c r="G17" s="15">
        <v>26</v>
      </c>
      <c r="H17" s="15">
        <v>24</v>
      </c>
      <c r="I17" s="15">
        <v>6</v>
      </c>
      <c r="J17" s="15">
        <v>2</v>
      </c>
      <c r="K17" s="15">
        <v>0</v>
      </c>
      <c r="L17" s="15">
        <v>0</v>
      </c>
      <c r="M17" s="15">
        <v>175</v>
      </c>
      <c r="N17" s="15">
        <v>1</v>
      </c>
      <c r="O17" s="15">
        <v>3</v>
      </c>
      <c r="P17" s="15">
        <v>1</v>
      </c>
      <c r="Q17" s="15">
        <v>1</v>
      </c>
      <c r="R17" s="15">
        <v>1</v>
      </c>
      <c r="S17" s="15">
        <v>3</v>
      </c>
      <c r="T17" s="15">
        <v>1</v>
      </c>
      <c r="U17" s="15">
        <v>3</v>
      </c>
      <c r="V17" s="15">
        <v>0</v>
      </c>
      <c r="W17" s="15">
        <v>0</v>
      </c>
      <c r="X17" s="15">
        <v>0</v>
      </c>
      <c r="Y17" s="15">
        <v>14</v>
      </c>
      <c r="Z17" s="15">
        <v>189</v>
      </c>
    </row>
    <row r="18" spans="1:26" x14ac:dyDescent="0.3">
      <c r="A18" s="14" t="s">
        <v>17</v>
      </c>
      <c r="B18" s="15">
        <v>4</v>
      </c>
      <c r="C18" s="15">
        <v>17</v>
      </c>
      <c r="D18" s="15">
        <v>20</v>
      </c>
      <c r="E18" s="15">
        <v>31</v>
      </c>
      <c r="F18" s="15">
        <v>17</v>
      </c>
      <c r="G18" s="15">
        <v>14</v>
      </c>
      <c r="H18" s="15">
        <v>11</v>
      </c>
      <c r="I18" s="15">
        <v>3</v>
      </c>
      <c r="J18" s="15">
        <v>2</v>
      </c>
      <c r="K18" s="15">
        <v>0</v>
      </c>
      <c r="L18" s="15">
        <v>0</v>
      </c>
      <c r="M18" s="15">
        <v>119</v>
      </c>
      <c r="N18" s="15">
        <v>0</v>
      </c>
      <c r="O18" s="15">
        <v>4</v>
      </c>
      <c r="P18" s="15">
        <v>6</v>
      </c>
      <c r="Q18" s="15">
        <v>5</v>
      </c>
      <c r="R18" s="15">
        <v>4</v>
      </c>
      <c r="S18" s="15">
        <v>3</v>
      </c>
      <c r="T18" s="15">
        <v>6</v>
      </c>
      <c r="U18" s="15">
        <v>11</v>
      </c>
      <c r="V18" s="15">
        <v>3</v>
      </c>
      <c r="W18" s="15">
        <v>0</v>
      </c>
      <c r="X18" s="15">
        <v>0</v>
      </c>
      <c r="Y18" s="15">
        <v>42</v>
      </c>
      <c r="Z18" s="15">
        <v>161</v>
      </c>
    </row>
    <row r="19" spans="1:26" x14ac:dyDescent="0.3">
      <c r="A19" s="14" t="s">
        <v>12</v>
      </c>
      <c r="B19" s="15">
        <v>1</v>
      </c>
      <c r="C19" s="15">
        <v>10</v>
      </c>
      <c r="D19" s="15">
        <v>6</v>
      </c>
      <c r="E19" s="15">
        <v>34</v>
      </c>
      <c r="F19" s="15">
        <v>20</v>
      </c>
      <c r="G19" s="15">
        <v>20</v>
      </c>
      <c r="H19" s="15">
        <v>9</v>
      </c>
      <c r="I19" s="15">
        <v>7</v>
      </c>
      <c r="J19" s="15">
        <v>3</v>
      </c>
      <c r="K19" s="15">
        <v>0</v>
      </c>
      <c r="L19" s="15">
        <v>0</v>
      </c>
      <c r="M19" s="15">
        <v>110</v>
      </c>
      <c r="N19" s="15">
        <v>1</v>
      </c>
      <c r="O19" s="15">
        <v>5</v>
      </c>
      <c r="P19" s="15">
        <v>2</v>
      </c>
      <c r="Q19" s="15">
        <v>4</v>
      </c>
      <c r="R19" s="15">
        <v>3</v>
      </c>
      <c r="S19" s="15">
        <v>3</v>
      </c>
      <c r="T19" s="15">
        <v>1</v>
      </c>
      <c r="U19" s="15">
        <v>1</v>
      </c>
      <c r="V19" s="15">
        <v>0</v>
      </c>
      <c r="W19" s="15">
        <v>0</v>
      </c>
      <c r="X19" s="15">
        <v>0</v>
      </c>
      <c r="Y19" s="15">
        <v>20</v>
      </c>
      <c r="Z19" s="15">
        <v>130</v>
      </c>
    </row>
    <row r="20" spans="1:26" x14ac:dyDescent="0.3">
      <c r="A20" s="14" t="s">
        <v>6</v>
      </c>
      <c r="B20" s="15">
        <v>1</v>
      </c>
      <c r="C20" s="15">
        <v>11</v>
      </c>
      <c r="D20" s="15">
        <v>6</v>
      </c>
      <c r="E20" s="15">
        <v>14</v>
      </c>
      <c r="F20" s="15">
        <v>19</v>
      </c>
      <c r="G20" s="15">
        <v>10</v>
      </c>
      <c r="H20" s="15">
        <v>17</v>
      </c>
      <c r="I20" s="15">
        <v>22</v>
      </c>
      <c r="J20" s="15">
        <v>7</v>
      </c>
      <c r="K20" s="15">
        <v>3</v>
      </c>
      <c r="L20" s="15">
        <v>0</v>
      </c>
      <c r="M20" s="15">
        <v>110</v>
      </c>
      <c r="N20" s="15">
        <v>1</v>
      </c>
      <c r="O20" s="15">
        <v>1</v>
      </c>
      <c r="P20" s="15">
        <v>1</v>
      </c>
      <c r="Q20" s="15">
        <v>2</v>
      </c>
      <c r="R20" s="15">
        <v>4</v>
      </c>
      <c r="S20" s="15">
        <v>2</v>
      </c>
      <c r="T20" s="15">
        <v>1</v>
      </c>
      <c r="U20" s="15">
        <v>2</v>
      </c>
      <c r="V20" s="15">
        <v>5</v>
      </c>
      <c r="W20" s="15">
        <v>0</v>
      </c>
      <c r="X20" s="15">
        <v>0</v>
      </c>
      <c r="Y20" s="15">
        <v>19</v>
      </c>
      <c r="Z20" s="15">
        <v>129</v>
      </c>
    </row>
    <row r="21" spans="1:26" x14ac:dyDescent="0.3">
      <c r="A21" s="14" t="s">
        <v>11</v>
      </c>
      <c r="B21" s="15">
        <v>2</v>
      </c>
      <c r="C21" s="15">
        <v>12</v>
      </c>
      <c r="D21" s="15">
        <v>6</v>
      </c>
      <c r="E21" s="15">
        <v>23</v>
      </c>
      <c r="F21" s="15">
        <v>20</v>
      </c>
      <c r="G21" s="15">
        <v>29</v>
      </c>
      <c r="H21" s="15">
        <v>12</v>
      </c>
      <c r="I21" s="15">
        <v>7</v>
      </c>
      <c r="J21" s="15">
        <v>4</v>
      </c>
      <c r="K21" s="15">
        <v>0</v>
      </c>
      <c r="L21" s="15">
        <v>0</v>
      </c>
      <c r="M21" s="15">
        <v>115</v>
      </c>
      <c r="N21" s="15">
        <v>0</v>
      </c>
      <c r="O21" s="15">
        <v>2</v>
      </c>
      <c r="P21" s="15">
        <v>1</v>
      </c>
      <c r="Q21" s="15">
        <v>2</v>
      </c>
      <c r="R21" s="15">
        <v>6</v>
      </c>
      <c r="S21" s="15">
        <v>2</v>
      </c>
      <c r="T21" s="15">
        <v>1</v>
      </c>
      <c r="U21" s="15">
        <v>0</v>
      </c>
      <c r="V21" s="15">
        <v>0</v>
      </c>
      <c r="W21" s="15">
        <v>0</v>
      </c>
      <c r="X21" s="15">
        <v>0</v>
      </c>
      <c r="Y21" s="15">
        <v>14</v>
      </c>
      <c r="Z21" s="15">
        <v>129</v>
      </c>
    </row>
    <row r="22" spans="1:26" x14ac:dyDescent="0.3">
      <c r="A22" s="14" t="s">
        <v>18</v>
      </c>
      <c r="B22" s="15">
        <v>3</v>
      </c>
      <c r="C22" s="15">
        <v>5</v>
      </c>
      <c r="D22" s="15">
        <v>4</v>
      </c>
      <c r="E22" s="15">
        <v>14</v>
      </c>
      <c r="F22" s="15">
        <v>11</v>
      </c>
      <c r="G22" s="15">
        <v>15</v>
      </c>
      <c r="H22" s="15">
        <v>13</v>
      </c>
      <c r="I22" s="15">
        <v>16</v>
      </c>
      <c r="J22" s="15">
        <v>3</v>
      </c>
      <c r="K22" s="15">
        <v>0</v>
      </c>
      <c r="L22" s="15">
        <v>0</v>
      </c>
      <c r="M22" s="15">
        <v>84</v>
      </c>
      <c r="N22" s="15">
        <v>0</v>
      </c>
      <c r="O22" s="15">
        <v>2</v>
      </c>
      <c r="P22" s="15">
        <v>0</v>
      </c>
      <c r="Q22" s="15">
        <v>1</v>
      </c>
      <c r="R22" s="15">
        <v>2</v>
      </c>
      <c r="S22" s="15">
        <v>0</v>
      </c>
      <c r="T22" s="15">
        <v>3</v>
      </c>
      <c r="U22" s="15">
        <v>9</v>
      </c>
      <c r="V22" s="15">
        <v>1</v>
      </c>
      <c r="W22" s="15">
        <v>0</v>
      </c>
      <c r="X22" s="15">
        <v>0</v>
      </c>
      <c r="Y22" s="15">
        <v>18</v>
      </c>
      <c r="Z22" s="15">
        <v>102</v>
      </c>
    </row>
    <row r="23" spans="1:26" x14ac:dyDescent="0.3">
      <c r="A23" s="14" t="s">
        <v>19</v>
      </c>
      <c r="B23" s="15">
        <v>18</v>
      </c>
      <c r="C23" s="15">
        <v>199</v>
      </c>
      <c r="D23" s="15">
        <v>107</v>
      </c>
      <c r="E23" s="15">
        <v>241</v>
      </c>
      <c r="F23" s="15">
        <v>232</v>
      </c>
      <c r="G23" s="15">
        <v>218</v>
      </c>
      <c r="H23" s="15">
        <v>181</v>
      </c>
      <c r="I23" s="15">
        <v>199</v>
      </c>
      <c r="J23" s="15">
        <v>63</v>
      </c>
      <c r="K23" s="15">
        <v>14</v>
      </c>
      <c r="L23" s="15">
        <v>0</v>
      </c>
      <c r="M23" s="15">
        <v>1472</v>
      </c>
      <c r="N23" s="15">
        <v>6</v>
      </c>
      <c r="O23" s="15">
        <v>41</v>
      </c>
      <c r="P23" s="15">
        <v>8</v>
      </c>
      <c r="Q23" s="15">
        <v>28</v>
      </c>
      <c r="R23" s="15">
        <v>32</v>
      </c>
      <c r="S23" s="15">
        <v>24</v>
      </c>
      <c r="T23" s="15">
        <v>38</v>
      </c>
      <c r="U23" s="15">
        <v>51</v>
      </c>
      <c r="V23" s="15">
        <v>13</v>
      </c>
      <c r="W23" s="15">
        <v>0</v>
      </c>
      <c r="X23" s="15">
        <v>0</v>
      </c>
      <c r="Y23" s="15">
        <v>241</v>
      </c>
      <c r="Z23" s="15">
        <v>1713</v>
      </c>
    </row>
    <row r="24" spans="1:26" ht="23.55" customHeight="1" x14ac:dyDescent="0.3">
      <c r="A24" s="40" t="s">
        <v>39</v>
      </c>
      <c r="B24" s="40"/>
      <c r="C24" s="40"/>
      <c r="D24" s="40"/>
      <c r="E24" s="40"/>
      <c r="F24" s="40"/>
      <c r="G24" s="40"/>
      <c r="H24" s="40"/>
      <c r="I24" s="40"/>
      <c r="J24" s="40"/>
      <c r="K24" s="40"/>
      <c r="L24" s="40"/>
      <c r="M24" s="40"/>
      <c r="N24" s="40"/>
      <c r="O24" s="40"/>
      <c r="P24" s="40"/>
      <c r="Q24" s="40"/>
      <c r="R24" s="40"/>
      <c r="S24" s="40"/>
      <c r="T24" s="40"/>
      <c r="U24" s="40"/>
      <c r="V24" s="40"/>
      <c r="W24" s="40"/>
      <c r="X24" s="40"/>
      <c r="Y24" s="40"/>
      <c r="Z24" s="40"/>
    </row>
    <row r="25" spans="1:26" x14ac:dyDescent="0.3">
      <c r="A25" s="23"/>
    </row>
    <row r="26" spans="1:26" x14ac:dyDescent="0.3">
      <c r="A26" s="23" t="s">
        <v>60</v>
      </c>
    </row>
    <row r="27" spans="1:26" x14ac:dyDescent="0.3">
      <c r="A27" s="23"/>
    </row>
    <row r="28" spans="1:26" x14ac:dyDescent="0.3">
      <c r="A28" s="23" t="s">
        <v>41</v>
      </c>
    </row>
    <row r="29" spans="1:26" x14ac:dyDescent="0.3">
      <c r="A29" s="23" t="s">
        <v>42</v>
      </c>
    </row>
    <row r="30" spans="1:26" x14ac:dyDescent="0.3">
      <c r="A30" s="23" t="s">
        <v>43</v>
      </c>
      <c r="B30" s="24"/>
    </row>
    <row r="31" spans="1:26" x14ac:dyDescent="0.3">
      <c r="A31" s="23"/>
      <c r="B31" s="24"/>
    </row>
  </sheetData>
  <mergeCells count="5">
    <mergeCell ref="A4:A5"/>
    <mergeCell ref="B4:M4"/>
    <mergeCell ref="N4:Y4"/>
    <mergeCell ref="Z4:Z5"/>
    <mergeCell ref="A24:Z2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1"/>
  <sheetViews>
    <sheetView workbookViewId="0">
      <pane xSplit="1" ySplit="5" topLeftCell="B6" activePane="bottomRight" state="frozen"/>
      <selection pane="topRight" activeCell="B1" sqref="B1"/>
      <selection pane="bottomLeft" activeCell="A6" sqref="A6"/>
      <selection pane="bottomRight" activeCell="A3" sqref="A3"/>
    </sheetView>
  </sheetViews>
  <sheetFormatPr baseColWidth="10" defaultColWidth="11.5546875" defaultRowHeight="14.4" x14ac:dyDescent="0.3"/>
  <cols>
    <col min="1" max="1" width="19.21875" style="21" customWidth="1"/>
    <col min="2" max="26" width="5.77734375" style="21" customWidth="1"/>
    <col min="27" max="16384" width="11.5546875" style="21"/>
  </cols>
  <sheetData>
    <row r="1" spans="1:26" ht="15.6" x14ac:dyDescent="0.3">
      <c r="A1" s="6" t="s">
        <v>62</v>
      </c>
      <c r="B1" s="7"/>
      <c r="C1" s="7"/>
      <c r="D1" s="7"/>
      <c r="E1" s="7"/>
      <c r="F1" s="7"/>
      <c r="G1" s="7"/>
      <c r="H1" s="7"/>
      <c r="I1" s="7"/>
      <c r="J1" s="7"/>
      <c r="K1" s="7"/>
      <c r="L1" s="7"/>
      <c r="M1" s="7"/>
      <c r="N1" s="7"/>
      <c r="O1" s="7"/>
      <c r="P1" s="7"/>
      <c r="Q1" s="7"/>
      <c r="R1" s="7"/>
      <c r="S1" s="7"/>
      <c r="T1" s="7"/>
      <c r="U1" s="7"/>
      <c r="V1" s="7"/>
      <c r="W1" s="7"/>
      <c r="Y1" s="20"/>
      <c r="Z1" s="27" t="s">
        <v>56</v>
      </c>
    </row>
    <row r="2" spans="1:26" x14ac:dyDescent="0.3">
      <c r="A2" s="7" t="s">
        <v>58</v>
      </c>
      <c r="B2" s="7"/>
      <c r="C2" s="7"/>
      <c r="D2" s="7"/>
      <c r="E2" s="7"/>
      <c r="F2" s="7"/>
      <c r="G2" s="7"/>
      <c r="H2" s="7"/>
      <c r="I2" s="7"/>
      <c r="J2" s="7"/>
      <c r="K2" s="7"/>
      <c r="L2" s="7"/>
      <c r="M2" s="7"/>
      <c r="N2" s="7"/>
      <c r="O2" s="7"/>
      <c r="P2" s="7"/>
      <c r="Q2" s="7"/>
      <c r="R2" s="7"/>
      <c r="S2" s="7"/>
      <c r="T2" s="7"/>
      <c r="U2" s="7"/>
      <c r="V2" s="7"/>
      <c r="W2" s="7"/>
      <c r="X2" s="7"/>
      <c r="Y2" s="7"/>
      <c r="Z2" s="7"/>
    </row>
    <row r="3" spans="1:26" x14ac:dyDescent="0.3">
      <c r="A3" s="8"/>
      <c r="B3" s="7"/>
      <c r="C3" s="7"/>
      <c r="D3" s="7"/>
      <c r="E3" s="7"/>
      <c r="F3" s="7"/>
      <c r="G3" s="7"/>
      <c r="H3" s="7"/>
      <c r="I3" s="7"/>
      <c r="J3" s="7"/>
      <c r="K3" s="7"/>
      <c r="L3" s="7"/>
      <c r="M3" s="7"/>
      <c r="N3" s="7"/>
      <c r="O3" s="7"/>
      <c r="P3" s="7"/>
      <c r="Q3" s="7"/>
      <c r="R3" s="7"/>
      <c r="S3" s="7"/>
      <c r="T3" s="7"/>
      <c r="U3" s="7"/>
      <c r="V3" s="7"/>
      <c r="W3" s="7"/>
      <c r="X3" s="7"/>
      <c r="Y3" s="7"/>
      <c r="Z3" s="7"/>
    </row>
    <row r="4" spans="1:26" x14ac:dyDescent="0.3">
      <c r="A4" s="35"/>
      <c r="B4" s="37" t="s">
        <v>1</v>
      </c>
      <c r="C4" s="37"/>
      <c r="D4" s="37"/>
      <c r="E4" s="37"/>
      <c r="F4" s="37"/>
      <c r="G4" s="37"/>
      <c r="H4" s="37"/>
      <c r="I4" s="37"/>
      <c r="J4" s="37"/>
      <c r="K4" s="37"/>
      <c r="L4" s="37"/>
      <c r="M4" s="38"/>
      <c r="N4" s="37" t="s">
        <v>35</v>
      </c>
      <c r="O4" s="37"/>
      <c r="P4" s="37"/>
      <c r="Q4" s="37"/>
      <c r="R4" s="37"/>
      <c r="S4" s="37"/>
      <c r="T4" s="37"/>
      <c r="U4" s="37"/>
      <c r="V4" s="37"/>
      <c r="W4" s="37"/>
      <c r="X4" s="37"/>
      <c r="Y4" s="38"/>
      <c r="Z4" s="39" t="s">
        <v>0</v>
      </c>
    </row>
    <row r="5" spans="1:26" x14ac:dyDescent="0.3">
      <c r="A5" s="36"/>
      <c r="B5" s="22" t="s">
        <v>21</v>
      </c>
      <c r="C5" s="9" t="s">
        <v>22</v>
      </c>
      <c r="D5" s="9" t="s">
        <v>23</v>
      </c>
      <c r="E5" s="9" t="s">
        <v>24</v>
      </c>
      <c r="F5" s="9" t="s">
        <v>25</v>
      </c>
      <c r="G5" s="9" t="s">
        <v>26</v>
      </c>
      <c r="H5" s="9" t="s">
        <v>27</v>
      </c>
      <c r="I5" s="9" t="s">
        <v>28</v>
      </c>
      <c r="J5" s="9" t="s">
        <v>29</v>
      </c>
      <c r="K5" s="9" t="s">
        <v>30</v>
      </c>
      <c r="L5" s="9" t="s">
        <v>37</v>
      </c>
      <c r="M5" s="9" t="s">
        <v>0</v>
      </c>
      <c r="N5" s="22" t="s">
        <v>21</v>
      </c>
      <c r="O5" s="9" t="s">
        <v>22</v>
      </c>
      <c r="P5" s="9" t="s">
        <v>23</v>
      </c>
      <c r="Q5" s="9" t="s">
        <v>24</v>
      </c>
      <c r="R5" s="9" t="s">
        <v>25</v>
      </c>
      <c r="S5" s="9" t="s">
        <v>26</v>
      </c>
      <c r="T5" s="9" t="s">
        <v>27</v>
      </c>
      <c r="U5" s="9" t="s">
        <v>28</v>
      </c>
      <c r="V5" s="9" t="s">
        <v>29</v>
      </c>
      <c r="W5" s="9" t="s">
        <v>30</v>
      </c>
      <c r="X5" s="9" t="s">
        <v>37</v>
      </c>
      <c r="Y5" s="9" t="s">
        <v>0</v>
      </c>
      <c r="Z5" s="36"/>
    </row>
    <row r="6" spans="1:26" x14ac:dyDescent="0.3">
      <c r="A6" s="12" t="s">
        <v>0</v>
      </c>
      <c r="B6" s="13">
        <v>296</v>
      </c>
      <c r="C6" s="13">
        <v>3972</v>
      </c>
      <c r="D6" s="13">
        <v>2251</v>
      </c>
      <c r="E6" s="13">
        <v>4612</v>
      </c>
      <c r="F6" s="13">
        <v>3326</v>
      </c>
      <c r="G6" s="13">
        <v>2840</v>
      </c>
      <c r="H6" s="13">
        <v>1956</v>
      </c>
      <c r="I6" s="13">
        <v>2621</v>
      </c>
      <c r="J6" s="13">
        <v>968</v>
      </c>
      <c r="K6" s="13">
        <v>181</v>
      </c>
      <c r="L6" s="13">
        <v>3</v>
      </c>
      <c r="M6" s="13">
        <v>23026</v>
      </c>
      <c r="N6" s="13">
        <v>78</v>
      </c>
      <c r="O6" s="13">
        <v>798</v>
      </c>
      <c r="P6" s="13">
        <v>309</v>
      </c>
      <c r="Q6" s="13">
        <v>589</v>
      </c>
      <c r="R6" s="13">
        <v>520</v>
      </c>
      <c r="S6" s="13">
        <v>424</v>
      </c>
      <c r="T6" s="13">
        <v>356</v>
      </c>
      <c r="U6" s="13">
        <v>558</v>
      </c>
      <c r="V6" s="13">
        <v>252</v>
      </c>
      <c r="W6" s="13">
        <v>34</v>
      </c>
      <c r="X6" s="13">
        <v>0</v>
      </c>
      <c r="Y6" s="13">
        <v>3918</v>
      </c>
      <c r="Z6" s="13">
        <v>26944</v>
      </c>
    </row>
    <row r="7" spans="1:26" x14ac:dyDescent="0.3">
      <c r="A7" s="14" t="s">
        <v>2</v>
      </c>
      <c r="B7" s="15">
        <v>225</v>
      </c>
      <c r="C7" s="15">
        <v>3176</v>
      </c>
      <c r="D7" s="15">
        <v>1773</v>
      </c>
      <c r="E7" s="15">
        <v>3410</v>
      </c>
      <c r="F7" s="15">
        <v>2280</v>
      </c>
      <c r="G7" s="15">
        <v>1749</v>
      </c>
      <c r="H7" s="15">
        <v>1118</v>
      </c>
      <c r="I7" s="15">
        <v>1659</v>
      </c>
      <c r="J7" s="15">
        <v>702</v>
      </c>
      <c r="K7" s="15">
        <v>136</v>
      </c>
      <c r="L7" s="15">
        <v>2</v>
      </c>
      <c r="M7" s="15">
        <v>16230</v>
      </c>
      <c r="N7" s="15">
        <v>56</v>
      </c>
      <c r="O7" s="15">
        <v>630</v>
      </c>
      <c r="P7" s="15">
        <v>250</v>
      </c>
      <c r="Q7" s="15">
        <v>471</v>
      </c>
      <c r="R7" s="15">
        <v>383</v>
      </c>
      <c r="S7" s="15">
        <v>298</v>
      </c>
      <c r="T7" s="15">
        <v>238</v>
      </c>
      <c r="U7" s="15">
        <v>403</v>
      </c>
      <c r="V7" s="15">
        <v>200</v>
      </c>
      <c r="W7" s="15">
        <v>28</v>
      </c>
      <c r="X7" s="15">
        <v>0</v>
      </c>
      <c r="Y7" s="15">
        <v>2957</v>
      </c>
      <c r="Z7" s="15">
        <v>19187</v>
      </c>
    </row>
    <row r="8" spans="1:26" x14ac:dyDescent="0.3">
      <c r="A8" s="12" t="s">
        <v>34</v>
      </c>
      <c r="B8" s="13">
        <v>71</v>
      </c>
      <c r="C8" s="13">
        <v>796</v>
      </c>
      <c r="D8" s="13">
        <v>478</v>
      </c>
      <c r="E8" s="13">
        <v>1202</v>
      </c>
      <c r="F8" s="13">
        <v>1046</v>
      </c>
      <c r="G8" s="13">
        <v>1091</v>
      </c>
      <c r="H8" s="13">
        <v>838</v>
      </c>
      <c r="I8" s="13">
        <v>962</v>
      </c>
      <c r="J8" s="13">
        <v>266</v>
      </c>
      <c r="K8" s="13">
        <v>45</v>
      </c>
      <c r="L8" s="13">
        <v>1</v>
      </c>
      <c r="M8" s="13">
        <v>6796</v>
      </c>
      <c r="N8" s="13">
        <v>22</v>
      </c>
      <c r="O8" s="13">
        <v>168</v>
      </c>
      <c r="P8" s="13">
        <v>59</v>
      </c>
      <c r="Q8" s="13">
        <v>118</v>
      </c>
      <c r="R8" s="13">
        <v>137</v>
      </c>
      <c r="S8" s="13">
        <v>126</v>
      </c>
      <c r="T8" s="13">
        <v>118</v>
      </c>
      <c r="U8" s="13">
        <v>155</v>
      </c>
      <c r="V8" s="13">
        <v>52</v>
      </c>
      <c r="W8" s="13">
        <v>6</v>
      </c>
      <c r="X8" s="13">
        <v>0</v>
      </c>
      <c r="Y8" s="13">
        <v>961</v>
      </c>
      <c r="Z8" s="13">
        <v>7757</v>
      </c>
    </row>
    <row r="9" spans="1:26" x14ac:dyDescent="0.3">
      <c r="A9" s="14" t="s">
        <v>5</v>
      </c>
      <c r="B9" s="15">
        <v>9</v>
      </c>
      <c r="C9" s="15">
        <v>120</v>
      </c>
      <c r="D9" s="15">
        <v>56</v>
      </c>
      <c r="E9" s="15">
        <v>158</v>
      </c>
      <c r="F9" s="15">
        <v>130</v>
      </c>
      <c r="G9" s="15">
        <v>144</v>
      </c>
      <c r="H9" s="15">
        <v>150</v>
      </c>
      <c r="I9" s="15">
        <v>307</v>
      </c>
      <c r="J9" s="15">
        <v>81</v>
      </c>
      <c r="K9" s="15">
        <v>8</v>
      </c>
      <c r="L9" s="15">
        <v>1</v>
      </c>
      <c r="M9" s="15">
        <v>1164</v>
      </c>
      <c r="N9" s="15">
        <v>3</v>
      </c>
      <c r="O9" s="15">
        <v>28</v>
      </c>
      <c r="P9" s="15">
        <v>5</v>
      </c>
      <c r="Q9" s="15">
        <v>10</v>
      </c>
      <c r="R9" s="15">
        <v>13</v>
      </c>
      <c r="S9" s="15">
        <v>17</v>
      </c>
      <c r="T9" s="15">
        <v>15</v>
      </c>
      <c r="U9" s="15">
        <v>25</v>
      </c>
      <c r="V9" s="15">
        <v>9</v>
      </c>
      <c r="W9" s="15">
        <v>0</v>
      </c>
      <c r="X9" s="15">
        <v>0</v>
      </c>
      <c r="Y9" s="15">
        <v>125</v>
      </c>
      <c r="Z9" s="15">
        <v>1289</v>
      </c>
    </row>
    <row r="10" spans="1:26" x14ac:dyDescent="0.3">
      <c r="A10" s="14" t="s">
        <v>7</v>
      </c>
      <c r="B10" s="15">
        <v>9</v>
      </c>
      <c r="C10" s="15">
        <v>152</v>
      </c>
      <c r="D10" s="15">
        <v>85</v>
      </c>
      <c r="E10" s="15">
        <v>200</v>
      </c>
      <c r="F10" s="15">
        <v>161</v>
      </c>
      <c r="G10" s="15">
        <v>136</v>
      </c>
      <c r="H10" s="15">
        <v>124</v>
      </c>
      <c r="I10" s="15">
        <v>108</v>
      </c>
      <c r="J10" s="15">
        <v>25</v>
      </c>
      <c r="K10" s="15">
        <v>4</v>
      </c>
      <c r="L10" s="15">
        <v>0</v>
      </c>
      <c r="M10" s="15">
        <v>1004</v>
      </c>
      <c r="N10" s="15">
        <v>5</v>
      </c>
      <c r="O10" s="15">
        <v>26</v>
      </c>
      <c r="P10" s="15">
        <v>11</v>
      </c>
      <c r="Q10" s="15">
        <v>20</v>
      </c>
      <c r="R10" s="15">
        <v>18</v>
      </c>
      <c r="S10" s="15">
        <v>9</v>
      </c>
      <c r="T10" s="15">
        <v>7</v>
      </c>
      <c r="U10" s="15">
        <v>13</v>
      </c>
      <c r="V10" s="15">
        <v>4</v>
      </c>
      <c r="W10" s="15">
        <v>1</v>
      </c>
      <c r="X10" s="15">
        <v>0</v>
      </c>
      <c r="Y10" s="15">
        <v>114</v>
      </c>
      <c r="Z10" s="15">
        <v>1118</v>
      </c>
    </row>
    <row r="11" spans="1:26" x14ac:dyDescent="0.3">
      <c r="A11" s="14" t="s">
        <v>3</v>
      </c>
      <c r="B11" s="15">
        <v>5</v>
      </c>
      <c r="C11" s="15">
        <v>88</v>
      </c>
      <c r="D11" s="15">
        <v>34</v>
      </c>
      <c r="E11" s="15">
        <v>67</v>
      </c>
      <c r="F11" s="15">
        <v>103</v>
      </c>
      <c r="G11" s="15">
        <v>142</v>
      </c>
      <c r="H11" s="15">
        <v>87</v>
      </c>
      <c r="I11" s="15">
        <v>83</v>
      </c>
      <c r="J11" s="15">
        <v>22</v>
      </c>
      <c r="K11" s="15">
        <v>3</v>
      </c>
      <c r="L11" s="15">
        <v>0</v>
      </c>
      <c r="M11" s="15">
        <v>634</v>
      </c>
      <c r="N11" s="15">
        <v>2</v>
      </c>
      <c r="O11" s="15">
        <v>27</v>
      </c>
      <c r="P11" s="15">
        <v>6</v>
      </c>
      <c r="Q11" s="15">
        <v>9</v>
      </c>
      <c r="R11" s="15">
        <v>16</v>
      </c>
      <c r="S11" s="15">
        <v>20</v>
      </c>
      <c r="T11" s="15">
        <v>13</v>
      </c>
      <c r="U11" s="15">
        <v>11</v>
      </c>
      <c r="V11" s="15">
        <v>5</v>
      </c>
      <c r="W11" s="15">
        <v>1</v>
      </c>
      <c r="X11" s="15">
        <v>0</v>
      </c>
      <c r="Y11" s="15">
        <v>110</v>
      </c>
      <c r="Z11" s="15">
        <v>744</v>
      </c>
    </row>
    <row r="12" spans="1:26" x14ac:dyDescent="0.3">
      <c r="A12" s="14" t="s">
        <v>8</v>
      </c>
      <c r="B12" s="15">
        <v>2</v>
      </c>
      <c r="C12" s="15">
        <v>41</v>
      </c>
      <c r="D12" s="15">
        <v>18</v>
      </c>
      <c r="E12" s="15">
        <v>49</v>
      </c>
      <c r="F12" s="15">
        <v>41</v>
      </c>
      <c r="G12" s="15">
        <v>62</v>
      </c>
      <c r="H12" s="15">
        <v>66</v>
      </c>
      <c r="I12" s="15">
        <v>78</v>
      </c>
      <c r="J12" s="15">
        <v>18</v>
      </c>
      <c r="K12" s="15">
        <v>4</v>
      </c>
      <c r="L12" s="15">
        <v>0</v>
      </c>
      <c r="M12" s="15">
        <v>379</v>
      </c>
      <c r="N12" s="15">
        <v>0</v>
      </c>
      <c r="O12" s="15">
        <v>8</v>
      </c>
      <c r="P12" s="15">
        <v>5</v>
      </c>
      <c r="Q12" s="15">
        <v>1</v>
      </c>
      <c r="R12" s="15">
        <v>10</v>
      </c>
      <c r="S12" s="15">
        <v>11</v>
      </c>
      <c r="T12" s="15">
        <v>12</v>
      </c>
      <c r="U12" s="15">
        <v>19</v>
      </c>
      <c r="V12" s="15">
        <v>4</v>
      </c>
      <c r="W12" s="15">
        <v>2</v>
      </c>
      <c r="X12" s="15">
        <v>0</v>
      </c>
      <c r="Y12" s="15">
        <v>72</v>
      </c>
      <c r="Z12" s="15">
        <v>451</v>
      </c>
    </row>
    <row r="13" spans="1:26" x14ac:dyDescent="0.3">
      <c r="A13" s="14" t="s">
        <v>9</v>
      </c>
      <c r="B13" s="15">
        <v>3</v>
      </c>
      <c r="C13" s="15">
        <v>27</v>
      </c>
      <c r="D13" s="15">
        <v>26</v>
      </c>
      <c r="E13" s="15">
        <v>97</v>
      </c>
      <c r="F13" s="15">
        <v>74</v>
      </c>
      <c r="G13" s="15">
        <v>71</v>
      </c>
      <c r="H13" s="15">
        <v>58</v>
      </c>
      <c r="I13" s="15">
        <v>48</v>
      </c>
      <c r="J13" s="15">
        <v>14</v>
      </c>
      <c r="K13" s="15">
        <v>2</v>
      </c>
      <c r="L13" s="15">
        <v>0</v>
      </c>
      <c r="M13" s="15">
        <v>420</v>
      </c>
      <c r="N13" s="15">
        <v>1</v>
      </c>
      <c r="O13" s="15">
        <v>4</v>
      </c>
      <c r="P13" s="15">
        <v>2</v>
      </c>
      <c r="Q13" s="15">
        <v>4</v>
      </c>
      <c r="R13" s="15">
        <v>3</v>
      </c>
      <c r="S13" s="15">
        <v>1</v>
      </c>
      <c r="T13" s="15">
        <v>3</v>
      </c>
      <c r="U13" s="15">
        <v>1</v>
      </c>
      <c r="V13" s="15">
        <v>2</v>
      </c>
      <c r="W13" s="15">
        <v>0</v>
      </c>
      <c r="X13" s="15">
        <v>0</v>
      </c>
      <c r="Y13" s="15">
        <v>21</v>
      </c>
      <c r="Z13" s="15">
        <v>441</v>
      </c>
    </row>
    <row r="14" spans="1:26" x14ac:dyDescent="0.3">
      <c r="A14" s="14" t="s">
        <v>4</v>
      </c>
      <c r="B14" s="15">
        <v>7</v>
      </c>
      <c r="C14" s="15">
        <v>40</v>
      </c>
      <c r="D14" s="15">
        <v>24</v>
      </c>
      <c r="E14" s="15">
        <v>49</v>
      </c>
      <c r="F14" s="15">
        <v>53</v>
      </c>
      <c r="G14" s="15">
        <v>66</v>
      </c>
      <c r="H14" s="15">
        <v>50</v>
      </c>
      <c r="I14" s="15">
        <v>45</v>
      </c>
      <c r="J14" s="15">
        <v>15</v>
      </c>
      <c r="K14" s="15">
        <v>1</v>
      </c>
      <c r="L14" s="15">
        <v>0</v>
      </c>
      <c r="M14" s="15">
        <v>350</v>
      </c>
      <c r="N14" s="15">
        <v>0</v>
      </c>
      <c r="O14" s="15">
        <v>10</v>
      </c>
      <c r="P14" s="15">
        <v>2</v>
      </c>
      <c r="Q14" s="15">
        <v>8</v>
      </c>
      <c r="R14" s="15">
        <v>17</v>
      </c>
      <c r="S14" s="15">
        <v>7</v>
      </c>
      <c r="T14" s="15">
        <v>6</v>
      </c>
      <c r="U14" s="15">
        <v>15</v>
      </c>
      <c r="V14" s="15">
        <v>7</v>
      </c>
      <c r="W14" s="15">
        <v>0</v>
      </c>
      <c r="X14" s="15">
        <v>0</v>
      </c>
      <c r="Y14" s="15">
        <v>72</v>
      </c>
      <c r="Z14" s="15">
        <v>422</v>
      </c>
    </row>
    <row r="15" spans="1:26" x14ac:dyDescent="0.3">
      <c r="A15" s="14" t="s">
        <v>14</v>
      </c>
      <c r="B15" s="15">
        <v>9</v>
      </c>
      <c r="C15" s="15">
        <v>53</v>
      </c>
      <c r="D15" s="15">
        <v>29</v>
      </c>
      <c r="E15" s="15">
        <v>129</v>
      </c>
      <c r="F15" s="15">
        <v>78</v>
      </c>
      <c r="G15" s="15">
        <v>55</v>
      </c>
      <c r="H15" s="15">
        <v>18</v>
      </c>
      <c r="I15" s="15">
        <v>16</v>
      </c>
      <c r="J15" s="15">
        <v>1</v>
      </c>
      <c r="K15" s="15">
        <v>1</v>
      </c>
      <c r="L15" s="15">
        <v>0</v>
      </c>
      <c r="M15" s="15">
        <v>389</v>
      </c>
      <c r="N15" s="15">
        <v>0</v>
      </c>
      <c r="O15" s="15">
        <v>3</v>
      </c>
      <c r="P15" s="15">
        <v>4</v>
      </c>
      <c r="Q15" s="15">
        <v>8</v>
      </c>
      <c r="R15" s="15">
        <v>4</v>
      </c>
      <c r="S15" s="15">
        <v>3</v>
      </c>
      <c r="T15" s="15">
        <v>1</v>
      </c>
      <c r="U15" s="15">
        <v>1</v>
      </c>
      <c r="V15" s="15">
        <v>0</v>
      </c>
      <c r="W15" s="15">
        <v>0</v>
      </c>
      <c r="X15" s="15">
        <v>0</v>
      </c>
      <c r="Y15" s="15">
        <v>24</v>
      </c>
      <c r="Z15" s="15">
        <v>413</v>
      </c>
    </row>
    <row r="16" spans="1:26" x14ac:dyDescent="0.3">
      <c r="A16" s="14" t="s">
        <v>10</v>
      </c>
      <c r="B16" s="15">
        <v>4</v>
      </c>
      <c r="C16" s="15">
        <v>25</v>
      </c>
      <c r="D16" s="15">
        <v>16</v>
      </c>
      <c r="E16" s="15">
        <v>69</v>
      </c>
      <c r="F16" s="15">
        <v>61</v>
      </c>
      <c r="G16" s="15">
        <v>50</v>
      </c>
      <c r="H16" s="15">
        <v>27</v>
      </c>
      <c r="I16" s="15">
        <v>22</v>
      </c>
      <c r="J16" s="15">
        <v>2</v>
      </c>
      <c r="K16" s="15">
        <v>2</v>
      </c>
      <c r="L16" s="15">
        <v>0</v>
      </c>
      <c r="M16" s="15">
        <v>278</v>
      </c>
      <c r="N16" s="15">
        <v>1</v>
      </c>
      <c r="O16" s="15">
        <v>7</v>
      </c>
      <c r="P16" s="15">
        <v>2</v>
      </c>
      <c r="Q16" s="15">
        <v>7</v>
      </c>
      <c r="R16" s="15">
        <v>3</v>
      </c>
      <c r="S16" s="15">
        <v>4</v>
      </c>
      <c r="T16" s="15">
        <v>3</v>
      </c>
      <c r="U16" s="15">
        <v>3</v>
      </c>
      <c r="V16" s="15">
        <v>0</v>
      </c>
      <c r="W16" s="15">
        <v>0</v>
      </c>
      <c r="X16" s="15">
        <v>0</v>
      </c>
      <c r="Y16" s="15">
        <v>30</v>
      </c>
      <c r="Z16" s="15">
        <v>308</v>
      </c>
    </row>
    <row r="17" spans="1:26" x14ac:dyDescent="0.3">
      <c r="A17" s="14" t="s">
        <v>55</v>
      </c>
      <c r="B17" s="15">
        <v>3</v>
      </c>
      <c r="C17" s="15">
        <v>15</v>
      </c>
      <c r="D17" s="15">
        <v>19</v>
      </c>
      <c r="E17" s="15">
        <v>35</v>
      </c>
      <c r="F17" s="15">
        <v>39</v>
      </c>
      <c r="G17" s="15">
        <v>47</v>
      </c>
      <c r="H17" s="15">
        <v>22</v>
      </c>
      <c r="I17" s="15">
        <v>8</v>
      </c>
      <c r="J17" s="15">
        <v>3</v>
      </c>
      <c r="K17" s="15">
        <v>1</v>
      </c>
      <c r="L17" s="15">
        <v>0</v>
      </c>
      <c r="M17" s="15">
        <v>192</v>
      </c>
      <c r="N17" s="15">
        <v>1</v>
      </c>
      <c r="O17" s="15">
        <v>2</v>
      </c>
      <c r="P17" s="15">
        <v>0</v>
      </c>
      <c r="Q17" s="15">
        <v>0</v>
      </c>
      <c r="R17" s="15">
        <v>3</v>
      </c>
      <c r="S17" s="15">
        <v>5</v>
      </c>
      <c r="T17" s="15">
        <v>1</v>
      </c>
      <c r="U17" s="15">
        <v>0</v>
      </c>
      <c r="V17" s="15">
        <v>0</v>
      </c>
      <c r="W17" s="15">
        <v>0</v>
      </c>
      <c r="X17" s="15">
        <v>0</v>
      </c>
      <c r="Y17" s="15">
        <v>12</v>
      </c>
      <c r="Z17" s="15">
        <v>204</v>
      </c>
    </row>
    <row r="18" spans="1:26" x14ac:dyDescent="0.3">
      <c r="A18" s="14" t="s">
        <v>12</v>
      </c>
      <c r="B18" s="15">
        <v>3</v>
      </c>
      <c r="C18" s="15">
        <v>15</v>
      </c>
      <c r="D18" s="15">
        <v>13</v>
      </c>
      <c r="E18" s="15">
        <v>26</v>
      </c>
      <c r="F18" s="15">
        <v>27</v>
      </c>
      <c r="G18" s="15">
        <v>29</v>
      </c>
      <c r="H18" s="15">
        <v>16</v>
      </c>
      <c r="I18" s="15">
        <v>4</v>
      </c>
      <c r="J18" s="15">
        <v>3</v>
      </c>
      <c r="K18" s="15">
        <v>1</v>
      </c>
      <c r="L18" s="15">
        <v>0</v>
      </c>
      <c r="M18" s="15">
        <v>137</v>
      </c>
      <c r="N18" s="15">
        <v>0</v>
      </c>
      <c r="O18" s="15">
        <v>3</v>
      </c>
      <c r="P18" s="15">
        <v>1</v>
      </c>
      <c r="Q18" s="15">
        <v>3</v>
      </c>
      <c r="R18" s="15">
        <v>2</v>
      </c>
      <c r="S18" s="15">
        <v>1</v>
      </c>
      <c r="T18" s="15">
        <v>4</v>
      </c>
      <c r="U18" s="15">
        <v>1</v>
      </c>
      <c r="V18" s="15">
        <v>0</v>
      </c>
      <c r="W18" s="15">
        <v>0</v>
      </c>
      <c r="X18" s="15">
        <v>0</v>
      </c>
      <c r="Y18" s="15">
        <v>15</v>
      </c>
      <c r="Z18" s="15">
        <v>152</v>
      </c>
    </row>
    <row r="19" spans="1:26" x14ac:dyDescent="0.3">
      <c r="A19" s="14" t="s">
        <v>17</v>
      </c>
      <c r="B19" s="15">
        <v>0</v>
      </c>
      <c r="C19" s="15">
        <v>23</v>
      </c>
      <c r="D19" s="15">
        <v>17</v>
      </c>
      <c r="E19" s="15">
        <v>25</v>
      </c>
      <c r="F19" s="15">
        <v>10</v>
      </c>
      <c r="G19" s="15">
        <v>15</v>
      </c>
      <c r="H19" s="15">
        <v>9</v>
      </c>
      <c r="I19" s="15">
        <v>4</v>
      </c>
      <c r="J19" s="15">
        <v>0</v>
      </c>
      <c r="K19" s="15">
        <v>0</v>
      </c>
      <c r="L19" s="15">
        <v>0</v>
      </c>
      <c r="M19" s="15">
        <v>103</v>
      </c>
      <c r="N19" s="15">
        <v>0</v>
      </c>
      <c r="O19" s="15">
        <v>5</v>
      </c>
      <c r="P19" s="15">
        <v>6</v>
      </c>
      <c r="Q19" s="15">
        <v>2</v>
      </c>
      <c r="R19" s="15">
        <v>4</v>
      </c>
      <c r="S19" s="15">
        <v>8</v>
      </c>
      <c r="T19" s="15">
        <v>5</v>
      </c>
      <c r="U19" s="15">
        <v>8</v>
      </c>
      <c r="V19" s="15">
        <v>3</v>
      </c>
      <c r="W19" s="15">
        <v>0</v>
      </c>
      <c r="X19" s="15">
        <v>0</v>
      </c>
      <c r="Y19" s="15">
        <v>41</v>
      </c>
      <c r="Z19" s="15">
        <v>144</v>
      </c>
    </row>
    <row r="20" spans="1:26" x14ac:dyDescent="0.3">
      <c r="A20" s="14" t="s">
        <v>11</v>
      </c>
      <c r="B20" s="15">
        <v>1</v>
      </c>
      <c r="C20" s="15">
        <v>9</v>
      </c>
      <c r="D20" s="15">
        <v>7</v>
      </c>
      <c r="E20" s="15">
        <v>28</v>
      </c>
      <c r="F20" s="15">
        <v>22</v>
      </c>
      <c r="G20" s="15">
        <v>29</v>
      </c>
      <c r="H20" s="15">
        <v>10</v>
      </c>
      <c r="I20" s="15">
        <v>14</v>
      </c>
      <c r="J20" s="15">
        <v>3</v>
      </c>
      <c r="K20" s="15">
        <v>1</v>
      </c>
      <c r="L20" s="15">
        <v>0</v>
      </c>
      <c r="M20" s="15">
        <v>124</v>
      </c>
      <c r="N20" s="15">
        <v>1</v>
      </c>
      <c r="O20" s="15">
        <v>2</v>
      </c>
      <c r="P20" s="15">
        <v>0</v>
      </c>
      <c r="Q20" s="15">
        <v>1</v>
      </c>
      <c r="R20" s="15">
        <v>6</v>
      </c>
      <c r="S20" s="15">
        <v>2</v>
      </c>
      <c r="T20" s="15">
        <v>4</v>
      </c>
      <c r="U20" s="15">
        <v>1</v>
      </c>
      <c r="V20" s="15">
        <v>0</v>
      </c>
      <c r="W20" s="15">
        <v>0</v>
      </c>
      <c r="X20" s="15">
        <v>0</v>
      </c>
      <c r="Y20" s="15">
        <v>17</v>
      </c>
      <c r="Z20" s="15">
        <v>141</v>
      </c>
    </row>
    <row r="21" spans="1:26" x14ac:dyDescent="0.3">
      <c r="A21" s="14" t="s">
        <v>6</v>
      </c>
      <c r="B21" s="15">
        <v>1</v>
      </c>
      <c r="C21" s="15">
        <v>10</v>
      </c>
      <c r="D21" s="15">
        <v>9</v>
      </c>
      <c r="E21" s="15">
        <v>19</v>
      </c>
      <c r="F21" s="15">
        <v>20</v>
      </c>
      <c r="G21" s="15">
        <v>14</v>
      </c>
      <c r="H21" s="15">
        <v>10</v>
      </c>
      <c r="I21" s="15">
        <v>14</v>
      </c>
      <c r="J21" s="15">
        <v>4</v>
      </c>
      <c r="K21" s="15">
        <v>3</v>
      </c>
      <c r="L21" s="15">
        <v>0</v>
      </c>
      <c r="M21" s="15">
        <v>104</v>
      </c>
      <c r="N21" s="15">
        <v>0</v>
      </c>
      <c r="O21" s="15">
        <v>2</v>
      </c>
      <c r="P21" s="15">
        <v>0</v>
      </c>
      <c r="Q21" s="15">
        <v>1</v>
      </c>
      <c r="R21" s="15">
        <v>8</v>
      </c>
      <c r="S21" s="15">
        <v>3</v>
      </c>
      <c r="T21" s="15">
        <v>2</v>
      </c>
      <c r="U21" s="15">
        <v>4</v>
      </c>
      <c r="V21" s="15">
        <v>3</v>
      </c>
      <c r="W21" s="15">
        <v>0</v>
      </c>
      <c r="X21" s="15">
        <v>0</v>
      </c>
      <c r="Y21" s="15">
        <v>23</v>
      </c>
      <c r="Z21" s="15">
        <v>127</v>
      </c>
    </row>
    <row r="22" spans="1:26" x14ac:dyDescent="0.3">
      <c r="A22" s="14" t="s">
        <v>18</v>
      </c>
      <c r="B22" s="15">
        <v>0</v>
      </c>
      <c r="C22" s="15">
        <v>5</v>
      </c>
      <c r="D22" s="15">
        <v>5</v>
      </c>
      <c r="E22" s="15">
        <v>15</v>
      </c>
      <c r="F22" s="15">
        <v>18</v>
      </c>
      <c r="G22" s="15">
        <v>13</v>
      </c>
      <c r="H22" s="15">
        <v>13</v>
      </c>
      <c r="I22" s="15">
        <v>12</v>
      </c>
      <c r="J22" s="15">
        <v>1</v>
      </c>
      <c r="K22" s="15">
        <v>0</v>
      </c>
      <c r="L22" s="15">
        <v>0</v>
      </c>
      <c r="M22" s="15">
        <v>82</v>
      </c>
      <c r="N22" s="15">
        <v>1</v>
      </c>
      <c r="O22" s="15">
        <v>1</v>
      </c>
      <c r="P22" s="15">
        <v>0</v>
      </c>
      <c r="Q22" s="15">
        <v>1</v>
      </c>
      <c r="R22" s="15">
        <v>3</v>
      </c>
      <c r="S22" s="15">
        <v>2</v>
      </c>
      <c r="T22" s="15">
        <v>5</v>
      </c>
      <c r="U22" s="15">
        <v>4</v>
      </c>
      <c r="V22" s="15">
        <v>1</v>
      </c>
      <c r="W22" s="15">
        <v>0</v>
      </c>
      <c r="X22" s="15">
        <v>0</v>
      </c>
      <c r="Y22" s="15">
        <v>18</v>
      </c>
      <c r="Z22" s="15">
        <v>100</v>
      </c>
    </row>
    <row r="23" spans="1:26" x14ac:dyDescent="0.3">
      <c r="A23" s="14" t="s">
        <v>19</v>
      </c>
      <c r="B23" s="15">
        <v>15</v>
      </c>
      <c r="C23" s="15">
        <v>173</v>
      </c>
      <c r="D23" s="15">
        <v>120</v>
      </c>
      <c r="E23" s="15">
        <v>236</v>
      </c>
      <c r="F23" s="15">
        <v>209</v>
      </c>
      <c r="G23" s="15">
        <v>218</v>
      </c>
      <c r="H23" s="15">
        <v>178</v>
      </c>
      <c r="I23" s="15">
        <v>199</v>
      </c>
      <c r="J23" s="15">
        <v>74</v>
      </c>
      <c r="K23" s="15">
        <v>14</v>
      </c>
      <c r="L23" s="15">
        <v>0</v>
      </c>
      <c r="M23" s="15">
        <v>1436</v>
      </c>
      <c r="N23" s="15">
        <v>7</v>
      </c>
      <c r="O23" s="15">
        <v>40</v>
      </c>
      <c r="P23" s="15">
        <v>15</v>
      </c>
      <c r="Q23" s="15">
        <v>43</v>
      </c>
      <c r="R23" s="15">
        <v>27</v>
      </c>
      <c r="S23" s="15">
        <v>33</v>
      </c>
      <c r="T23" s="15">
        <v>37</v>
      </c>
      <c r="U23" s="15">
        <v>49</v>
      </c>
      <c r="V23" s="15">
        <v>14</v>
      </c>
      <c r="W23" s="15">
        <v>2</v>
      </c>
      <c r="X23" s="15">
        <v>0</v>
      </c>
      <c r="Y23" s="15">
        <v>267</v>
      </c>
      <c r="Z23" s="15">
        <v>1703</v>
      </c>
    </row>
    <row r="24" spans="1:26" ht="23.55" customHeight="1" x14ac:dyDescent="0.3">
      <c r="A24" s="40" t="s">
        <v>39</v>
      </c>
      <c r="B24" s="40"/>
      <c r="C24" s="40"/>
      <c r="D24" s="40"/>
      <c r="E24" s="40"/>
      <c r="F24" s="40"/>
      <c r="G24" s="40"/>
      <c r="H24" s="40"/>
      <c r="I24" s="40"/>
      <c r="J24" s="40"/>
      <c r="K24" s="40"/>
      <c r="L24" s="40"/>
      <c r="M24" s="40"/>
      <c r="N24" s="40"/>
      <c r="O24" s="40"/>
      <c r="P24" s="40"/>
      <c r="Q24" s="40"/>
      <c r="R24" s="40"/>
      <c r="S24" s="40"/>
      <c r="T24" s="40"/>
      <c r="U24" s="40"/>
      <c r="V24" s="40"/>
      <c r="W24" s="40"/>
      <c r="X24" s="40"/>
      <c r="Y24" s="40"/>
      <c r="Z24" s="40"/>
    </row>
    <row r="25" spans="1:26" x14ac:dyDescent="0.3">
      <c r="A25" s="23"/>
    </row>
    <row r="26" spans="1:26" x14ac:dyDescent="0.3">
      <c r="A26" s="23" t="s">
        <v>57</v>
      </c>
    </row>
    <row r="27" spans="1:26" x14ac:dyDescent="0.3">
      <c r="A27" s="23"/>
    </row>
    <row r="28" spans="1:26" x14ac:dyDescent="0.3">
      <c r="A28" s="23" t="s">
        <v>41</v>
      </c>
    </row>
    <row r="29" spans="1:26" x14ac:dyDescent="0.3">
      <c r="A29" s="23" t="s">
        <v>42</v>
      </c>
    </row>
    <row r="30" spans="1:26" x14ac:dyDescent="0.3">
      <c r="A30" s="23" t="s">
        <v>43</v>
      </c>
      <c r="B30" s="24"/>
    </row>
    <row r="31" spans="1:26" x14ac:dyDescent="0.3">
      <c r="A31" s="23"/>
      <c r="B31" s="24"/>
    </row>
  </sheetData>
  <mergeCells count="5">
    <mergeCell ref="A4:A5"/>
    <mergeCell ref="B4:M4"/>
    <mergeCell ref="N4:Y4"/>
    <mergeCell ref="Z4:Z5"/>
    <mergeCell ref="A24:Z24"/>
  </mergeCells>
  <pageMargins left="0.7" right="0.7" top="0.78740157499999996" bottom="0.78740157499999996"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1"/>
  <sheetViews>
    <sheetView workbookViewId="0">
      <pane xSplit="1" topLeftCell="B1" activePane="topRight" state="frozen"/>
      <selection pane="topRight" activeCell="A3" sqref="A3"/>
    </sheetView>
  </sheetViews>
  <sheetFormatPr baseColWidth="10" defaultColWidth="11.5546875" defaultRowHeight="14.4" x14ac:dyDescent="0.3"/>
  <cols>
    <col min="1" max="1" width="19.21875" style="21" customWidth="1"/>
    <col min="2" max="26" width="5.77734375" style="21" customWidth="1"/>
    <col min="27" max="16384" width="11.5546875" style="21"/>
  </cols>
  <sheetData>
    <row r="1" spans="1:26" ht="15.6" x14ac:dyDescent="0.3">
      <c r="A1" s="6" t="s">
        <v>62</v>
      </c>
      <c r="B1" s="7"/>
      <c r="C1" s="7"/>
      <c r="D1" s="7"/>
      <c r="E1" s="7"/>
      <c r="F1" s="7"/>
      <c r="G1" s="7"/>
      <c r="H1" s="7"/>
      <c r="I1" s="7"/>
      <c r="J1" s="7"/>
      <c r="K1" s="7"/>
      <c r="L1" s="7"/>
      <c r="M1" s="7"/>
      <c r="N1" s="7"/>
      <c r="O1" s="7"/>
      <c r="P1" s="7"/>
      <c r="Q1" s="7"/>
      <c r="R1" s="7"/>
      <c r="S1" s="7"/>
      <c r="T1" s="7"/>
      <c r="U1" s="7"/>
      <c r="V1" s="7"/>
      <c r="W1" s="7"/>
      <c r="Y1" s="20"/>
      <c r="Z1" s="27" t="s">
        <v>56</v>
      </c>
    </row>
    <row r="2" spans="1:26" x14ac:dyDescent="0.3">
      <c r="A2" s="7" t="s">
        <v>53</v>
      </c>
      <c r="B2" s="7"/>
      <c r="C2" s="7"/>
      <c r="D2" s="7"/>
      <c r="E2" s="7"/>
      <c r="F2" s="7"/>
      <c r="G2" s="7"/>
      <c r="H2" s="7"/>
      <c r="I2" s="7"/>
      <c r="J2" s="7"/>
      <c r="K2" s="7"/>
      <c r="L2" s="7"/>
      <c r="M2" s="7"/>
      <c r="N2" s="7"/>
      <c r="O2" s="7"/>
      <c r="P2" s="7"/>
      <c r="Q2" s="7"/>
      <c r="R2" s="7"/>
      <c r="S2" s="7"/>
      <c r="T2" s="7"/>
      <c r="U2" s="7"/>
      <c r="V2" s="7"/>
      <c r="W2" s="7"/>
      <c r="X2" s="7"/>
      <c r="Y2" s="7"/>
      <c r="Z2" s="7"/>
    </row>
    <row r="3" spans="1:26" x14ac:dyDescent="0.3">
      <c r="A3" s="8"/>
      <c r="B3" s="7"/>
      <c r="C3" s="7"/>
      <c r="D3" s="7"/>
      <c r="E3" s="7"/>
      <c r="F3" s="7"/>
      <c r="G3" s="7"/>
      <c r="H3" s="7"/>
      <c r="I3" s="7"/>
      <c r="J3" s="7"/>
      <c r="K3" s="7"/>
      <c r="L3" s="7"/>
      <c r="M3" s="7"/>
      <c r="N3" s="7"/>
      <c r="O3" s="7"/>
      <c r="P3" s="7"/>
      <c r="Q3" s="7"/>
      <c r="R3" s="7"/>
      <c r="S3" s="7"/>
      <c r="T3" s="7"/>
      <c r="U3" s="7"/>
      <c r="V3" s="7"/>
      <c r="W3" s="7"/>
      <c r="X3" s="7"/>
      <c r="Y3" s="7"/>
      <c r="Z3" s="7"/>
    </row>
    <row r="4" spans="1:26" x14ac:dyDescent="0.3">
      <c r="A4" s="35"/>
      <c r="B4" s="37" t="s">
        <v>1</v>
      </c>
      <c r="C4" s="37"/>
      <c r="D4" s="37"/>
      <c r="E4" s="37"/>
      <c r="F4" s="37"/>
      <c r="G4" s="37"/>
      <c r="H4" s="37"/>
      <c r="I4" s="37"/>
      <c r="J4" s="37"/>
      <c r="K4" s="37"/>
      <c r="L4" s="37"/>
      <c r="M4" s="38"/>
      <c r="N4" s="37" t="s">
        <v>35</v>
      </c>
      <c r="O4" s="37"/>
      <c r="P4" s="37"/>
      <c r="Q4" s="37"/>
      <c r="R4" s="37"/>
      <c r="S4" s="37"/>
      <c r="T4" s="37"/>
      <c r="U4" s="37"/>
      <c r="V4" s="37"/>
      <c r="W4" s="37"/>
      <c r="X4" s="37"/>
      <c r="Y4" s="38"/>
      <c r="Z4" s="39" t="s">
        <v>0</v>
      </c>
    </row>
    <row r="5" spans="1:26" x14ac:dyDescent="0.3">
      <c r="A5" s="36"/>
      <c r="B5" s="22" t="s">
        <v>21</v>
      </c>
      <c r="C5" s="9" t="s">
        <v>22</v>
      </c>
      <c r="D5" s="9" t="s">
        <v>23</v>
      </c>
      <c r="E5" s="9" t="s">
        <v>24</v>
      </c>
      <c r="F5" s="9" t="s">
        <v>25</v>
      </c>
      <c r="G5" s="9" t="s">
        <v>26</v>
      </c>
      <c r="H5" s="9" t="s">
        <v>27</v>
      </c>
      <c r="I5" s="9" t="s">
        <v>28</v>
      </c>
      <c r="J5" s="9" t="s">
        <v>29</v>
      </c>
      <c r="K5" s="9" t="s">
        <v>30</v>
      </c>
      <c r="L5" s="9" t="s">
        <v>37</v>
      </c>
      <c r="M5" s="9" t="s">
        <v>0</v>
      </c>
      <c r="N5" s="26" t="s">
        <v>21</v>
      </c>
      <c r="O5" s="18" t="s">
        <v>22</v>
      </c>
      <c r="P5" s="18" t="s">
        <v>23</v>
      </c>
      <c r="Q5" s="18" t="s">
        <v>24</v>
      </c>
      <c r="R5" s="18" t="s">
        <v>25</v>
      </c>
      <c r="S5" s="18" t="s">
        <v>26</v>
      </c>
      <c r="T5" s="18" t="s">
        <v>27</v>
      </c>
      <c r="U5" s="18" t="s">
        <v>28</v>
      </c>
      <c r="V5" s="18" t="s">
        <v>29</v>
      </c>
      <c r="W5" s="18" t="s">
        <v>30</v>
      </c>
      <c r="X5" s="18" t="s">
        <v>37</v>
      </c>
      <c r="Y5" s="18" t="s">
        <v>0</v>
      </c>
      <c r="Z5" s="36"/>
    </row>
    <row r="6" spans="1:26" x14ac:dyDescent="0.3">
      <c r="A6" s="12" t="s">
        <v>0</v>
      </c>
      <c r="B6" s="13">
        <v>349</v>
      </c>
      <c r="C6" s="13">
        <v>4153</v>
      </c>
      <c r="D6" s="13">
        <v>2268</v>
      </c>
      <c r="E6" s="13">
        <v>4745</v>
      </c>
      <c r="F6" s="13">
        <v>3408</v>
      </c>
      <c r="G6" s="13">
        <v>2933</v>
      </c>
      <c r="H6" s="13">
        <v>1984</v>
      </c>
      <c r="I6" s="13">
        <v>2830</v>
      </c>
      <c r="J6" s="13">
        <v>1073</v>
      </c>
      <c r="K6" s="13">
        <v>223</v>
      </c>
      <c r="L6" s="13">
        <v>3</v>
      </c>
      <c r="M6" s="13">
        <v>23969</v>
      </c>
      <c r="N6" s="13">
        <v>90</v>
      </c>
      <c r="O6" s="13">
        <v>793</v>
      </c>
      <c r="P6" s="13">
        <v>301</v>
      </c>
      <c r="Q6" s="13">
        <v>608</v>
      </c>
      <c r="R6" s="13">
        <v>536</v>
      </c>
      <c r="S6" s="13">
        <v>425</v>
      </c>
      <c r="T6" s="13">
        <v>311</v>
      </c>
      <c r="U6" s="13">
        <v>616</v>
      </c>
      <c r="V6" s="13">
        <v>300</v>
      </c>
      <c r="W6" s="13">
        <v>81</v>
      </c>
      <c r="X6" s="13">
        <v>0</v>
      </c>
      <c r="Y6" s="13">
        <v>4061</v>
      </c>
      <c r="Z6" s="13">
        <v>28030</v>
      </c>
    </row>
    <row r="7" spans="1:26" x14ac:dyDescent="0.3">
      <c r="A7" s="14" t="s">
        <v>2</v>
      </c>
      <c r="B7" s="15">
        <v>275</v>
      </c>
      <c r="C7" s="15">
        <v>3360</v>
      </c>
      <c r="D7" s="15">
        <v>1801</v>
      </c>
      <c r="E7" s="15">
        <v>3599</v>
      </c>
      <c r="F7" s="15">
        <v>2330</v>
      </c>
      <c r="G7" s="15">
        <v>1840</v>
      </c>
      <c r="H7" s="15">
        <v>1215</v>
      </c>
      <c r="I7" s="15">
        <v>1873</v>
      </c>
      <c r="J7" s="15">
        <v>808</v>
      </c>
      <c r="K7" s="15">
        <v>195</v>
      </c>
      <c r="L7" s="15">
        <v>1</v>
      </c>
      <c r="M7" s="15">
        <v>17297</v>
      </c>
      <c r="N7" s="15">
        <v>73</v>
      </c>
      <c r="O7" s="15">
        <v>645</v>
      </c>
      <c r="P7" s="15">
        <v>253</v>
      </c>
      <c r="Q7" s="15">
        <v>474</v>
      </c>
      <c r="R7" s="15">
        <v>418</v>
      </c>
      <c r="S7" s="15">
        <v>304</v>
      </c>
      <c r="T7" s="15">
        <v>210</v>
      </c>
      <c r="U7" s="15">
        <v>441</v>
      </c>
      <c r="V7" s="15">
        <v>262</v>
      </c>
      <c r="W7" s="15">
        <v>75</v>
      </c>
      <c r="X7" s="15">
        <v>0</v>
      </c>
      <c r="Y7" s="15">
        <v>3155</v>
      </c>
      <c r="Z7" s="15">
        <v>20452</v>
      </c>
    </row>
    <row r="8" spans="1:26" x14ac:dyDescent="0.3">
      <c r="A8" s="12" t="s">
        <v>34</v>
      </c>
      <c r="B8" s="13">
        <v>74</v>
      </c>
      <c r="C8" s="13">
        <v>793</v>
      </c>
      <c r="D8" s="13">
        <v>467</v>
      </c>
      <c r="E8" s="13">
        <v>1146</v>
      </c>
      <c r="F8" s="13">
        <v>1078</v>
      </c>
      <c r="G8" s="13">
        <v>1093</v>
      </c>
      <c r="H8" s="13">
        <v>769</v>
      </c>
      <c r="I8" s="13">
        <v>957</v>
      </c>
      <c r="J8" s="13">
        <v>265</v>
      </c>
      <c r="K8" s="13">
        <v>28</v>
      </c>
      <c r="L8" s="13">
        <v>2</v>
      </c>
      <c r="M8" s="13">
        <v>6672</v>
      </c>
      <c r="N8" s="13">
        <v>17</v>
      </c>
      <c r="O8" s="13">
        <v>148</v>
      </c>
      <c r="P8" s="13">
        <v>48</v>
      </c>
      <c r="Q8" s="13">
        <v>134</v>
      </c>
      <c r="R8" s="13">
        <v>118</v>
      </c>
      <c r="S8" s="13">
        <v>121</v>
      </c>
      <c r="T8" s="13">
        <v>101</v>
      </c>
      <c r="U8" s="13">
        <v>175</v>
      </c>
      <c r="V8" s="13">
        <v>38</v>
      </c>
      <c r="W8" s="13">
        <v>6</v>
      </c>
      <c r="X8" s="13">
        <v>0</v>
      </c>
      <c r="Y8" s="13">
        <v>906</v>
      </c>
      <c r="Z8" s="13">
        <v>7578</v>
      </c>
    </row>
    <row r="9" spans="1:26" x14ac:dyDescent="0.3">
      <c r="A9" s="14" t="s">
        <v>5</v>
      </c>
      <c r="B9" s="15">
        <v>15</v>
      </c>
      <c r="C9" s="15">
        <v>127</v>
      </c>
      <c r="D9" s="15">
        <v>70</v>
      </c>
      <c r="E9" s="15">
        <v>149</v>
      </c>
      <c r="F9" s="15">
        <v>137</v>
      </c>
      <c r="G9" s="15">
        <v>154</v>
      </c>
      <c r="H9" s="15">
        <v>148</v>
      </c>
      <c r="I9" s="15">
        <v>296</v>
      </c>
      <c r="J9" s="15">
        <v>74</v>
      </c>
      <c r="K9" s="15">
        <v>6</v>
      </c>
      <c r="L9" s="15">
        <v>1</v>
      </c>
      <c r="M9" s="15">
        <v>1177</v>
      </c>
      <c r="N9" s="15">
        <v>2</v>
      </c>
      <c r="O9" s="15">
        <v>17</v>
      </c>
      <c r="P9" s="15">
        <v>10</v>
      </c>
      <c r="Q9" s="15">
        <v>26</v>
      </c>
      <c r="R9" s="15">
        <v>9</v>
      </c>
      <c r="S9" s="15">
        <v>9</v>
      </c>
      <c r="T9" s="15">
        <v>14</v>
      </c>
      <c r="U9" s="15">
        <v>38</v>
      </c>
      <c r="V9" s="15">
        <v>4</v>
      </c>
      <c r="W9" s="15">
        <v>0</v>
      </c>
      <c r="X9" s="15">
        <v>0</v>
      </c>
      <c r="Y9" s="15">
        <v>129</v>
      </c>
      <c r="Z9" s="15">
        <v>1306</v>
      </c>
    </row>
    <row r="10" spans="1:26" x14ac:dyDescent="0.3">
      <c r="A10" s="14" t="s">
        <v>7</v>
      </c>
      <c r="B10" s="15">
        <v>14</v>
      </c>
      <c r="C10" s="15">
        <v>148</v>
      </c>
      <c r="D10" s="15">
        <v>78</v>
      </c>
      <c r="E10" s="15">
        <v>209</v>
      </c>
      <c r="F10" s="15">
        <v>164</v>
      </c>
      <c r="G10" s="15">
        <v>168</v>
      </c>
      <c r="H10" s="15">
        <v>109</v>
      </c>
      <c r="I10" s="15">
        <v>94</v>
      </c>
      <c r="J10" s="15">
        <v>23</v>
      </c>
      <c r="K10" s="15">
        <v>1</v>
      </c>
      <c r="L10" s="15">
        <v>0</v>
      </c>
      <c r="M10" s="15">
        <v>1008</v>
      </c>
      <c r="N10" s="15">
        <v>4</v>
      </c>
      <c r="O10" s="15">
        <v>23</v>
      </c>
      <c r="P10" s="15">
        <v>7</v>
      </c>
      <c r="Q10" s="15">
        <v>12</v>
      </c>
      <c r="R10" s="15">
        <v>14</v>
      </c>
      <c r="S10" s="15">
        <v>7</v>
      </c>
      <c r="T10" s="15">
        <v>10</v>
      </c>
      <c r="U10" s="15">
        <v>5</v>
      </c>
      <c r="V10" s="15">
        <v>2</v>
      </c>
      <c r="W10" s="15">
        <v>0</v>
      </c>
      <c r="X10" s="15">
        <v>0</v>
      </c>
      <c r="Y10" s="15">
        <v>84</v>
      </c>
      <c r="Z10" s="15">
        <v>1092</v>
      </c>
    </row>
    <row r="11" spans="1:26" x14ac:dyDescent="0.3">
      <c r="A11" s="14" t="s">
        <v>3</v>
      </c>
      <c r="B11" s="15">
        <v>8</v>
      </c>
      <c r="C11" s="15">
        <v>83</v>
      </c>
      <c r="D11" s="15">
        <v>47</v>
      </c>
      <c r="E11" s="15">
        <v>73</v>
      </c>
      <c r="F11" s="15">
        <v>111</v>
      </c>
      <c r="G11" s="15">
        <v>159</v>
      </c>
      <c r="H11" s="15">
        <v>91</v>
      </c>
      <c r="I11" s="15">
        <v>114</v>
      </c>
      <c r="J11" s="15">
        <v>30</v>
      </c>
      <c r="K11" s="15">
        <v>3</v>
      </c>
      <c r="L11" s="15">
        <v>0</v>
      </c>
      <c r="M11" s="15">
        <v>719</v>
      </c>
      <c r="N11" s="15">
        <v>1</v>
      </c>
      <c r="O11" s="15">
        <v>16</v>
      </c>
      <c r="P11" s="15">
        <v>6</v>
      </c>
      <c r="Q11" s="15">
        <v>12</v>
      </c>
      <c r="R11" s="15">
        <v>15</v>
      </c>
      <c r="S11" s="15">
        <v>24</v>
      </c>
      <c r="T11" s="15">
        <v>7</v>
      </c>
      <c r="U11" s="15">
        <v>17</v>
      </c>
      <c r="V11" s="15">
        <v>12</v>
      </c>
      <c r="W11" s="15">
        <v>3</v>
      </c>
      <c r="X11" s="15">
        <v>0</v>
      </c>
      <c r="Y11" s="15">
        <v>113</v>
      </c>
      <c r="Z11" s="15">
        <v>832</v>
      </c>
    </row>
    <row r="12" spans="1:26" x14ac:dyDescent="0.3">
      <c r="A12" s="14" t="s">
        <v>4</v>
      </c>
      <c r="B12" s="15">
        <v>5</v>
      </c>
      <c r="C12" s="15">
        <v>28</v>
      </c>
      <c r="D12" s="15">
        <v>21</v>
      </c>
      <c r="E12" s="15">
        <v>49</v>
      </c>
      <c r="F12" s="15">
        <v>75</v>
      </c>
      <c r="G12" s="15">
        <v>64</v>
      </c>
      <c r="H12" s="15">
        <v>42</v>
      </c>
      <c r="I12" s="15">
        <v>53</v>
      </c>
      <c r="J12" s="15">
        <v>15</v>
      </c>
      <c r="K12" s="15">
        <v>1</v>
      </c>
      <c r="L12" s="15">
        <v>1</v>
      </c>
      <c r="M12" s="15">
        <v>354</v>
      </c>
      <c r="N12" s="15">
        <v>1</v>
      </c>
      <c r="O12" s="15">
        <v>12</v>
      </c>
      <c r="P12" s="15">
        <v>0</v>
      </c>
      <c r="Q12" s="15">
        <v>7</v>
      </c>
      <c r="R12" s="15">
        <v>14</v>
      </c>
      <c r="S12" s="15">
        <v>10</v>
      </c>
      <c r="T12" s="15">
        <v>9</v>
      </c>
      <c r="U12" s="15">
        <v>22</v>
      </c>
      <c r="V12" s="15">
        <v>2</v>
      </c>
      <c r="W12" s="15">
        <v>1</v>
      </c>
      <c r="X12" s="15">
        <v>0</v>
      </c>
      <c r="Y12" s="15">
        <v>78</v>
      </c>
      <c r="Z12" s="15">
        <v>432</v>
      </c>
    </row>
    <row r="13" spans="1:26" x14ac:dyDescent="0.3">
      <c r="A13" s="14" t="s">
        <v>9</v>
      </c>
      <c r="B13" s="15">
        <v>0</v>
      </c>
      <c r="C13" s="15">
        <v>33</v>
      </c>
      <c r="D13" s="15">
        <v>25</v>
      </c>
      <c r="E13" s="15">
        <v>75</v>
      </c>
      <c r="F13" s="15">
        <v>78</v>
      </c>
      <c r="G13" s="15">
        <v>65</v>
      </c>
      <c r="H13" s="15">
        <v>47</v>
      </c>
      <c r="I13" s="15">
        <v>46</v>
      </c>
      <c r="J13" s="15">
        <v>16</v>
      </c>
      <c r="K13" s="15">
        <v>1</v>
      </c>
      <c r="L13" s="15">
        <v>0</v>
      </c>
      <c r="M13" s="15">
        <v>386</v>
      </c>
      <c r="N13" s="15">
        <v>0</v>
      </c>
      <c r="O13" s="15">
        <v>6</v>
      </c>
      <c r="P13" s="15">
        <v>4</v>
      </c>
      <c r="Q13" s="15">
        <v>9</v>
      </c>
      <c r="R13" s="15">
        <v>2</v>
      </c>
      <c r="S13" s="15">
        <v>3</v>
      </c>
      <c r="T13" s="15">
        <v>0</v>
      </c>
      <c r="U13" s="15">
        <v>3</v>
      </c>
      <c r="V13" s="15">
        <v>0</v>
      </c>
      <c r="W13" s="15">
        <v>0</v>
      </c>
      <c r="X13" s="15">
        <v>0</v>
      </c>
      <c r="Y13" s="15">
        <v>27</v>
      </c>
      <c r="Z13" s="15">
        <v>413</v>
      </c>
    </row>
    <row r="14" spans="1:26" x14ac:dyDescent="0.3">
      <c r="A14" s="14" t="s">
        <v>14</v>
      </c>
      <c r="B14" s="15">
        <v>6</v>
      </c>
      <c r="C14" s="15">
        <v>36</v>
      </c>
      <c r="D14" s="15">
        <v>34</v>
      </c>
      <c r="E14" s="15">
        <v>108</v>
      </c>
      <c r="F14" s="15">
        <v>86</v>
      </c>
      <c r="G14" s="15">
        <v>45</v>
      </c>
      <c r="H14" s="15">
        <v>16</v>
      </c>
      <c r="I14" s="15">
        <v>10</v>
      </c>
      <c r="J14" s="15">
        <v>5</v>
      </c>
      <c r="K14" s="15">
        <v>0</v>
      </c>
      <c r="L14" s="15">
        <v>0</v>
      </c>
      <c r="M14" s="15">
        <v>346</v>
      </c>
      <c r="N14" s="15">
        <v>1</v>
      </c>
      <c r="O14" s="15">
        <v>4</v>
      </c>
      <c r="P14" s="15">
        <v>3</v>
      </c>
      <c r="Q14" s="15">
        <v>3</v>
      </c>
      <c r="R14" s="15">
        <v>4</v>
      </c>
      <c r="S14" s="15">
        <v>2</v>
      </c>
      <c r="T14" s="15">
        <v>1</v>
      </c>
      <c r="U14" s="15">
        <v>1</v>
      </c>
      <c r="V14" s="15">
        <v>0</v>
      </c>
      <c r="W14" s="15">
        <v>0</v>
      </c>
      <c r="X14" s="15">
        <v>0</v>
      </c>
      <c r="Y14" s="15">
        <v>19</v>
      </c>
      <c r="Z14" s="15">
        <v>365</v>
      </c>
    </row>
    <row r="15" spans="1:26" x14ac:dyDescent="0.3">
      <c r="A15" s="14" t="s">
        <v>8</v>
      </c>
      <c r="B15" s="15">
        <v>1</v>
      </c>
      <c r="C15" s="15">
        <v>35</v>
      </c>
      <c r="D15" s="15">
        <v>11</v>
      </c>
      <c r="E15" s="15">
        <v>39</v>
      </c>
      <c r="F15" s="15">
        <v>36</v>
      </c>
      <c r="G15" s="15">
        <v>42</v>
      </c>
      <c r="H15" s="15">
        <v>49</v>
      </c>
      <c r="I15" s="15">
        <v>54</v>
      </c>
      <c r="J15" s="15">
        <v>24</v>
      </c>
      <c r="K15" s="15">
        <v>0</v>
      </c>
      <c r="L15" s="15">
        <v>0</v>
      </c>
      <c r="M15" s="15">
        <v>291</v>
      </c>
      <c r="N15" s="15">
        <v>1</v>
      </c>
      <c r="O15" s="15">
        <v>7</v>
      </c>
      <c r="P15" s="15">
        <v>5</v>
      </c>
      <c r="Q15" s="15">
        <v>4</v>
      </c>
      <c r="R15" s="15">
        <v>8</v>
      </c>
      <c r="S15" s="15">
        <v>5</v>
      </c>
      <c r="T15" s="15">
        <v>6</v>
      </c>
      <c r="U15" s="15">
        <v>15</v>
      </c>
      <c r="V15" s="15">
        <v>5</v>
      </c>
      <c r="W15" s="15">
        <v>0</v>
      </c>
      <c r="X15" s="15">
        <v>0</v>
      </c>
      <c r="Y15" s="15">
        <v>56</v>
      </c>
      <c r="Z15" s="15">
        <v>347</v>
      </c>
    </row>
    <row r="16" spans="1:26" x14ac:dyDescent="0.3">
      <c r="A16" s="14" t="s">
        <v>10</v>
      </c>
      <c r="B16" s="15">
        <v>4</v>
      </c>
      <c r="C16" s="15">
        <v>32</v>
      </c>
      <c r="D16" s="15">
        <v>24</v>
      </c>
      <c r="E16" s="15">
        <v>68</v>
      </c>
      <c r="F16" s="15">
        <v>60</v>
      </c>
      <c r="G16" s="15">
        <v>44</v>
      </c>
      <c r="H16" s="15">
        <v>39</v>
      </c>
      <c r="I16" s="15">
        <v>17</v>
      </c>
      <c r="J16" s="15">
        <v>2</v>
      </c>
      <c r="K16" s="15">
        <v>1</v>
      </c>
      <c r="L16" s="15">
        <v>0</v>
      </c>
      <c r="M16" s="15">
        <v>291</v>
      </c>
      <c r="N16" s="15">
        <v>1</v>
      </c>
      <c r="O16" s="15">
        <v>7</v>
      </c>
      <c r="P16" s="15">
        <v>2</v>
      </c>
      <c r="Q16" s="15">
        <v>9</v>
      </c>
      <c r="R16" s="15">
        <v>5</v>
      </c>
      <c r="S16" s="15">
        <v>5</v>
      </c>
      <c r="T16" s="15">
        <v>3</v>
      </c>
      <c r="U16" s="15">
        <v>4</v>
      </c>
      <c r="V16" s="15">
        <v>0</v>
      </c>
      <c r="W16" s="15">
        <v>0</v>
      </c>
      <c r="X16" s="15">
        <v>0</v>
      </c>
      <c r="Y16" s="15">
        <v>36</v>
      </c>
      <c r="Z16" s="15">
        <v>327</v>
      </c>
    </row>
    <row r="17" spans="1:26" x14ac:dyDescent="0.3">
      <c r="A17" s="14" t="s">
        <v>55</v>
      </c>
      <c r="B17" s="15">
        <v>5</v>
      </c>
      <c r="C17" s="15">
        <v>14</v>
      </c>
      <c r="D17" s="15">
        <v>12</v>
      </c>
      <c r="E17" s="15">
        <v>46</v>
      </c>
      <c r="F17" s="15">
        <v>44</v>
      </c>
      <c r="G17" s="15">
        <v>55</v>
      </c>
      <c r="H17" s="15">
        <v>21</v>
      </c>
      <c r="I17" s="15">
        <v>9</v>
      </c>
      <c r="J17" s="15">
        <v>1</v>
      </c>
      <c r="K17" s="15">
        <v>1</v>
      </c>
      <c r="L17" s="15">
        <v>0</v>
      </c>
      <c r="M17" s="15">
        <v>208</v>
      </c>
      <c r="N17" s="15">
        <v>0</v>
      </c>
      <c r="O17" s="15">
        <v>0</v>
      </c>
      <c r="P17" s="15">
        <v>0</v>
      </c>
      <c r="Q17" s="15">
        <v>1</v>
      </c>
      <c r="R17" s="15">
        <v>4</v>
      </c>
      <c r="S17" s="15">
        <v>0</v>
      </c>
      <c r="T17" s="15">
        <v>2</v>
      </c>
      <c r="U17" s="15">
        <v>0</v>
      </c>
      <c r="V17" s="15">
        <v>0</v>
      </c>
      <c r="W17" s="15">
        <v>0</v>
      </c>
      <c r="X17" s="15">
        <v>0</v>
      </c>
      <c r="Y17" s="15">
        <v>7</v>
      </c>
      <c r="Z17" s="15">
        <v>215</v>
      </c>
    </row>
    <row r="18" spans="1:26" x14ac:dyDescent="0.3">
      <c r="A18" s="14" t="s">
        <v>17</v>
      </c>
      <c r="B18" s="15">
        <v>0</v>
      </c>
      <c r="C18" s="15">
        <v>30</v>
      </c>
      <c r="D18" s="15">
        <v>20</v>
      </c>
      <c r="E18" s="15">
        <v>23</v>
      </c>
      <c r="F18" s="15">
        <v>14</v>
      </c>
      <c r="G18" s="15">
        <v>16</v>
      </c>
      <c r="H18" s="15">
        <v>4</v>
      </c>
      <c r="I18" s="15">
        <v>5</v>
      </c>
      <c r="J18" s="15">
        <v>0</v>
      </c>
      <c r="K18" s="15">
        <v>0</v>
      </c>
      <c r="L18" s="15">
        <v>0</v>
      </c>
      <c r="M18" s="15">
        <v>112</v>
      </c>
      <c r="N18" s="15">
        <v>1</v>
      </c>
      <c r="O18" s="15">
        <v>11</v>
      </c>
      <c r="P18" s="15">
        <v>1</v>
      </c>
      <c r="Q18" s="15">
        <v>2</v>
      </c>
      <c r="R18" s="15">
        <v>6</v>
      </c>
      <c r="S18" s="15">
        <v>6</v>
      </c>
      <c r="T18" s="15">
        <v>9</v>
      </c>
      <c r="U18" s="15">
        <v>10</v>
      </c>
      <c r="V18" s="15">
        <v>1</v>
      </c>
      <c r="W18" s="15">
        <v>0</v>
      </c>
      <c r="X18" s="15">
        <v>0</v>
      </c>
      <c r="Y18" s="15">
        <v>47</v>
      </c>
      <c r="Z18" s="15">
        <v>159</v>
      </c>
    </row>
    <row r="19" spans="1:26" x14ac:dyDescent="0.3">
      <c r="A19" s="14" t="s">
        <v>11</v>
      </c>
      <c r="B19" s="15">
        <v>0</v>
      </c>
      <c r="C19" s="15">
        <v>14</v>
      </c>
      <c r="D19" s="15">
        <v>14</v>
      </c>
      <c r="E19" s="15">
        <v>25</v>
      </c>
      <c r="F19" s="15">
        <v>28</v>
      </c>
      <c r="G19" s="15">
        <v>26</v>
      </c>
      <c r="H19" s="15">
        <v>14</v>
      </c>
      <c r="I19" s="15">
        <v>8</v>
      </c>
      <c r="J19" s="15">
        <v>3</v>
      </c>
      <c r="K19" s="15">
        <v>2</v>
      </c>
      <c r="L19" s="15">
        <v>0</v>
      </c>
      <c r="M19" s="15">
        <v>134</v>
      </c>
      <c r="N19" s="15">
        <v>0</v>
      </c>
      <c r="O19" s="15">
        <v>2</v>
      </c>
      <c r="P19" s="15">
        <v>0</v>
      </c>
      <c r="Q19" s="15">
        <v>4</v>
      </c>
      <c r="R19" s="15">
        <v>3</v>
      </c>
      <c r="S19" s="15">
        <v>0</v>
      </c>
      <c r="T19" s="15">
        <v>2</v>
      </c>
      <c r="U19" s="15">
        <v>0</v>
      </c>
      <c r="V19" s="15">
        <v>0</v>
      </c>
      <c r="W19" s="15">
        <v>0</v>
      </c>
      <c r="X19" s="15">
        <v>0</v>
      </c>
      <c r="Y19" s="15">
        <v>11</v>
      </c>
      <c r="Z19" s="15">
        <v>145</v>
      </c>
    </row>
    <row r="20" spans="1:26" x14ac:dyDescent="0.3">
      <c r="A20" s="14" t="s">
        <v>12</v>
      </c>
      <c r="B20" s="15">
        <v>2</v>
      </c>
      <c r="C20" s="15">
        <v>15</v>
      </c>
      <c r="D20" s="15">
        <v>8</v>
      </c>
      <c r="E20" s="15">
        <v>27</v>
      </c>
      <c r="F20" s="15">
        <v>25</v>
      </c>
      <c r="G20" s="15">
        <v>21</v>
      </c>
      <c r="H20" s="15">
        <v>11</v>
      </c>
      <c r="I20" s="15">
        <v>2</v>
      </c>
      <c r="J20" s="15">
        <v>3</v>
      </c>
      <c r="K20" s="15">
        <v>0</v>
      </c>
      <c r="L20" s="15">
        <v>0</v>
      </c>
      <c r="M20" s="15">
        <v>114</v>
      </c>
      <c r="N20" s="15">
        <v>0</v>
      </c>
      <c r="O20" s="15">
        <v>3</v>
      </c>
      <c r="P20" s="15">
        <v>0</v>
      </c>
      <c r="Q20" s="15">
        <v>5</v>
      </c>
      <c r="R20" s="15">
        <v>2</v>
      </c>
      <c r="S20" s="15">
        <v>1</v>
      </c>
      <c r="T20" s="15">
        <v>1</v>
      </c>
      <c r="U20" s="15">
        <v>1</v>
      </c>
      <c r="V20" s="15">
        <v>0</v>
      </c>
      <c r="W20" s="15">
        <v>0</v>
      </c>
      <c r="X20" s="15">
        <v>0</v>
      </c>
      <c r="Y20" s="15">
        <v>13</v>
      </c>
      <c r="Z20" s="15">
        <v>127</v>
      </c>
    </row>
    <row r="21" spans="1:26" x14ac:dyDescent="0.3">
      <c r="A21" s="14" t="s">
        <v>6</v>
      </c>
      <c r="B21" s="15">
        <v>2</v>
      </c>
      <c r="C21" s="15">
        <v>10</v>
      </c>
      <c r="D21" s="15">
        <v>5</v>
      </c>
      <c r="E21" s="15">
        <v>16</v>
      </c>
      <c r="F21" s="15">
        <v>15</v>
      </c>
      <c r="G21" s="15">
        <v>10</v>
      </c>
      <c r="H21" s="15">
        <v>9</v>
      </c>
      <c r="I21" s="15">
        <v>21</v>
      </c>
      <c r="J21" s="15">
        <v>7</v>
      </c>
      <c r="K21" s="15">
        <v>1</v>
      </c>
      <c r="L21" s="15">
        <v>0</v>
      </c>
      <c r="M21" s="15">
        <v>96</v>
      </c>
      <c r="N21" s="15">
        <v>0</v>
      </c>
      <c r="O21" s="15">
        <v>2</v>
      </c>
      <c r="P21" s="15">
        <v>0</v>
      </c>
      <c r="Q21" s="15">
        <v>1</v>
      </c>
      <c r="R21" s="15">
        <v>1</v>
      </c>
      <c r="S21" s="15">
        <v>2</v>
      </c>
      <c r="T21" s="15">
        <v>4</v>
      </c>
      <c r="U21" s="15">
        <v>4</v>
      </c>
      <c r="V21" s="15">
        <v>2</v>
      </c>
      <c r="W21" s="15">
        <v>1</v>
      </c>
      <c r="X21" s="15">
        <v>0</v>
      </c>
      <c r="Y21" s="15">
        <v>17</v>
      </c>
      <c r="Z21" s="15">
        <v>113</v>
      </c>
    </row>
    <row r="22" spans="1:26" x14ac:dyDescent="0.3">
      <c r="A22" s="14" t="s">
        <v>18</v>
      </c>
      <c r="B22" s="15">
        <v>1</v>
      </c>
      <c r="C22" s="15">
        <v>7</v>
      </c>
      <c r="D22" s="15">
        <v>4</v>
      </c>
      <c r="E22" s="15">
        <v>17</v>
      </c>
      <c r="F22" s="15">
        <v>16</v>
      </c>
      <c r="G22" s="15">
        <v>17</v>
      </c>
      <c r="H22" s="15">
        <v>13</v>
      </c>
      <c r="I22" s="15">
        <v>9</v>
      </c>
      <c r="J22" s="15">
        <v>2</v>
      </c>
      <c r="K22" s="15">
        <v>0</v>
      </c>
      <c r="L22" s="15">
        <v>0</v>
      </c>
      <c r="M22" s="15">
        <v>86</v>
      </c>
      <c r="N22" s="15">
        <v>0</v>
      </c>
      <c r="O22" s="15">
        <v>2</v>
      </c>
      <c r="P22" s="15">
        <v>0</v>
      </c>
      <c r="Q22" s="15">
        <v>3</v>
      </c>
      <c r="R22" s="15">
        <v>5</v>
      </c>
      <c r="S22" s="15">
        <v>3</v>
      </c>
      <c r="T22" s="15">
        <v>4</v>
      </c>
      <c r="U22" s="15">
        <v>8</v>
      </c>
      <c r="V22" s="15">
        <v>0</v>
      </c>
      <c r="W22" s="15">
        <v>0</v>
      </c>
      <c r="X22" s="15">
        <v>0</v>
      </c>
      <c r="Y22" s="15">
        <v>25</v>
      </c>
      <c r="Z22" s="15">
        <v>111</v>
      </c>
    </row>
    <row r="23" spans="1:26" x14ac:dyDescent="0.3">
      <c r="A23" s="14" t="s">
        <v>19</v>
      </c>
      <c r="B23" s="15">
        <v>11</v>
      </c>
      <c r="C23" s="15">
        <v>181</v>
      </c>
      <c r="D23" s="15">
        <v>94</v>
      </c>
      <c r="E23" s="15">
        <v>222</v>
      </c>
      <c r="F23" s="15">
        <v>189</v>
      </c>
      <c r="G23" s="15">
        <v>207</v>
      </c>
      <c r="H23" s="15">
        <v>156</v>
      </c>
      <c r="I23" s="15">
        <v>219</v>
      </c>
      <c r="J23" s="15">
        <v>60</v>
      </c>
      <c r="K23" s="15">
        <v>11</v>
      </c>
      <c r="L23" s="15">
        <v>0</v>
      </c>
      <c r="M23" s="15">
        <v>1350</v>
      </c>
      <c r="N23" s="15">
        <v>5</v>
      </c>
      <c r="O23" s="15">
        <v>36</v>
      </c>
      <c r="P23" s="15">
        <v>10</v>
      </c>
      <c r="Q23" s="15">
        <v>36</v>
      </c>
      <c r="R23" s="15">
        <v>26</v>
      </c>
      <c r="S23" s="15">
        <v>44</v>
      </c>
      <c r="T23" s="15">
        <v>29</v>
      </c>
      <c r="U23" s="15">
        <v>47</v>
      </c>
      <c r="V23" s="15">
        <v>10</v>
      </c>
      <c r="W23" s="15">
        <v>1</v>
      </c>
      <c r="X23" s="15">
        <v>0</v>
      </c>
      <c r="Y23" s="15">
        <v>244</v>
      </c>
      <c r="Z23" s="15">
        <v>1594</v>
      </c>
    </row>
    <row r="24" spans="1:26" x14ac:dyDescent="0.3">
      <c r="A24" s="28"/>
      <c r="B24" s="29"/>
      <c r="C24" s="29"/>
      <c r="D24" s="29"/>
      <c r="E24" s="29"/>
      <c r="F24" s="29"/>
      <c r="G24" s="29"/>
      <c r="H24" s="29"/>
      <c r="I24" s="29"/>
      <c r="J24" s="29"/>
      <c r="K24" s="29"/>
      <c r="L24" s="29"/>
      <c r="M24" s="29"/>
      <c r="N24" s="29"/>
      <c r="O24" s="29"/>
      <c r="P24" s="29"/>
      <c r="Q24" s="29"/>
      <c r="R24" s="29"/>
      <c r="S24" s="29"/>
      <c r="T24" s="29"/>
      <c r="U24" s="29"/>
      <c r="V24" s="29"/>
      <c r="W24" s="29"/>
      <c r="X24" s="29"/>
      <c r="Y24" s="29"/>
      <c r="Z24" s="29"/>
    </row>
    <row r="25" spans="1:26" ht="23.55" customHeight="1" x14ac:dyDescent="0.3">
      <c r="A25" s="40" t="s">
        <v>39</v>
      </c>
      <c r="B25" s="40"/>
      <c r="C25" s="40"/>
      <c r="D25" s="40"/>
      <c r="E25" s="40"/>
      <c r="F25" s="40"/>
      <c r="G25" s="40"/>
      <c r="H25" s="40"/>
      <c r="I25" s="40"/>
      <c r="J25" s="40"/>
      <c r="K25" s="40"/>
      <c r="L25" s="40"/>
      <c r="M25" s="40"/>
      <c r="N25" s="40"/>
      <c r="O25" s="40"/>
      <c r="P25" s="40"/>
      <c r="Q25" s="40"/>
      <c r="R25" s="40"/>
      <c r="S25" s="40"/>
      <c r="T25" s="40"/>
      <c r="U25" s="40"/>
      <c r="V25" s="40"/>
      <c r="W25" s="40"/>
      <c r="X25" s="40"/>
      <c r="Y25" s="40"/>
      <c r="Z25" s="40"/>
    </row>
    <row r="26" spans="1:26" x14ac:dyDescent="0.3">
      <c r="A26" s="23"/>
    </row>
    <row r="27" spans="1:26" x14ac:dyDescent="0.3">
      <c r="A27" s="23" t="s">
        <v>54</v>
      </c>
    </row>
    <row r="28" spans="1:26" x14ac:dyDescent="0.3">
      <c r="A28" s="23"/>
    </row>
    <row r="29" spans="1:26" x14ac:dyDescent="0.3">
      <c r="A29" s="23" t="s">
        <v>41</v>
      </c>
    </row>
    <row r="30" spans="1:26" x14ac:dyDescent="0.3">
      <c r="A30" s="23" t="s">
        <v>42</v>
      </c>
    </row>
    <row r="31" spans="1:26" x14ac:dyDescent="0.3">
      <c r="A31" s="23" t="s">
        <v>43</v>
      </c>
      <c r="B31" s="24"/>
    </row>
  </sheetData>
  <mergeCells count="5">
    <mergeCell ref="A4:A5"/>
    <mergeCell ref="B4:M4"/>
    <mergeCell ref="N4:Y4"/>
    <mergeCell ref="Z4:Z5"/>
    <mergeCell ref="A25:Z25"/>
  </mergeCells>
  <pageMargins left="0.7" right="0.7" top="0.78740157499999996" bottom="0.78740157499999996"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9"/>
  <sheetViews>
    <sheetView workbookViewId="0">
      <pane xSplit="1" topLeftCell="B1" activePane="topRight" state="frozen"/>
      <selection pane="topRight" activeCell="A3" sqref="A3"/>
    </sheetView>
  </sheetViews>
  <sheetFormatPr baseColWidth="10" defaultColWidth="11.5546875" defaultRowHeight="14.4" x14ac:dyDescent="0.3"/>
  <cols>
    <col min="1" max="1" width="19.21875" style="21" customWidth="1"/>
    <col min="2" max="26" width="5.77734375" style="21" customWidth="1"/>
    <col min="27" max="16384" width="11.5546875" style="21"/>
  </cols>
  <sheetData>
    <row r="1" spans="1:26" ht="15.6" x14ac:dyDescent="0.3">
      <c r="A1" s="6" t="s">
        <v>62</v>
      </c>
      <c r="B1" s="7"/>
      <c r="C1" s="7"/>
      <c r="D1" s="7"/>
      <c r="E1" s="7"/>
      <c r="F1" s="7"/>
      <c r="G1" s="7"/>
      <c r="H1" s="7"/>
      <c r="I1" s="7"/>
      <c r="J1" s="7"/>
      <c r="K1" s="7"/>
      <c r="L1" s="7"/>
      <c r="M1" s="7"/>
      <c r="N1" s="7"/>
      <c r="O1" s="7"/>
      <c r="P1" s="7"/>
      <c r="Q1" s="7"/>
      <c r="R1" s="7"/>
      <c r="S1" s="7"/>
      <c r="T1" s="7"/>
      <c r="U1" s="7"/>
      <c r="V1" s="7"/>
      <c r="W1" s="7"/>
      <c r="Y1" s="20"/>
      <c r="Z1" s="27" t="s">
        <v>56</v>
      </c>
    </row>
    <row r="2" spans="1:26" x14ac:dyDescent="0.3">
      <c r="A2" s="7" t="s">
        <v>51</v>
      </c>
      <c r="B2" s="7"/>
      <c r="C2" s="7"/>
      <c r="D2" s="7"/>
      <c r="E2" s="7"/>
      <c r="F2" s="7"/>
      <c r="G2" s="7"/>
      <c r="H2" s="7"/>
      <c r="I2" s="7"/>
      <c r="J2" s="7"/>
      <c r="K2" s="7"/>
      <c r="L2" s="7"/>
      <c r="M2" s="7"/>
      <c r="N2" s="7"/>
      <c r="O2" s="7"/>
      <c r="P2" s="7"/>
      <c r="Q2" s="7"/>
      <c r="R2" s="7"/>
      <c r="S2" s="7"/>
      <c r="T2" s="7"/>
      <c r="U2" s="7"/>
      <c r="V2" s="7"/>
      <c r="W2" s="7"/>
      <c r="X2" s="7"/>
      <c r="Y2" s="7"/>
      <c r="Z2" s="7"/>
    </row>
    <row r="3" spans="1:26" x14ac:dyDescent="0.3">
      <c r="A3" s="8"/>
      <c r="B3" s="7"/>
      <c r="C3" s="7"/>
      <c r="D3" s="7"/>
      <c r="E3" s="7"/>
      <c r="F3" s="7"/>
      <c r="G3" s="7"/>
      <c r="H3" s="7"/>
      <c r="I3" s="7"/>
      <c r="J3" s="7"/>
      <c r="K3" s="7"/>
      <c r="L3" s="7"/>
      <c r="M3" s="7"/>
      <c r="N3" s="7"/>
      <c r="O3" s="7"/>
      <c r="P3" s="7"/>
      <c r="Q3" s="7"/>
      <c r="R3" s="7"/>
      <c r="S3" s="7"/>
      <c r="T3" s="7"/>
      <c r="U3" s="7"/>
      <c r="V3" s="7"/>
      <c r="W3" s="7"/>
      <c r="X3" s="7"/>
      <c r="Y3" s="7"/>
      <c r="Z3" s="7"/>
    </row>
    <row r="4" spans="1:26" x14ac:dyDescent="0.3">
      <c r="A4" s="35"/>
      <c r="B4" s="37" t="s">
        <v>1</v>
      </c>
      <c r="C4" s="37"/>
      <c r="D4" s="37"/>
      <c r="E4" s="37"/>
      <c r="F4" s="37"/>
      <c r="G4" s="37"/>
      <c r="H4" s="37"/>
      <c r="I4" s="37"/>
      <c r="J4" s="37"/>
      <c r="K4" s="37"/>
      <c r="L4" s="37"/>
      <c r="M4" s="38"/>
      <c r="N4" s="37" t="s">
        <v>35</v>
      </c>
      <c r="O4" s="37"/>
      <c r="P4" s="37"/>
      <c r="Q4" s="37"/>
      <c r="R4" s="37"/>
      <c r="S4" s="37"/>
      <c r="T4" s="37"/>
      <c r="U4" s="37"/>
      <c r="V4" s="37"/>
      <c r="W4" s="37"/>
      <c r="X4" s="37"/>
      <c r="Y4" s="38"/>
      <c r="Z4" s="39" t="s">
        <v>0</v>
      </c>
    </row>
    <row r="5" spans="1:26" x14ac:dyDescent="0.3">
      <c r="A5" s="36"/>
      <c r="B5" s="22" t="s">
        <v>21</v>
      </c>
      <c r="C5" s="9" t="s">
        <v>22</v>
      </c>
      <c r="D5" s="9" t="s">
        <v>23</v>
      </c>
      <c r="E5" s="9" t="s">
        <v>24</v>
      </c>
      <c r="F5" s="9" t="s">
        <v>25</v>
      </c>
      <c r="G5" s="9" t="s">
        <v>26</v>
      </c>
      <c r="H5" s="9" t="s">
        <v>27</v>
      </c>
      <c r="I5" s="9" t="s">
        <v>28</v>
      </c>
      <c r="J5" s="9" t="s">
        <v>29</v>
      </c>
      <c r="K5" s="9" t="s">
        <v>30</v>
      </c>
      <c r="L5" s="9" t="s">
        <v>37</v>
      </c>
      <c r="M5" s="9" t="s">
        <v>0</v>
      </c>
      <c r="N5" s="26" t="s">
        <v>21</v>
      </c>
      <c r="O5" s="18" t="s">
        <v>22</v>
      </c>
      <c r="P5" s="18" t="s">
        <v>23</v>
      </c>
      <c r="Q5" s="18" t="s">
        <v>24</v>
      </c>
      <c r="R5" s="18" t="s">
        <v>25</v>
      </c>
      <c r="S5" s="18" t="s">
        <v>26</v>
      </c>
      <c r="T5" s="18" t="s">
        <v>27</v>
      </c>
      <c r="U5" s="18" t="s">
        <v>28</v>
      </c>
      <c r="V5" s="18" t="s">
        <v>29</v>
      </c>
      <c r="W5" s="18" t="s">
        <v>30</v>
      </c>
      <c r="X5" s="18" t="s">
        <v>37</v>
      </c>
      <c r="Y5" s="18" t="s">
        <v>0</v>
      </c>
      <c r="Z5" s="36"/>
    </row>
    <row r="6" spans="1:26" x14ac:dyDescent="0.3">
      <c r="A6" s="12" t="s">
        <v>0</v>
      </c>
      <c r="B6" s="13">
        <v>387</v>
      </c>
      <c r="C6" s="13">
        <v>4024</v>
      </c>
      <c r="D6" s="13">
        <v>2301</v>
      </c>
      <c r="E6" s="13">
        <v>4573</v>
      </c>
      <c r="F6" s="13">
        <v>3278</v>
      </c>
      <c r="G6" s="13">
        <v>2598</v>
      </c>
      <c r="H6" s="13">
        <v>1788</v>
      </c>
      <c r="I6" s="13">
        <v>2547</v>
      </c>
      <c r="J6" s="13">
        <v>783</v>
      </c>
      <c r="K6" s="13">
        <v>116</v>
      </c>
      <c r="L6" s="13">
        <v>2</v>
      </c>
      <c r="M6" s="13">
        <v>22397</v>
      </c>
      <c r="N6" s="13">
        <v>115</v>
      </c>
      <c r="O6" s="13">
        <v>732</v>
      </c>
      <c r="P6" s="13">
        <v>268</v>
      </c>
      <c r="Q6" s="13">
        <v>570</v>
      </c>
      <c r="R6" s="13">
        <v>475</v>
      </c>
      <c r="S6" s="13">
        <v>397</v>
      </c>
      <c r="T6" s="13">
        <v>267</v>
      </c>
      <c r="U6" s="13">
        <v>532</v>
      </c>
      <c r="V6" s="13">
        <v>197</v>
      </c>
      <c r="W6" s="13">
        <v>24</v>
      </c>
      <c r="X6" s="13">
        <v>0</v>
      </c>
      <c r="Y6" s="13">
        <v>3577</v>
      </c>
      <c r="Z6" s="13">
        <v>25974</v>
      </c>
    </row>
    <row r="7" spans="1:26" x14ac:dyDescent="0.3">
      <c r="A7" s="14" t="s">
        <v>2</v>
      </c>
      <c r="B7" s="15">
        <v>283</v>
      </c>
      <c r="C7" s="15">
        <v>3292</v>
      </c>
      <c r="D7" s="15">
        <v>1841</v>
      </c>
      <c r="E7" s="15">
        <v>3425</v>
      </c>
      <c r="F7" s="15">
        <v>2183</v>
      </c>
      <c r="G7" s="15">
        <v>1625</v>
      </c>
      <c r="H7" s="15">
        <v>1011</v>
      </c>
      <c r="I7" s="15">
        <v>1666</v>
      </c>
      <c r="J7" s="15">
        <v>583</v>
      </c>
      <c r="K7" s="15">
        <v>81</v>
      </c>
      <c r="L7" s="15">
        <v>0</v>
      </c>
      <c r="M7" s="15">
        <v>15990</v>
      </c>
      <c r="N7" s="15">
        <v>77</v>
      </c>
      <c r="O7" s="15">
        <v>606</v>
      </c>
      <c r="P7" s="15">
        <v>230</v>
      </c>
      <c r="Q7" s="15">
        <v>447</v>
      </c>
      <c r="R7" s="15">
        <v>360</v>
      </c>
      <c r="S7" s="15">
        <v>282</v>
      </c>
      <c r="T7" s="15">
        <v>196</v>
      </c>
      <c r="U7" s="15">
        <v>383</v>
      </c>
      <c r="V7" s="15">
        <v>168</v>
      </c>
      <c r="W7" s="15">
        <v>22</v>
      </c>
      <c r="X7" s="15">
        <v>0</v>
      </c>
      <c r="Y7" s="15">
        <v>2771</v>
      </c>
      <c r="Z7" s="15">
        <v>18761</v>
      </c>
    </row>
    <row r="8" spans="1:26" x14ac:dyDescent="0.3">
      <c r="A8" s="12" t="s">
        <v>34</v>
      </c>
      <c r="B8" s="13">
        <v>104</v>
      </c>
      <c r="C8" s="13">
        <v>732</v>
      </c>
      <c r="D8" s="13">
        <v>460</v>
      </c>
      <c r="E8" s="13">
        <v>1148</v>
      </c>
      <c r="F8" s="13">
        <v>1095</v>
      </c>
      <c r="G8" s="13">
        <v>973</v>
      </c>
      <c r="H8" s="13">
        <v>777</v>
      </c>
      <c r="I8" s="13">
        <v>881</v>
      </c>
      <c r="J8" s="13">
        <v>200</v>
      </c>
      <c r="K8" s="13">
        <v>35</v>
      </c>
      <c r="L8" s="13">
        <v>2</v>
      </c>
      <c r="M8" s="13">
        <v>6407</v>
      </c>
      <c r="N8" s="13">
        <v>38</v>
      </c>
      <c r="O8" s="13">
        <v>126</v>
      </c>
      <c r="P8" s="13">
        <v>38</v>
      </c>
      <c r="Q8" s="13">
        <v>123</v>
      </c>
      <c r="R8" s="13">
        <v>115</v>
      </c>
      <c r="S8" s="13">
        <v>115</v>
      </c>
      <c r="T8" s="13">
        <v>71</v>
      </c>
      <c r="U8" s="13">
        <v>149</v>
      </c>
      <c r="V8" s="13">
        <v>29</v>
      </c>
      <c r="W8" s="13">
        <v>2</v>
      </c>
      <c r="X8" s="13">
        <v>0</v>
      </c>
      <c r="Y8" s="13">
        <v>806</v>
      </c>
      <c r="Z8" s="13">
        <v>7213</v>
      </c>
    </row>
    <row r="9" spans="1:26" x14ac:dyDescent="0.3">
      <c r="A9" s="14" t="s">
        <v>5</v>
      </c>
      <c r="B9" s="15">
        <v>14</v>
      </c>
      <c r="C9" s="15">
        <v>91</v>
      </c>
      <c r="D9" s="15">
        <v>65</v>
      </c>
      <c r="E9" s="15">
        <v>132</v>
      </c>
      <c r="F9" s="15">
        <v>117</v>
      </c>
      <c r="G9" s="15">
        <v>136</v>
      </c>
      <c r="H9" s="15">
        <v>162</v>
      </c>
      <c r="I9" s="15">
        <v>298</v>
      </c>
      <c r="J9" s="15">
        <v>57</v>
      </c>
      <c r="K9" s="15">
        <v>9</v>
      </c>
      <c r="L9" s="15">
        <v>0</v>
      </c>
      <c r="M9" s="15">
        <v>1081</v>
      </c>
      <c r="N9" s="15">
        <v>7</v>
      </c>
      <c r="O9" s="15">
        <v>20</v>
      </c>
      <c r="P9" s="15">
        <v>10</v>
      </c>
      <c r="Q9" s="15">
        <v>15</v>
      </c>
      <c r="R9" s="15">
        <v>14</v>
      </c>
      <c r="S9" s="15">
        <v>19</v>
      </c>
      <c r="T9" s="15">
        <v>10</v>
      </c>
      <c r="U9" s="15">
        <v>37</v>
      </c>
      <c r="V9" s="15">
        <v>5</v>
      </c>
      <c r="W9" s="15">
        <v>1</v>
      </c>
      <c r="X9" s="15">
        <v>0</v>
      </c>
      <c r="Y9" s="15">
        <v>138</v>
      </c>
      <c r="Z9" s="15">
        <v>1219</v>
      </c>
    </row>
    <row r="10" spans="1:26" x14ac:dyDescent="0.3">
      <c r="A10" s="14" t="s">
        <v>7</v>
      </c>
      <c r="B10" s="15">
        <v>21</v>
      </c>
      <c r="C10" s="15">
        <v>150</v>
      </c>
      <c r="D10" s="15">
        <v>84</v>
      </c>
      <c r="E10" s="15">
        <v>204</v>
      </c>
      <c r="F10" s="15">
        <v>172</v>
      </c>
      <c r="G10" s="15">
        <v>161</v>
      </c>
      <c r="H10" s="15">
        <v>112</v>
      </c>
      <c r="I10" s="15">
        <v>91</v>
      </c>
      <c r="J10" s="15">
        <v>27</v>
      </c>
      <c r="K10" s="15">
        <v>3</v>
      </c>
      <c r="L10" s="15">
        <v>1</v>
      </c>
      <c r="M10" s="15">
        <v>1026</v>
      </c>
      <c r="N10" s="15">
        <v>3</v>
      </c>
      <c r="O10" s="15">
        <v>24</v>
      </c>
      <c r="P10" s="15">
        <v>3</v>
      </c>
      <c r="Q10" s="15">
        <v>15</v>
      </c>
      <c r="R10" s="15">
        <v>14</v>
      </c>
      <c r="S10" s="15">
        <v>11</v>
      </c>
      <c r="T10" s="15">
        <v>5</v>
      </c>
      <c r="U10" s="15">
        <v>9</v>
      </c>
      <c r="V10" s="15">
        <v>2</v>
      </c>
      <c r="W10" s="15">
        <v>0</v>
      </c>
      <c r="X10" s="15">
        <v>0</v>
      </c>
      <c r="Y10" s="15">
        <v>86</v>
      </c>
      <c r="Z10" s="15">
        <v>1112</v>
      </c>
    </row>
    <row r="11" spans="1:26" x14ac:dyDescent="0.3">
      <c r="A11" s="14" t="s">
        <v>3</v>
      </c>
      <c r="B11" s="15">
        <v>15</v>
      </c>
      <c r="C11" s="15">
        <v>62</v>
      </c>
      <c r="D11" s="15">
        <v>29</v>
      </c>
      <c r="E11" s="15">
        <v>68</v>
      </c>
      <c r="F11" s="15">
        <v>106</v>
      </c>
      <c r="G11" s="15">
        <v>128</v>
      </c>
      <c r="H11" s="15">
        <v>78</v>
      </c>
      <c r="I11" s="15">
        <v>70</v>
      </c>
      <c r="J11" s="15">
        <v>17</v>
      </c>
      <c r="K11" s="15">
        <v>4</v>
      </c>
      <c r="L11" s="15">
        <v>0</v>
      </c>
      <c r="M11" s="15">
        <v>577</v>
      </c>
      <c r="N11" s="15">
        <v>3</v>
      </c>
      <c r="O11" s="15">
        <v>17</v>
      </c>
      <c r="P11" s="15">
        <v>2</v>
      </c>
      <c r="Q11" s="15">
        <v>6</v>
      </c>
      <c r="R11" s="15">
        <v>15</v>
      </c>
      <c r="S11" s="15">
        <v>17</v>
      </c>
      <c r="T11" s="15">
        <v>6</v>
      </c>
      <c r="U11" s="15">
        <v>9</v>
      </c>
      <c r="V11" s="15">
        <v>3</v>
      </c>
      <c r="W11" s="15">
        <v>0</v>
      </c>
      <c r="X11" s="15">
        <v>0</v>
      </c>
      <c r="Y11" s="15">
        <v>78</v>
      </c>
      <c r="Z11" s="15">
        <v>655</v>
      </c>
    </row>
    <row r="12" spans="1:26" x14ac:dyDescent="0.3">
      <c r="A12" s="14" t="s">
        <v>9</v>
      </c>
      <c r="B12" s="15">
        <v>4</v>
      </c>
      <c r="C12" s="15">
        <v>40</v>
      </c>
      <c r="D12" s="15">
        <v>44</v>
      </c>
      <c r="E12" s="15">
        <v>90</v>
      </c>
      <c r="F12" s="15">
        <v>86</v>
      </c>
      <c r="G12" s="15">
        <v>67</v>
      </c>
      <c r="H12" s="15">
        <v>60</v>
      </c>
      <c r="I12" s="15">
        <v>57</v>
      </c>
      <c r="J12" s="15">
        <v>9</v>
      </c>
      <c r="K12" s="15">
        <v>1</v>
      </c>
      <c r="L12" s="15">
        <v>0</v>
      </c>
      <c r="M12" s="15">
        <v>458</v>
      </c>
      <c r="N12" s="15">
        <v>0</v>
      </c>
      <c r="O12" s="15">
        <v>6</v>
      </c>
      <c r="P12" s="15">
        <v>1</v>
      </c>
      <c r="Q12" s="15">
        <v>6</v>
      </c>
      <c r="R12" s="15">
        <v>5</v>
      </c>
      <c r="S12" s="15">
        <v>2</v>
      </c>
      <c r="T12" s="15">
        <v>1</v>
      </c>
      <c r="U12" s="15">
        <v>1</v>
      </c>
      <c r="V12" s="15">
        <v>0</v>
      </c>
      <c r="W12" s="15">
        <v>0</v>
      </c>
      <c r="X12" s="15">
        <v>0</v>
      </c>
      <c r="Y12" s="15">
        <v>22</v>
      </c>
      <c r="Z12" s="15">
        <v>480</v>
      </c>
    </row>
    <row r="13" spans="1:26" x14ac:dyDescent="0.3">
      <c r="A13" s="14" t="s">
        <v>4</v>
      </c>
      <c r="B13" s="15">
        <v>4</v>
      </c>
      <c r="C13" s="15">
        <v>37</v>
      </c>
      <c r="D13" s="15">
        <v>17</v>
      </c>
      <c r="E13" s="15">
        <v>57</v>
      </c>
      <c r="F13" s="15">
        <v>52</v>
      </c>
      <c r="G13" s="15">
        <v>61</v>
      </c>
      <c r="H13" s="15">
        <v>47</v>
      </c>
      <c r="I13" s="15">
        <v>45</v>
      </c>
      <c r="J13" s="15">
        <v>4</v>
      </c>
      <c r="K13" s="15">
        <v>1</v>
      </c>
      <c r="L13" s="15">
        <v>0</v>
      </c>
      <c r="M13" s="15">
        <v>325</v>
      </c>
      <c r="N13" s="15">
        <v>2</v>
      </c>
      <c r="O13" s="15">
        <v>5</v>
      </c>
      <c r="P13" s="15">
        <v>2</v>
      </c>
      <c r="Q13" s="15">
        <v>8</v>
      </c>
      <c r="R13" s="15">
        <v>12</v>
      </c>
      <c r="S13" s="15">
        <v>4</v>
      </c>
      <c r="T13" s="15">
        <v>4</v>
      </c>
      <c r="U13" s="15">
        <v>14</v>
      </c>
      <c r="V13" s="15">
        <v>0</v>
      </c>
      <c r="W13" s="15">
        <v>0</v>
      </c>
      <c r="X13" s="15">
        <v>0</v>
      </c>
      <c r="Y13" s="15">
        <v>51</v>
      </c>
      <c r="Z13" s="15">
        <v>376</v>
      </c>
    </row>
    <row r="14" spans="1:26" x14ac:dyDescent="0.3">
      <c r="A14" s="14" t="s">
        <v>14</v>
      </c>
      <c r="B14" s="15">
        <v>7</v>
      </c>
      <c r="C14" s="15">
        <v>42</v>
      </c>
      <c r="D14" s="15">
        <v>31</v>
      </c>
      <c r="E14" s="15">
        <v>111</v>
      </c>
      <c r="F14" s="15">
        <v>79</v>
      </c>
      <c r="G14" s="15">
        <v>32</v>
      </c>
      <c r="H14" s="15">
        <v>22</v>
      </c>
      <c r="I14" s="15">
        <v>10</v>
      </c>
      <c r="J14" s="15">
        <v>2</v>
      </c>
      <c r="K14" s="15">
        <v>0</v>
      </c>
      <c r="L14" s="15">
        <v>0</v>
      </c>
      <c r="M14" s="15">
        <v>336</v>
      </c>
      <c r="N14" s="15">
        <v>1</v>
      </c>
      <c r="O14" s="15">
        <v>3</v>
      </c>
      <c r="P14" s="15">
        <v>3</v>
      </c>
      <c r="Q14" s="15">
        <v>4</v>
      </c>
      <c r="R14" s="15">
        <v>6</v>
      </c>
      <c r="S14" s="15">
        <v>0</v>
      </c>
      <c r="T14" s="15">
        <v>2</v>
      </c>
      <c r="U14" s="15">
        <v>2</v>
      </c>
      <c r="V14" s="15">
        <v>0</v>
      </c>
      <c r="W14" s="15">
        <v>0</v>
      </c>
      <c r="X14" s="15">
        <v>0</v>
      </c>
      <c r="Y14" s="15">
        <v>21</v>
      </c>
      <c r="Z14" s="15">
        <v>357</v>
      </c>
    </row>
    <row r="15" spans="1:26" x14ac:dyDescent="0.3">
      <c r="A15" s="14" t="s">
        <v>10</v>
      </c>
      <c r="B15" s="15">
        <v>8</v>
      </c>
      <c r="C15" s="15">
        <v>33</v>
      </c>
      <c r="D15" s="15">
        <v>31</v>
      </c>
      <c r="E15" s="15">
        <v>82</v>
      </c>
      <c r="F15" s="15">
        <v>79</v>
      </c>
      <c r="G15" s="15">
        <v>38</v>
      </c>
      <c r="H15" s="15">
        <v>30</v>
      </c>
      <c r="I15" s="15">
        <v>17</v>
      </c>
      <c r="J15" s="15">
        <v>3</v>
      </c>
      <c r="K15" s="15">
        <v>0</v>
      </c>
      <c r="L15" s="15">
        <v>0</v>
      </c>
      <c r="M15" s="15">
        <v>321</v>
      </c>
      <c r="N15" s="15">
        <v>5</v>
      </c>
      <c r="O15" s="15">
        <v>2</v>
      </c>
      <c r="P15" s="15">
        <v>2</v>
      </c>
      <c r="Q15" s="15">
        <v>10</v>
      </c>
      <c r="R15" s="15">
        <v>5</v>
      </c>
      <c r="S15" s="15">
        <v>3</v>
      </c>
      <c r="T15" s="15">
        <v>2</v>
      </c>
      <c r="U15" s="15">
        <v>3</v>
      </c>
      <c r="V15" s="15">
        <v>0</v>
      </c>
      <c r="W15" s="15">
        <v>0</v>
      </c>
      <c r="X15" s="15">
        <v>0</v>
      </c>
      <c r="Y15" s="15">
        <v>32</v>
      </c>
      <c r="Z15" s="15">
        <v>353</v>
      </c>
    </row>
    <row r="16" spans="1:26" x14ac:dyDescent="0.3">
      <c r="A16" s="14" t="s">
        <v>8</v>
      </c>
      <c r="B16" s="15">
        <v>4</v>
      </c>
      <c r="C16" s="15">
        <v>27</v>
      </c>
      <c r="D16" s="15">
        <v>15</v>
      </c>
      <c r="E16" s="15">
        <v>42</v>
      </c>
      <c r="F16" s="15">
        <v>36</v>
      </c>
      <c r="G16" s="15">
        <v>51</v>
      </c>
      <c r="H16" s="15">
        <v>41</v>
      </c>
      <c r="I16" s="15">
        <v>53</v>
      </c>
      <c r="J16" s="15">
        <v>14</v>
      </c>
      <c r="K16" s="15">
        <v>2</v>
      </c>
      <c r="L16" s="15">
        <v>0</v>
      </c>
      <c r="M16" s="15">
        <v>285</v>
      </c>
      <c r="N16" s="15">
        <v>0</v>
      </c>
      <c r="O16" s="15">
        <v>7</v>
      </c>
      <c r="P16" s="15">
        <v>2</v>
      </c>
      <c r="Q16" s="15">
        <v>5</v>
      </c>
      <c r="R16" s="15">
        <v>4</v>
      </c>
      <c r="S16" s="15">
        <v>8</v>
      </c>
      <c r="T16" s="15">
        <v>5</v>
      </c>
      <c r="U16" s="15">
        <v>12</v>
      </c>
      <c r="V16" s="15">
        <v>0</v>
      </c>
      <c r="W16" s="15">
        <v>0</v>
      </c>
      <c r="X16" s="15">
        <v>0</v>
      </c>
      <c r="Y16" s="15">
        <v>43</v>
      </c>
      <c r="Z16" s="15">
        <v>328</v>
      </c>
    </row>
    <row r="17" spans="1:26" x14ac:dyDescent="0.3">
      <c r="A17" s="14" t="s">
        <v>13</v>
      </c>
      <c r="B17" s="15">
        <v>1</v>
      </c>
      <c r="C17" s="15">
        <v>16</v>
      </c>
      <c r="D17" s="15">
        <v>17</v>
      </c>
      <c r="E17" s="15">
        <v>52</v>
      </c>
      <c r="F17" s="15">
        <v>50</v>
      </c>
      <c r="G17" s="15">
        <v>42</v>
      </c>
      <c r="H17" s="15">
        <v>6</v>
      </c>
      <c r="I17" s="15">
        <v>7</v>
      </c>
      <c r="J17" s="15">
        <v>3</v>
      </c>
      <c r="K17" s="15">
        <v>1</v>
      </c>
      <c r="L17" s="15">
        <v>0</v>
      </c>
      <c r="M17" s="15">
        <v>195</v>
      </c>
      <c r="N17" s="15">
        <v>0</v>
      </c>
      <c r="O17" s="15">
        <v>1</v>
      </c>
      <c r="P17" s="15">
        <v>0</v>
      </c>
      <c r="Q17" s="15">
        <v>3</v>
      </c>
      <c r="R17" s="15">
        <v>2</v>
      </c>
      <c r="S17" s="15">
        <v>1</v>
      </c>
      <c r="T17" s="15">
        <v>0</v>
      </c>
      <c r="U17" s="15">
        <v>0</v>
      </c>
      <c r="V17" s="15">
        <v>0</v>
      </c>
      <c r="W17" s="15">
        <v>0</v>
      </c>
      <c r="X17" s="15">
        <v>0</v>
      </c>
      <c r="Y17" s="15">
        <v>7</v>
      </c>
      <c r="Z17" s="15">
        <v>202</v>
      </c>
    </row>
    <row r="18" spans="1:26" x14ac:dyDescent="0.3">
      <c r="A18" s="14" t="s">
        <v>11</v>
      </c>
      <c r="B18" s="15">
        <v>0</v>
      </c>
      <c r="C18" s="15">
        <v>16</v>
      </c>
      <c r="D18" s="15">
        <v>10</v>
      </c>
      <c r="E18" s="15">
        <v>24</v>
      </c>
      <c r="F18" s="15">
        <v>36</v>
      </c>
      <c r="G18" s="15">
        <v>18</v>
      </c>
      <c r="H18" s="15">
        <v>16</v>
      </c>
      <c r="I18" s="15">
        <v>9</v>
      </c>
      <c r="J18" s="15">
        <v>1</v>
      </c>
      <c r="K18" s="15">
        <v>2</v>
      </c>
      <c r="L18" s="15">
        <v>0</v>
      </c>
      <c r="M18" s="15">
        <v>132</v>
      </c>
      <c r="N18" s="15">
        <v>2</v>
      </c>
      <c r="O18" s="15">
        <v>3</v>
      </c>
      <c r="P18" s="15">
        <v>1</v>
      </c>
      <c r="Q18" s="15">
        <v>8</v>
      </c>
      <c r="R18" s="15">
        <v>2</v>
      </c>
      <c r="S18" s="15">
        <v>1</v>
      </c>
      <c r="T18" s="15">
        <v>1</v>
      </c>
      <c r="U18" s="15">
        <v>0</v>
      </c>
      <c r="V18" s="15">
        <v>0</v>
      </c>
      <c r="W18" s="15">
        <v>0</v>
      </c>
      <c r="X18" s="15">
        <v>0</v>
      </c>
      <c r="Y18" s="15">
        <v>18</v>
      </c>
      <c r="Z18" s="15">
        <v>150</v>
      </c>
    </row>
    <row r="19" spans="1:26" x14ac:dyDescent="0.3">
      <c r="A19" s="14" t="s">
        <v>12</v>
      </c>
      <c r="B19" s="15">
        <v>0</v>
      </c>
      <c r="C19" s="15">
        <v>15</v>
      </c>
      <c r="D19" s="15">
        <v>12</v>
      </c>
      <c r="E19" s="15">
        <v>33</v>
      </c>
      <c r="F19" s="15">
        <v>33</v>
      </c>
      <c r="G19" s="15">
        <v>21</v>
      </c>
      <c r="H19" s="15">
        <v>8</v>
      </c>
      <c r="I19" s="15">
        <v>8</v>
      </c>
      <c r="J19" s="15">
        <v>4</v>
      </c>
      <c r="K19" s="15">
        <v>0</v>
      </c>
      <c r="L19" s="15">
        <v>0</v>
      </c>
      <c r="M19" s="15">
        <v>134</v>
      </c>
      <c r="N19" s="15">
        <v>0</v>
      </c>
      <c r="O19" s="15">
        <v>4</v>
      </c>
      <c r="P19" s="15">
        <v>0</v>
      </c>
      <c r="Q19" s="15">
        <v>3</v>
      </c>
      <c r="R19" s="15">
        <v>3</v>
      </c>
      <c r="S19" s="15">
        <v>3</v>
      </c>
      <c r="T19" s="15">
        <v>0</v>
      </c>
      <c r="U19" s="15">
        <v>2</v>
      </c>
      <c r="V19" s="15">
        <v>1</v>
      </c>
      <c r="W19" s="15">
        <v>0</v>
      </c>
      <c r="X19" s="15">
        <v>0</v>
      </c>
      <c r="Y19" s="15">
        <v>16</v>
      </c>
      <c r="Z19" s="15">
        <v>150</v>
      </c>
    </row>
    <row r="20" spans="1:26" x14ac:dyDescent="0.3">
      <c r="A20" s="14" t="s">
        <v>17</v>
      </c>
      <c r="B20" s="15">
        <v>5</v>
      </c>
      <c r="C20" s="15">
        <v>27</v>
      </c>
      <c r="D20" s="15">
        <v>10</v>
      </c>
      <c r="E20" s="15">
        <v>13</v>
      </c>
      <c r="F20" s="15">
        <v>18</v>
      </c>
      <c r="G20" s="15">
        <v>9</v>
      </c>
      <c r="H20" s="15">
        <v>9</v>
      </c>
      <c r="I20" s="15">
        <v>8</v>
      </c>
      <c r="J20" s="15">
        <v>2</v>
      </c>
      <c r="K20" s="15">
        <v>0</v>
      </c>
      <c r="L20" s="15">
        <v>0</v>
      </c>
      <c r="M20" s="15">
        <v>101</v>
      </c>
      <c r="N20" s="15">
        <v>2</v>
      </c>
      <c r="O20" s="15">
        <v>2</v>
      </c>
      <c r="P20" s="15">
        <v>3</v>
      </c>
      <c r="Q20" s="15">
        <v>6</v>
      </c>
      <c r="R20" s="15">
        <v>4</v>
      </c>
      <c r="S20" s="15">
        <v>3</v>
      </c>
      <c r="T20" s="15">
        <v>4</v>
      </c>
      <c r="U20" s="15">
        <v>5</v>
      </c>
      <c r="V20" s="15">
        <v>2</v>
      </c>
      <c r="W20" s="15">
        <v>0</v>
      </c>
      <c r="X20" s="15">
        <v>0</v>
      </c>
      <c r="Y20" s="15">
        <v>31</v>
      </c>
      <c r="Z20" s="15">
        <v>132</v>
      </c>
    </row>
    <row r="21" spans="1:26" x14ac:dyDescent="0.3">
      <c r="A21" s="14" t="s">
        <v>6</v>
      </c>
      <c r="B21" s="15">
        <v>0</v>
      </c>
      <c r="C21" s="15">
        <v>11</v>
      </c>
      <c r="D21" s="15">
        <v>4</v>
      </c>
      <c r="E21" s="15">
        <v>11</v>
      </c>
      <c r="F21" s="15">
        <v>11</v>
      </c>
      <c r="G21" s="15">
        <v>16</v>
      </c>
      <c r="H21" s="15">
        <v>12</v>
      </c>
      <c r="I21" s="15">
        <v>15</v>
      </c>
      <c r="J21" s="15">
        <v>10</v>
      </c>
      <c r="K21" s="15">
        <v>2</v>
      </c>
      <c r="L21" s="15">
        <v>0</v>
      </c>
      <c r="M21" s="15">
        <v>92</v>
      </c>
      <c r="N21" s="15">
        <v>0</v>
      </c>
      <c r="O21" s="15">
        <v>5</v>
      </c>
      <c r="P21" s="15">
        <v>1</v>
      </c>
      <c r="Q21" s="15">
        <v>2</v>
      </c>
      <c r="R21" s="15">
        <v>1</v>
      </c>
      <c r="S21" s="15">
        <v>3</v>
      </c>
      <c r="T21" s="15">
        <v>3</v>
      </c>
      <c r="U21" s="15">
        <v>2</v>
      </c>
      <c r="V21" s="15">
        <v>1</v>
      </c>
      <c r="W21" s="15">
        <v>0</v>
      </c>
      <c r="X21" s="15">
        <v>0</v>
      </c>
      <c r="Y21" s="15">
        <v>18</v>
      </c>
      <c r="Z21" s="15">
        <v>110</v>
      </c>
    </row>
    <row r="22" spans="1:26" x14ac:dyDescent="0.3">
      <c r="A22" s="14" t="s">
        <v>19</v>
      </c>
      <c r="B22" s="15">
        <v>21</v>
      </c>
      <c r="C22" s="15">
        <v>165</v>
      </c>
      <c r="D22" s="15">
        <v>91</v>
      </c>
      <c r="E22" s="15">
        <v>229</v>
      </c>
      <c r="F22" s="15">
        <v>220</v>
      </c>
      <c r="G22" s="15">
        <v>193</v>
      </c>
      <c r="H22" s="15">
        <v>174</v>
      </c>
      <c r="I22" s="15">
        <v>193</v>
      </c>
      <c r="J22" s="15">
        <v>47</v>
      </c>
      <c r="K22" s="15">
        <v>10</v>
      </c>
      <c r="L22" s="15">
        <v>1</v>
      </c>
      <c r="M22" s="15">
        <v>1344</v>
      </c>
      <c r="N22" s="15">
        <v>13</v>
      </c>
      <c r="O22" s="15">
        <v>27</v>
      </c>
      <c r="P22" s="15">
        <v>8</v>
      </c>
      <c r="Q22" s="15">
        <v>32</v>
      </c>
      <c r="R22" s="15">
        <v>28</v>
      </c>
      <c r="S22" s="15">
        <v>40</v>
      </c>
      <c r="T22" s="15">
        <v>28</v>
      </c>
      <c r="U22" s="15">
        <v>53</v>
      </c>
      <c r="V22" s="15">
        <v>15</v>
      </c>
      <c r="W22" s="15">
        <v>1</v>
      </c>
      <c r="X22" s="15">
        <v>0</v>
      </c>
      <c r="Y22" s="15">
        <v>245</v>
      </c>
      <c r="Z22" s="15">
        <v>1589</v>
      </c>
    </row>
    <row r="23" spans="1:26" ht="23.55" customHeight="1" x14ac:dyDescent="0.3">
      <c r="A23" s="40" t="s">
        <v>39</v>
      </c>
      <c r="B23" s="40"/>
      <c r="C23" s="40"/>
      <c r="D23" s="40"/>
      <c r="E23" s="40"/>
      <c r="F23" s="40"/>
      <c r="G23" s="40"/>
      <c r="H23" s="40"/>
      <c r="I23" s="40"/>
      <c r="J23" s="40"/>
      <c r="K23" s="40"/>
      <c r="L23" s="40"/>
      <c r="M23" s="40"/>
      <c r="N23" s="40"/>
      <c r="O23" s="40"/>
      <c r="P23" s="40"/>
      <c r="Q23" s="40"/>
      <c r="R23" s="40"/>
      <c r="S23" s="40"/>
      <c r="T23" s="40"/>
      <c r="U23" s="40"/>
      <c r="V23" s="40"/>
      <c r="W23" s="40"/>
      <c r="X23" s="40"/>
      <c r="Y23" s="40"/>
      <c r="Z23" s="40"/>
    </row>
    <row r="24" spans="1:26" x14ac:dyDescent="0.3">
      <c r="A24" s="23"/>
    </row>
    <row r="25" spans="1:26" x14ac:dyDescent="0.3">
      <c r="A25" s="23" t="s">
        <v>52</v>
      </c>
    </row>
    <row r="26" spans="1:26" x14ac:dyDescent="0.3">
      <c r="A26" s="23"/>
    </row>
    <row r="27" spans="1:26" x14ac:dyDescent="0.3">
      <c r="A27" s="23" t="s">
        <v>41</v>
      </c>
    </row>
    <row r="28" spans="1:26" x14ac:dyDescent="0.3">
      <c r="A28" s="23" t="s">
        <v>42</v>
      </c>
    </row>
    <row r="29" spans="1:26" x14ac:dyDescent="0.3">
      <c r="A29" s="23" t="s">
        <v>43</v>
      </c>
      <c r="B29" s="24"/>
    </row>
  </sheetData>
  <mergeCells count="5">
    <mergeCell ref="A4:A5"/>
    <mergeCell ref="B4:M4"/>
    <mergeCell ref="Z4:Z5"/>
    <mergeCell ref="A23:Z23"/>
    <mergeCell ref="N4:Y4"/>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9"/>
  <sheetViews>
    <sheetView workbookViewId="0">
      <pane xSplit="1" topLeftCell="B1" activePane="topRight" state="frozen"/>
      <selection pane="topRight" activeCell="A3" sqref="A3"/>
    </sheetView>
  </sheetViews>
  <sheetFormatPr baseColWidth="10" defaultColWidth="11.5546875" defaultRowHeight="14.4" x14ac:dyDescent="0.3"/>
  <cols>
    <col min="1" max="1" width="19.21875" style="21" customWidth="1"/>
    <col min="2" max="27" width="5.77734375" style="21" customWidth="1"/>
    <col min="28" max="16384" width="11.5546875" style="21"/>
  </cols>
  <sheetData>
    <row r="1" spans="1:27" ht="15.6" x14ac:dyDescent="0.3">
      <c r="A1" s="6" t="s">
        <v>62</v>
      </c>
      <c r="B1" s="7"/>
      <c r="C1" s="7"/>
      <c r="D1" s="7"/>
      <c r="E1" s="7"/>
      <c r="F1" s="7"/>
      <c r="G1" s="7"/>
      <c r="H1" s="7"/>
      <c r="I1" s="7"/>
      <c r="J1" s="7"/>
      <c r="K1" s="7"/>
      <c r="L1" s="7"/>
      <c r="M1" s="7"/>
      <c r="N1" s="7"/>
      <c r="O1" s="7"/>
      <c r="P1" s="7"/>
      <c r="Q1" s="7"/>
      <c r="R1" s="7"/>
      <c r="S1" s="7"/>
      <c r="T1" s="7"/>
      <c r="U1" s="7"/>
      <c r="V1" s="7"/>
      <c r="W1" s="7"/>
      <c r="X1" s="7"/>
      <c r="Y1" s="20" t="s">
        <v>56</v>
      </c>
      <c r="Z1" s="20"/>
      <c r="AA1" s="7"/>
    </row>
    <row r="2" spans="1:27" x14ac:dyDescent="0.3">
      <c r="A2" s="7" t="s">
        <v>49</v>
      </c>
      <c r="B2" s="7"/>
      <c r="C2" s="7"/>
      <c r="D2" s="7"/>
      <c r="E2" s="7"/>
      <c r="F2" s="7"/>
      <c r="G2" s="7"/>
      <c r="H2" s="7"/>
      <c r="I2" s="7"/>
      <c r="J2" s="7"/>
      <c r="K2" s="7"/>
      <c r="L2" s="7"/>
      <c r="M2" s="7"/>
      <c r="N2" s="7"/>
      <c r="O2" s="7"/>
      <c r="P2" s="7"/>
      <c r="Q2" s="7"/>
      <c r="R2" s="7"/>
      <c r="S2" s="7"/>
      <c r="T2" s="7"/>
      <c r="U2" s="7"/>
      <c r="V2" s="7"/>
      <c r="W2" s="7"/>
      <c r="X2" s="7"/>
      <c r="Y2" s="7"/>
      <c r="Z2" s="7"/>
      <c r="AA2" s="7"/>
    </row>
    <row r="3" spans="1:27" x14ac:dyDescent="0.3">
      <c r="A3" s="8"/>
      <c r="B3" s="7"/>
      <c r="C3" s="7"/>
      <c r="D3" s="7"/>
      <c r="E3" s="7"/>
      <c r="F3" s="7"/>
      <c r="G3" s="7"/>
      <c r="H3" s="7"/>
      <c r="I3" s="7"/>
      <c r="J3" s="7"/>
      <c r="K3" s="7"/>
      <c r="L3" s="7"/>
      <c r="M3" s="7"/>
      <c r="N3" s="7"/>
      <c r="O3" s="7"/>
      <c r="P3" s="7"/>
      <c r="Q3" s="7"/>
      <c r="R3" s="7"/>
      <c r="S3" s="7"/>
      <c r="T3" s="7"/>
      <c r="U3" s="7"/>
      <c r="V3" s="7"/>
      <c r="W3" s="7"/>
      <c r="X3" s="7"/>
      <c r="Y3" s="7"/>
      <c r="Z3" s="7"/>
      <c r="AA3" s="7"/>
    </row>
    <row r="4" spans="1:27" x14ac:dyDescent="0.3">
      <c r="A4" s="35"/>
      <c r="B4" s="41" t="s">
        <v>1</v>
      </c>
      <c r="C4" s="37"/>
      <c r="D4" s="37"/>
      <c r="E4" s="37"/>
      <c r="F4" s="37"/>
      <c r="G4" s="37"/>
      <c r="H4" s="37"/>
      <c r="I4" s="37"/>
      <c r="J4" s="37"/>
      <c r="K4" s="37"/>
      <c r="L4" s="37"/>
      <c r="M4" s="37"/>
      <c r="N4" s="38"/>
      <c r="O4" s="42" t="s">
        <v>35</v>
      </c>
      <c r="P4" s="43"/>
      <c r="Q4" s="43"/>
      <c r="R4" s="43"/>
      <c r="S4" s="43"/>
      <c r="T4" s="43"/>
      <c r="U4" s="43"/>
      <c r="V4" s="43"/>
      <c r="W4" s="43"/>
      <c r="X4" s="43"/>
      <c r="Y4" s="43"/>
      <c r="Z4" s="44"/>
      <c r="AA4" s="39" t="s">
        <v>0</v>
      </c>
    </row>
    <row r="5" spans="1:27" x14ac:dyDescent="0.3">
      <c r="A5" s="36"/>
      <c r="B5" s="9" t="s">
        <v>31</v>
      </c>
      <c r="C5" s="22" t="s">
        <v>21</v>
      </c>
      <c r="D5" s="9" t="s">
        <v>22</v>
      </c>
      <c r="E5" s="9" t="s">
        <v>23</v>
      </c>
      <c r="F5" s="9" t="s">
        <v>24</v>
      </c>
      <c r="G5" s="9" t="s">
        <v>25</v>
      </c>
      <c r="H5" s="9" t="s">
        <v>26</v>
      </c>
      <c r="I5" s="9" t="s">
        <v>27</v>
      </c>
      <c r="J5" s="9" t="s">
        <v>28</v>
      </c>
      <c r="K5" s="9" t="s">
        <v>29</v>
      </c>
      <c r="L5" s="9" t="s">
        <v>30</v>
      </c>
      <c r="M5" s="9" t="s">
        <v>37</v>
      </c>
      <c r="N5" s="9" t="s">
        <v>0</v>
      </c>
      <c r="O5" s="26" t="s">
        <v>21</v>
      </c>
      <c r="P5" s="18" t="s">
        <v>22</v>
      </c>
      <c r="Q5" s="18" t="s">
        <v>23</v>
      </c>
      <c r="R5" s="18" t="s">
        <v>24</v>
      </c>
      <c r="S5" s="18" t="s">
        <v>25</v>
      </c>
      <c r="T5" s="18" t="s">
        <v>26</v>
      </c>
      <c r="U5" s="18" t="s">
        <v>27</v>
      </c>
      <c r="V5" s="18" t="s">
        <v>28</v>
      </c>
      <c r="W5" s="18" t="s">
        <v>29</v>
      </c>
      <c r="X5" s="18" t="s">
        <v>30</v>
      </c>
      <c r="Y5" s="18" t="s">
        <v>37</v>
      </c>
      <c r="Z5" s="18" t="s">
        <v>0</v>
      </c>
      <c r="AA5" s="36"/>
    </row>
    <row r="6" spans="1:27" x14ac:dyDescent="0.3">
      <c r="A6" s="12" t="s">
        <v>0</v>
      </c>
      <c r="B6" s="13">
        <v>1</v>
      </c>
      <c r="C6" s="13">
        <v>394</v>
      </c>
      <c r="D6" s="13">
        <v>3757</v>
      </c>
      <c r="E6" s="13">
        <v>3811</v>
      </c>
      <c r="F6" s="13">
        <v>6647</v>
      </c>
      <c r="G6" s="13">
        <v>4202</v>
      </c>
      <c r="H6" s="13">
        <v>3034</v>
      </c>
      <c r="I6" s="13">
        <v>1946</v>
      </c>
      <c r="J6" s="13">
        <v>2666</v>
      </c>
      <c r="K6" s="13">
        <v>747</v>
      </c>
      <c r="L6" s="13">
        <v>105</v>
      </c>
      <c r="M6" s="13">
        <v>1</v>
      </c>
      <c r="N6" s="13">
        <f>SUM(B6:M6)</f>
        <v>27311</v>
      </c>
      <c r="O6" s="13">
        <v>98</v>
      </c>
      <c r="P6" s="13">
        <v>697</v>
      </c>
      <c r="Q6" s="13">
        <v>471</v>
      </c>
      <c r="R6" s="13">
        <v>880</v>
      </c>
      <c r="S6" s="13">
        <v>579</v>
      </c>
      <c r="T6" s="13">
        <v>460</v>
      </c>
      <c r="U6" s="13">
        <v>303</v>
      </c>
      <c r="V6" s="13">
        <v>555</v>
      </c>
      <c r="W6" s="13">
        <v>182</v>
      </c>
      <c r="X6" s="13">
        <v>27</v>
      </c>
      <c r="Y6" s="13">
        <v>2</v>
      </c>
      <c r="Z6" s="13">
        <f>SUM(O6:Y6)</f>
        <v>4254</v>
      </c>
      <c r="AA6" s="13">
        <v>31565</v>
      </c>
    </row>
    <row r="7" spans="1:27" x14ac:dyDescent="0.3">
      <c r="A7" s="14" t="s">
        <v>2</v>
      </c>
      <c r="B7" s="15">
        <v>1</v>
      </c>
      <c r="C7" s="15">
        <v>329</v>
      </c>
      <c r="D7" s="15">
        <v>3069</v>
      </c>
      <c r="E7" s="15">
        <v>3069</v>
      </c>
      <c r="F7" s="15">
        <v>5006</v>
      </c>
      <c r="G7" s="15">
        <v>2788</v>
      </c>
      <c r="H7" s="15">
        <v>1842</v>
      </c>
      <c r="I7" s="15">
        <v>1137</v>
      </c>
      <c r="J7" s="15">
        <v>1787</v>
      </c>
      <c r="K7" s="15">
        <v>542</v>
      </c>
      <c r="L7" s="15">
        <v>82</v>
      </c>
      <c r="M7" s="15">
        <v>1</v>
      </c>
      <c r="N7" s="15">
        <f t="shared" ref="N7:N22" si="0">SUM(B7:M7)</f>
        <v>19653</v>
      </c>
      <c r="O7" s="15">
        <v>80</v>
      </c>
      <c r="P7" s="15">
        <v>576</v>
      </c>
      <c r="Q7" s="15">
        <v>401</v>
      </c>
      <c r="R7" s="15">
        <v>733</v>
      </c>
      <c r="S7" s="15">
        <v>441</v>
      </c>
      <c r="T7" s="15">
        <v>318</v>
      </c>
      <c r="U7" s="15">
        <v>219</v>
      </c>
      <c r="V7" s="15">
        <v>412</v>
      </c>
      <c r="W7" s="15">
        <v>153</v>
      </c>
      <c r="X7" s="15">
        <v>27</v>
      </c>
      <c r="Y7" s="15">
        <v>2</v>
      </c>
      <c r="Z7" s="15">
        <f t="shared" ref="Z7:Z22" si="1">SUM(O7:Y7)</f>
        <v>3362</v>
      </c>
      <c r="AA7" s="15">
        <v>23015</v>
      </c>
    </row>
    <row r="8" spans="1:27" x14ac:dyDescent="0.3">
      <c r="A8" s="12" t="s">
        <v>34</v>
      </c>
      <c r="B8" s="13">
        <v>0</v>
      </c>
      <c r="C8" s="13">
        <v>65</v>
      </c>
      <c r="D8" s="13">
        <v>688</v>
      </c>
      <c r="E8" s="13">
        <v>742</v>
      </c>
      <c r="F8" s="13">
        <v>1641</v>
      </c>
      <c r="G8" s="13">
        <v>1414</v>
      </c>
      <c r="H8" s="13">
        <v>1192</v>
      </c>
      <c r="I8" s="13">
        <v>809</v>
      </c>
      <c r="J8" s="13">
        <v>879</v>
      </c>
      <c r="K8" s="13">
        <v>205</v>
      </c>
      <c r="L8" s="13">
        <v>23</v>
      </c>
      <c r="M8" s="13">
        <v>0</v>
      </c>
      <c r="N8" s="13">
        <f t="shared" si="0"/>
        <v>7658</v>
      </c>
      <c r="O8" s="13">
        <v>18</v>
      </c>
      <c r="P8" s="13">
        <v>121</v>
      </c>
      <c r="Q8" s="13">
        <v>70</v>
      </c>
      <c r="R8" s="13">
        <v>147</v>
      </c>
      <c r="S8" s="13">
        <v>138</v>
      </c>
      <c r="T8" s="13">
        <v>142</v>
      </c>
      <c r="U8" s="13">
        <v>84</v>
      </c>
      <c r="V8" s="13">
        <v>143</v>
      </c>
      <c r="W8" s="13">
        <v>29</v>
      </c>
      <c r="X8" s="13">
        <v>0</v>
      </c>
      <c r="Y8" s="13">
        <v>0</v>
      </c>
      <c r="Z8" s="13">
        <f t="shared" si="1"/>
        <v>892</v>
      </c>
      <c r="AA8" s="13">
        <v>8550</v>
      </c>
    </row>
    <row r="9" spans="1:27" x14ac:dyDescent="0.3">
      <c r="A9" s="14" t="s">
        <v>5</v>
      </c>
      <c r="B9" s="15">
        <v>0</v>
      </c>
      <c r="C9" s="15">
        <v>12</v>
      </c>
      <c r="D9" s="15">
        <v>90</v>
      </c>
      <c r="E9" s="15">
        <v>100</v>
      </c>
      <c r="F9" s="15">
        <v>228</v>
      </c>
      <c r="G9" s="15">
        <v>164</v>
      </c>
      <c r="H9" s="15">
        <v>166</v>
      </c>
      <c r="I9" s="15">
        <v>169</v>
      </c>
      <c r="J9" s="15">
        <v>284</v>
      </c>
      <c r="K9" s="15">
        <v>46</v>
      </c>
      <c r="L9" s="15">
        <v>6</v>
      </c>
      <c r="M9" s="15">
        <v>0</v>
      </c>
      <c r="N9" s="15">
        <f t="shared" si="0"/>
        <v>1265</v>
      </c>
      <c r="O9" s="15">
        <v>2</v>
      </c>
      <c r="P9" s="15">
        <v>20</v>
      </c>
      <c r="Q9" s="15">
        <v>9</v>
      </c>
      <c r="R9" s="15">
        <v>26</v>
      </c>
      <c r="S9" s="15">
        <v>10</v>
      </c>
      <c r="T9" s="15">
        <v>20</v>
      </c>
      <c r="U9" s="15">
        <v>19</v>
      </c>
      <c r="V9" s="15">
        <v>34</v>
      </c>
      <c r="W9" s="15">
        <v>7</v>
      </c>
      <c r="X9" s="15">
        <v>0</v>
      </c>
      <c r="Y9" s="15">
        <v>0</v>
      </c>
      <c r="Z9" s="15">
        <f t="shared" si="1"/>
        <v>147</v>
      </c>
      <c r="AA9" s="15">
        <v>1412</v>
      </c>
    </row>
    <row r="10" spans="1:27" x14ac:dyDescent="0.3">
      <c r="A10" s="14" t="s">
        <v>7</v>
      </c>
      <c r="B10" s="15">
        <v>0</v>
      </c>
      <c r="C10" s="15">
        <v>6</v>
      </c>
      <c r="D10" s="15">
        <v>106</v>
      </c>
      <c r="E10" s="15">
        <v>143</v>
      </c>
      <c r="F10" s="15">
        <v>254</v>
      </c>
      <c r="G10" s="15">
        <v>217</v>
      </c>
      <c r="H10" s="15">
        <v>191</v>
      </c>
      <c r="I10" s="15">
        <v>111</v>
      </c>
      <c r="J10" s="15">
        <v>92</v>
      </c>
      <c r="K10" s="15">
        <v>20</v>
      </c>
      <c r="L10" s="15">
        <v>1</v>
      </c>
      <c r="M10" s="15">
        <v>0</v>
      </c>
      <c r="N10" s="15">
        <f t="shared" si="0"/>
        <v>1141</v>
      </c>
      <c r="O10" s="15">
        <v>5</v>
      </c>
      <c r="P10" s="15">
        <v>27</v>
      </c>
      <c r="Q10" s="15">
        <v>10</v>
      </c>
      <c r="R10" s="15">
        <v>18</v>
      </c>
      <c r="S10" s="15">
        <v>13</v>
      </c>
      <c r="T10" s="15">
        <v>12</v>
      </c>
      <c r="U10" s="15">
        <v>1</v>
      </c>
      <c r="V10" s="15">
        <v>8</v>
      </c>
      <c r="W10" s="15">
        <v>3</v>
      </c>
      <c r="X10" s="15">
        <v>0</v>
      </c>
      <c r="Y10" s="15">
        <v>0</v>
      </c>
      <c r="Z10" s="15">
        <f t="shared" si="1"/>
        <v>97</v>
      </c>
      <c r="AA10" s="15">
        <v>1238</v>
      </c>
    </row>
    <row r="11" spans="1:27" x14ac:dyDescent="0.3">
      <c r="A11" s="14" t="s">
        <v>3</v>
      </c>
      <c r="B11" s="15">
        <v>0</v>
      </c>
      <c r="C11" s="15">
        <v>8</v>
      </c>
      <c r="D11" s="15">
        <v>84</v>
      </c>
      <c r="E11" s="15">
        <v>42</v>
      </c>
      <c r="F11" s="15">
        <v>87</v>
      </c>
      <c r="G11" s="15">
        <v>133</v>
      </c>
      <c r="H11" s="15">
        <v>155</v>
      </c>
      <c r="I11" s="15">
        <v>81</v>
      </c>
      <c r="J11" s="15">
        <v>67</v>
      </c>
      <c r="K11" s="15">
        <v>18</v>
      </c>
      <c r="L11" s="15">
        <v>0</v>
      </c>
      <c r="M11" s="15">
        <v>0</v>
      </c>
      <c r="N11" s="15">
        <f t="shared" si="0"/>
        <v>675</v>
      </c>
      <c r="O11" s="15">
        <v>3</v>
      </c>
      <c r="P11" s="15">
        <v>15</v>
      </c>
      <c r="Q11" s="15">
        <v>9</v>
      </c>
      <c r="R11" s="15">
        <v>11</v>
      </c>
      <c r="S11" s="15">
        <v>24</v>
      </c>
      <c r="T11" s="15">
        <v>20</v>
      </c>
      <c r="U11" s="15">
        <v>8</v>
      </c>
      <c r="V11" s="15">
        <v>11</v>
      </c>
      <c r="W11" s="15">
        <v>1</v>
      </c>
      <c r="X11" s="15">
        <v>0</v>
      </c>
      <c r="Y11" s="15">
        <v>0</v>
      </c>
      <c r="Z11" s="15">
        <f t="shared" si="1"/>
        <v>102</v>
      </c>
      <c r="AA11" s="15">
        <v>777</v>
      </c>
    </row>
    <row r="12" spans="1:27" x14ac:dyDescent="0.3">
      <c r="A12" s="14" t="s">
        <v>9</v>
      </c>
      <c r="B12" s="15">
        <v>0</v>
      </c>
      <c r="C12" s="15">
        <v>6</v>
      </c>
      <c r="D12" s="15">
        <v>49</v>
      </c>
      <c r="E12" s="15">
        <v>58</v>
      </c>
      <c r="F12" s="15">
        <v>138</v>
      </c>
      <c r="G12" s="15">
        <v>92</v>
      </c>
      <c r="H12" s="15">
        <v>76</v>
      </c>
      <c r="I12" s="15">
        <v>60</v>
      </c>
      <c r="J12" s="15">
        <v>59</v>
      </c>
      <c r="K12" s="15">
        <v>11</v>
      </c>
      <c r="L12" s="15">
        <v>2</v>
      </c>
      <c r="M12" s="15">
        <v>0</v>
      </c>
      <c r="N12" s="15">
        <f t="shared" si="0"/>
        <v>551</v>
      </c>
      <c r="O12" s="15">
        <v>1</v>
      </c>
      <c r="P12" s="15">
        <v>5</v>
      </c>
      <c r="Q12" s="15">
        <v>2</v>
      </c>
      <c r="R12" s="15">
        <v>7</v>
      </c>
      <c r="S12" s="15">
        <v>9</v>
      </c>
      <c r="T12" s="15">
        <v>3</v>
      </c>
      <c r="U12" s="15">
        <v>1</v>
      </c>
      <c r="V12" s="15">
        <v>3</v>
      </c>
      <c r="W12" s="15">
        <v>1</v>
      </c>
      <c r="X12" s="15">
        <v>0</v>
      </c>
      <c r="Y12" s="15">
        <v>0</v>
      </c>
      <c r="Z12" s="15">
        <f t="shared" si="1"/>
        <v>32</v>
      </c>
      <c r="AA12" s="15">
        <v>583</v>
      </c>
    </row>
    <row r="13" spans="1:27" x14ac:dyDescent="0.3">
      <c r="A13" s="14" t="s">
        <v>10</v>
      </c>
      <c r="B13" s="15">
        <v>0</v>
      </c>
      <c r="C13" s="15">
        <v>6</v>
      </c>
      <c r="D13" s="15">
        <v>39</v>
      </c>
      <c r="E13" s="15">
        <v>51</v>
      </c>
      <c r="F13" s="15">
        <v>144</v>
      </c>
      <c r="G13" s="15">
        <v>106</v>
      </c>
      <c r="H13" s="15">
        <v>63</v>
      </c>
      <c r="I13" s="15">
        <v>28</v>
      </c>
      <c r="J13" s="15">
        <v>13</v>
      </c>
      <c r="K13" s="15">
        <v>1</v>
      </c>
      <c r="L13" s="15">
        <v>1</v>
      </c>
      <c r="M13" s="15">
        <v>0</v>
      </c>
      <c r="N13" s="15">
        <f t="shared" si="0"/>
        <v>452</v>
      </c>
      <c r="O13" s="15">
        <v>2</v>
      </c>
      <c r="P13" s="15">
        <v>5</v>
      </c>
      <c r="Q13" s="15">
        <v>2</v>
      </c>
      <c r="R13" s="15">
        <v>11</v>
      </c>
      <c r="S13" s="15">
        <v>11</v>
      </c>
      <c r="T13" s="15">
        <v>4</v>
      </c>
      <c r="U13" s="15">
        <v>3</v>
      </c>
      <c r="V13" s="15">
        <v>2</v>
      </c>
      <c r="W13" s="15">
        <v>1</v>
      </c>
      <c r="X13" s="15">
        <v>0</v>
      </c>
      <c r="Y13" s="15">
        <v>0</v>
      </c>
      <c r="Z13" s="15">
        <f t="shared" si="1"/>
        <v>41</v>
      </c>
      <c r="AA13" s="15">
        <v>493</v>
      </c>
    </row>
    <row r="14" spans="1:27" x14ac:dyDescent="0.3">
      <c r="A14" s="14" t="s">
        <v>4</v>
      </c>
      <c r="B14" s="15">
        <v>0</v>
      </c>
      <c r="C14" s="15">
        <v>3</v>
      </c>
      <c r="D14" s="15">
        <v>18</v>
      </c>
      <c r="E14" s="15">
        <v>24</v>
      </c>
      <c r="F14" s="15">
        <v>83</v>
      </c>
      <c r="G14" s="15">
        <v>80</v>
      </c>
      <c r="H14" s="15">
        <v>70</v>
      </c>
      <c r="I14" s="15">
        <v>48</v>
      </c>
      <c r="J14" s="15">
        <v>54</v>
      </c>
      <c r="K14" s="15">
        <v>5</v>
      </c>
      <c r="L14" s="15">
        <v>0</v>
      </c>
      <c r="M14" s="15">
        <v>0</v>
      </c>
      <c r="N14" s="15">
        <f t="shared" si="0"/>
        <v>385</v>
      </c>
      <c r="O14" s="15">
        <v>0</v>
      </c>
      <c r="P14" s="15">
        <v>4</v>
      </c>
      <c r="Q14" s="15">
        <v>1</v>
      </c>
      <c r="R14" s="15">
        <v>9</v>
      </c>
      <c r="S14" s="15">
        <v>11</v>
      </c>
      <c r="T14" s="15">
        <v>14</v>
      </c>
      <c r="U14" s="15">
        <v>7</v>
      </c>
      <c r="V14" s="15">
        <v>13</v>
      </c>
      <c r="W14" s="15">
        <v>0</v>
      </c>
      <c r="X14" s="15">
        <v>0</v>
      </c>
      <c r="Y14" s="15">
        <v>0</v>
      </c>
      <c r="Z14" s="15">
        <f t="shared" si="1"/>
        <v>59</v>
      </c>
      <c r="AA14" s="15">
        <v>444</v>
      </c>
    </row>
    <row r="15" spans="1:27" x14ac:dyDescent="0.3">
      <c r="A15" s="14" t="s">
        <v>8</v>
      </c>
      <c r="B15" s="15">
        <v>0</v>
      </c>
      <c r="C15" s="15">
        <v>4</v>
      </c>
      <c r="D15" s="15">
        <v>28</v>
      </c>
      <c r="E15" s="15">
        <v>30</v>
      </c>
      <c r="F15" s="15">
        <v>62</v>
      </c>
      <c r="G15" s="15">
        <v>70</v>
      </c>
      <c r="H15" s="15">
        <v>54</v>
      </c>
      <c r="I15" s="15">
        <v>46</v>
      </c>
      <c r="J15" s="15">
        <v>52</v>
      </c>
      <c r="K15" s="15">
        <v>19</v>
      </c>
      <c r="L15" s="15">
        <v>1</v>
      </c>
      <c r="M15" s="15">
        <v>0</v>
      </c>
      <c r="N15" s="15">
        <f t="shared" si="0"/>
        <v>366</v>
      </c>
      <c r="O15" s="15">
        <v>1</v>
      </c>
      <c r="P15" s="15">
        <v>9</v>
      </c>
      <c r="Q15" s="15">
        <v>4</v>
      </c>
      <c r="R15" s="15">
        <v>5</v>
      </c>
      <c r="S15" s="15">
        <v>6</v>
      </c>
      <c r="T15" s="15">
        <v>10</v>
      </c>
      <c r="U15" s="15">
        <v>4</v>
      </c>
      <c r="V15" s="15">
        <v>11</v>
      </c>
      <c r="W15" s="15">
        <v>2</v>
      </c>
      <c r="X15" s="15">
        <v>0</v>
      </c>
      <c r="Y15" s="15">
        <v>0</v>
      </c>
      <c r="Z15" s="15">
        <f t="shared" si="1"/>
        <v>52</v>
      </c>
      <c r="AA15" s="15">
        <v>418</v>
      </c>
    </row>
    <row r="16" spans="1:27" x14ac:dyDescent="0.3">
      <c r="A16" s="14" t="s">
        <v>14</v>
      </c>
      <c r="B16" s="15">
        <v>0</v>
      </c>
      <c r="C16" s="15">
        <v>3</v>
      </c>
      <c r="D16" s="15">
        <v>45</v>
      </c>
      <c r="E16" s="15">
        <v>67</v>
      </c>
      <c r="F16" s="15">
        <v>137</v>
      </c>
      <c r="G16" s="15">
        <v>73</v>
      </c>
      <c r="H16" s="15">
        <v>43</v>
      </c>
      <c r="I16" s="15">
        <v>6</v>
      </c>
      <c r="J16" s="15">
        <v>6</v>
      </c>
      <c r="K16" s="15">
        <v>1</v>
      </c>
      <c r="L16" s="15">
        <v>0</v>
      </c>
      <c r="M16" s="15">
        <v>0</v>
      </c>
      <c r="N16" s="15">
        <f t="shared" si="0"/>
        <v>381</v>
      </c>
      <c r="O16" s="15">
        <v>0</v>
      </c>
      <c r="P16" s="15">
        <v>5</v>
      </c>
      <c r="Q16" s="15">
        <v>7</v>
      </c>
      <c r="R16" s="15">
        <v>10</v>
      </c>
      <c r="S16" s="15">
        <v>4</v>
      </c>
      <c r="T16" s="15">
        <v>1</v>
      </c>
      <c r="U16" s="15">
        <v>1</v>
      </c>
      <c r="V16" s="15">
        <v>1</v>
      </c>
      <c r="W16" s="15">
        <v>1</v>
      </c>
      <c r="X16" s="15">
        <v>0</v>
      </c>
      <c r="Y16" s="15">
        <v>0</v>
      </c>
      <c r="Z16" s="15">
        <f t="shared" si="1"/>
        <v>30</v>
      </c>
      <c r="AA16" s="15">
        <v>411</v>
      </c>
    </row>
    <row r="17" spans="1:27" x14ac:dyDescent="0.3">
      <c r="A17" s="14" t="s">
        <v>13</v>
      </c>
      <c r="B17" s="15">
        <v>0</v>
      </c>
      <c r="C17" s="15">
        <v>2</v>
      </c>
      <c r="D17" s="15">
        <v>23</v>
      </c>
      <c r="E17" s="15">
        <v>25</v>
      </c>
      <c r="F17" s="15">
        <v>80</v>
      </c>
      <c r="G17" s="15">
        <v>55</v>
      </c>
      <c r="H17" s="15">
        <v>39</v>
      </c>
      <c r="I17" s="15">
        <v>11</v>
      </c>
      <c r="J17" s="15">
        <v>3</v>
      </c>
      <c r="K17" s="15">
        <v>3</v>
      </c>
      <c r="L17" s="15">
        <v>0</v>
      </c>
      <c r="M17" s="15">
        <v>0</v>
      </c>
      <c r="N17" s="15">
        <f t="shared" si="0"/>
        <v>241</v>
      </c>
      <c r="O17" s="15">
        <v>0</v>
      </c>
      <c r="P17" s="15">
        <v>1</v>
      </c>
      <c r="Q17" s="15">
        <v>2</v>
      </c>
      <c r="R17" s="15">
        <v>2</v>
      </c>
      <c r="S17" s="15">
        <v>3</v>
      </c>
      <c r="T17" s="15">
        <v>1</v>
      </c>
      <c r="U17" s="15">
        <v>1</v>
      </c>
      <c r="V17" s="15">
        <v>0</v>
      </c>
      <c r="W17" s="15">
        <v>0</v>
      </c>
      <c r="X17" s="15">
        <v>0</v>
      </c>
      <c r="Y17" s="15">
        <v>0</v>
      </c>
      <c r="Z17" s="15">
        <f t="shared" si="1"/>
        <v>10</v>
      </c>
      <c r="AA17" s="15">
        <v>251</v>
      </c>
    </row>
    <row r="18" spans="1:27" x14ac:dyDescent="0.3">
      <c r="A18" s="14" t="s">
        <v>11</v>
      </c>
      <c r="B18" s="15">
        <v>0</v>
      </c>
      <c r="C18" s="15">
        <v>0</v>
      </c>
      <c r="D18" s="15">
        <v>19</v>
      </c>
      <c r="E18" s="15">
        <v>21</v>
      </c>
      <c r="F18" s="15">
        <v>37</v>
      </c>
      <c r="G18" s="15">
        <v>36</v>
      </c>
      <c r="H18" s="15">
        <v>24</v>
      </c>
      <c r="I18" s="15">
        <v>14</v>
      </c>
      <c r="J18" s="15">
        <v>12</v>
      </c>
      <c r="K18" s="15">
        <v>2</v>
      </c>
      <c r="L18" s="15">
        <v>3</v>
      </c>
      <c r="M18" s="15">
        <v>0</v>
      </c>
      <c r="N18" s="15">
        <f t="shared" si="0"/>
        <v>168</v>
      </c>
      <c r="O18" s="15">
        <v>0</v>
      </c>
      <c r="P18" s="15">
        <v>2</v>
      </c>
      <c r="Q18" s="15">
        <v>2</v>
      </c>
      <c r="R18" s="15">
        <v>6</v>
      </c>
      <c r="S18" s="15">
        <v>3</v>
      </c>
      <c r="T18" s="15">
        <v>3</v>
      </c>
      <c r="U18" s="15">
        <v>2</v>
      </c>
      <c r="V18" s="15">
        <v>1</v>
      </c>
      <c r="W18" s="15">
        <v>0</v>
      </c>
      <c r="X18" s="15">
        <v>0</v>
      </c>
      <c r="Y18" s="15">
        <v>0</v>
      </c>
      <c r="Z18" s="15">
        <f t="shared" si="1"/>
        <v>19</v>
      </c>
      <c r="AA18" s="15">
        <v>187</v>
      </c>
    </row>
    <row r="19" spans="1:27" x14ac:dyDescent="0.3">
      <c r="A19" s="14" t="s">
        <v>17</v>
      </c>
      <c r="B19" s="15">
        <v>0</v>
      </c>
      <c r="C19" s="15">
        <v>2</v>
      </c>
      <c r="D19" s="15">
        <v>24</v>
      </c>
      <c r="E19" s="15">
        <v>18</v>
      </c>
      <c r="F19" s="15">
        <v>25</v>
      </c>
      <c r="G19" s="15">
        <v>32</v>
      </c>
      <c r="H19" s="15">
        <v>15</v>
      </c>
      <c r="I19" s="15">
        <v>8</v>
      </c>
      <c r="J19" s="15">
        <v>5</v>
      </c>
      <c r="K19" s="15">
        <v>0</v>
      </c>
      <c r="L19" s="15">
        <v>0</v>
      </c>
      <c r="M19" s="15">
        <v>0</v>
      </c>
      <c r="N19" s="15">
        <f t="shared" si="0"/>
        <v>129</v>
      </c>
      <c r="O19" s="15">
        <v>2</v>
      </c>
      <c r="P19" s="15">
        <v>3</v>
      </c>
      <c r="Q19" s="15">
        <v>2</v>
      </c>
      <c r="R19" s="15">
        <v>2</v>
      </c>
      <c r="S19" s="15">
        <v>6</v>
      </c>
      <c r="T19" s="15">
        <v>8</v>
      </c>
      <c r="U19" s="15">
        <v>9</v>
      </c>
      <c r="V19" s="15">
        <v>10</v>
      </c>
      <c r="W19" s="15">
        <v>1</v>
      </c>
      <c r="X19" s="15">
        <v>0</v>
      </c>
      <c r="Y19" s="15">
        <v>0</v>
      </c>
      <c r="Z19" s="15">
        <f t="shared" si="1"/>
        <v>43</v>
      </c>
      <c r="AA19" s="15">
        <v>172</v>
      </c>
    </row>
    <row r="20" spans="1:27" x14ac:dyDescent="0.3">
      <c r="A20" s="14" t="s">
        <v>12</v>
      </c>
      <c r="B20" s="15">
        <v>0</v>
      </c>
      <c r="C20" s="15">
        <v>1</v>
      </c>
      <c r="D20" s="15">
        <v>15</v>
      </c>
      <c r="E20" s="15">
        <v>22</v>
      </c>
      <c r="F20" s="15">
        <v>35</v>
      </c>
      <c r="G20" s="15">
        <v>32</v>
      </c>
      <c r="H20" s="15">
        <v>28</v>
      </c>
      <c r="I20" s="15">
        <v>7</v>
      </c>
      <c r="J20" s="15">
        <v>8</v>
      </c>
      <c r="K20" s="15">
        <v>0</v>
      </c>
      <c r="L20" s="15">
        <v>0</v>
      </c>
      <c r="M20" s="15">
        <v>0</v>
      </c>
      <c r="N20" s="15">
        <f t="shared" si="0"/>
        <v>148</v>
      </c>
      <c r="O20" s="15">
        <v>1</v>
      </c>
      <c r="P20" s="15">
        <v>2</v>
      </c>
      <c r="Q20" s="15">
        <v>3</v>
      </c>
      <c r="R20" s="15">
        <v>2</v>
      </c>
      <c r="S20" s="15">
        <v>3</v>
      </c>
      <c r="T20" s="15">
        <v>1</v>
      </c>
      <c r="U20" s="15">
        <v>1</v>
      </c>
      <c r="V20" s="15">
        <v>0</v>
      </c>
      <c r="W20" s="15">
        <v>0</v>
      </c>
      <c r="X20" s="15">
        <v>0</v>
      </c>
      <c r="Y20" s="15">
        <v>0</v>
      </c>
      <c r="Z20" s="15">
        <f t="shared" si="1"/>
        <v>13</v>
      </c>
      <c r="AA20" s="15">
        <v>161</v>
      </c>
    </row>
    <row r="21" spans="1:27" x14ac:dyDescent="0.3">
      <c r="A21" s="14" t="s">
        <v>6</v>
      </c>
      <c r="B21" s="15">
        <v>0</v>
      </c>
      <c r="C21" s="15">
        <v>1</v>
      </c>
      <c r="D21" s="15">
        <v>7</v>
      </c>
      <c r="E21" s="15">
        <v>13</v>
      </c>
      <c r="F21" s="15">
        <v>21</v>
      </c>
      <c r="G21" s="15">
        <v>14</v>
      </c>
      <c r="H21" s="15">
        <v>10</v>
      </c>
      <c r="I21" s="15">
        <v>12</v>
      </c>
      <c r="J21" s="15">
        <v>16</v>
      </c>
      <c r="K21" s="15">
        <v>4</v>
      </c>
      <c r="L21" s="15">
        <v>0</v>
      </c>
      <c r="M21" s="15">
        <v>0</v>
      </c>
      <c r="N21" s="15">
        <f t="shared" si="0"/>
        <v>98</v>
      </c>
      <c r="O21" s="15">
        <v>0</v>
      </c>
      <c r="P21" s="15">
        <v>2</v>
      </c>
      <c r="Q21" s="15">
        <v>2</v>
      </c>
      <c r="R21" s="15">
        <v>1</v>
      </c>
      <c r="S21" s="15">
        <v>4</v>
      </c>
      <c r="T21" s="15">
        <v>0</v>
      </c>
      <c r="U21" s="15">
        <v>1</v>
      </c>
      <c r="V21" s="15">
        <v>4</v>
      </c>
      <c r="W21" s="15">
        <v>0</v>
      </c>
      <c r="X21" s="15">
        <v>0</v>
      </c>
      <c r="Y21" s="15">
        <v>0</v>
      </c>
      <c r="Z21" s="15">
        <f t="shared" si="1"/>
        <v>14</v>
      </c>
      <c r="AA21" s="15">
        <v>112</v>
      </c>
    </row>
    <row r="22" spans="1:27" x14ac:dyDescent="0.3">
      <c r="A22" s="14" t="s">
        <v>19</v>
      </c>
      <c r="B22" s="15">
        <v>0</v>
      </c>
      <c r="C22" s="15">
        <v>11</v>
      </c>
      <c r="D22" s="15">
        <v>141</v>
      </c>
      <c r="E22" s="15">
        <v>128</v>
      </c>
      <c r="F22" s="15">
        <v>310</v>
      </c>
      <c r="G22" s="15">
        <v>310</v>
      </c>
      <c r="H22" s="15">
        <v>258</v>
      </c>
      <c r="I22" s="15">
        <v>208</v>
      </c>
      <c r="J22" s="15">
        <v>208</v>
      </c>
      <c r="K22" s="15">
        <v>75</v>
      </c>
      <c r="L22" s="15">
        <v>9</v>
      </c>
      <c r="M22" s="15">
        <v>0</v>
      </c>
      <c r="N22" s="15">
        <f t="shared" si="0"/>
        <v>1658</v>
      </c>
      <c r="O22" s="15">
        <v>1</v>
      </c>
      <c r="P22" s="15">
        <v>21</v>
      </c>
      <c r="Q22" s="15">
        <v>15</v>
      </c>
      <c r="R22" s="15">
        <v>37</v>
      </c>
      <c r="S22" s="15">
        <v>31</v>
      </c>
      <c r="T22" s="15">
        <v>45</v>
      </c>
      <c r="U22" s="15">
        <v>26</v>
      </c>
      <c r="V22" s="15">
        <v>45</v>
      </c>
      <c r="W22" s="15">
        <v>12</v>
      </c>
      <c r="X22" s="15">
        <v>0</v>
      </c>
      <c r="Y22" s="15">
        <v>0</v>
      </c>
      <c r="Z22" s="15">
        <f t="shared" si="1"/>
        <v>233</v>
      </c>
      <c r="AA22" s="15">
        <v>1891</v>
      </c>
    </row>
    <row r="23" spans="1:27" ht="23.55" customHeight="1" x14ac:dyDescent="0.3">
      <c r="A23" s="40" t="s">
        <v>39</v>
      </c>
      <c r="B23" s="40"/>
      <c r="C23" s="40"/>
      <c r="D23" s="40"/>
      <c r="E23" s="40"/>
      <c r="F23" s="40"/>
      <c r="G23" s="40"/>
      <c r="H23" s="40"/>
      <c r="I23" s="40"/>
      <c r="J23" s="40"/>
      <c r="K23" s="40"/>
      <c r="L23" s="40"/>
      <c r="M23" s="40"/>
      <c r="N23" s="40"/>
      <c r="O23" s="40"/>
      <c r="P23" s="40"/>
      <c r="Q23" s="40"/>
      <c r="R23" s="40"/>
      <c r="S23" s="40"/>
      <c r="T23" s="40"/>
      <c r="U23" s="40"/>
      <c r="V23" s="40"/>
      <c r="W23" s="40"/>
      <c r="X23" s="40"/>
      <c r="Y23" s="40"/>
      <c r="Z23" s="40"/>
      <c r="AA23" s="40"/>
    </row>
    <row r="24" spans="1:27" x14ac:dyDescent="0.3">
      <c r="A24" s="23"/>
    </row>
    <row r="25" spans="1:27" x14ac:dyDescent="0.3">
      <c r="A25" s="23" t="s">
        <v>50</v>
      </c>
    </row>
    <row r="26" spans="1:27" x14ac:dyDescent="0.3">
      <c r="A26" s="23"/>
    </row>
    <row r="27" spans="1:27" x14ac:dyDescent="0.3">
      <c r="A27" s="23" t="s">
        <v>41</v>
      </c>
    </row>
    <row r="28" spans="1:27" x14ac:dyDescent="0.3">
      <c r="A28" s="23" t="s">
        <v>42</v>
      </c>
    </row>
    <row r="29" spans="1:27" x14ac:dyDescent="0.3">
      <c r="A29" s="23" t="s">
        <v>43</v>
      </c>
      <c r="B29" s="24"/>
      <c r="C29" s="24"/>
    </row>
  </sheetData>
  <mergeCells count="5">
    <mergeCell ref="A4:A5"/>
    <mergeCell ref="B4:N4"/>
    <mergeCell ref="O4:Z4"/>
    <mergeCell ref="AA4:AA5"/>
    <mergeCell ref="A23:AA23"/>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0"/>
  <sheetViews>
    <sheetView workbookViewId="0">
      <pane xSplit="1" topLeftCell="B1" activePane="topRight" state="frozen"/>
      <selection pane="topRight" activeCell="A3" sqref="A3"/>
    </sheetView>
  </sheetViews>
  <sheetFormatPr baseColWidth="10" defaultColWidth="11.5546875" defaultRowHeight="14.4" x14ac:dyDescent="0.3"/>
  <cols>
    <col min="1" max="1" width="19.21875" style="21" customWidth="1"/>
    <col min="2" max="26" width="5.77734375" style="21" customWidth="1"/>
    <col min="27" max="16384" width="11.5546875" style="21"/>
  </cols>
  <sheetData>
    <row r="1" spans="1:26" ht="15.6" x14ac:dyDescent="0.3">
      <c r="A1" s="6" t="s">
        <v>62</v>
      </c>
      <c r="B1" s="7"/>
      <c r="C1" s="7"/>
      <c r="D1" s="7"/>
      <c r="E1" s="7"/>
      <c r="F1" s="7"/>
      <c r="G1" s="7"/>
      <c r="H1" s="7"/>
      <c r="I1" s="7"/>
      <c r="J1" s="7"/>
      <c r="K1" s="7"/>
      <c r="L1" s="7"/>
      <c r="M1" s="7"/>
      <c r="N1" s="7"/>
      <c r="O1" s="7"/>
      <c r="P1" s="7"/>
      <c r="Q1" s="7"/>
      <c r="R1" s="7"/>
      <c r="S1" s="7"/>
      <c r="T1" s="7"/>
      <c r="U1" s="7"/>
      <c r="V1" s="7"/>
      <c r="W1" s="7"/>
      <c r="X1" s="20" t="s">
        <v>56</v>
      </c>
      <c r="Y1" s="20"/>
      <c r="Z1" s="7"/>
    </row>
    <row r="2" spans="1:26" x14ac:dyDescent="0.3">
      <c r="A2" s="7" t="s">
        <v>40</v>
      </c>
      <c r="B2" s="7"/>
      <c r="C2" s="7"/>
      <c r="D2" s="7"/>
      <c r="E2" s="7"/>
      <c r="F2" s="7"/>
      <c r="G2" s="7"/>
      <c r="H2" s="7"/>
      <c r="I2" s="7"/>
      <c r="J2" s="7"/>
      <c r="K2" s="7"/>
      <c r="L2" s="7"/>
      <c r="M2" s="7"/>
      <c r="N2" s="7"/>
      <c r="O2" s="7"/>
      <c r="P2" s="7"/>
      <c r="Q2" s="7"/>
      <c r="R2" s="7"/>
      <c r="S2" s="7"/>
      <c r="T2" s="7"/>
      <c r="U2" s="7"/>
      <c r="V2" s="7"/>
      <c r="W2" s="7"/>
      <c r="X2" s="7"/>
      <c r="Y2" s="7"/>
      <c r="Z2" s="7"/>
    </row>
    <row r="3" spans="1:26" x14ac:dyDescent="0.3">
      <c r="A3" s="8"/>
      <c r="B3" s="7"/>
      <c r="C3" s="7"/>
      <c r="D3" s="7"/>
      <c r="E3" s="7"/>
      <c r="F3" s="7"/>
      <c r="G3" s="7"/>
      <c r="H3" s="7"/>
      <c r="I3" s="7"/>
      <c r="J3" s="7"/>
      <c r="K3" s="7"/>
      <c r="L3" s="7"/>
      <c r="M3" s="7"/>
      <c r="N3" s="7"/>
      <c r="O3" s="7"/>
      <c r="P3" s="7"/>
      <c r="Q3" s="7"/>
      <c r="R3" s="7"/>
      <c r="S3" s="7"/>
      <c r="T3" s="7"/>
      <c r="U3" s="7"/>
      <c r="V3" s="7"/>
      <c r="W3" s="7"/>
      <c r="X3" s="7"/>
      <c r="Y3" s="7"/>
      <c r="Z3" s="7"/>
    </row>
    <row r="4" spans="1:26" x14ac:dyDescent="0.3">
      <c r="A4" s="35"/>
      <c r="B4" s="41" t="s">
        <v>1</v>
      </c>
      <c r="C4" s="37"/>
      <c r="D4" s="37"/>
      <c r="E4" s="37"/>
      <c r="F4" s="37"/>
      <c r="G4" s="37"/>
      <c r="H4" s="37"/>
      <c r="I4" s="37"/>
      <c r="J4" s="37"/>
      <c r="K4" s="37"/>
      <c r="L4" s="37"/>
      <c r="M4" s="38"/>
      <c r="N4" s="42" t="s">
        <v>35</v>
      </c>
      <c r="O4" s="43"/>
      <c r="P4" s="43"/>
      <c r="Q4" s="43"/>
      <c r="R4" s="43"/>
      <c r="S4" s="43"/>
      <c r="T4" s="43"/>
      <c r="U4" s="43"/>
      <c r="V4" s="43"/>
      <c r="W4" s="43"/>
      <c r="X4" s="43"/>
      <c r="Y4" s="44"/>
      <c r="Z4" s="39" t="s">
        <v>0</v>
      </c>
    </row>
    <row r="5" spans="1:26" x14ac:dyDescent="0.3">
      <c r="A5" s="36"/>
      <c r="B5" s="22" t="s">
        <v>21</v>
      </c>
      <c r="C5" s="9" t="s">
        <v>22</v>
      </c>
      <c r="D5" s="9" t="s">
        <v>23</v>
      </c>
      <c r="E5" s="9" t="s">
        <v>24</v>
      </c>
      <c r="F5" s="9" t="s">
        <v>25</v>
      </c>
      <c r="G5" s="9" t="s">
        <v>26</v>
      </c>
      <c r="H5" s="9" t="s">
        <v>27</v>
      </c>
      <c r="I5" s="9" t="s">
        <v>28</v>
      </c>
      <c r="J5" s="9" t="s">
        <v>29</v>
      </c>
      <c r="K5" s="9" t="s">
        <v>30</v>
      </c>
      <c r="L5" s="9" t="s">
        <v>37</v>
      </c>
      <c r="M5" s="9" t="s">
        <v>0</v>
      </c>
      <c r="N5" s="26" t="s">
        <v>21</v>
      </c>
      <c r="O5" s="18" t="s">
        <v>22</v>
      </c>
      <c r="P5" s="18" t="s">
        <v>23</v>
      </c>
      <c r="Q5" s="18" t="s">
        <v>24</v>
      </c>
      <c r="R5" s="18" t="s">
        <v>25</v>
      </c>
      <c r="S5" s="18" t="s">
        <v>26</v>
      </c>
      <c r="T5" s="18" t="s">
        <v>27</v>
      </c>
      <c r="U5" s="18" t="s">
        <v>28</v>
      </c>
      <c r="V5" s="18" t="s">
        <v>29</v>
      </c>
      <c r="W5" s="18" t="s">
        <v>30</v>
      </c>
      <c r="X5" s="18" t="s">
        <v>37</v>
      </c>
      <c r="Y5" s="18" t="s">
        <v>0</v>
      </c>
      <c r="Z5" s="36"/>
    </row>
    <row r="6" spans="1:26" x14ac:dyDescent="0.3">
      <c r="A6" s="12" t="s">
        <v>0</v>
      </c>
      <c r="B6" s="13">
        <v>375</v>
      </c>
      <c r="C6" s="13">
        <v>3555</v>
      </c>
      <c r="D6" s="13">
        <v>3687</v>
      </c>
      <c r="E6" s="13">
        <v>6484</v>
      </c>
      <c r="F6" s="13">
        <v>4071</v>
      </c>
      <c r="G6" s="13">
        <v>2892</v>
      </c>
      <c r="H6" s="13">
        <v>1946</v>
      </c>
      <c r="I6" s="13">
        <v>2565</v>
      </c>
      <c r="J6" s="13">
        <v>644</v>
      </c>
      <c r="K6" s="13">
        <v>95</v>
      </c>
      <c r="L6" s="13">
        <v>2</v>
      </c>
      <c r="M6" s="13">
        <f>SUM(B6:L6)</f>
        <v>26316</v>
      </c>
      <c r="N6" s="13">
        <v>58</v>
      </c>
      <c r="O6" s="13">
        <v>562</v>
      </c>
      <c r="P6" s="13">
        <v>493</v>
      </c>
      <c r="Q6" s="13">
        <v>775</v>
      </c>
      <c r="R6" s="13">
        <v>529</v>
      </c>
      <c r="S6" s="13">
        <v>394</v>
      </c>
      <c r="T6" s="13">
        <v>285</v>
      </c>
      <c r="U6" s="13">
        <v>562</v>
      </c>
      <c r="V6" s="13">
        <v>153</v>
      </c>
      <c r="W6" s="13">
        <v>28</v>
      </c>
      <c r="X6" s="13">
        <v>2</v>
      </c>
      <c r="Y6" s="13">
        <f>SUM(N6:X6)</f>
        <v>3841</v>
      </c>
      <c r="Z6" s="13">
        <v>30157</v>
      </c>
    </row>
    <row r="7" spans="1:26" x14ac:dyDescent="0.3">
      <c r="A7" s="14" t="s">
        <v>2</v>
      </c>
      <c r="B7" s="15">
        <v>317</v>
      </c>
      <c r="C7" s="15">
        <v>2910</v>
      </c>
      <c r="D7" s="15">
        <v>2952</v>
      </c>
      <c r="E7" s="15">
        <v>4872</v>
      </c>
      <c r="F7" s="15">
        <v>2718</v>
      </c>
      <c r="G7" s="15">
        <v>1761</v>
      </c>
      <c r="H7" s="15">
        <v>1183</v>
      </c>
      <c r="I7" s="15">
        <v>1747</v>
      </c>
      <c r="J7" s="15">
        <v>490</v>
      </c>
      <c r="K7" s="15">
        <v>72</v>
      </c>
      <c r="L7" s="15">
        <v>1</v>
      </c>
      <c r="M7" s="15">
        <f t="shared" ref="M7:M23" si="0">SUM(B7:L7)</f>
        <v>19023</v>
      </c>
      <c r="N7" s="15">
        <v>51</v>
      </c>
      <c r="O7" s="15">
        <v>479</v>
      </c>
      <c r="P7" s="15">
        <v>409</v>
      </c>
      <c r="Q7" s="15">
        <v>626</v>
      </c>
      <c r="R7" s="15">
        <v>404</v>
      </c>
      <c r="S7" s="15">
        <v>278</v>
      </c>
      <c r="T7" s="15">
        <v>189</v>
      </c>
      <c r="U7" s="15">
        <v>427</v>
      </c>
      <c r="V7" s="15">
        <v>131</v>
      </c>
      <c r="W7" s="15">
        <v>26</v>
      </c>
      <c r="X7" s="15">
        <v>2</v>
      </c>
      <c r="Y7" s="15">
        <f t="shared" ref="Y7:Y23" si="1">SUM(N7:X7)</f>
        <v>3022</v>
      </c>
      <c r="Z7" s="15">
        <v>22045</v>
      </c>
    </row>
    <row r="8" spans="1:26" x14ac:dyDescent="0.3">
      <c r="A8" s="12" t="s">
        <v>34</v>
      </c>
      <c r="B8" s="13">
        <v>58</v>
      </c>
      <c r="C8" s="13">
        <v>645</v>
      </c>
      <c r="D8" s="13">
        <v>735</v>
      </c>
      <c r="E8" s="13">
        <v>1612</v>
      </c>
      <c r="F8" s="13">
        <v>1353</v>
      </c>
      <c r="G8" s="13">
        <v>1131</v>
      </c>
      <c r="H8" s="13">
        <v>763</v>
      </c>
      <c r="I8" s="13">
        <v>818</v>
      </c>
      <c r="J8" s="13">
        <v>154</v>
      </c>
      <c r="K8" s="13">
        <v>23</v>
      </c>
      <c r="L8" s="13">
        <v>1</v>
      </c>
      <c r="M8" s="13">
        <f t="shared" si="0"/>
        <v>7293</v>
      </c>
      <c r="N8" s="13">
        <v>7</v>
      </c>
      <c r="O8" s="13">
        <v>83</v>
      </c>
      <c r="P8" s="13">
        <v>84</v>
      </c>
      <c r="Q8" s="13">
        <v>149</v>
      </c>
      <c r="R8" s="13">
        <v>125</v>
      </c>
      <c r="S8" s="13">
        <v>116</v>
      </c>
      <c r="T8" s="13">
        <v>96</v>
      </c>
      <c r="U8" s="13">
        <v>135</v>
      </c>
      <c r="V8" s="13">
        <v>22</v>
      </c>
      <c r="W8" s="13">
        <v>2</v>
      </c>
      <c r="X8" s="13">
        <v>0</v>
      </c>
      <c r="Y8" s="13">
        <f t="shared" si="1"/>
        <v>819</v>
      </c>
      <c r="Z8" s="13">
        <v>8112</v>
      </c>
    </row>
    <row r="9" spans="1:26" x14ac:dyDescent="0.3">
      <c r="A9" s="14" t="s">
        <v>5</v>
      </c>
      <c r="B9" s="15">
        <v>9</v>
      </c>
      <c r="C9" s="15">
        <v>86</v>
      </c>
      <c r="D9" s="15">
        <v>113</v>
      </c>
      <c r="E9" s="15">
        <v>198</v>
      </c>
      <c r="F9" s="15">
        <v>147</v>
      </c>
      <c r="G9" s="15">
        <v>167</v>
      </c>
      <c r="H9" s="15">
        <v>191</v>
      </c>
      <c r="I9" s="15">
        <v>280</v>
      </c>
      <c r="J9" s="15">
        <v>38</v>
      </c>
      <c r="K9" s="15">
        <v>3</v>
      </c>
      <c r="L9" s="15">
        <v>0</v>
      </c>
      <c r="M9" s="15">
        <f t="shared" si="0"/>
        <v>1232</v>
      </c>
      <c r="N9" s="15">
        <v>0</v>
      </c>
      <c r="O9" s="15">
        <v>12</v>
      </c>
      <c r="P9" s="15">
        <v>12</v>
      </c>
      <c r="Q9" s="15">
        <v>21</v>
      </c>
      <c r="R9" s="15">
        <v>15</v>
      </c>
      <c r="S9" s="15">
        <v>15</v>
      </c>
      <c r="T9" s="15">
        <v>12</v>
      </c>
      <c r="U9" s="15">
        <v>33</v>
      </c>
      <c r="V9" s="15">
        <v>4</v>
      </c>
      <c r="W9" s="15">
        <v>1</v>
      </c>
      <c r="X9" s="15">
        <v>0</v>
      </c>
      <c r="Y9" s="15">
        <f t="shared" si="1"/>
        <v>125</v>
      </c>
      <c r="Z9" s="15">
        <v>1357</v>
      </c>
    </row>
    <row r="10" spans="1:26" x14ac:dyDescent="0.3">
      <c r="A10" s="14" t="s">
        <v>7</v>
      </c>
      <c r="B10" s="15">
        <v>11</v>
      </c>
      <c r="C10" s="15">
        <v>88</v>
      </c>
      <c r="D10" s="15">
        <v>124</v>
      </c>
      <c r="E10" s="15">
        <v>276</v>
      </c>
      <c r="F10" s="15">
        <v>200</v>
      </c>
      <c r="G10" s="15">
        <v>151</v>
      </c>
      <c r="H10" s="15">
        <v>68</v>
      </c>
      <c r="I10" s="15">
        <v>67</v>
      </c>
      <c r="J10" s="15">
        <v>16</v>
      </c>
      <c r="K10" s="15">
        <v>1</v>
      </c>
      <c r="L10" s="15">
        <v>0</v>
      </c>
      <c r="M10" s="15">
        <f t="shared" si="0"/>
        <v>1002</v>
      </c>
      <c r="N10" s="15">
        <v>1</v>
      </c>
      <c r="O10" s="15">
        <v>11</v>
      </c>
      <c r="P10" s="15">
        <v>11</v>
      </c>
      <c r="Q10" s="15">
        <v>29</v>
      </c>
      <c r="R10" s="15">
        <v>9</v>
      </c>
      <c r="S10" s="15">
        <v>10</v>
      </c>
      <c r="T10" s="15">
        <v>4</v>
      </c>
      <c r="U10" s="15">
        <v>10</v>
      </c>
      <c r="V10" s="15">
        <v>2</v>
      </c>
      <c r="W10" s="15">
        <v>0</v>
      </c>
      <c r="X10" s="15">
        <v>0</v>
      </c>
      <c r="Y10" s="15">
        <f t="shared" si="1"/>
        <v>87</v>
      </c>
      <c r="Z10" s="15">
        <v>1089</v>
      </c>
    </row>
    <row r="11" spans="1:26" x14ac:dyDescent="0.3">
      <c r="A11" s="14" t="s">
        <v>3</v>
      </c>
      <c r="B11" s="15">
        <v>4</v>
      </c>
      <c r="C11" s="15">
        <v>57</v>
      </c>
      <c r="D11" s="15">
        <v>43</v>
      </c>
      <c r="E11" s="15">
        <v>85</v>
      </c>
      <c r="F11" s="15">
        <v>148</v>
      </c>
      <c r="G11" s="15">
        <v>126</v>
      </c>
      <c r="H11" s="15">
        <v>60</v>
      </c>
      <c r="I11" s="15">
        <v>77</v>
      </c>
      <c r="J11" s="15">
        <v>12</v>
      </c>
      <c r="K11" s="15">
        <v>2</v>
      </c>
      <c r="L11" s="15">
        <v>0</v>
      </c>
      <c r="M11" s="15">
        <f t="shared" si="0"/>
        <v>614</v>
      </c>
      <c r="N11" s="15">
        <v>4</v>
      </c>
      <c r="O11" s="15">
        <v>11</v>
      </c>
      <c r="P11" s="15">
        <v>3</v>
      </c>
      <c r="Q11" s="15">
        <v>14</v>
      </c>
      <c r="R11" s="15">
        <v>19</v>
      </c>
      <c r="S11" s="15">
        <v>17</v>
      </c>
      <c r="T11" s="15">
        <v>12</v>
      </c>
      <c r="U11" s="15">
        <v>11</v>
      </c>
      <c r="V11" s="15">
        <v>2</v>
      </c>
      <c r="W11" s="15">
        <v>0</v>
      </c>
      <c r="X11" s="15">
        <v>0</v>
      </c>
      <c r="Y11" s="15">
        <f t="shared" si="1"/>
        <v>93</v>
      </c>
      <c r="Z11" s="15">
        <v>707</v>
      </c>
    </row>
    <row r="12" spans="1:26" x14ac:dyDescent="0.3">
      <c r="A12" s="14" t="s">
        <v>9</v>
      </c>
      <c r="B12" s="15">
        <v>7</v>
      </c>
      <c r="C12" s="15">
        <v>61</v>
      </c>
      <c r="D12" s="15">
        <v>61</v>
      </c>
      <c r="E12" s="15">
        <v>122</v>
      </c>
      <c r="F12" s="15">
        <v>120</v>
      </c>
      <c r="G12" s="15">
        <v>111</v>
      </c>
      <c r="H12" s="15">
        <v>62</v>
      </c>
      <c r="I12" s="15">
        <v>55</v>
      </c>
      <c r="J12" s="15">
        <v>5</v>
      </c>
      <c r="K12" s="15">
        <v>3</v>
      </c>
      <c r="L12" s="15">
        <v>0</v>
      </c>
      <c r="M12" s="15">
        <f t="shared" si="0"/>
        <v>607</v>
      </c>
      <c r="N12" s="15">
        <v>0</v>
      </c>
      <c r="O12" s="15">
        <v>3</v>
      </c>
      <c r="P12" s="15">
        <v>3</v>
      </c>
      <c r="Q12" s="15">
        <v>7</v>
      </c>
      <c r="R12" s="15">
        <v>8</v>
      </c>
      <c r="S12" s="15">
        <v>2</v>
      </c>
      <c r="T12" s="15">
        <v>2</v>
      </c>
      <c r="U12" s="15">
        <v>1</v>
      </c>
      <c r="V12" s="15">
        <v>0</v>
      </c>
      <c r="W12" s="15">
        <v>0</v>
      </c>
      <c r="X12" s="15">
        <v>0</v>
      </c>
      <c r="Y12" s="15">
        <f t="shared" si="1"/>
        <v>26</v>
      </c>
      <c r="Z12" s="15">
        <v>633</v>
      </c>
    </row>
    <row r="13" spans="1:26" x14ac:dyDescent="0.3">
      <c r="A13" s="14" t="s">
        <v>10</v>
      </c>
      <c r="B13" s="15">
        <v>2</v>
      </c>
      <c r="C13" s="15">
        <v>41</v>
      </c>
      <c r="D13" s="15">
        <v>61</v>
      </c>
      <c r="E13" s="15">
        <v>153</v>
      </c>
      <c r="F13" s="15">
        <v>110</v>
      </c>
      <c r="G13" s="15">
        <v>54</v>
      </c>
      <c r="H13" s="15">
        <v>36</v>
      </c>
      <c r="I13" s="15">
        <v>11</v>
      </c>
      <c r="J13" s="15">
        <v>1</v>
      </c>
      <c r="K13" s="15">
        <v>1</v>
      </c>
      <c r="L13" s="15">
        <v>0</v>
      </c>
      <c r="M13" s="15">
        <f t="shared" si="0"/>
        <v>470</v>
      </c>
      <c r="N13" s="15">
        <v>0</v>
      </c>
      <c r="O13" s="15">
        <v>4</v>
      </c>
      <c r="P13" s="15">
        <v>9</v>
      </c>
      <c r="Q13" s="15">
        <v>9</v>
      </c>
      <c r="R13" s="15">
        <v>11</v>
      </c>
      <c r="S13" s="15">
        <v>4</v>
      </c>
      <c r="T13" s="15">
        <v>2</v>
      </c>
      <c r="U13" s="15">
        <v>3</v>
      </c>
      <c r="V13" s="15">
        <v>0</v>
      </c>
      <c r="W13" s="15">
        <v>0</v>
      </c>
      <c r="X13" s="15">
        <v>0</v>
      </c>
      <c r="Y13" s="15">
        <f t="shared" si="1"/>
        <v>42</v>
      </c>
      <c r="Z13" s="15">
        <v>512</v>
      </c>
    </row>
    <row r="14" spans="1:26" x14ac:dyDescent="0.3">
      <c r="A14" s="14" t="s">
        <v>4</v>
      </c>
      <c r="B14" s="15">
        <v>4</v>
      </c>
      <c r="C14" s="15">
        <v>22</v>
      </c>
      <c r="D14" s="15">
        <v>24</v>
      </c>
      <c r="E14" s="15">
        <v>76</v>
      </c>
      <c r="F14" s="15">
        <v>71</v>
      </c>
      <c r="G14" s="15">
        <v>60</v>
      </c>
      <c r="H14" s="15">
        <v>42</v>
      </c>
      <c r="I14" s="15">
        <v>35</v>
      </c>
      <c r="J14" s="15">
        <v>8</v>
      </c>
      <c r="K14" s="15">
        <v>0</v>
      </c>
      <c r="L14" s="15">
        <v>0</v>
      </c>
      <c r="M14" s="15">
        <f t="shared" si="0"/>
        <v>342</v>
      </c>
      <c r="N14" s="15">
        <v>0</v>
      </c>
      <c r="O14" s="15">
        <v>4</v>
      </c>
      <c r="P14" s="15">
        <v>5</v>
      </c>
      <c r="Q14" s="15">
        <v>11</v>
      </c>
      <c r="R14" s="15">
        <v>8</v>
      </c>
      <c r="S14" s="15">
        <v>5</v>
      </c>
      <c r="T14" s="15">
        <v>8</v>
      </c>
      <c r="U14" s="15">
        <v>11</v>
      </c>
      <c r="V14" s="15">
        <v>2</v>
      </c>
      <c r="W14" s="15">
        <v>1</v>
      </c>
      <c r="X14" s="15">
        <v>0</v>
      </c>
      <c r="Y14" s="15">
        <f t="shared" si="1"/>
        <v>55</v>
      </c>
      <c r="Z14" s="15">
        <v>397</v>
      </c>
    </row>
    <row r="15" spans="1:26" x14ac:dyDescent="0.3">
      <c r="A15" s="14" t="s">
        <v>14</v>
      </c>
      <c r="B15" s="15">
        <v>4</v>
      </c>
      <c r="C15" s="15">
        <v>56</v>
      </c>
      <c r="D15" s="15">
        <v>59</v>
      </c>
      <c r="E15" s="15">
        <v>116</v>
      </c>
      <c r="F15" s="15">
        <v>65</v>
      </c>
      <c r="G15" s="15">
        <v>34</v>
      </c>
      <c r="H15" s="15">
        <v>17</v>
      </c>
      <c r="I15" s="15">
        <v>8</v>
      </c>
      <c r="J15" s="15">
        <v>0</v>
      </c>
      <c r="K15" s="15">
        <v>1</v>
      </c>
      <c r="L15" s="15">
        <v>0</v>
      </c>
      <c r="M15" s="15">
        <f t="shared" si="0"/>
        <v>360</v>
      </c>
      <c r="N15" s="15">
        <v>1</v>
      </c>
      <c r="O15" s="15">
        <v>5</v>
      </c>
      <c r="P15" s="15">
        <v>5</v>
      </c>
      <c r="Q15" s="15">
        <v>5</v>
      </c>
      <c r="R15" s="15">
        <v>2</v>
      </c>
      <c r="S15" s="15">
        <v>3</v>
      </c>
      <c r="T15" s="15">
        <v>1</v>
      </c>
      <c r="U15" s="15">
        <v>0</v>
      </c>
      <c r="V15" s="15">
        <v>1</v>
      </c>
      <c r="W15" s="15">
        <v>0</v>
      </c>
      <c r="X15" s="15">
        <v>0</v>
      </c>
      <c r="Y15" s="15">
        <f t="shared" si="1"/>
        <v>23</v>
      </c>
      <c r="Z15" s="15">
        <v>383</v>
      </c>
    </row>
    <row r="16" spans="1:26" x14ac:dyDescent="0.3">
      <c r="A16" s="14" t="s">
        <v>8</v>
      </c>
      <c r="B16" s="15">
        <v>1</v>
      </c>
      <c r="C16" s="15">
        <v>27</v>
      </c>
      <c r="D16" s="15">
        <v>37</v>
      </c>
      <c r="E16" s="15">
        <v>65</v>
      </c>
      <c r="F16" s="15">
        <v>48</v>
      </c>
      <c r="G16" s="15">
        <v>51</v>
      </c>
      <c r="H16" s="15">
        <v>46</v>
      </c>
      <c r="I16" s="15">
        <v>50</v>
      </c>
      <c r="J16" s="15">
        <v>13</v>
      </c>
      <c r="K16" s="15">
        <v>1</v>
      </c>
      <c r="L16" s="15">
        <v>0</v>
      </c>
      <c r="M16" s="15">
        <f t="shared" si="0"/>
        <v>339</v>
      </c>
      <c r="N16" s="15">
        <v>0</v>
      </c>
      <c r="O16" s="15">
        <v>2</v>
      </c>
      <c r="P16" s="15">
        <v>3</v>
      </c>
      <c r="Q16" s="15">
        <v>8</v>
      </c>
      <c r="R16" s="15">
        <v>2</v>
      </c>
      <c r="S16" s="15">
        <v>6</v>
      </c>
      <c r="T16" s="15">
        <v>8</v>
      </c>
      <c r="U16" s="15">
        <v>11</v>
      </c>
      <c r="V16" s="15">
        <v>3</v>
      </c>
      <c r="W16" s="15">
        <v>0</v>
      </c>
      <c r="X16" s="15">
        <v>0</v>
      </c>
      <c r="Y16" s="15">
        <f t="shared" si="1"/>
        <v>43</v>
      </c>
      <c r="Z16" s="15">
        <v>382</v>
      </c>
    </row>
    <row r="17" spans="1:26" x14ac:dyDescent="0.3">
      <c r="A17" s="14" t="s">
        <v>13</v>
      </c>
      <c r="B17" s="15">
        <v>1</v>
      </c>
      <c r="C17" s="15">
        <v>16</v>
      </c>
      <c r="D17" s="15">
        <v>26</v>
      </c>
      <c r="E17" s="15">
        <v>94</v>
      </c>
      <c r="F17" s="15">
        <v>68</v>
      </c>
      <c r="G17" s="15">
        <v>53</v>
      </c>
      <c r="H17" s="15">
        <v>11</v>
      </c>
      <c r="I17" s="15">
        <v>7</v>
      </c>
      <c r="J17" s="15">
        <v>2</v>
      </c>
      <c r="K17" s="15">
        <v>0</v>
      </c>
      <c r="L17" s="15">
        <v>0</v>
      </c>
      <c r="M17" s="15">
        <f t="shared" si="0"/>
        <v>278</v>
      </c>
      <c r="N17" s="15">
        <v>0</v>
      </c>
      <c r="O17" s="15">
        <v>2</v>
      </c>
      <c r="P17" s="15">
        <v>3</v>
      </c>
      <c r="Q17" s="15">
        <v>5</v>
      </c>
      <c r="R17" s="15">
        <v>2</v>
      </c>
      <c r="S17" s="15">
        <v>1</v>
      </c>
      <c r="T17" s="15">
        <v>1</v>
      </c>
      <c r="U17" s="15">
        <v>0</v>
      </c>
      <c r="V17" s="15">
        <v>0</v>
      </c>
      <c r="W17" s="15">
        <v>0</v>
      </c>
      <c r="X17" s="15">
        <v>0</v>
      </c>
      <c r="Y17" s="15">
        <f t="shared" si="1"/>
        <v>14</v>
      </c>
      <c r="Z17" s="15">
        <v>292</v>
      </c>
    </row>
    <row r="18" spans="1:26" x14ac:dyDescent="0.3">
      <c r="A18" s="14" t="s">
        <v>11</v>
      </c>
      <c r="B18" s="15">
        <v>3</v>
      </c>
      <c r="C18" s="15">
        <v>16</v>
      </c>
      <c r="D18" s="15">
        <v>17</v>
      </c>
      <c r="E18" s="15">
        <v>36</v>
      </c>
      <c r="F18" s="15">
        <v>33</v>
      </c>
      <c r="G18" s="15">
        <v>28</v>
      </c>
      <c r="H18" s="15">
        <v>16</v>
      </c>
      <c r="I18" s="15">
        <v>8</v>
      </c>
      <c r="J18" s="15">
        <v>1</v>
      </c>
      <c r="K18" s="15">
        <v>1</v>
      </c>
      <c r="L18" s="15">
        <v>0</v>
      </c>
      <c r="M18" s="15">
        <f t="shared" si="0"/>
        <v>159</v>
      </c>
      <c r="N18" s="15">
        <v>0</v>
      </c>
      <c r="O18" s="15">
        <v>0</v>
      </c>
      <c r="P18" s="15">
        <v>3</v>
      </c>
      <c r="Q18" s="15">
        <v>4</v>
      </c>
      <c r="R18" s="15">
        <v>1</v>
      </c>
      <c r="S18" s="15">
        <v>4</v>
      </c>
      <c r="T18" s="15">
        <v>1</v>
      </c>
      <c r="U18" s="15">
        <v>1</v>
      </c>
      <c r="V18" s="15">
        <v>1</v>
      </c>
      <c r="W18" s="15">
        <v>0</v>
      </c>
      <c r="X18" s="15">
        <v>0</v>
      </c>
      <c r="Y18" s="15">
        <f t="shared" si="1"/>
        <v>15</v>
      </c>
      <c r="Z18" s="15">
        <v>174</v>
      </c>
    </row>
    <row r="19" spans="1:26" x14ac:dyDescent="0.3">
      <c r="A19" s="14" t="s">
        <v>17</v>
      </c>
      <c r="B19" s="15">
        <v>1</v>
      </c>
      <c r="C19" s="15">
        <v>17</v>
      </c>
      <c r="D19" s="15">
        <v>17</v>
      </c>
      <c r="E19" s="15">
        <v>27</v>
      </c>
      <c r="F19" s="15">
        <v>26</v>
      </c>
      <c r="G19" s="15">
        <v>20</v>
      </c>
      <c r="H19" s="15">
        <v>6</v>
      </c>
      <c r="I19" s="15">
        <v>3</v>
      </c>
      <c r="J19" s="15">
        <v>0</v>
      </c>
      <c r="K19" s="15">
        <v>0</v>
      </c>
      <c r="L19" s="15">
        <v>1</v>
      </c>
      <c r="M19" s="15">
        <f t="shared" si="0"/>
        <v>118</v>
      </c>
      <c r="N19" s="15">
        <v>0</v>
      </c>
      <c r="O19" s="15">
        <v>6</v>
      </c>
      <c r="P19" s="15">
        <v>3</v>
      </c>
      <c r="Q19" s="15">
        <v>5</v>
      </c>
      <c r="R19" s="15">
        <v>6</v>
      </c>
      <c r="S19" s="15">
        <v>10</v>
      </c>
      <c r="T19" s="15">
        <v>7</v>
      </c>
      <c r="U19" s="15">
        <v>9</v>
      </c>
      <c r="V19" s="15">
        <v>1</v>
      </c>
      <c r="W19" s="15">
        <v>0</v>
      </c>
      <c r="X19" s="15">
        <v>0</v>
      </c>
      <c r="Y19" s="15">
        <f t="shared" si="1"/>
        <v>47</v>
      </c>
      <c r="Z19" s="15">
        <v>165</v>
      </c>
    </row>
    <row r="20" spans="1:26" x14ac:dyDescent="0.3">
      <c r="A20" s="14" t="s">
        <v>12</v>
      </c>
      <c r="B20" s="15">
        <v>2</v>
      </c>
      <c r="C20" s="15">
        <v>19</v>
      </c>
      <c r="D20" s="15">
        <v>19</v>
      </c>
      <c r="E20" s="15">
        <v>38</v>
      </c>
      <c r="F20" s="15">
        <v>29</v>
      </c>
      <c r="G20" s="15">
        <v>21</v>
      </c>
      <c r="H20" s="15">
        <v>3</v>
      </c>
      <c r="I20" s="15">
        <v>7</v>
      </c>
      <c r="J20" s="15">
        <v>4</v>
      </c>
      <c r="K20" s="15">
        <v>0</v>
      </c>
      <c r="L20" s="15">
        <v>0</v>
      </c>
      <c r="M20" s="15">
        <f t="shared" si="0"/>
        <v>142</v>
      </c>
      <c r="N20" s="15">
        <v>0</v>
      </c>
      <c r="O20" s="15">
        <v>3</v>
      </c>
      <c r="P20" s="15">
        <v>4</v>
      </c>
      <c r="Q20" s="15">
        <v>4</v>
      </c>
      <c r="R20" s="15">
        <v>3</v>
      </c>
      <c r="S20" s="15">
        <v>2</v>
      </c>
      <c r="T20" s="15">
        <v>0</v>
      </c>
      <c r="U20" s="15">
        <v>0</v>
      </c>
      <c r="V20" s="15">
        <v>0</v>
      </c>
      <c r="W20" s="15">
        <v>0</v>
      </c>
      <c r="X20" s="15">
        <v>0</v>
      </c>
      <c r="Y20" s="15">
        <f t="shared" si="1"/>
        <v>16</v>
      </c>
      <c r="Z20" s="15">
        <v>158</v>
      </c>
    </row>
    <row r="21" spans="1:26" x14ac:dyDescent="0.3">
      <c r="A21" s="14" t="s">
        <v>18</v>
      </c>
      <c r="B21" s="15">
        <v>1</v>
      </c>
      <c r="C21" s="15">
        <v>4</v>
      </c>
      <c r="D21" s="15">
        <v>7</v>
      </c>
      <c r="E21" s="15">
        <v>17</v>
      </c>
      <c r="F21" s="15">
        <v>26</v>
      </c>
      <c r="G21" s="15">
        <v>15</v>
      </c>
      <c r="H21" s="15">
        <v>12</v>
      </c>
      <c r="I21" s="15">
        <v>3</v>
      </c>
      <c r="J21" s="15">
        <v>2</v>
      </c>
      <c r="K21" s="15">
        <v>0</v>
      </c>
      <c r="L21" s="15">
        <v>0</v>
      </c>
      <c r="M21" s="15">
        <f t="shared" si="0"/>
        <v>87</v>
      </c>
      <c r="N21" s="15">
        <v>0</v>
      </c>
      <c r="O21" s="15">
        <v>0</v>
      </c>
      <c r="P21" s="15">
        <v>2</v>
      </c>
      <c r="Q21" s="15">
        <v>3</v>
      </c>
      <c r="R21" s="15">
        <v>6</v>
      </c>
      <c r="S21" s="15">
        <v>4</v>
      </c>
      <c r="T21" s="15">
        <v>6</v>
      </c>
      <c r="U21" s="15">
        <v>7</v>
      </c>
      <c r="V21" s="15">
        <v>0</v>
      </c>
      <c r="W21" s="15">
        <v>0</v>
      </c>
      <c r="X21" s="15">
        <v>0</v>
      </c>
      <c r="Y21" s="15">
        <f t="shared" si="1"/>
        <v>28</v>
      </c>
      <c r="Z21" s="15">
        <v>115</v>
      </c>
    </row>
    <row r="22" spans="1:26" x14ac:dyDescent="0.3">
      <c r="A22" s="14" t="s">
        <v>6</v>
      </c>
      <c r="B22" s="15">
        <v>0</v>
      </c>
      <c r="C22" s="15">
        <v>13</v>
      </c>
      <c r="D22" s="15">
        <v>6</v>
      </c>
      <c r="E22" s="15">
        <v>15</v>
      </c>
      <c r="F22" s="15">
        <v>9</v>
      </c>
      <c r="G22" s="15">
        <v>10</v>
      </c>
      <c r="H22" s="15">
        <v>8</v>
      </c>
      <c r="I22" s="15">
        <v>18</v>
      </c>
      <c r="J22" s="15">
        <v>4</v>
      </c>
      <c r="K22" s="15">
        <v>2</v>
      </c>
      <c r="L22" s="15">
        <v>0</v>
      </c>
      <c r="M22" s="15">
        <f t="shared" si="0"/>
        <v>85</v>
      </c>
      <c r="N22" s="15">
        <v>0</v>
      </c>
      <c r="O22" s="15">
        <v>2</v>
      </c>
      <c r="P22" s="15">
        <v>2</v>
      </c>
      <c r="Q22" s="15">
        <v>1</v>
      </c>
      <c r="R22" s="15">
        <v>3</v>
      </c>
      <c r="S22" s="15">
        <v>4</v>
      </c>
      <c r="T22" s="15">
        <v>2</v>
      </c>
      <c r="U22" s="15">
        <v>8</v>
      </c>
      <c r="V22" s="15">
        <v>0</v>
      </c>
      <c r="W22" s="15">
        <v>0</v>
      </c>
      <c r="X22" s="15">
        <v>0</v>
      </c>
      <c r="Y22" s="15">
        <f t="shared" si="1"/>
        <v>22</v>
      </c>
      <c r="Z22" s="15">
        <v>107</v>
      </c>
    </row>
    <row r="23" spans="1:26" x14ac:dyDescent="0.3">
      <c r="A23" s="14" t="s">
        <v>19</v>
      </c>
      <c r="B23" s="15">
        <v>8</v>
      </c>
      <c r="C23" s="15">
        <v>122</v>
      </c>
      <c r="D23" s="15">
        <v>121</v>
      </c>
      <c r="E23" s="15">
        <v>294</v>
      </c>
      <c r="F23" s="15">
        <v>253</v>
      </c>
      <c r="G23" s="15">
        <v>230</v>
      </c>
      <c r="H23" s="15">
        <v>185</v>
      </c>
      <c r="I23" s="15">
        <v>189</v>
      </c>
      <c r="J23" s="15">
        <v>48</v>
      </c>
      <c r="K23" s="15">
        <v>8</v>
      </c>
      <c r="L23" s="15">
        <v>0</v>
      </c>
      <c r="M23" s="15">
        <f t="shared" si="0"/>
        <v>1458</v>
      </c>
      <c r="N23" s="15">
        <v>1</v>
      </c>
      <c r="O23" s="15">
        <v>18</v>
      </c>
      <c r="P23" s="15">
        <v>16</v>
      </c>
      <c r="Q23" s="15">
        <v>23</v>
      </c>
      <c r="R23" s="15">
        <v>30</v>
      </c>
      <c r="S23" s="15">
        <v>29</v>
      </c>
      <c r="T23" s="15">
        <v>30</v>
      </c>
      <c r="U23" s="15">
        <v>30</v>
      </c>
      <c r="V23" s="15">
        <v>6</v>
      </c>
      <c r="W23" s="15">
        <v>0</v>
      </c>
      <c r="X23" s="15">
        <v>0</v>
      </c>
      <c r="Y23" s="15">
        <f t="shared" si="1"/>
        <v>183</v>
      </c>
      <c r="Z23" s="15">
        <v>1641</v>
      </c>
    </row>
    <row r="24" spans="1:26" ht="23.55" customHeight="1" x14ac:dyDescent="0.3">
      <c r="A24" s="40" t="s">
        <v>39</v>
      </c>
      <c r="B24" s="40"/>
      <c r="C24" s="40"/>
      <c r="D24" s="40"/>
      <c r="E24" s="40"/>
      <c r="F24" s="40"/>
      <c r="G24" s="40"/>
      <c r="H24" s="40"/>
      <c r="I24" s="40"/>
      <c r="J24" s="40"/>
      <c r="K24" s="40"/>
      <c r="L24" s="40"/>
      <c r="M24" s="40"/>
      <c r="N24" s="40"/>
      <c r="O24" s="40"/>
      <c r="P24" s="40"/>
      <c r="Q24" s="40"/>
      <c r="R24" s="40"/>
      <c r="S24" s="40"/>
      <c r="T24" s="40"/>
      <c r="U24" s="40"/>
      <c r="V24" s="40"/>
      <c r="W24" s="40"/>
      <c r="X24" s="40"/>
      <c r="Y24" s="40"/>
      <c r="Z24" s="40"/>
    </row>
    <row r="26" spans="1:26" x14ac:dyDescent="0.3">
      <c r="A26" s="23" t="s">
        <v>44</v>
      </c>
    </row>
    <row r="27" spans="1:26" x14ac:dyDescent="0.3">
      <c r="A27" s="23"/>
    </row>
    <row r="28" spans="1:26" x14ac:dyDescent="0.3">
      <c r="A28" s="23" t="s">
        <v>41</v>
      </c>
    </row>
    <row r="29" spans="1:26" x14ac:dyDescent="0.3">
      <c r="A29" s="23" t="s">
        <v>42</v>
      </c>
    </row>
    <row r="30" spans="1:26" x14ac:dyDescent="0.3">
      <c r="A30" s="23" t="s">
        <v>43</v>
      </c>
      <c r="B30" s="24"/>
    </row>
  </sheetData>
  <mergeCells count="5">
    <mergeCell ref="A24:Z24"/>
    <mergeCell ref="A4:A5"/>
    <mergeCell ref="Z4:Z5"/>
    <mergeCell ref="B4:M4"/>
    <mergeCell ref="N4:Y4"/>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1"/>
  <sheetViews>
    <sheetView zoomScaleNormal="100" workbookViewId="0">
      <pane xSplit="1" ySplit="5" topLeftCell="B6" activePane="bottomRight" state="frozen"/>
      <selection pane="topRight" activeCell="B1" sqref="B1"/>
      <selection pane="bottomLeft" activeCell="A6" sqref="A6"/>
      <selection pane="bottomRight" activeCell="A3" sqref="A3"/>
    </sheetView>
  </sheetViews>
  <sheetFormatPr baseColWidth="10" defaultColWidth="11.44140625" defaultRowHeight="13.8" x14ac:dyDescent="0.25"/>
  <cols>
    <col min="1" max="1" width="23.77734375" style="3" customWidth="1"/>
    <col min="2" max="26" width="5.5546875" style="1" customWidth="1"/>
    <col min="27" max="16384" width="11.44140625" style="1"/>
  </cols>
  <sheetData>
    <row r="1" spans="1:26" ht="15.6" x14ac:dyDescent="0.3">
      <c r="A1" s="6" t="s">
        <v>62</v>
      </c>
      <c r="B1" s="7"/>
      <c r="C1" s="7"/>
      <c r="D1" s="7"/>
      <c r="E1" s="7"/>
      <c r="F1" s="7"/>
      <c r="G1" s="7"/>
      <c r="H1" s="7"/>
      <c r="I1" s="7"/>
      <c r="J1" s="7"/>
      <c r="K1" s="7"/>
      <c r="L1" s="7"/>
      <c r="M1" s="7"/>
      <c r="N1" s="7"/>
      <c r="O1" s="7"/>
      <c r="P1" s="7"/>
      <c r="Q1" s="7"/>
      <c r="R1" s="7"/>
      <c r="S1" s="7"/>
      <c r="T1" s="7"/>
      <c r="U1" s="7"/>
      <c r="V1" s="7"/>
      <c r="W1" s="7"/>
      <c r="X1" s="19" t="s">
        <v>56</v>
      </c>
      <c r="Y1" s="19"/>
      <c r="Z1" s="7"/>
    </row>
    <row r="2" spans="1:26" ht="14.4" x14ac:dyDescent="0.3">
      <c r="A2" s="7" t="s">
        <v>32</v>
      </c>
      <c r="B2" s="7"/>
      <c r="C2" s="7"/>
      <c r="D2" s="7"/>
      <c r="E2" s="7"/>
      <c r="F2" s="7"/>
      <c r="G2" s="7"/>
      <c r="H2" s="7"/>
      <c r="I2" s="7"/>
      <c r="J2" s="7"/>
      <c r="K2" s="7"/>
      <c r="L2" s="7"/>
      <c r="M2" s="7"/>
      <c r="N2" s="7"/>
      <c r="O2" s="7"/>
      <c r="P2" s="7"/>
      <c r="Q2" s="7"/>
      <c r="R2" s="7"/>
      <c r="S2" s="7"/>
      <c r="T2" s="7"/>
      <c r="U2" s="7"/>
      <c r="V2" s="7"/>
      <c r="W2" s="7"/>
      <c r="X2" s="7"/>
      <c r="Y2" s="7"/>
      <c r="Z2" s="7"/>
    </row>
    <row r="3" spans="1:26" ht="14.4" x14ac:dyDescent="0.3">
      <c r="A3" s="8"/>
      <c r="B3" s="7"/>
      <c r="C3" s="7"/>
      <c r="D3" s="7"/>
      <c r="E3" s="7"/>
      <c r="F3" s="7"/>
      <c r="G3" s="7"/>
      <c r="H3" s="7"/>
      <c r="I3" s="7"/>
      <c r="J3" s="7"/>
      <c r="K3" s="7"/>
      <c r="L3" s="7"/>
      <c r="M3" s="7"/>
      <c r="N3" s="7"/>
      <c r="O3" s="7"/>
      <c r="P3" s="7"/>
      <c r="Q3" s="7"/>
      <c r="R3" s="7"/>
      <c r="S3" s="7"/>
      <c r="T3" s="7"/>
      <c r="U3" s="7"/>
      <c r="V3" s="7"/>
      <c r="W3" s="7"/>
      <c r="X3" s="7"/>
      <c r="Y3" s="7"/>
      <c r="Z3" s="7"/>
    </row>
    <row r="4" spans="1:26" s="3" customFormat="1" ht="14.25" customHeight="1" x14ac:dyDescent="0.25">
      <c r="A4" s="45"/>
      <c r="B4" s="46" t="s">
        <v>1</v>
      </c>
      <c r="C4" s="47"/>
      <c r="D4" s="47"/>
      <c r="E4" s="47"/>
      <c r="F4" s="47"/>
      <c r="G4" s="47"/>
      <c r="H4" s="47"/>
      <c r="I4" s="47"/>
      <c r="J4" s="47"/>
      <c r="K4" s="47"/>
      <c r="L4" s="47"/>
      <c r="M4" s="47"/>
      <c r="N4" s="48"/>
      <c r="O4" s="35" t="s">
        <v>35</v>
      </c>
      <c r="P4" s="49"/>
      <c r="Q4" s="49"/>
      <c r="R4" s="49"/>
      <c r="S4" s="49"/>
      <c r="T4" s="49"/>
      <c r="U4" s="49"/>
      <c r="V4" s="49"/>
      <c r="W4" s="49"/>
      <c r="X4" s="49"/>
      <c r="Y4" s="39"/>
      <c r="Z4" s="45" t="s">
        <v>0</v>
      </c>
    </row>
    <row r="5" spans="1:26" s="3" customFormat="1" x14ac:dyDescent="0.25">
      <c r="A5" s="36"/>
      <c r="B5" s="9" t="s">
        <v>31</v>
      </c>
      <c r="C5" s="10" t="s">
        <v>21</v>
      </c>
      <c r="D5" s="11" t="s">
        <v>22</v>
      </c>
      <c r="E5" s="11" t="s">
        <v>23</v>
      </c>
      <c r="F5" s="11" t="s">
        <v>24</v>
      </c>
      <c r="G5" s="11" t="s">
        <v>25</v>
      </c>
      <c r="H5" s="11" t="s">
        <v>26</v>
      </c>
      <c r="I5" s="11" t="s">
        <v>27</v>
      </c>
      <c r="J5" s="11" t="s">
        <v>28</v>
      </c>
      <c r="K5" s="11" t="s">
        <v>29</v>
      </c>
      <c r="L5" s="11" t="s">
        <v>30</v>
      </c>
      <c r="M5" s="9" t="s">
        <v>37</v>
      </c>
      <c r="N5" s="9" t="s">
        <v>0</v>
      </c>
      <c r="O5" s="10" t="s">
        <v>21</v>
      </c>
      <c r="P5" s="11" t="s">
        <v>22</v>
      </c>
      <c r="Q5" s="11" t="s">
        <v>23</v>
      </c>
      <c r="R5" s="11" t="s">
        <v>24</v>
      </c>
      <c r="S5" s="11" t="s">
        <v>25</v>
      </c>
      <c r="T5" s="11" t="s">
        <v>26</v>
      </c>
      <c r="U5" s="11" t="s">
        <v>27</v>
      </c>
      <c r="V5" s="11" t="s">
        <v>28</v>
      </c>
      <c r="W5" s="11" t="s">
        <v>29</v>
      </c>
      <c r="X5" s="11" t="s">
        <v>30</v>
      </c>
      <c r="Y5" s="18" t="s">
        <v>0</v>
      </c>
      <c r="Z5" s="36"/>
    </row>
    <row r="6" spans="1:26" ht="14.4" x14ac:dyDescent="0.3">
      <c r="A6" s="12" t="s">
        <v>0</v>
      </c>
      <c r="B6" s="13">
        <v>3</v>
      </c>
      <c r="C6" s="13">
        <v>353</v>
      </c>
      <c r="D6" s="13">
        <v>3305</v>
      </c>
      <c r="E6" s="13">
        <v>3467</v>
      </c>
      <c r="F6" s="13">
        <v>6313</v>
      </c>
      <c r="G6" s="13">
        <v>4209</v>
      </c>
      <c r="H6" s="13">
        <v>2688</v>
      </c>
      <c r="I6" s="13">
        <v>1987</v>
      </c>
      <c r="J6" s="13">
        <v>2580</v>
      </c>
      <c r="K6" s="13">
        <v>602</v>
      </c>
      <c r="L6" s="13">
        <v>85</v>
      </c>
      <c r="M6" s="13">
        <v>2</v>
      </c>
      <c r="N6" s="13">
        <f>SUM(B6:M6)</f>
        <v>25594</v>
      </c>
      <c r="O6" s="13">
        <v>76</v>
      </c>
      <c r="P6" s="13">
        <v>517</v>
      </c>
      <c r="Q6" s="13">
        <v>474</v>
      </c>
      <c r="R6" s="13">
        <v>769</v>
      </c>
      <c r="S6" s="13">
        <v>549</v>
      </c>
      <c r="T6" s="13">
        <v>369</v>
      </c>
      <c r="U6" s="13">
        <v>325</v>
      </c>
      <c r="V6" s="13">
        <v>567</v>
      </c>
      <c r="W6" s="13">
        <v>151</v>
      </c>
      <c r="X6" s="13">
        <v>21</v>
      </c>
      <c r="Y6" s="13">
        <f>SUM(O6:X6)</f>
        <v>3818</v>
      </c>
      <c r="Z6" s="13">
        <v>29412</v>
      </c>
    </row>
    <row r="7" spans="1:26" ht="14.4" x14ac:dyDescent="0.3">
      <c r="A7" s="14" t="s">
        <v>2</v>
      </c>
      <c r="B7" s="15">
        <v>2</v>
      </c>
      <c r="C7" s="15">
        <v>288</v>
      </c>
      <c r="D7" s="15">
        <v>2721</v>
      </c>
      <c r="E7" s="15">
        <v>2781</v>
      </c>
      <c r="F7" s="15">
        <v>4712</v>
      </c>
      <c r="G7" s="15">
        <v>2787</v>
      </c>
      <c r="H7" s="15">
        <v>1618</v>
      </c>
      <c r="I7" s="15">
        <v>1226</v>
      </c>
      <c r="J7" s="15">
        <v>1824</v>
      </c>
      <c r="K7" s="15">
        <v>455</v>
      </c>
      <c r="L7" s="15">
        <v>64</v>
      </c>
      <c r="M7" s="15">
        <v>1</v>
      </c>
      <c r="N7" s="15">
        <f t="shared" ref="N7:N24" si="0">SUM(B7:M7)</f>
        <v>18479</v>
      </c>
      <c r="O7" s="15">
        <v>64</v>
      </c>
      <c r="P7" s="15">
        <v>433</v>
      </c>
      <c r="Q7" s="15">
        <v>395</v>
      </c>
      <c r="R7" s="15">
        <v>627</v>
      </c>
      <c r="S7" s="15">
        <v>429</v>
      </c>
      <c r="T7" s="15">
        <v>251</v>
      </c>
      <c r="U7" s="15">
        <v>212</v>
      </c>
      <c r="V7" s="15">
        <v>427</v>
      </c>
      <c r="W7" s="15">
        <v>125</v>
      </c>
      <c r="X7" s="15">
        <v>21</v>
      </c>
      <c r="Y7" s="15">
        <f t="shared" ref="Y7:Y24" si="1">SUM(O7:X7)</f>
        <v>2984</v>
      </c>
      <c r="Z7" s="15">
        <v>21463</v>
      </c>
    </row>
    <row r="8" spans="1:26" s="2" customFormat="1" ht="14.4" x14ac:dyDescent="0.3">
      <c r="A8" s="12" t="s">
        <v>34</v>
      </c>
      <c r="B8" s="13">
        <v>1</v>
      </c>
      <c r="C8" s="13">
        <v>65</v>
      </c>
      <c r="D8" s="13">
        <v>584</v>
      </c>
      <c r="E8" s="13">
        <v>686</v>
      </c>
      <c r="F8" s="13">
        <v>1601</v>
      </c>
      <c r="G8" s="13">
        <v>1422</v>
      </c>
      <c r="H8" s="13">
        <v>1070</v>
      </c>
      <c r="I8" s="13">
        <v>761</v>
      </c>
      <c r="J8" s="13">
        <v>756</v>
      </c>
      <c r="K8" s="13">
        <v>147</v>
      </c>
      <c r="L8" s="13">
        <v>21</v>
      </c>
      <c r="M8" s="13">
        <v>1</v>
      </c>
      <c r="N8" s="13">
        <f t="shared" si="0"/>
        <v>7115</v>
      </c>
      <c r="O8" s="13">
        <v>12</v>
      </c>
      <c r="P8" s="13">
        <v>84</v>
      </c>
      <c r="Q8" s="13">
        <v>79</v>
      </c>
      <c r="R8" s="13">
        <v>142</v>
      </c>
      <c r="S8" s="13">
        <v>120</v>
      </c>
      <c r="T8" s="13">
        <v>118</v>
      </c>
      <c r="U8" s="13">
        <v>113</v>
      </c>
      <c r="V8" s="13">
        <v>140</v>
      </c>
      <c r="W8" s="13">
        <v>26</v>
      </c>
      <c r="X8" s="13">
        <v>0</v>
      </c>
      <c r="Y8" s="13">
        <f t="shared" si="1"/>
        <v>834</v>
      </c>
      <c r="Z8" s="13">
        <v>7949</v>
      </c>
    </row>
    <row r="9" spans="1:26" ht="14.4" x14ac:dyDescent="0.3">
      <c r="A9" s="14" t="s">
        <v>5</v>
      </c>
      <c r="B9" s="15">
        <v>0</v>
      </c>
      <c r="C9" s="15">
        <v>3</v>
      </c>
      <c r="D9" s="15">
        <v>72</v>
      </c>
      <c r="E9" s="15">
        <v>104</v>
      </c>
      <c r="F9" s="15">
        <v>219</v>
      </c>
      <c r="G9" s="15">
        <v>191</v>
      </c>
      <c r="H9" s="15">
        <v>164</v>
      </c>
      <c r="I9" s="15">
        <v>197</v>
      </c>
      <c r="J9" s="15">
        <v>255</v>
      </c>
      <c r="K9" s="15">
        <v>28</v>
      </c>
      <c r="L9" s="15">
        <v>6</v>
      </c>
      <c r="M9" s="15">
        <v>0</v>
      </c>
      <c r="N9" s="15">
        <f t="shared" si="0"/>
        <v>1239</v>
      </c>
      <c r="O9" s="15">
        <v>3</v>
      </c>
      <c r="P9" s="15">
        <v>11</v>
      </c>
      <c r="Q9" s="15">
        <v>15</v>
      </c>
      <c r="R9" s="15">
        <v>25</v>
      </c>
      <c r="S9" s="15">
        <v>12</v>
      </c>
      <c r="T9" s="15">
        <v>14</v>
      </c>
      <c r="U9" s="15">
        <v>22</v>
      </c>
      <c r="V9" s="15">
        <v>36</v>
      </c>
      <c r="W9" s="15">
        <v>5</v>
      </c>
      <c r="X9" s="15">
        <v>0</v>
      </c>
      <c r="Y9" s="15">
        <f t="shared" si="1"/>
        <v>143</v>
      </c>
      <c r="Z9" s="15">
        <v>1382</v>
      </c>
    </row>
    <row r="10" spans="1:26" ht="14.4" x14ac:dyDescent="0.3">
      <c r="A10" s="14" t="s">
        <v>7</v>
      </c>
      <c r="B10" s="15">
        <v>0</v>
      </c>
      <c r="C10" s="15">
        <v>10</v>
      </c>
      <c r="D10" s="15">
        <v>81</v>
      </c>
      <c r="E10" s="15">
        <v>103</v>
      </c>
      <c r="F10" s="15">
        <v>256</v>
      </c>
      <c r="G10" s="15">
        <v>200</v>
      </c>
      <c r="H10" s="15">
        <v>127</v>
      </c>
      <c r="I10" s="15">
        <v>84</v>
      </c>
      <c r="J10" s="15">
        <v>63</v>
      </c>
      <c r="K10" s="15">
        <v>15</v>
      </c>
      <c r="L10" s="15">
        <v>1</v>
      </c>
      <c r="M10" s="15">
        <v>1</v>
      </c>
      <c r="N10" s="15">
        <f t="shared" si="0"/>
        <v>941</v>
      </c>
      <c r="O10" s="15">
        <v>2</v>
      </c>
      <c r="P10" s="15">
        <v>9</v>
      </c>
      <c r="Q10" s="15">
        <v>9</v>
      </c>
      <c r="R10" s="15">
        <v>20</v>
      </c>
      <c r="S10" s="15">
        <v>14</v>
      </c>
      <c r="T10" s="15">
        <v>9</v>
      </c>
      <c r="U10" s="15">
        <v>9</v>
      </c>
      <c r="V10" s="15">
        <v>13</v>
      </c>
      <c r="W10" s="15">
        <v>1</v>
      </c>
      <c r="X10" s="15">
        <v>0</v>
      </c>
      <c r="Y10" s="15">
        <f t="shared" si="1"/>
        <v>86</v>
      </c>
      <c r="Z10" s="15">
        <v>1027</v>
      </c>
    </row>
    <row r="11" spans="1:26" ht="14.4" x14ac:dyDescent="0.3">
      <c r="A11" s="14" t="s">
        <v>3</v>
      </c>
      <c r="B11" s="15">
        <v>1</v>
      </c>
      <c r="C11" s="15">
        <v>6</v>
      </c>
      <c r="D11" s="15">
        <v>49</v>
      </c>
      <c r="E11" s="15">
        <v>45</v>
      </c>
      <c r="F11" s="15">
        <v>80</v>
      </c>
      <c r="G11" s="15">
        <v>135</v>
      </c>
      <c r="H11" s="15">
        <v>88</v>
      </c>
      <c r="I11" s="15">
        <v>43</v>
      </c>
      <c r="J11" s="15">
        <v>65</v>
      </c>
      <c r="K11" s="15">
        <v>11</v>
      </c>
      <c r="L11" s="15">
        <v>0</v>
      </c>
      <c r="M11" s="15">
        <v>0</v>
      </c>
      <c r="N11" s="15">
        <f t="shared" si="0"/>
        <v>523</v>
      </c>
      <c r="O11" s="15">
        <v>2</v>
      </c>
      <c r="P11" s="15">
        <v>11</v>
      </c>
      <c r="Q11" s="15">
        <v>2</v>
      </c>
      <c r="R11" s="15">
        <v>14</v>
      </c>
      <c r="S11" s="15">
        <v>19</v>
      </c>
      <c r="T11" s="15">
        <v>13</v>
      </c>
      <c r="U11" s="15">
        <v>10</v>
      </c>
      <c r="V11" s="15">
        <v>12</v>
      </c>
      <c r="W11" s="15">
        <v>3</v>
      </c>
      <c r="X11" s="15">
        <v>0</v>
      </c>
      <c r="Y11" s="15">
        <f t="shared" si="1"/>
        <v>86</v>
      </c>
      <c r="Z11" s="15">
        <v>609</v>
      </c>
    </row>
    <row r="12" spans="1:26" ht="14.4" x14ac:dyDescent="0.3">
      <c r="A12" s="14" t="s">
        <v>10</v>
      </c>
      <c r="B12" s="15">
        <v>0</v>
      </c>
      <c r="C12" s="15">
        <v>3</v>
      </c>
      <c r="D12" s="15">
        <v>68</v>
      </c>
      <c r="E12" s="15">
        <v>64</v>
      </c>
      <c r="F12" s="15">
        <v>193</v>
      </c>
      <c r="G12" s="15">
        <v>111</v>
      </c>
      <c r="H12" s="15">
        <v>59</v>
      </c>
      <c r="I12" s="15">
        <v>34</v>
      </c>
      <c r="J12" s="15">
        <v>8</v>
      </c>
      <c r="K12" s="15">
        <v>3</v>
      </c>
      <c r="L12" s="15">
        <v>0</v>
      </c>
      <c r="M12" s="15">
        <v>0</v>
      </c>
      <c r="N12" s="15">
        <f t="shared" si="0"/>
        <v>543</v>
      </c>
      <c r="O12" s="15">
        <v>0</v>
      </c>
      <c r="P12" s="15">
        <v>7</v>
      </c>
      <c r="Q12" s="15">
        <v>4</v>
      </c>
      <c r="R12" s="15">
        <v>15</v>
      </c>
      <c r="S12" s="15">
        <v>9</v>
      </c>
      <c r="T12" s="15">
        <v>7</v>
      </c>
      <c r="U12" s="15">
        <v>1</v>
      </c>
      <c r="V12" s="15">
        <v>4</v>
      </c>
      <c r="W12" s="15">
        <v>1</v>
      </c>
      <c r="X12" s="15">
        <v>0</v>
      </c>
      <c r="Y12" s="15">
        <f t="shared" si="1"/>
        <v>48</v>
      </c>
      <c r="Z12" s="15">
        <v>591</v>
      </c>
    </row>
    <row r="13" spans="1:26" ht="14.4" x14ac:dyDescent="0.3">
      <c r="A13" s="14" t="s">
        <v>9</v>
      </c>
      <c r="B13" s="15">
        <v>0</v>
      </c>
      <c r="C13" s="15">
        <v>5</v>
      </c>
      <c r="D13" s="15">
        <v>48</v>
      </c>
      <c r="E13" s="15">
        <v>45</v>
      </c>
      <c r="F13" s="15">
        <v>123</v>
      </c>
      <c r="G13" s="15">
        <v>125</v>
      </c>
      <c r="H13" s="15">
        <v>92</v>
      </c>
      <c r="I13" s="15">
        <v>60</v>
      </c>
      <c r="J13" s="15">
        <v>39</v>
      </c>
      <c r="K13" s="15">
        <v>9</v>
      </c>
      <c r="L13" s="15">
        <v>3</v>
      </c>
      <c r="M13" s="15">
        <v>0</v>
      </c>
      <c r="N13" s="15">
        <f t="shared" si="0"/>
        <v>549</v>
      </c>
      <c r="O13" s="15">
        <v>1</v>
      </c>
      <c r="P13" s="15">
        <v>6</v>
      </c>
      <c r="Q13" s="15">
        <v>8</v>
      </c>
      <c r="R13" s="15">
        <v>3</v>
      </c>
      <c r="S13" s="15">
        <v>6</v>
      </c>
      <c r="T13" s="15">
        <v>4</v>
      </c>
      <c r="U13" s="15">
        <v>2</v>
      </c>
      <c r="V13" s="15">
        <v>0</v>
      </c>
      <c r="W13" s="15">
        <v>0</v>
      </c>
      <c r="X13" s="15">
        <v>0</v>
      </c>
      <c r="Y13" s="15">
        <f t="shared" si="1"/>
        <v>30</v>
      </c>
      <c r="Z13" s="15">
        <v>579</v>
      </c>
    </row>
    <row r="14" spans="1:26" ht="14.4" x14ac:dyDescent="0.3">
      <c r="A14" s="14" t="s">
        <v>4</v>
      </c>
      <c r="B14" s="15">
        <v>0</v>
      </c>
      <c r="C14" s="15">
        <v>4</v>
      </c>
      <c r="D14" s="15">
        <v>24</v>
      </c>
      <c r="E14" s="15">
        <v>30</v>
      </c>
      <c r="F14" s="15">
        <v>65</v>
      </c>
      <c r="G14" s="15">
        <v>65</v>
      </c>
      <c r="H14" s="15">
        <v>64</v>
      </c>
      <c r="I14" s="15">
        <v>34</v>
      </c>
      <c r="J14" s="15">
        <v>40</v>
      </c>
      <c r="K14" s="15">
        <v>6</v>
      </c>
      <c r="L14" s="15">
        <v>1</v>
      </c>
      <c r="M14" s="15">
        <v>0</v>
      </c>
      <c r="N14" s="15">
        <f t="shared" si="0"/>
        <v>333</v>
      </c>
      <c r="O14" s="15">
        <v>0</v>
      </c>
      <c r="P14" s="15">
        <v>4</v>
      </c>
      <c r="Q14" s="15">
        <v>11</v>
      </c>
      <c r="R14" s="15">
        <v>12</v>
      </c>
      <c r="S14" s="15">
        <v>6</v>
      </c>
      <c r="T14" s="15">
        <v>9</v>
      </c>
      <c r="U14" s="15">
        <v>9</v>
      </c>
      <c r="V14" s="15">
        <v>11</v>
      </c>
      <c r="W14" s="15">
        <v>2</v>
      </c>
      <c r="X14" s="15">
        <v>0</v>
      </c>
      <c r="Y14" s="15">
        <f t="shared" si="1"/>
        <v>64</v>
      </c>
      <c r="Z14" s="15">
        <v>397</v>
      </c>
    </row>
    <row r="15" spans="1:26" ht="14.4" x14ac:dyDescent="0.3">
      <c r="A15" s="14" t="s">
        <v>14</v>
      </c>
      <c r="B15" s="15">
        <v>0</v>
      </c>
      <c r="C15" s="15">
        <v>8</v>
      </c>
      <c r="D15" s="15">
        <v>38</v>
      </c>
      <c r="E15" s="15">
        <v>58</v>
      </c>
      <c r="F15" s="15">
        <v>127</v>
      </c>
      <c r="G15" s="15">
        <v>68</v>
      </c>
      <c r="H15" s="15">
        <v>27</v>
      </c>
      <c r="I15" s="15">
        <v>9</v>
      </c>
      <c r="J15" s="15">
        <v>4</v>
      </c>
      <c r="K15" s="15">
        <v>1</v>
      </c>
      <c r="L15" s="15">
        <v>0</v>
      </c>
      <c r="M15" s="15">
        <v>0</v>
      </c>
      <c r="N15" s="15">
        <f t="shared" si="0"/>
        <v>340</v>
      </c>
      <c r="O15" s="15">
        <v>1</v>
      </c>
      <c r="P15" s="15">
        <v>5</v>
      </c>
      <c r="Q15" s="15">
        <v>4</v>
      </c>
      <c r="R15" s="15">
        <v>1</v>
      </c>
      <c r="S15" s="15">
        <v>5</v>
      </c>
      <c r="T15" s="15">
        <v>2</v>
      </c>
      <c r="U15" s="15">
        <v>0</v>
      </c>
      <c r="V15" s="15">
        <v>1</v>
      </c>
      <c r="W15" s="15">
        <v>0</v>
      </c>
      <c r="X15" s="15">
        <v>0</v>
      </c>
      <c r="Y15" s="15">
        <f t="shared" si="1"/>
        <v>19</v>
      </c>
      <c r="Z15" s="15">
        <v>359</v>
      </c>
    </row>
    <row r="16" spans="1:26" ht="14.4" x14ac:dyDescent="0.3">
      <c r="A16" s="14" t="s">
        <v>8</v>
      </c>
      <c r="B16" s="15">
        <v>0</v>
      </c>
      <c r="C16" s="15">
        <v>6</v>
      </c>
      <c r="D16" s="15">
        <v>21</v>
      </c>
      <c r="E16" s="15">
        <v>29</v>
      </c>
      <c r="F16" s="15">
        <v>47</v>
      </c>
      <c r="G16" s="15">
        <v>52</v>
      </c>
      <c r="H16" s="15">
        <v>45</v>
      </c>
      <c r="I16" s="15">
        <v>36</v>
      </c>
      <c r="J16" s="15">
        <v>44</v>
      </c>
      <c r="K16" s="15">
        <v>8</v>
      </c>
      <c r="L16" s="15">
        <v>0</v>
      </c>
      <c r="M16" s="15">
        <v>0</v>
      </c>
      <c r="N16" s="15">
        <f t="shared" si="0"/>
        <v>288</v>
      </c>
      <c r="O16" s="15">
        <v>0</v>
      </c>
      <c r="P16" s="15">
        <v>3</v>
      </c>
      <c r="Q16" s="15">
        <v>6</v>
      </c>
      <c r="R16" s="15">
        <v>4</v>
      </c>
      <c r="S16" s="15">
        <v>2</v>
      </c>
      <c r="T16" s="15">
        <v>10</v>
      </c>
      <c r="U16" s="15">
        <v>10</v>
      </c>
      <c r="V16" s="15">
        <v>11</v>
      </c>
      <c r="W16" s="15">
        <v>0</v>
      </c>
      <c r="X16" s="15">
        <v>0</v>
      </c>
      <c r="Y16" s="15">
        <f t="shared" si="1"/>
        <v>46</v>
      </c>
      <c r="Z16" s="15">
        <v>334</v>
      </c>
    </row>
    <row r="17" spans="1:26" ht="14.4" x14ac:dyDescent="0.3">
      <c r="A17" s="14" t="s">
        <v>13</v>
      </c>
      <c r="B17" s="15">
        <v>0</v>
      </c>
      <c r="C17" s="15">
        <v>2</v>
      </c>
      <c r="D17" s="15">
        <v>15</v>
      </c>
      <c r="E17" s="15">
        <v>25</v>
      </c>
      <c r="F17" s="15">
        <v>84</v>
      </c>
      <c r="G17" s="15">
        <v>71</v>
      </c>
      <c r="H17" s="15">
        <v>39</v>
      </c>
      <c r="I17" s="15">
        <v>7</v>
      </c>
      <c r="J17" s="15">
        <v>3</v>
      </c>
      <c r="K17" s="15">
        <v>1</v>
      </c>
      <c r="L17" s="15">
        <v>0</v>
      </c>
      <c r="M17" s="15">
        <v>0</v>
      </c>
      <c r="N17" s="15">
        <f t="shared" si="0"/>
        <v>247</v>
      </c>
      <c r="O17" s="15">
        <v>0</v>
      </c>
      <c r="P17" s="15">
        <v>1</v>
      </c>
      <c r="Q17" s="15">
        <v>0</v>
      </c>
      <c r="R17" s="15">
        <v>2</v>
      </c>
      <c r="S17" s="15">
        <v>1</v>
      </c>
      <c r="T17" s="15">
        <v>0</v>
      </c>
      <c r="U17" s="15">
        <v>1</v>
      </c>
      <c r="V17" s="15">
        <v>0</v>
      </c>
      <c r="W17" s="15">
        <v>0</v>
      </c>
      <c r="X17" s="15">
        <v>0</v>
      </c>
      <c r="Y17" s="15">
        <f t="shared" si="1"/>
        <v>5</v>
      </c>
      <c r="Z17" s="15">
        <v>252</v>
      </c>
    </row>
    <row r="18" spans="1:26" ht="14.4" x14ac:dyDescent="0.3">
      <c r="A18" s="14" t="s">
        <v>11</v>
      </c>
      <c r="B18" s="15">
        <v>0</v>
      </c>
      <c r="C18" s="15">
        <v>2</v>
      </c>
      <c r="D18" s="15">
        <v>16</v>
      </c>
      <c r="E18" s="15">
        <v>20</v>
      </c>
      <c r="F18" s="15">
        <v>45</v>
      </c>
      <c r="G18" s="15">
        <v>35</v>
      </c>
      <c r="H18" s="15">
        <v>25</v>
      </c>
      <c r="I18" s="15">
        <v>13</v>
      </c>
      <c r="J18" s="15">
        <v>6</v>
      </c>
      <c r="K18" s="15">
        <v>1</v>
      </c>
      <c r="L18" s="15">
        <v>0</v>
      </c>
      <c r="M18" s="15">
        <v>0</v>
      </c>
      <c r="N18" s="15">
        <f t="shared" si="0"/>
        <v>163</v>
      </c>
      <c r="O18" s="15">
        <v>0</v>
      </c>
      <c r="P18" s="15">
        <v>5</v>
      </c>
      <c r="Q18" s="15">
        <v>2</v>
      </c>
      <c r="R18" s="15">
        <v>5</v>
      </c>
      <c r="S18" s="15">
        <v>3</v>
      </c>
      <c r="T18" s="15">
        <v>5</v>
      </c>
      <c r="U18" s="15">
        <v>3</v>
      </c>
      <c r="V18" s="15">
        <v>1</v>
      </c>
      <c r="W18" s="15">
        <v>1</v>
      </c>
      <c r="X18" s="15">
        <v>0</v>
      </c>
      <c r="Y18" s="15">
        <f t="shared" si="1"/>
        <v>25</v>
      </c>
      <c r="Z18" s="15">
        <v>188</v>
      </c>
    </row>
    <row r="19" spans="1:26" ht="14.4" x14ac:dyDescent="0.3">
      <c r="A19" s="14" t="s">
        <v>12</v>
      </c>
      <c r="B19" s="15">
        <v>0</v>
      </c>
      <c r="C19" s="15">
        <v>3</v>
      </c>
      <c r="D19" s="15">
        <v>26</v>
      </c>
      <c r="E19" s="15">
        <v>20</v>
      </c>
      <c r="F19" s="15">
        <v>30</v>
      </c>
      <c r="G19" s="15">
        <v>36</v>
      </c>
      <c r="H19" s="15">
        <v>22</v>
      </c>
      <c r="I19" s="15">
        <v>6</v>
      </c>
      <c r="J19" s="15">
        <v>5</v>
      </c>
      <c r="K19" s="15">
        <v>3</v>
      </c>
      <c r="L19" s="15">
        <v>0</v>
      </c>
      <c r="M19" s="15">
        <v>0</v>
      </c>
      <c r="N19" s="15">
        <f t="shared" si="0"/>
        <v>151</v>
      </c>
      <c r="O19" s="15">
        <v>0</v>
      </c>
      <c r="P19" s="15">
        <v>2</v>
      </c>
      <c r="Q19" s="15">
        <v>0</v>
      </c>
      <c r="R19" s="15">
        <v>2</v>
      </c>
      <c r="S19" s="15">
        <v>2</v>
      </c>
      <c r="T19" s="15">
        <v>3</v>
      </c>
      <c r="U19" s="15">
        <v>1</v>
      </c>
      <c r="V19" s="15">
        <v>1</v>
      </c>
      <c r="W19" s="15">
        <v>0</v>
      </c>
      <c r="X19" s="15">
        <v>0</v>
      </c>
      <c r="Y19" s="15">
        <f t="shared" si="1"/>
        <v>11</v>
      </c>
      <c r="Z19" s="15">
        <v>162</v>
      </c>
    </row>
    <row r="20" spans="1:26" ht="14.4" x14ac:dyDescent="0.3">
      <c r="A20" s="14" t="s">
        <v>17</v>
      </c>
      <c r="B20" s="15">
        <v>0</v>
      </c>
      <c r="C20" s="15">
        <v>2</v>
      </c>
      <c r="D20" s="15">
        <v>8</v>
      </c>
      <c r="E20" s="15">
        <v>12</v>
      </c>
      <c r="F20" s="15">
        <v>31</v>
      </c>
      <c r="G20" s="15">
        <v>30</v>
      </c>
      <c r="H20" s="15">
        <v>12</v>
      </c>
      <c r="I20" s="15">
        <v>7</v>
      </c>
      <c r="J20" s="15">
        <v>7</v>
      </c>
      <c r="K20" s="15">
        <v>0</v>
      </c>
      <c r="L20" s="15">
        <v>0</v>
      </c>
      <c r="M20" s="15">
        <v>0</v>
      </c>
      <c r="N20" s="15">
        <f t="shared" si="0"/>
        <v>109</v>
      </c>
      <c r="O20" s="15">
        <v>0</v>
      </c>
      <c r="P20" s="15">
        <v>1</v>
      </c>
      <c r="Q20" s="15">
        <v>1</v>
      </c>
      <c r="R20" s="15">
        <v>6</v>
      </c>
      <c r="S20" s="15">
        <v>4</v>
      </c>
      <c r="T20" s="15">
        <v>10</v>
      </c>
      <c r="U20" s="15">
        <v>8</v>
      </c>
      <c r="V20" s="15">
        <v>6</v>
      </c>
      <c r="W20" s="15">
        <v>0</v>
      </c>
      <c r="X20" s="15">
        <v>0</v>
      </c>
      <c r="Y20" s="15">
        <f t="shared" si="1"/>
        <v>36</v>
      </c>
      <c r="Z20" s="15">
        <v>145</v>
      </c>
    </row>
    <row r="21" spans="1:26" ht="14.4" x14ac:dyDescent="0.3">
      <c r="A21" s="14" t="s">
        <v>18</v>
      </c>
      <c r="B21" s="15">
        <v>0</v>
      </c>
      <c r="C21" s="15">
        <v>2</v>
      </c>
      <c r="D21" s="15">
        <v>5</v>
      </c>
      <c r="E21" s="15">
        <v>8</v>
      </c>
      <c r="F21" s="15">
        <v>24</v>
      </c>
      <c r="G21" s="15">
        <v>23</v>
      </c>
      <c r="H21" s="15">
        <v>17</v>
      </c>
      <c r="I21" s="15">
        <v>11</v>
      </c>
      <c r="J21" s="15">
        <v>6</v>
      </c>
      <c r="K21" s="15">
        <v>1</v>
      </c>
      <c r="L21" s="15">
        <v>0</v>
      </c>
      <c r="M21" s="15">
        <v>0</v>
      </c>
      <c r="N21" s="15">
        <f t="shared" si="0"/>
        <v>97</v>
      </c>
      <c r="O21" s="15">
        <v>0</v>
      </c>
      <c r="P21" s="15">
        <v>0</v>
      </c>
      <c r="Q21" s="15">
        <v>0</v>
      </c>
      <c r="R21" s="15">
        <v>3</v>
      </c>
      <c r="S21" s="15">
        <v>6</v>
      </c>
      <c r="T21" s="15">
        <v>5</v>
      </c>
      <c r="U21" s="15">
        <v>6</v>
      </c>
      <c r="V21" s="15">
        <v>8</v>
      </c>
      <c r="W21" s="15">
        <v>0</v>
      </c>
      <c r="X21" s="15">
        <v>0</v>
      </c>
      <c r="Y21" s="15">
        <f t="shared" si="1"/>
        <v>28</v>
      </c>
      <c r="Z21" s="15">
        <v>125</v>
      </c>
    </row>
    <row r="22" spans="1:26" ht="14.4" x14ac:dyDescent="0.3">
      <c r="A22" s="14" t="s">
        <v>6</v>
      </c>
      <c r="B22" s="15">
        <v>0</v>
      </c>
      <c r="C22" s="15">
        <v>0</v>
      </c>
      <c r="D22" s="15">
        <v>11</v>
      </c>
      <c r="E22" s="15">
        <v>4</v>
      </c>
      <c r="F22" s="15">
        <v>5</v>
      </c>
      <c r="G22" s="15">
        <v>19</v>
      </c>
      <c r="H22" s="15">
        <v>12</v>
      </c>
      <c r="I22" s="15">
        <v>6</v>
      </c>
      <c r="J22" s="15">
        <v>19</v>
      </c>
      <c r="K22" s="15">
        <v>6</v>
      </c>
      <c r="L22" s="15">
        <v>1</v>
      </c>
      <c r="M22" s="15">
        <v>0</v>
      </c>
      <c r="N22" s="15">
        <f t="shared" si="0"/>
        <v>83</v>
      </c>
      <c r="O22" s="15">
        <v>0</v>
      </c>
      <c r="P22" s="15">
        <v>2</v>
      </c>
      <c r="Q22" s="15">
        <v>2</v>
      </c>
      <c r="R22" s="15">
        <v>3</v>
      </c>
      <c r="S22" s="15">
        <v>2</v>
      </c>
      <c r="T22" s="15">
        <v>3</v>
      </c>
      <c r="U22" s="15">
        <v>1</v>
      </c>
      <c r="V22" s="15">
        <v>6</v>
      </c>
      <c r="W22" s="15">
        <v>1</v>
      </c>
      <c r="X22" s="15">
        <v>0</v>
      </c>
      <c r="Y22" s="15">
        <f t="shared" si="1"/>
        <v>20</v>
      </c>
      <c r="Z22" s="15">
        <v>103</v>
      </c>
    </row>
    <row r="23" spans="1:26" ht="14.4" x14ac:dyDescent="0.3">
      <c r="A23" s="14" t="s">
        <v>16</v>
      </c>
      <c r="B23" s="15">
        <v>0</v>
      </c>
      <c r="C23" s="15">
        <v>0</v>
      </c>
      <c r="D23" s="15">
        <v>1</v>
      </c>
      <c r="E23" s="15">
        <v>5</v>
      </c>
      <c r="F23" s="15">
        <v>15</v>
      </c>
      <c r="G23" s="15">
        <v>22</v>
      </c>
      <c r="H23" s="15">
        <v>17</v>
      </c>
      <c r="I23" s="15">
        <v>20</v>
      </c>
      <c r="J23" s="15">
        <v>12</v>
      </c>
      <c r="K23" s="15">
        <v>4</v>
      </c>
      <c r="L23" s="15">
        <v>0</v>
      </c>
      <c r="M23" s="15">
        <v>0</v>
      </c>
      <c r="N23" s="15">
        <f t="shared" si="0"/>
        <v>96</v>
      </c>
      <c r="O23" s="15">
        <v>0</v>
      </c>
      <c r="P23" s="15">
        <v>1</v>
      </c>
      <c r="Q23" s="15">
        <v>1</v>
      </c>
      <c r="R23" s="15">
        <v>0</v>
      </c>
      <c r="S23" s="15">
        <v>0</v>
      </c>
      <c r="T23" s="15">
        <v>1</v>
      </c>
      <c r="U23" s="15">
        <v>0</v>
      </c>
      <c r="V23" s="15">
        <v>2</v>
      </c>
      <c r="W23" s="15">
        <v>0</v>
      </c>
      <c r="X23" s="15">
        <v>0</v>
      </c>
      <c r="Y23" s="15">
        <f t="shared" si="1"/>
        <v>5</v>
      </c>
      <c r="Z23" s="15">
        <v>101</v>
      </c>
    </row>
    <row r="24" spans="1:26" ht="14.4" x14ac:dyDescent="0.3">
      <c r="A24" s="14" t="s">
        <v>19</v>
      </c>
      <c r="B24" s="15">
        <v>0</v>
      </c>
      <c r="C24" s="15">
        <v>9</v>
      </c>
      <c r="D24" s="15">
        <v>101</v>
      </c>
      <c r="E24" s="15">
        <v>114</v>
      </c>
      <c r="F24" s="15">
        <v>257</v>
      </c>
      <c r="G24" s="15">
        <v>239</v>
      </c>
      <c r="H24" s="15">
        <v>260</v>
      </c>
      <c r="I24" s="15">
        <v>194</v>
      </c>
      <c r="J24" s="15">
        <v>180</v>
      </c>
      <c r="K24" s="15">
        <v>50</v>
      </c>
      <c r="L24" s="15">
        <v>9</v>
      </c>
      <c r="M24" s="15">
        <v>0</v>
      </c>
      <c r="N24" s="15">
        <f t="shared" si="0"/>
        <v>1413</v>
      </c>
      <c r="O24" s="15">
        <v>3</v>
      </c>
      <c r="P24" s="15">
        <v>16</v>
      </c>
      <c r="Q24" s="15">
        <v>14</v>
      </c>
      <c r="R24" s="15">
        <v>27</v>
      </c>
      <c r="S24" s="15">
        <v>29</v>
      </c>
      <c r="T24" s="15">
        <v>23</v>
      </c>
      <c r="U24" s="15">
        <v>30</v>
      </c>
      <c r="V24" s="15">
        <v>28</v>
      </c>
      <c r="W24" s="15">
        <v>12</v>
      </c>
      <c r="X24" s="15">
        <v>0</v>
      </c>
      <c r="Y24" s="15">
        <f t="shared" si="1"/>
        <v>182</v>
      </c>
      <c r="Z24" s="15">
        <v>1595</v>
      </c>
    </row>
    <row r="25" spans="1:26" s="17" customFormat="1" ht="25.5" customHeight="1" x14ac:dyDescent="0.2">
      <c r="A25" s="40" t="s">
        <v>39</v>
      </c>
      <c r="B25" s="40"/>
      <c r="C25" s="40"/>
      <c r="D25" s="40"/>
      <c r="E25" s="40"/>
      <c r="F25" s="40"/>
      <c r="G25" s="40"/>
      <c r="H25" s="40"/>
      <c r="I25" s="40"/>
      <c r="J25" s="40"/>
      <c r="K25" s="40"/>
      <c r="L25" s="40"/>
      <c r="M25" s="40"/>
      <c r="N25" s="40"/>
      <c r="O25" s="40"/>
      <c r="P25" s="40"/>
      <c r="Q25" s="40"/>
      <c r="R25" s="40"/>
      <c r="S25" s="40"/>
      <c r="T25" s="40"/>
      <c r="U25" s="40"/>
      <c r="V25" s="40"/>
      <c r="W25" s="40"/>
      <c r="X25" s="40"/>
      <c r="Y25" s="40"/>
      <c r="Z25" s="40"/>
    </row>
    <row r="27" spans="1:26" x14ac:dyDescent="0.25">
      <c r="A27" s="23" t="s">
        <v>47</v>
      </c>
    </row>
    <row r="28" spans="1:26" x14ac:dyDescent="0.25">
      <c r="A28" s="23"/>
    </row>
    <row r="29" spans="1:26" x14ac:dyDescent="0.25">
      <c r="A29" s="23" t="s">
        <v>41</v>
      </c>
    </row>
    <row r="30" spans="1:26" x14ac:dyDescent="0.25">
      <c r="A30" s="23" t="s">
        <v>42</v>
      </c>
    </row>
    <row r="31" spans="1:26" ht="14.4" x14ac:dyDescent="0.3">
      <c r="A31" s="23" t="s">
        <v>43</v>
      </c>
      <c r="B31" s="24"/>
    </row>
  </sheetData>
  <mergeCells count="5">
    <mergeCell ref="A4:A5"/>
    <mergeCell ref="Z4:Z5"/>
    <mergeCell ref="A25:Z25"/>
    <mergeCell ref="B4:N4"/>
    <mergeCell ref="O4:Y4"/>
  </mergeCells>
  <pageMargins left="0.7" right="0.7" top="0.75" bottom="0.75" header="0.3" footer="0.3"/>
  <pageSetup paperSize="9" scale="57"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Feuilles de calcul</vt:lpstr>
      </vt:variant>
      <vt:variant>
        <vt:i4>11</vt:i4>
      </vt:variant>
    </vt:vector>
  </HeadingPairs>
  <TitlesOfParts>
    <vt:vector size="11" baseType="lpstr">
      <vt:lpstr>2019</vt:lpstr>
      <vt:lpstr>2018</vt:lpstr>
      <vt:lpstr>2017</vt:lpstr>
      <vt:lpstr>2016</vt:lpstr>
      <vt:lpstr>2015</vt:lpstr>
      <vt:lpstr>2014</vt:lpstr>
      <vt:lpstr>2013</vt:lpstr>
      <vt:lpstr>2012</vt:lpstr>
      <vt:lpstr>2011</vt:lpstr>
      <vt:lpstr>2010</vt:lpstr>
      <vt:lpstr>2009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2006-09-12T15:06:44Z</dcterms:created>
  <dcterms:modified xsi:type="dcterms:W3CDTF">2020-03-25T13:57:05Z</dcterms:modified>
</cp:coreProperties>
</file>