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0\Tabellen Extraction DAM\je-d-19.02.05.01.04__2019-03-25\"/>
    </mc:Choice>
  </mc:AlternateContent>
  <bookViews>
    <workbookView xWindow="240" yWindow="120" windowWidth="24720" windowHeight="12075"/>
  </bookViews>
  <sheets>
    <sheet name="2009-2019" sheetId="1" r:id="rId1"/>
  </sheets>
  <calcPr calcId="162913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6" i="1"/>
  <c r="M27" i="1"/>
  <c r="M28" i="1"/>
  <c r="M29" i="1"/>
  <c r="M30" i="1"/>
  <c r="M31" i="1"/>
  <c r="M32" i="1"/>
  <c r="M33" i="1"/>
  <c r="M4" i="1"/>
</calcChain>
</file>

<file path=xl/sharedStrings.xml><?xml version="1.0" encoding="utf-8"?>
<sst xmlns="http://schemas.openxmlformats.org/spreadsheetml/2006/main" count="52" uniqueCount="44">
  <si>
    <t>T 19.2.5.1.4</t>
  </si>
  <si>
    <t>Anzahl Straftaten</t>
  </si>
  <si>
    <t>Total</t>
  </si>
  <si>
    <t>Tötungsdelikt vollendet (Art. 111-113/116)</t>
  </si>
  <si>
    <t>Tötungsdelikt versucht (Art. 111-113/116)</t>
  </si>
  <si>
    <t>Verleitung und Beihilfe zum Selbstmord (Art. 115)</t>
  </si>
  <si>
    <t>Schwangerschaftsabbruch ohne Einwilligung der Schwangeren (Art. 118.2)</t>
  </si>
  <si>
    <t>Schwere Körperverletzung (Art. 122)</t>
  </si>
  <si>
    <t>Einfache Körperverletzung (Art. 123)</t>
  </si>
  <si>
    <t>Verstümmelung weiblicher Genitalien (Art. 124) 1)</t>
  </si>
  <si>
    <t>Tätlichkeiten (Art. 126)</t>
  </si>
  <si>
    <t>Aussetzung (Art. 127)</t>
  </si>
  <si>
    <t>Gefährdung des Leben (Art. 129)</t>
  </si>
  <si>
    <t>Verabreichen gesundheitsgefährdender Stoffe an Kinder (Art. 136)</t>
  </si>
  <si>
    <t>Üble Nachrede (Art. 173)</t>
  </si>
  <si>
    <t>Verleumdung (Art. 174)</t>
  </si>
  <si>
    <t>Beschimpfung (Art. 177)</t>
  </si>
  <si>
    <t>Missbrauch einer Fernmeldeanlage (Art. 179septies)</t>
  </si>
  <si>
    <t>Drohung (Art. 180)</t>
  </si>
  <si>
    <t>Nötigung (Art. 181)</t>
  </si>
  <si>
    <t>Zwangsheirat, erzwungene eingetragene Partnerschaft (Art. 181a) 2)</t>
  </si>
  <si>
    <t>Freiheitsberaubung und Entführung (Art. 183)</t>
  </si>
  <si>
    <t>Freiheitsberaubung und Entführung: erschwerende Umstände (Art. 184)</t>
  </si>
  <si>
    <t>Geiselnahme (Art. 185)</t>
  </si>
  <si>
    <t>Sexuelle Handlungen mit Kindern (Art. 187)</t>
  </si>
  <si>
    <t>Sexuelle Handlungen mit Abhängigen (Art. 188)</t>
  </si>
  <si>
    <t>Sexuelle Nötigung (Art. 189)</t>
  </si>
  <si>
    <t>Vergewaltigung (Art. 190)</t>
  </si>
  <si>
    <t>Schändung (Art. 191)</t>
  </si>
  <si>
    <t>Ausnützung der Notlage (Art. 193)</t>
  </si>
  <si>
    <t>Sexuelle Belästigungen (Art. 198)</t>
  </si>
  <si>
    <t>Strafbare Vorbereitungshandlungen (Art. 260bis)</t>
  </si>
  <si>
    <t>1) Verstümmelung weiblicher Genitalien (Art. 124 StGB) in Kraft seit 01. Juli 2012.</t>
  </si>
  <si>
    <t>-</t>
  </si>
  <si>
    <t xml:space="preserve">von Straftaten gegen Leib und Leben, gegen die sexuelle Integrität und weiteren Straftaten geworden. </t>
  </si>
  <si>
    <t>Anders als bei den anderen Kantonen ist die Geschädigten-Beschuldigten-Beziehung im Kanton Zürich erst seit Mai 2015 zu einem Pflichtfeld in der Rapportierung</t>
  </si>
  <si>
    <t>2015 3)</t>
  </si>
  <si>
    <t>3) Der starke Anstieg der Straftaten häuslicher Gewalt im Jahr 2015 ist zu ca. 40% auf eine Änderung im Informationssystem des Kantons Zürichs zurückzuführen.</t>
  </si>
  <si>
    <t>Quelle: BFS - Polizeiliche Kriminalstatistik (PKS)</t>
  </si>
  <si>
    <t>Auskunftsstelle: Bundesamt für Statistik (BFS), Sektion Kriminalität und Strafrecht, pks@bfs.admin.ch, 058 463 62 40</t>
  </si>
  <si>
    <t>2) Zwangsheirat, erzwungene eingetragene Partnerschaft (Art. 181a StGB) in Kraft seit 01. Juli 2013.</t>
  </si>
  <si>
    <t>Häusliche Gewalt: Polizeilich registrierte Gewaltstraftaten, 2009-2019</t>
  </si>
  <si>
    <t xml:space="preserve">Differenz 2018- 2019 in % </t>
  </si>
  <si>
    <t>© BFS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</si>
</sst>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0__;\-#,###,##0__;\-__;@__\ "/>
    <numFmt numFmtId="165" formatCode="#\ ###\ ##0__;\-#\ ###\ ##0__;0__;@__\ "/>
    <numFmt numFmtId="166" formatCode="0.0_ ;\-0.0\ "/>
    <numFmt numFmtId="167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0" fontId="6" fillId="2" borderId="0" xfId="0" applyFont="1" applyFill="1"/>
    <xf numFmtId="0" fontId="5" fillId="2" borderId="0" xfId="0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1" applyFont="1" applyFill="1" applyBorder="1"/>
    <xf numFmtId="164" fontId="8" fillId="2" borderId="0" xfId="1" applyNumberFormat="1" applyFont="1" applyFill="1" applyBorder="1" applyAlignment="1"/>
    <xf numFmtId="0" fontId="5" fillId="2" borderId="5" xfId="0" applyFont="1" applyFill="1" applyBorder="1"/>
    <xf numFmtId="0" fontId="5" fillId="3" borderId="2" xfId="0" applyFont="1" applyFill="1" applyBorder="1"/>
    <xf numFmtId="165" fontId="5" fillId="2" borderId="0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 vertical="center"/>
    </xf>
    <xf numFmtId="167" fontId="5" fillId="2" borderId="4" xfId="0" applyNumberFormat="1" applyFont="1" applyFill="1" applyBorder="1" applyAlignment="1">
      <alignment horizontal="right" vertical="center"/>
    </xf>
    <xf numFmtId="165" fontId="5" fillId="3" borderId="2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5" fillId="2" borderId="2" xfId="0" applyNumberFormat="1" applyFont="1" applyFill="1" applyBorder="1" applyAlignment="1"/>
    <xf numFmtId="167" fontId="5" fillId="2" borderId="6" xfId="0" applyNumberFormat="1" applyFont="1" applyFill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/>
    <xf numFmtId="166" fontId="5" fillId="2" borderId="0" xfId="0" applyNumberFormat="1" applyFont="1" applyFill="1" applyBorder="1" applyAlignment="1"/>
    <xf numFmtId="166" fontId="5" fillId="3" borderId="2" xfId="0" applyNumberFormat="1" applyFont="1" applyFill="1" applyBorder="1" applyAlignment="1"/>
    <xf numFmtId="165" fontId="5" fillId="2" borderId="3" xfId="0" applyNumberFormat="1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righ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2578125" defaultRowHeight="14.25" x14ac:dyDescent="0.2"/>
  <cols>
    <col min="1" max="1" width="55.28515625" style="4" customWidth="1"/>
    <col min="2" max="8" width="11.42578125" style="4" customWidth="1"/>
    <col min="9" max="12" width="11.42578125" style="4"/>
    <col min="13" max="13" width="11.85546875" style="4" customWidth="1"/>
    <col min="14" max="14" width="11.42578125" style="4"/>
    <col min="15" max="15" width="28.5703125" style="4" customWidth="1"/>
    <col min="16" max="16384" width="11.42578125" style="4"/>
  </cols>
  <sheetData>
    <row r="1" spans="1:13" s="1" customFormat="1" ht="12.95" customHeight="1" x14ac:dyDescent="0.2">
      <c r="A1" s="1" t="s">
        <v>41</v>
      </c>
      <c r="M1" s="2" t="s">
        <v>0</v>
      </c>
    </row>
    <row r="2" spans="1:13" ht="12.95" customHeight="1" x14ac:dyDescent="0.2">
      <c r="A2" s="5"/>
      <c r="B2" s="30" t="s">
        <v>1</v>
      </c>
      <c r="C2" s="31"/>
      <c r="D2" s="31"/>
      <c r="E2" s="31"/>
      <c r="F2" s="31"/>
      <c r="G2" s="31"/>
      <c r="H2" s="31"/>
      <c r="I2" s="31"/>
      <c r="J2" s="31"/>
      <c r="K2" s="23"/>
      <c r="L2" s="27"/>
      <c r="M2" s="28" t="s">
        <v>42</v>
      </c>
    </row>
    <row r="3" spans="1:13" s="6" customFormat="1" ht="12.95" customHeight="1" x14ac:dyDescent="0.2">
      <c r="A3" s="14"/>
      <c r="B3" s="17">
        <v>2009</v>
      </c>
      <c r="C3" s="17">
        <v>2010</v>
      </c>
      <c r="D3" s="17">
        <v>2011</v>
      </c>
      <c r="E3" s="17">
        <v>2012</v>
      </c>
      <c r="F3" s="18">
        <v>2013</v>
      </c>
      <c r="G3" s="17">
        <v>2014</v>
      </c>
      <c r="H3" s="17" t="s">
        <v>36</v>
      </c>
      <c r="I3" s="17">
        <v>2016</v>
      </c>
      <c r="J3" s="17">
        <v>2017</v>
      </c>
      <c r="K3" s="22">
        <v>2018</v>
      </c>
      <c r="L3" s="17">
        <v>2019</v>
      </c>
      <c r="M3" s="29"/>
    </row>
    <row r="4" spans="1:13" s="8" customFormat="1" ht="12.95" customHeight="1" x14ac:dyDescent="0.2">
      <c r="A4" s="15" t="s">
        <v>2</v>
      </c>
      <c r="B4" s="19">
        <v>16055</v>
      </c>
      <c r="C4" s="19">
        <v>15606</v>
      </c>
      <c r="D4" s="19">
        <v>14881</v>
      </c>
      <c r="E4" s="19">
        <v>15810</v>
      </c>
      <c r="F4" s="19">
        <v>16495</v>
      </c>
      <c r="G4" s="19">
        <v>15650</v>
      </c>
      <c r="H4" s="19">
        <v>17297</v>
      </c>
      <c r="I4" s="19">
        <v>17685</v>
      </c>
      <c r="J4" s="19">
        <v>17024</v>
      </c>
      <c r="K4" s="19">
        <v>18522</v>
      </c>
      <c r="L4" s="19">
        <v>19669</v>
      </c>
      <c r="M4" s="26">
        <f>((100/K4)*(L4-K4))</f>
        <v>6.1926357844725191</v>
      </c>
    </row>
    <row r="5" spans="1:13" s="6" customFormat="1" ht="12.95" customHeight="1" x14ac:dyDescent="0.2">
      <c r="A5" s="9" t="s">
        <v>3</v>
      </c>
      <c r="B5" s="20">
        <v>25</v>
      </c>
      <c r="C5" s="20">
        <v>26</v>
      </c>
      <c r="D5" s="20">
        <v>27</v>
      </c>
      <c r="E5" s="20">
        <v>22</v>
      </c>
      <c r="F5" s="20">
        <v>23</v>
      </c>
      <c r="G5" s="20">
        <v>23</v>
      </c>
      <c r="H5" s="20">
        <v>36</v>
      </c>
      <c r="I5" s="20">
        <v>19</v>
      </c>
      <c r="J5" s="20">
        <v>21</v>
      </c>
      <c r="K5" s="20">
        <v>27</v>
      </c>
      <c r="L5" s="20">
        <v>29</v>
      </c>
      <c r="M5" s="25">
        <f t="shared" ref="M5:M33" si="0">((100/K5)*(L5-K5))</f>
        <v>7.4074074074074074</v>
      </c>
    </row>
    <row r="6" spans="1:13" s="6" customFormat="1" ht="12.95" customHeight="1" x14ac:dyDescent="0.2">
      <c r="A6" s="9" t="s">
        <v>4</v>
      </c>
      <c r="B6" s="20">
        <v>54</v>
      </c>
      <c r="C6" s="20">
        <v>51</v>
      </c>
      <c r="D6" s="20">
        <v>65</v>
      </c>
      <c r="E6" s="20">
        <v>46</v>
      </c>
      <c r="F6" s="20">
        <v>44</v>
      </c>
      <c r="G6" s="20">
        <v>39</v>
      </c>
      <c r="H6" s="20">
        <v>52</v>
      </c>
      <c r="I6" s="20">
        <v>52</v>
      </c>
      <c r="J6" s="20">
        <v>53</v>
      </c>
      <c r="K6" s="20">
        <v>52</v>
      </c>
      <c r="L6" s="20">
        <v>50</v>
      </c>
      <c r="M6" s="25">
        <f t="shared" si="0"/>
        <v>-3.8461538461538463</v>
      </c>
    </row>
    <row r="7" spans="1:13" s="6" customFormat="1" ht="12.95" customHeight="1" x14ac:dyDescent="0.2">
      <c r="A7" s="9" t="s">
        <v>5</v>
      </c>
      <c r="B7" s="20">
        <v>0</v>
      </c>
      <c r="C7" s="20">
        <v>2</v>
      </c>
      <c r="D7" s="20">
        <v>0</v>
      </c>
      <c r="E7" s="20">
        <v>0</v>
      </c>
      <c r="F7" s="20">
        <v>0</v>
      </c>
      <c r="G7" s="20">
        <v>2</v>
      </c>
      <c r="H7" s="20">
        <v>0</v>
      </c>
      <c r="I7" s="20">
        <v>3</v>
      </c>
      <c r="J7" s="20">
        <v>2</v>
      </c>
      <c r="K7" s="20">
        <v>1</v>
      </c>
      <c r="L7" s="20">
        <v>1</v>
      </c>
      <c r="M7" s="25">
        <f t="shared" si="0"/>
        <v>0</v>
      </c>
    </row>
    <row r="8" spans="1:13" s="6" customFormat="1" ht="12.95" customHeight="1" x14ac:dyDescent="0.2">
      <c r="A8" s="9" t="s">
        <v>6</v>
      </c>
      <c r="B8" s="20">
        <v>0</v>
      </c>
      <c r="C8" s="20">
        <v>5</v>
      </c>
      <c r="D8" s="20">
        <v>3</v>
      </c>
      <c r="E8" s="20">
        <v>2</v>
      </c>
      <c r="F8" s="20">
        <v>4</v>
      </c>
      <c r="G8" s="20">
        <v>0</v>
      </c>
      <c r="H8" s="20">
        <v>1</v>
      </c>
      <c r="I8" s="20">
        <v>2</v>
      </c>
      <c r="J8" s="20">
        <v>1</v>
      </c>
      <c r="K8" s="20">
        <v>1</v>
      </c>
      <c r="L8" s="20">
        <v>2</v>
      </c>
      <c r="M8" s="25">
        <f t="shared" si="0"/>
        <v>100</v>
      </c>
    </row>
    <row r="9" spans="1:13" s="6" customFormat="1" ht="12.95" customHeight="1" x14ac:dyDescent="0.2">
      <c r="A9" s="9" t="s">
        <v>7</v>
      </c>
      <c r="B9" s="20">
        <v>55</v>
      </c>
      <c r="C9" s="20">
        <v>65</v>
      </c>
      <c r="D9" s="20">
        <v>70</v>
      </c>
      <c r="E9" s="20">
        <v>81</v>
      </c>
      <c r="F9" s="20">
        <v>75</v>
      </c>
      <c r="G9" s="20">
        <v>72</v>
      </c>
      <c r="H9" s="20">
        <v>84</v>
      </c>
      <c r="I9" s="20">
        <v>98</v>
      </c>
      <c r="J9" s="20">
        <v>84</v>
      </c>
      <c r="K9" s="20">
        <v>84</v>
      </c>
      <c r="L9" s="20">
        <v>116</v>
      </c>
      <c r="M9" s="25">
        <f t="shared" si="0"/>
        <v>38.095238095238095</v>
      </c>
    </row>
    <row r="10" spans="1:13" s="6" customFormat="1" ht="12.95" customHeight="1" x14ac:dyDescent="0.2">
      <c r="A10" s="9" t="s">
        <v>8</v>
      </c>
      <c r="B10" s="20">
        <v>2345</v>
      </c>
      <c r="C10" s="20">
        <v>2197</v>
      </c>
      <c r="D10" s="20">
        <v>2098</v>
      </c>
      <c r="E10" s="20">
        <v>2048</v>
      </c>
      <c r="F10" s="20">
        <v>2190</v>
      </c>
      <c r="G10" s="20">
        <v>1879</v>
      </c>
      <c r="H10" s="20">
        <v>1952</v>
      </c>
      <c r="I10" s="20">
        <v>2017</v>
      </c>
      <c r="J10" s="20">
        <v>2057</v>
      </c>
      <c r="K10" s="20">
        <v>2122</v>
      </c>
      <c r="L10" s="20">
        <v>2035</v>
      </c>
      <c r="M10" s="25">
        <f t="shared" si="0"/>
        <v>-4.0999057492931197</v>
      </c>
    </row>
    <row r="11" spans="1:13" s="6" customFormat="1" ht="12.95" customHeight="1" x14ac:dyDescent="0.2">
      <c r="A11" s="9" t="s">
        <v>9</v>
      </c>
      <c r="B11" s="16" t="s">
        <v>33</v>
      </c>
      <c r="C11" s="16" t="s">
        <v>33</v>
      </c>
      <c r="D11" s="16" t="s">
        <v>33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 t="s">
        <v>33</v>
      </c>
    </row>
    <row r="12" spans="1:13" s="6" customFormat="1" ht="12.95" customHeight="1" x14ac:dyDescent="0.2">
      <c r="A12" s="9" t="s">
        <v>10</v>
      </c>
      <c r="B12" s="20">
        <v>4928</v>
      </c>
      <c r="C12" s="20">
        <v>4841</v>
      </c>
      <c r="D12" s="20">
        <v>4439</v>
      </c>
      <c r="E12" s="20">
        <v>4597</v>
      </c>
      <c r="F12" s="20">
        <v>4798</v>
      </c>
      <c r="G12" s="20">
        <v>4632</v>
      </c>
      <c r="H12" s="20">
        <v>5181</v>
      </c>
      <c r="I12" s="20">
        <v>5412</v>
      </c>
      <c r="J12" s="20">
        <v>5369</v>
      </c>
      <c r="K12" s="20">
        <v>5724</v>
      </c>
      <c r="L12" s="20">
        <v>6379</v>
      </c>
      <c r="M12" s="25">
        <f t="shared" si="0"/>
        <v>11.443046820405312</v>
      </c>
    </row>
    <row r="13" spans="1:13" s="6" customFormat="1" ht="12.95" customHeight="1" x14ac:dyDescent="0.2">
      <c r="A13" s="9" t="s">
        <v>11</v>
      </c>
      <c r="B13" s="20">
        <v>3</v>
      </c>
      <c r="C13" s="20">
        <v>9</v>
      </c>
      <c r="D13" s="20">
        <v>3</v>
      </c>
      <c r="E13" s="20">
        <v>1</v>
      </c>
      <c r="F13" s="20">
        <v>6</v>
      </c>
      <c r="G13" s="20">
        <v>7</v>
      </c>
      <c r="H13" s="20">
        <v>3</v>
      </c>
      <c r="I13" s="20">
        <v>4</v>
      </c>
      <c r="J13" s="20">
        <v>11</v>
      </c>
      <c r="K13" s="20">
        <v>5</v>
      </c>
      <c r="L13" s="20">
        <v>5</v>
      </c>
      <c r="M13" s="25">
        <f t="shared" si="0"/>
        <v>0</v>
      </c>
    </row>
    <row r="14" spans="1:13" s="6" customFormat="1" ht="12.95" customHeight="1" x14ac:dyDescent="0.2">
      <c r="A14" s="9" t="s">
        <v>12</v>
      </c>
      <c r="B14" s="20">
        <v>164</v>
      </c>
      <c r="C14" s="20">
        <v>169</v>
      </c>
      <c r="D14" s="20">
        <v>96</v>
      </c>
      <c r="E14" s="20">
        <v>99</v>
      </c>
      <c r="F14" s="20">
        <v>90</v>
      </c>
      <c r="G14" s="20">
        <v>105</v>
      </c>
      <c r="H14" s="20">
        <v>119</v>
      </c>
      <c r="I14" s="20">
        <v>121</v>
      </c>
      <c r="J14" s="20">
        <v>121</v>
      </c>
      <c r="K14" s="20">
        <v>113</v>
      </c>
      <c r="L14" s="20">
        <v>126</v>
      </c>
      <c r="M14" s="25">
        <f t="shared" si="0"/>
        <v>11.504424778761063</v>
      </c>
    </row>
    <row r="15" spans="1:13" s="6" customFormat="1" ht="12.95" customHeight="1" x14ac:dyDescent="0.2">
      <c r="A15" s="9" t="s">
        <v>13</v>
      </c>
      <c r="B15" s="20">
        <v>4</v>
      </c>
      <c r="C15" s="20">
        <v>6</v>
      </c>
      <c r="D15" s="20">
        <v>4</v>
      </c>
      <c r="E15" s="20">
        <v>3</v>
      </c>
      <c r="F15" s="20">
        <v>13</v>
      </c>
      <c r="G15" s="20">
        <v>9</v>
      </c>
      <c r="H15" s="20">
        <v>8</v>
      </c>
      <c r="I15" s="20">
        <v>14</v>
      </c>
      <c r="J15" s="20">
        <v>10</v>
      </c>
      <c r="K15" s="20">
        <v>11</v>
      </c>
      <c r="L15" s="20">
        <v>18</v>
      </c>
      <c r="M15" s="25">
        <f t="shared" si="0"/>
        <v>63.63636363636364</v>
      </c>
    </row>
    <row r="16" spans="1:13" s="6" customFormat="1" ht="12.95" customHeight="1" x14ac:dyDescent="0.2">
      <c r="A16" s="9" t="s">
        <v>14</v>
      </c>
      <c r="B16" s="20">
        <v>124</v>
      </c>
      <c r="C16" s="20">
        <v>132</v>
      </c>
      <c r="D16" s="20">
        <v>196</v>
      </c>
      <c r="E16" s="20">
        <v>194</v>
      </c>
      <c r="F16" s="20">
        <v>196</v>
      </c>
      <c r="G16" s="20">
        <v>248</v>
      </c>
      <c r="H16" s="20">
        <v>243</v>
      </c>
      <c r="I16" s="20">
        <v>265</v>
      </c>
      <c r="J16" s="20">
        <v>245</v>
      </c>
      <c r="K16" s="20">
        <v>284</v>
      </c>
      <c r="L16" s="20">
        <v>264</v>
      </c>
      <c r="M16" s="25">
        <f t="shared" si="0"/>
        <v>-7.0422535211267601</v>
      </c>
    </row>
    <row r="17" spans="1:13" s="6" customFormat="1" ht="12.95" customHeight="1" x14ac:dyDescent="0.2">
      <c r="A17" s="9" t="s">
        <v>15</v>
      </c>
      <c r="B17" s="20">
        <v>107</v>
      </c>
      <c r="C17" s="20">
        <v>104</v>
      </c>
      <c r="D17" s="20">
        <v>131</v>
      </c>
      <c r="E17" s="20">
        <v>195</v>
      </c>
      <c r="F17" s="20">
        <v>150</v>
      </c>
      <c r="G17" s="20">
        <v>222</v>
      </c>
      <c r="H17" s="20">
        <v>191</v>
      </c>
      <c r="I17" s="20">
        <v>206</v>
      </c>
      <c r="J17" s="20">
        <v>198</v>
      </c>
      <c r="K17" s="20">
        <v>247</v>
      </c>
      <c r="L17" s="20">
        <v>244</v>
      </c>
      <c r="M17" s="25">
        <f t="shared" si="0"/>
        <v>-1.214574898785425</v>
      </c>
    </row>
    <row r="18" spans="1:13" s="6" customFormat="1" ht="12.95" customHeight="1" x14ac:dyDescent="0.2">
      <c r="A18" s="9" t="s">
        <v>16</v>
      </c>
      <c r="B18" s="20">
        <v>1603</v>
      </c>
      <c r="C18" s="20">
        <v>1684</v>
      </c>
      <c r="D18" s="20">
        <v>1842</v>
      </c>
      <c r="E18" s="20">
        <v>2246</v>
      </c>
      <c r="F18" s="20">
        <v>2391</v>
      </c>
      <c r="G18" s="20">
        <v>2408</v>
      </c>
      <c r="H18" s="20">
        <v>2835</v>
      </c>
      <c r="I18" s="20">
        <v>2916</v>
      </c>
      <c r="J18" s="20">
        <v>2925</v>
      </c>
      <c r="K18" s="20">
        <v>3265</v>
      </c>
      <c r="L18" s="20">
        <v>3737</v>
      </c>
      <c r="M18" s="25">
        <f t="shared" si="0"/>
        <v>14.45635528330781</v>
      </c>
    </row>
    <row r="19" spans="1:13" s="6" customFormat="1" ht="12.95" customHeight="1" x14ac:dyDescent="0.2">
      <c r="A19" s="9" t="s">
        <v>17</v>
      </c>
      <c r="B19" s="20">
        <v>670</v>
      </c>
      <c r="C19" s="20">
        <v>682</v>
      </c>
      <c r="D19" s="20">
        <v>663</v>
      </c>
      <c r="E19" s="20">
        <v>658</v>
      </c>
      <c r="F19" s="20">
        <v>679</v>
      </c>
      <c r="G19" s="20">
        <v>594</v>
      </c>
      <c r="H19" s="20">
        <v>657</v>
      </c>
      <c r="I19" s="20">
        <v>612</v>
      </c>
      <c r="J19" s="20">
        <v>514</v>
      </c>
      <c r="K19" s="20">
        <v>604</v>
      </c>
      <c r="L19" s="20">
        <v>521</v>
      </c>
      <c r="M19" s="25">
        <f t="shared" si="0"/>
        <v>-13.741721854304636</v>
      </c>
    </row>
    <row r="20" spans="1:13" s="6" customFormat="1" ht="12.95" customHeight="1" x14ac:dyDescent="0.2">
      <c r="A20" s="9" t="s">
        <v>18</v>
      </c>
      <c r="B20" s="20">
        <v>4303</v>
      </c>
      <c r="C20" s="20">
        <v>4172</v>
      </c>
      <c r="D20" s="20">
        <v>3782</v>
      </c>
      <c r="E20" s="20">
        <v>4099</v>
      </c>
      <c r="F20" s="20">
        <v>4244</v>
      </c>
      <c r="G20" s="20">
        <v>3896</v>
      </c>
      <c r="H20" s="20">
        <v>4197</v>
      </c>
      <c r="I20" s="20">
        <v>4189</v>
      </c>
      <c r="J20" s="20">
        <v>3795</v>
      </c>
      <c r="K20" s="20">
        <v>4122</v>
      </c>
      <c r="L20" s="20">
        <v>4314</v>
      </c>
      <c r="M20" s="25">
        <f t="shared" si="0"/>
        <v>4.6579330422125178</v>
      </c>
    </row>
    <row r="21" spans="1:13" s="6" customFormat="1" ht="12.95" customHeight="1" x14ac:dyDescent="0.2">
      <c r="A21" s="9" t="s">
        <v>19</v>
      </c>
      <c r="B21" s="20">
        <v>781</v>
      </c>
      <c r="C21" s="20">
        <v>673</v>
      </c>
      <c r="D21" s="20">
        <v>694</v>
      </c>
      <c r="E21" s="20">
        <v>734</v>
      </c>
      <c r="F21" s="20">
        <v>731</v>
      </c>
      <c r="G21" s="20">
        <v>630</v>
      </c>
      <c r="H21" s="20">
        <v>768</v>
      </c>
      <c r="I21" s="20">
        <v>739</v>
      </c>
      <c r="J21" s="20">
        <v>685</v>
      </c>
      <c r="K21" s="20">
        <v>778</v>
      </c>
      <c r="L21" s="20">
        <v>732</v>
      </c>
      <c r="M21" s="25">
        <f t="shared" si="0"/>
        <v>-5.912596401028277</v>
      </c>
    </row>
    <row r="22" spans="1:13" s="6" customFormat="1" ht="12.95" customHeight="1" x14ac:dyDescent="0.2">
      <c r="A22" s="9" t="s">
        <v>20</v>
      </c>
      <c r="B22" s="16" t="s">
        <v>33</v>
      </c>
      <c r="C22" s="16" t="s">
        <v>33</v>
      </c>
      <c r="D22" s="16" t="s">
        <v>33</v>
      </c>
      <c r="E22" s="16" t="s">
        <v>33</v>
      </c>
      <c r="F22" s="16">
        <v>2</v>
      </c>
      <c r="G22" s="16">
        <v>2</v>
      </c>
      <c r="H22" s="16">
        <v>10</v>
      </c>
      <c r="I22" s="16">
        <v>4</v>
      </c>
      <c r="J22" s="16">
        <v>5</v>
      </c>
      <c r="K22" s="16">
        <v>3</v>
      </c>
      <c r="L22" s="16">
        <v>8</v>
      </c>
      <c r="M22" s="25">
        <f t="shared" si="0"/>
        <v>166.66666666666669</v>
      </c>
    </row>
    <row r="23" spans="1:13" s="6" customFormat="1" ht="12.95" customHeight="1" x14ac:dyDescent="0.2">
      <c r="A23" s="9" t="s">
        <v>21</v>
      </c>
      <c r="B23" s="20">
        <v>152</v>
      </c>
      <c r="C23" s="20">
        <v>105</v>
      </c>
      <c r="D23" s="20">
        <v>112</v>
      </c>
      <c r="E23" s="20">
        <v>113</v>
      </c>
      <c r="F23" s="20">
        <v>117</v>
      </c>
      <c r="G23" s="20">
        <v>113</v>
      </c>
      <c r="H23" s="20">
        <v>124</v>
      </c>
      <c r="I23" s="20">
        <v>129</v>
      </c>
      <c r="J23" s="20">
        <v>140</v>
      </c>
      <c r="K23" s="20">
        <v>122</v>
      </c>
      <c r="L23" s="20">
        <v>113</v>
      </c>
      <c r="M23" s="25">
        <f t="shared" si="0"/>
        <v>-7.3770491803278695</v>
      </c>
    </row>
    <row r="24" spans="1:13" s="6" customFormat="1" ht="12.95" customHeight="1" x14ac:dyDescent="0.2">
      <c r="A24" s="9" t="s">
        <v>22</v>
      </c>
      <c r="B24" s="20">
        <v>1</v>
      </c>
      <c r="C24" s="20">
        <v>0</v>
      </c>
      <c r="D24" s="20">
        <v>1</v>
      </c>
      <c r="E24" s="20">
        <v>0</v>
      </c>
      <c r="F24" s="20">
        <v>1</v>
      </c>
      <c r="G24" s="20">
        <v>0</v>
      </c>
      <c r="H24" s="20">
        <v>0</v>
      </c>
      <c r="I24" s="20">
        <v>1</v>
      </c>
      <c r="J24" s="20">
        <v>0</v>
      </c>
      <c r="K24" s="20">
        <v>6</v>
      </c>
      <c r="L24" s="20">
        <v>2</v>
      </c>
      <c r="M24" s="25">
        <f t="shared" si="0"/>
        <v>-66.666666666666671</v>
      </c>
    </row>
    <row r="25" spans="1:13" s="6" customFormat="1" ht="12.95" customHeight="1" x14ac:dyDescent="0.2">
      <c r="A25" s="9" t="s">
        <v>23</v>
      </c>
      <c r="B25" s="20">
        <v>0</v>
      </c>
      <c r="C25" s="20">
        <v>1</v>
      </c>
      <c r="D25" s="20">
        <v>6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1</v>
      </c>
      <c r="M25" s="16" t="s">
        <v>33</v>
      </c>
    </row>
    <row r="26" spans="1:13" s="6" customFormat="1" ht="12.95" customHeight="1" x14ac:dyDescent="0.2">
      <c r="A26" s="9" t="s">
        <v>24</v>
      </c>
      <c r="B26" s="20">
        <v>305</v>
      </c>
      <c r="C26" s="20">
        <v>266</v>
      </c>
      <c r="D26" s="20">
        <v>257</v>
      </c>
      <c r="E26" s="20">
        <v>231</v>
      </c>
      <c r="F26" s="20">
        <v>300</v>
      </c>
      <c r="G26" s="20">
        <v>300</v>
      </c>
      <c r="H26" s="20">
        <v>348</v>
      </c>
      <c r="I26" s="20">
        <v>359</v>
      </c>
      <c r="J26" s="20">
        <v>300</v>
      </c>
      <c r="K26" s="20">
        <v>393</v>
      </c>
      <c r="L26" s="20">
        <v>383</v>
      </c>
      <c r="M26" s="25">
        <f t="shared" si="0"/>
        <v>-2.5445292620865141</v>
      </c>
    </row>
    <row r="27" spans="1:13" s="6" customFormat="1" ht="12.95" customHeight="1" x14ac:dyDescent="0.2">
      <c r="A27" s="9" t="s">
        <v>25</v>
      </c>
      <c r="B27" s="20">
        <v>4</v>
      </c>
      <c r="C27" s="20">
        <v>5</v>
      </c>
      <c r="D27" s="20">
        <v>4</v>
      </c>
      <c r="E27" s="20">
        <v>4</v>
      </c>
      <c r="F27" s="20">
        <v>2</v>
      </c>
      <c r="G27" s="20">
        <v>3</v>
      </c>
      <c r="H27" s="20">
        <v>5</v>
      </c>
      <c r="I27" s="20">
        <v>3</v>
      </c>
      <c r="J27" s="20">
        <v>5</v>
      </c>
      <c r="K27" s="20">
        <v>4</v>
      </c>
      <c r="L27" s="20">
        <v>3</v>
      </c>
      <c r="M27" s="25">
        <f t="shared" si="0"/>
        <v>-25</v>
      </c>
    </row>
    <row r="28" spans="1:13" s="6" customFormat="1" ht="12.95" customHeight="1" x14ac:dyDescent="0.2">
      <c r="A28" s="9" t="s">
        <v>26</v>
      </c>
      <c r="B28" s="20">
        <v>143</v>
      </c>
      <c r="C28" s="20">
        <v>151</v>
      </c>
      <c r="D28" s="20">
        <v>126</v>
      </c>
      <c r="E28" s="20">
        <v>158</v>
      </c>
      <c r="F28" s="20">
        <v>145</v>
      </c>
      <c r="G28" s="20">
        <v>200</v>
      </c>
      <c r="H28" s="20">
        <v>201</v>
      </c>
      <c r="I28" s="20">
        <v>214</v>
      </c>
      <c r="J28" s="20">
        <v>186</v>
      </c>
      <c r="K28" s="20">
        <v>193</v>
      </c>
      <c r="L28" s="20">
        <v>205</v>
      </c>
      <c r="M28" s="25">
        <f t="shared" si="0"/>
        <v>6.2176165803108798</v>
      </c>
    </row>
    <row r="29" spans="1:13" s="6" customFormat="1" ht="12.95" customHeight="1" x14ac:dyDescent="0.2">
      <c r="A29" s="9" t="s">
        <v>27</v>
      </c>
      <c r="B29" s="20">
        <v>205</v>
      </c>
      <c r="C29" s="20">
        <v>184</v>
      </c>
      <c r="D29" s="20">
        <v>197</v>
      </c>
      <c r="E29" s="20">
        <v>197</v>
      </c>
      <c r="F29" s="20">
        <v>218</v>
      </c>
      <c r="G29" s="20">
        <v>180</v>
      </c>
      <c r="H29" s="20">
        <v>195</v>
      </c>
      <c r="I29" s="20">
        <v>210</v>
      </c>
      <c r="J29" s="20">
        <v>216</v>
      </c>
      <c r="K29" s="20">
        <v>246</v>
      </c>
      <c r="L29" s="20">
        <v>287</v>
      </c>
      <c r="M29" s="25">
        <f t="shared" si="0"/>
        <v>16.666666666666668</v>
      </c>
    </row>
    <row r="30" spans="1:13" s="6" customFormat="1" ht="12.95" customHeight="1" x14ac:dyDescent="0.2">
      <c r="A30" s="9" t="s">
        <v>28</v>
      </c>
      <c r="B30" s="20">
        <v>19</v>
      </c>
      <c r="C30" s="20">
        <v>20</v>
      </c>
      <c r="D30" s="20">
        <v>22</v>
      </c>
      <c r="E30" s="20">
        <v>20</v>
      </c>
      <c r="F30" s="20">
        <v>24</v>
      </c>
      <c r="G30" s="20">
        <v>26</v>
      </c>
      <c r="H30" s="20">
        <v>18</v>
      </c>
      <c r="I30" s="20">
        <v>35</v>
      </c>
      <c r="J30" s="20">
        <v>23</v>
      </c>
      <c r="K30" s="20">
        <v>35</v>
      </c>
      <c r="L30" s="20">
        <v>24</v>
      </c>
      <c r="M30" s="25">
        <f t="shared" si="0"/>
        <v>-31.428571428571431</v>
      </c>
    </row>
    <row r="31" spans="1:13" s="6" customFormat="1" ht="12.95" customHeight="1" x14ac:dyDescent="0.2">
      <c r="A31" s="9" t="s">
        <v>29</v>
      </c>
      <c r="B31" s="20">
        <v>4</v>
      </c>
      <c r="C31" s="20">
        <v>3</v>
      </c>
      <c r="D31" s="20">
        <v>3</v>
      </c>
      <c r="E31" s="20">
        <v>2</v>
      </c>
      <c r="F31" s="20">
        <v>5</v>
      </c>
      <c r="G31" s="20">
        <v>6</v>
      </c>
      <c r="H31" s="20">
        <v>3</v>
      </c>
      <c r="I31" s="20">
        <v>1</v>
      </c>
      <c r="J31" s="20">
        <v>1</v>
      </c>
      <c r="K31" s="20">
        <v>1</v>
      </c>
      <c r="L31" s="20">
        <v>1</v>
      </c>
      <c r="M31" s="25">
        <f t="shared" si="0"/>
        <v>0</v>
      </c>
    </row>
    <row r="32" spans="1:13" s="6" customFormat="1" ht="12.95" customHeight="1" x14ac:dyDescent="0.2">
      <c r="A32" s="9" t="s">
        <v>30</v>
      </c>
      <c r="B32" s="20">
        <v>53</v>
      </c>
      <c r="C32" s="20">
        <v>49</v>
      </c>
      <c r="D32" s="20">
        <v>36</v>
      </c>
      <c r="E32" s="20">
        <v>54</v>
      </c>
      <c r="F32" s="20">
        <v>45</v>
      </c>
      <c r="G32" s="20">
        <v>48</v>
      </c>
      <c r="H32" s="20">
        <v>60</v>
      </c>
      <c r="I32" s="20">
        <v>50</v>
      </c>
      <c r="J32" s="20">
        <v>46</v>
      </c>
      <c r="K32" s="20">
        <v>70</v>
      </c>
      <c r="L32" s="20">
        <v>61</v>
      </c>
      <c r="M32" s="25">
        <f t="shared" si="0"/>
        <v>-12.857142857142858</v>
      </c>
    </row>
    <row r="33" spans="1:13" s="6" customFormat="1" ht="12.95" customHeight="1" x14ac:dyDescent="0.2">
      <c r="A33" s="7" t="s">
        <v>31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1">
        <v>9</v>
      </c>
      <c r="L33" s="21">
        <v>8</v>
      </c>
      <c r="M33" s="24">
        <f t="shared" si="0"/>
        <v>-11.111111111111111</v>
      </c>
    </row>
    <row r="34" spans="1:13" s="3" customFormat="1" ht="12.95" customHeight="1" x14ac:dyDescent="0.2">
      <c r="A34" s="10" t="s">
        <v>32</v>
      </c>
    </row>
    <row r="35" spans="1:13" s="3" customFormat="1" ht="12.95" customHeight="1" x14ac:dyDescent="0.2">
      <c r="A35" s="11" t="s">
        <v>40</v>
      </c>
    </row>
    <row r="36" spans="1:13" s="3" customFormat="1" ht="12.95" customHeight="1" x14ac:dyDescent="0.2">
      <c r="A36" s="10" t="s">
        <v>37</v>
      </c>
    </row>
    <row r="37" spans="1:13" ht="12.95" customHeight="1" x14ac:dyDescent="0.2">
      <c r="A37" s="6" t="s">
        <v>35</v>
      </c>
    </row>
    <row r="38" spans="1:13" ht="12.95" customHeight="1" x14ac:dyDescent="0.2">
      <c r="A38" s="6" t="s">
        <v>34</v>
      </c>
    </row>
    <row r="39" spans="1:13" ht="12.95" customHeight="1" x14ac:dyDescent="0.2">
      <c r="A39" s="12" t="s">
        <v>38</v>
      </c>
      <c r="B39" s="9"/>
      <c r="C39" s="9"/>
      <c r="D39" s="9"/>
    </row>
    <row r="40" spans="1:13" ht="12.95" customHeight="1" x14ac:dyDescent="0.2">
      <c r="A40" s="12" t="s">
        <v>43</v>
      </c>
      <c r="B40" s="9"/>
      <c r="C40" s="9"/>
      <c r="D40" s="9"/>
    </row>
    <row r="41" spans="1:13" ht="12.95" customHeight="1" x14ac:dyDescent="0.2">
      <c r="A41" s="12"/>
      <c r="B41" s="9"/>
      <c r="C41" s="9"/>
      <c r="D41" s="9"/>
    </row>
    <row r="42" spans="1:13" ht="12.95" customHeight="1" x14ac:dyDescent="0.2">
      <c r="A42" s="13" t="s">
        <v>39</v>
      </c>
      <c r="B42" s="9"/>
      <c r="C42" s="9"/>
      <c r="D42" s="9"/>
    </row>
    <row r="43" spans="1:13" ht="12.95" customHeight="1" x14ac:dyDescent="0.2"/>
    <row r="44" spans="1:13" ht="12.95" customHeight="1" x14ac:dyDescent="0.2"/>
    <row r="45" spans="1:13" ht="12.95" customHeight="1" x14ac:dyDescent="0.2"/>
    <row r="46" spans="1:13" ht="12.95" customHeight="1" x14ac:dyDescent="0.2"/>
    <row r="47" spans="1:13" ht="12.95" customHeight="1" x14ac:dyDescent="0.2"/>
    <row r="48" spans="1:13" ht="12.95" customHeight="1" x14ac:dyDescent="0.2"/>
  </sheetData>
  <mergeCells count="2">
    <mergeCell ref="M2:M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2009-2019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2020-03-18T13:07:28Z</dcterms:modified>
</cp:coreProperties>
</file>