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BB\BILD-P\20_P-F-I\2 BIFI\1 ÖBA\4 Datenaufbereitung\0 Statistisches Lexikon\Rechnungsjahr 2017\"/>
    </mc:Choice>
  </mc:AlternateContent>
  <bookViews>
    <workbookView xWindow="0" yWindow="0" windowWidth="23835" windowHeight="10245" tabRatio="936"/>
  </bookViews>
  <sheets>
    <sheet name="2017" sheetId="28" r:id="rId1"/>
    <sheet name="2016" sheetId="27" r:id="rId2"/>
    <sheet name="2015" sheetId="26" r:id="rId3"/>
    <sheet name="2014" sheetId="25" r:id="rId4"/>
    <sheet name="2013" sheetId="24" r:id="rId5"/>
    <sheet name="2012" sheetId="23" r:id="rId6"/>
    <sheet name="2011" sheetId="22" r:id="rId7"/>
    <sheet name="2010" sheetId="21" r:id="rId8"/>
    <sheet name="2009" sheetId="13" r:id="rId9"/>
    <sheet name="2008" sheetId="12" r:id="rId10"/>
    <sheet name="2007" sheetId="11" r:id="rId11"/>
    <sheet name="2006" sheetId="10" r:id="rId12"/>
    <sheet name="2005" sheetId="8" r:id="rId13"/>
    <sheet name="2004" sheetId="7" r:id="rId14"/>
    <sheet name="2003" sheetId="6" r:id="rId15"/>
    <sheet name="2002" sheetId="5" r:id="rId16"/>
    <sheet name="2001" sheetId="4" r:id="rId17"/>
    <sheet name="2000" sheetId="3" r:id="rId18"/>
    <sheet name="1999" sheetId="2" r:id="rId19"/>
    <sheet name="1998" sheetId="1" r:id="rId20"/>
    <sheet name="1997" sheetId="14" r:id="rId21"/>
    <sheet name="1996" sheetId="15" r:id="rId22"/>
    <sheet name="1995" sheetId="16" r:id="rId23"/>
    <sheet name="1994" sheetId="17" r:id="rId24"/>
    <sheet name="1993" sheetId="18" r:id="rId25"/>
    <sheet name="1992" sheetId="19" r:id="rId26"/>
    <sheet name="1991" sheetId="20" r:id="rId27"/>
    <sheet name="1990" sheetId="9" r:id="rId28"/>
  </sheets>
  <definedNames>
    <definedName name="_xlnm.Print_Area" localSheetId="11">'2006'!#REF!</definedName>
    <definedName name="_xlnm.Print_Area" localSheetId="10">'2007'!#REF!</definedName>
    <definedName name="_xlnm.Print_Area" localSheetId="9">'2008'!#REF!</definedName>
    <definedName name="_xlnm.Print_Area" localSheetId="8">'2009'!$A$1:$I$28</definedName>
    <definedName name="_xlnm.Print_Area" localSheetId="7">'2010'!$A$1:$I$28</definedName>
  </definedNames>
  <calcPr calcId="162913"/>
</workbook>
</file>

<file path=xl/calcChain.xml><?xml version="1.0" encoding="utf-8"?>
<calcChain xmlns="http://schemas.openxmlformats.org/spreadsheetml/2006/main">
  <c r="I19" i="10" l="1"/>
  <c r="G19" i="10"/>
  <c r="E19" i="10"/>
  <c r="I18" i="10"/>
  <c r="G18" i="10"/>
  <c r="E18" i="10"/>
  <c r="I17" i="10"/>
  <c r="G17" i="10"/>
  <c r="E17" i="10"/>
  <c r="I19" i="8"/>
  <c r="G19" i="8"/>
  <c r="E19" i="8"/>
  <c r="I18" i="8"/>
  <c r="G18" i="8"/>
  <c r="E18" i="8"/>
  <c r="I17" i="8"/>
  <c r="G17" i="8"/>
  <c r="E17" i="8"/>
  <c r="I19" i="7"/>
  <c r="G19" i="7"/>
  <c r="E19" i="7"/>
  <c r="I18" i="7"/>
  <c r="G18" i="7"/>
  <c r="E18" i="7"/>
  <c r="I17" i="7"/>
  <c r="G17" i="7"/>
  <c r="E17" i="7"/>
  <c r="I19" i="6"/>
  <c r="G19" i="6"/>
  <c r="E19" i="6"/>
  <c r="I18" i="6"/>
  <c r="G18" i="6"/>
  <c r="E18" i="6"/>
  <c r="I17" i="6"/>
  <c r="G17" i="6"/>
  <c r="E17" i="6"/>
  <c r="I19" i="5"/>
  <c r="G19" i="5"/>
  <c r="E19" i="5"/>
  <c r="I18" i="5"/>
  <c r="G18" i="5"/>
  <c r="E18" i="5"/>
  <c r="I17" i="5"/>
  <c r="G17" i="5"/>
  <c r="E17" i="5"/>
  <c r="I19" i="4"/>
  <c r="G19" i="4"/>
  <c r="E19" i="4"/>
  <c r="I18" i="4"/>
  <c r="G18" i="4"/>
  <c r="E18" i="4"/>
  <c r="I17" i="4"/>
  <c r="G17" i="4"/>
  <c r="E17" i="4"/>
  <c r="I19" i="3"/>
  <c r="G19" i="3"/>
  <c r="E19" i="3"/>
  <c r="I18" i="3"/>
  <c r="G18" i="3"/>
  <c r="E18" i="3"/>
  <c r="I17" i="3"/>
  <c r="G17" i="3"/>
  <c r="E17" i="3"/>
  <c r="I19" i="2"/>
  <c r="G19" i="2"/>
  <c r="E19" i="2"/>
  <c r="I18" i="2"/>
  <c r="G18" i="2"/>
  <c r="E18" i="2"/>
  <c r="I17" i="2"/>
  <c r="G17" i="2"/>
  <c r="E17" i="2"/>
  <c r="I19" i="1"/>
  <c r="G19" i="1"/>
  <c r="E19" i="1"/>
  <c r="I18" i="1"/>
  <c r="G18" i="1"/>
  <c r="E18" i="1"/>
  <c r="I17" i="1"/>
  <c r="G17" i="1"/>
  <c r="E17" i="1"/>
  <c r="I19" i="14"/>
  <c r="G19" i="14"/>
  <c r="E19" i="14"/>
  <c r="I18" i="14"/>
  <c r="G18" i="14"/>
  <c r="E18" i="14"/>
  <c r="I17" i="14"/>
  <c r="G17" i="14"/>
  <c r="E17" i="14"/>
  <c r="I19" i="15"/>
  <c r="G19" i="15"/>
  <c r="E19" i="15"/>
  <c r="I18" i="15"/>
  <c r="G18" i="15"/>
  <c r="E18" i="15"/>
  <c r="I17" i="15"/>
  <c r="G17" i="15"/>
  <c r="E17" i="15"/>
  <c r="I19" i="16"/>
  <c r="G19" i="16"/>
  <c r="E19" i="16"/>
  <c r="I18" i="16"/>
  <c r="G18" i="16"/>
  <c r="E18" i="16"/>
  <c r="I17" i="16"/>
  <c r="G17" i="16"/>
  <c r="E17" i="16"/>
  <c r="I19" i="17"/>
  <c r="G19" i="17"/>
  <c r="E19" i="17"/>
  <c r="I18" i="17"/>
  <c r="G18" i="17"/>
  <c r="E18" i="17"/>
  <c r="I17" i="17"/>
  <c r="G17" i="17"/>
  <c r="E17" i="17"/>
  <c r="I19" i="18"/>
  <c r="G19" i="18"/>
  <c r="E19" i="18"/>
  <c r="I18" i="18"/>
  <c r="G18" i="18"/>
  <c r="E18" i="18"/>
  <c r="I17" i="18"/>
  <c r="G17" i="18"/>
  <c r="E17" i="18"/>
  <c r="I19" i="19"/>
  <c r="G19" i="19"/>
  <c r="E19" i="19"/>
  <c r="I18" i="19"/>
  <c r="G18" i="19"/>
  <c r="E18" i="19"/>
  <c r="I17" i="19"/>
  <c r="G17" i="19"/>
  <c r="E17" i="19"/>
  <c r="I19" i="20"/>
  <c r="G19" i="20"/>
  <c r="E19" i="20"/>
  <c r="I18" i="20"/>
  <c r="G18" i="20"/>
  <c r="E18" i="20"/>
  <c r="I17" i="20"/>
  <c r="G17" i="20"/>
  <c r="E17" i="20"/>
  <c r="I19" i="9"/>
  <c r="G19" i="9"/>
  <c r="E19" i="9"/>
  <c r="I18" i="9"/>
  <c r="G18" i="9"/>
  <c r="E18" i="9"/>
  <c r="I17" i="9"/>
  <c r="G17" i="9"/>
  <c r="E17" i="9"/>
</calcChain>
</file>

<file path=xl/sharedStrings.xml><?xml version="1.0" encoding="utf-8"?>
<sst xmlns="http://schemas.openxmlformats.org/spreadsheetml/2006/main" count="1036" uniqueCount="69">
  <si>
    <t>Ecoles de formation générale</t>
  </si>
  <si>
    <t>Formation professionnelle supérieure</t>
  </si>
  <si>
    <t>Dépenses de fonctionnement</t>
  </si>
  <si>
    <t>Dépenses d'investissement</t>
  </si>
  <si>
    <t>en millions de francs</t>
  </si>
  <si>
    <t>en %</t>
  </si>
  <si>
    <t>Formation professionnelle initale</t>
  </si>
  <si>
    <t>Hautes écoles</t>
  </si>
  <si>
    <t>Nature de la dépense</t>
  </si>
  <si>
    <t>Renseignements: schulstat@bfs.admin.ch</t>
  </si>
  <si>
    <t>Ecoles spéciales</t>
  </si>
  <si>
    <t>Recherche</t>
  </si>
  <si>
    <t>Non répartissable</t>
  </si>
  <si>
    <t>Scolarité obligatoire</t>
  </si>
  <si>
    <t>dont rémunérations</t>
  </si>
  <si>
    <t>Dépenses publiques d'éducation selon le degré de formation, la nature de la dépense et le niveau administratif, 2013</t>
  </si>
  <si>
    <t>Dépenses publiques d'éducation selon le degré de formation, la nature de la dépense et le niveau administratif, 2012</t>
  </si>
  <si>
    <t>Dépenses publiques d'éducation selon le degré de formation, la nature de la dépense et le niveau administratif, 2011</t>
  </si>
  <si>
    <t>Dépenses publiques d'éducation selon le degré de formation, la nature de la dépense et le niveau administratif, 2010</t>
  </si>
  <si>
    <t>Dépenses publiques d'éducation selon le degré de formation, la nature de la dépense et le niveau administratif, 2009</t>
  </si>
  <si>
    <t>Dépenses publiques d'éducation selon le degré de formation, la nature de la dépense et le niveau administratif, 2008</t>
  </si>
  <si>
    <t>Dépenses publiques d'éducation selon le degré de formation, la nature de la dépense et le niveau administratif, 2007</t>
  </si>
  <si>
    <t>Dépenses publiques d'éducation selon le degré de formation, la nature de la dépense et le niveau administratif, 2006</t>
  </si>
  <si>
    <t>Dépenses publiques d'éducation selon le degré de formation, la nature de la dépense et le niveau administratif, 2005</t>
  </si>
  <si>
    <t>Dépenses publiques d'éducation selon le degré de formation, la nature de la dépense et le niveau administratif, 2004</t>
  </si>
  <si>
    <t>Dépenses publiques d'éducation selon le degré de formation, la nature de la dépense et le niveau administratif, 2003</t>
  </si>
  <si>
    <t>Dépenses publiques d'éducation selon le degré de formation, la nature de la dépense et le niveau administratif, 2002</t>
  </si>
  <si>
    <t>Dépenses publiques d'éducation selon le degré de formation, la nature de la dépense et le niveau administratif, 2001</t>
  </si>
  <si>
    <t>Dépenses publiques d'éducation selon le degré de formation, la nature de la dépense et le niveau administratif, 2000</t>
  </si>
  <si>
    <t>Dépenses publiques d'éducation selon le degré de formation, la nature de la dépense et le niveau administratif, 1999</t>
  </si>
  <si>
    <t>Dépenses publiques d'éducation selon le degré de formation, la nature de la dépense et le niveau administratif, 1998</t>
  </si>
  <si>
    <t>Dépenses publiques d'éducation selon le degré de formation, la nature de la dépense et le niveau administratif, 1997</t>
  </si>
  <si>
    <t>Dépenses publiques d'éducation selon le degré de formation, la nature de la dépense et le niveau administratif, 1996</t>
  </si>
  <si>
    <t>Dépenses publiques d'éducation selon le degré de formation, la nature de la dépense et le niveau administratif, 1995</t>
  </si>
  <si>
    <t>Dépenses publiques d'éducation selon le degré de formation, la nature de la dépense et le niveau administratif, 1994</t>
  </si>
  <si>
    <t>Dépenses publiques d'éducation selon le degré de formation, la nature de la dépense et le niveau administratif, 1993</t>
  </si>
  <si>
    <t>Dépenses publiques d'éducation selon le degré de formation, la nature de la dépense et le niveau administratif, 1992</t>
  </si>
  <si>
    <t>Dépenses publiques d'éducation selon le degré de formation, la nature de la dépense et le niveau administratif, 1991</t>
  </si>
  <si>
    <t>Dépenses publiques d'éducation selon le degré de formation, la nature de la dépense et le niveau administratif, 1990</t>
  </si>
  <si>
    <t>Niveau administratif</t>
  </si>
  <si>
    <t>Confédération</t>
  </si>
  <si>
    <t>Cantons</t>
  </si>
  <si>
    <t xml:space="preserve">Communes </t>
  </si>
  <si>
    <t>Suisse</t>
  </si>
  <si>
    <t>Dépenses publiques d'éducation selon le degré de formation, la nature de la dépense et le niveau administratif, 2014</t>
  </si>
  <si>
    <t>Dépenses publiques d'éducation selon le degré de formation, la nature de la dépense et le niveau administratif, 2015</t>
  </si>
  <si>
    <t>Dépenses publiques d'éducation selon le degré de formation, la nature de la dépense et le niveau administratif, 2016</t>
  </si>
  <si>
    <t>Dépenses publiques d'éducation selon le degré de formation, la nature de la dépense et le niveau administratif, 2017</t>
  </si>
  <si>
    <t>Total</t>
  </si>
  <si>
    <r>
      <t>Degré de formation</t>
    </r>
    <r>
      <rPr>
        <vertAlign val="superscript"/>
        <sz val="8"/>
        <rFont val="Arial"/>
        <family val="2"/>
      </rPr>
      <t>1</t>
    </r>
  </si>
  <si>
    <r>
      <t>1</t>
    </r>
    <r>
      <rPr>
        <sz val="8"/>
        <rFont val="Arial"/>
        <family val="2"/>
      </rPr>
      <t xml:space="preserve"> Degrés de formation selon le modèle comptable harmonisé MCH2. La "recherche" comprend la recherche fondamentale et "R&amp;D formation". "Non répartissable" correspond à la catégorie "Autres systèmes éducatifs" du MCH2.</t>
    </r>
  </si>
  <si>
    <t xml:space="preserve">Les dépenses publiques consacrées à la recherche fondamentale et à "R&amp;D formation" sont incluses dans la statistique des dépenses publiques d'éducation. </t>
  </si>
  <si>
    <t xml:space="preserve">Les résultats sont consolidés, c’est-à-dire que les comptes de différentes unités ont été regroupés en soustrayant les transferts «internes» entre les unités à consolider pour obtenir une clôture globale agrégée. 
</t>
  </si>
  <si>
    <t>Lorsque, par exemple, l'ensemble des cantons constitue une unité, tous les transferts entre les cantons sont déduits. On s’assure ainsi que les dépenses consolidées ne sont pas surévaluées en raison de ces transferts «internes» (dits doubles comptages).</t>
  </si>
  <si>
    <t>Les dépenses publiques consacrées à la recherche fondamentale et à "R&amp;D formation" sont incluses dans la statistique des dépenses publiques d'éducation. Les dépenses de personnel, de biens et services et d'exploitation extraordinaires (55 168 Fr. en 2007) sont exclues.</t>
  </si>
  <si>
    <t>Les dépenses publiques consacrées à la recherche fondamentale et à "R&amp;D formation" sont incluses dans la statistique des dépenses publiques d'éducation. Les dépenses de personnel, de biens et services et d'exploitation extraordinaires (1 224 164 745 Fr. en 2008) sont exclues.</t>
  </si>
  <si>
    <t>Les dépenses publiques consacrées à la recherche fondamentale et à "R&amp;D formation" sont incluses dans la statistique des dépenses publiques d'éducation. Les dépenses de personnel, de biens et services et d'exploitation extraordinaires (86 526 Fr. en 2009) sont exclues.</t>
  </si>
  <si>
    <t>Les dépenses publiques consacrées à la recherche fondamentale et à "R&amp;D formation" sont incluses dans la statistique des dépenses publiques d'éducation. Les dépenses de personnel, de biens et services et d'exploitation extraordinaires (125 549 Fr. en 2010) sont exclues.</t>
  </si>
  <si>
    <t>Les dépenses publiques consacrées à la recherche fondamentale et à "R&amp;D formation" sont incluses dans la statistique des dépenses publiques d'éducation. Les dépenses de personnel, de biens et services et d'exploitation extraordinaires (18 786 Fr. en 2011) sont exclues.</t>
  </si>
  <si>
    <t>Les dépenses publiques consacrées à la recherche fondamentale et à "R&amp;D formation" sont incluses dans la statistique des dépenses publiques d'éducation. Les dépenses de personnel, de biens et services et d'exploitation extraordinaires (63 549 977 Fr. en 2012) sont exclues.</t>
  </si>
  <si>
    <t>Les dépenses publiques consacrées à la recherche fondamentale et à "R&amp;D formation" sont incluses dans la statistique des dépenses publiques d'éducation. Les dépenses de personnel, de biens et services et d'exploitation extraordinaires (200 007 Fr. en 2013) sont exclues.</t>
  </si>
  <si>
    <t>Les dépenses publiques consacrées à la recherche fondamentale et à "R&amp;D formation" sont incluses dans la statistique des dépenses publiques d'éducation. Les dépenses de personnel, de biens et services et d'exploitation extraordinaires (239 933 Fr. en 2014) sont exclues.</t>
  </si>
  <si>
    <t>Les dépenses publiques consacrées à la recherche fondamentale et à "R&amp;D formation" sont incluses dans la statistique des dépenses publiques d'éducation. Les dépenses de personnel, de biens et services et d'exploitation extraordinaires (51 982 892 Fr. en 2015) sont exclues.</t>
  </si>
  <si>
    <t>Les dépenses publiques consacrées à la recherche fondamentale et à "R&amp;D formation" sont incluses dans la statistique des dépenses publiques d'éducation. Les dépenses de personnel, de biens et services et d'exploitation extraordinaires (26 929 387 Fr. en 2016) sont exclues.</t>
  </si>
  <si>
    <t>T 15.06.01.02</t>
  </si>
  <si>
    <t>Sources: OFS – Dépenses publiques d'éducation (ÖBA); AFF – Statistique financière (SF)</t>
  </si>
  <si>
    <t>© OFS 2020</t>
  </si>
  <si>
    <t>État: 5.9.2019</t>
  </si>
  <si>
    <t>Les dépenses publiques consacrées à la recherche fondamentale et à "R&amp;D formation" sont incluses dans la statistique des dépenses publiques d'éducation. Les dépenses de personnel, de biens et services et d'exploitation extraordinaires (8 230 638 Fr. en 2017) sont exclues.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</si>
</sst>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_ * #,##0.0_ ;_ * \-#,##0.0_ ;_ * &quot;-&quot;??_ ;_ @_ "/>
    <numFmt numFmtId="167" formatCode="#,###,##0.0__;\-#,###,##0.0__;\-__;@__\ "/>
    <numFmt numFmtId="168" formatCode="#\ ###\ ##0;\–\ #\ ###\ ##0"/>
  </numFmts>
  <fonts count="10" x14ac:knownFonts="1">
    <font>
      <sz val="10"/>
      <name val="Arial"/>
    </font>
    <font>
      <sz val="9"/>
      <name val="Arial"/>
      <family val="2"/>
    </font>
    <font>
      <b/>
      <sz val="9"/>
      <name val="Arial"/>
      <family val="2"/>
    </font>
    <font>
      <sz val="8"/>
      <name val="Arial"/>
      <family val="2"/>
    </font>
    <font>
      <sz val="10"/>
      <name val="Arial"/>
      <family val="2"/>
    </font>
    <font>
      <b/>
      <sz val="8"/>
      <name val="Arial"/>
      <family val="2"/>
    </font>
    <font>
      <sz val="10"/>
      <name val="Helv"/>
    </font>
    <font>
      <sz val="8"/>
      <name val="Arial"/>
      <family val="2"/>
    </font>
    <font>
      <vertAlign val="superscript"/>
      <sz val="8"/>
      <name val="Arial"/>
      <family val="2"/>
    </font>
    <font>
      <sz val="12"/>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E8EAF7"/>
        <bgColor indexed="64"/>
      </patternFill>
    </fill>
  </fills>
  <borders count="10">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4" fillId="0" borderId="0"/>
    <xf numFmtId="0" fontId="6" fillId="0" borderId="0"/>
    <xf numFmtId="168" fontId="7" fillId="0" borderId="0" applyFill="0" applyBorder="0" applyProtection="0">
      <alignment vertical="center"/>
    </xf>
  </cellStyleXfs>
  <cellXfs count="42">
    <xf numFmtId="0" fontId="0" fillId="0" borderId="0" xfId="0"/>
    <xf numFmtId="0" fontId="3" fillId="2" borderId="0" xfId="0" applyFont="1" applyFill="1" applyBorder="1" applyAlignment="1">
      <alignment vertical="top"/>
    </xf>
    <xf numFmtId="0" fontId="3" fillId="2" borderId="5" xfId="0" applyFont="1" applyFill="1" applyBorder="1" applyAlignment="1">
      <alignment vertical="top" wrapText="1"/>
    </xf>
    <xf numFmtId="164" fontId="3" fillId="2" borderId="5" xfId="0" applyNumberFormat="1" applyFont="1" applyFill="1" applyBorder="1" applyAlignment="1">
      <alignment vertical="top"/>
    </xf>
    <xf numFmtId="164" fontId="3" fillId="2" borderId="2" xfId="0" applyNumberFormat="1" applyFont="1" applyFill="1" applyBorder="1" applyAlignment="1">
      <alignment vertical="top"/>
    </xf>
    <xf numFmtId="0" fontId="2" fillId="2" borderId="0" xfId="0" applyFont="1" applyFill="1" applyBorder="1" applyAlignment="1">
      <alignment vertical="top"/>
    </xf>
    <xf numFmtId="0" fontId="1" fillId="2" borderId="0" xfId="0" applyFont="1" applyFill="1" applyBorder="1" applyAlignment="1">
      <alignment vertical="top"/>
    </xf>
    <xf numFmtId="164" fontId="1" fillId="2" borderId="0" xfId="0" applyNumberFormat="1" applyFont="1" applyFill="1" applyBorder="1" applyAlignment="1">
      <alignment vertical="top"/>
    </xf>
    <xf numFmtId="0" fontId="2" fillId="2" borderId="0" xfId="0" applyFont="1" applyFill="1" applyBorder="1" applyAlignment="1">
      <alignment horizontal="right" vertical="top"/>
    </xf>
    <xf numFmtId="0" fontId="1" fillId="2" borderId="1" xfId="0" applyFont="1" applyFill="1" applyBorder="1" applyAlignment="1">
      <alignment vertical="top"/>
    </xf>
    <xf numFmtId="164" fontId="1" fillId="2" borderId="1" xfId="0" applyNumberFormat="1" applyFont="1" applyFill="1" applyBorder="1" applyAlignment="1">
      <alignment vertical="top"/>
    </xf>
    <xf numFmtId="0" fontId="3" fillId="2" borderId="8" xfId="0" applyFont="1" applyFill="1" applyBorder="1" applyAlignment="1">
      <alignment vertical="top"/>
    </xf>
    <xf numFmtId="164" fontId="3" fillId="2" borderId="4" xfId="0" applyNumberFormat="1" applyFont="1" applyFill="1" applyBorder="1" applyAlignment="1">
      <alignment vertical="top"/>
    </xf>
    <xf numFmtId="0" fontId="3" fillId="2" borderId="4" xfId="0" applyFont="1" applyFill="1" applyBorder="1" applyAlignment="1">
      <alignment vertical="top"/>
    </xf>
    <xf numFmtId="0" fontId="3" fillId="2" borderId="3" xfId="0" applyFont="1" applyFill="1" applyBorder="1" applyAlignment="1">
      <alignment vertical="top"/>
    </xf>
    <xf numFmtId="164" fontId="3" fillId="2" borderId="7" xfId="0" applyNumberFormat="1" applyFont="1" applyFill="1" applyBorder="1" applyAlignment="1">
      <alignment vertical="top"/>
    </xf>
    <xf numFmtId="0" fontId="3" fillId="2" borderId="9" xfId="0" applyFont="1" applyFill="1" applyBorder="1" applyAlignment="1">
      <alignment vertical="top"/>
    </xf>
    <xf numFmtId="0" fontId="3" fillId="2" borderId="1" xfId="0" applyFont="1" applyFill="1" applyBorder="1" applyAlignment="1">
      <alignment vertical="top"/>
    </xf>
    <xf numFmtId="164" fontId="4" fillId="2" borderId="0" xfId="0" applyNumberFormat="1" applyFont="1" applyFill="1" applyBorder="1" applyAlignment="1">
      <alignment vertical="top"/>
    </xf>
    <xf numFmtId="167" fontId="3" fillId="2" borderId="0" xfId="0" applyNumberFormat="1" applyFont="1" applyFill="1" applyBorder="1" applyAlignment="1">
      <alignment horizontal="right" vertical="top"/>
    </xf>
    <xf numFmtId="0" fontId="3" fillId="2" borderId="2" xfId="0" applyFont="1" applyFill="1" applyBorder="1" applyAlignment="1">
      <alignment vertical="top"/>
    </xf>
    <xf numFmtId="167" fontId="3" fillId="2" borderId="1" xfId="0" applyNumberFormat="1" applyFont="1" applyFill="1" applyBorder="1" applyAlignment="1">
      <alignment horizontal="right" vertical="top"/>
    </xf>
    <xf numFmtId="3" fontId="3" fillId="2" borderId="0" xfId="0" applyNumberFormat="1" applyFont="1" applyFill="1" applyBorder="1" applyAlignment="1">
      <alignment vertical="top"/>
    </xf>
    <xf numFmtId="0" fontId="4" fillId="2" borderId="0" xfId="0" applyFont="1" applyFill="1" applyAlignment="1">
      <alignment vertical="top"/>
    </xf>
    <xf numFmtId="0" fontId="8" fillId="2" borderId="0" xfId="0" applyFont="1" applyFill="1" applyBorder="1" applyAlignment="1">
      <alignment vertical="top"/>
    </xf>
    <xf numFmtId="165" fontId="5" fillId="2" borderId="0" xfId="0" applyNumberFormat="1" applyFont="1" applyFill="1" applyBorder="1" applyAlignment="1">
      <alignment horizontal="right" vertical="top"/>
    </xf>
    <xf numFmtId="164" fontId="3" fillId="2" borderId="0" xfId="0" applyNumberFormat="1" applyFont="1" applyFill="1" applyBorder="1" applyAlignment="1">
      <alignment horizontal="right" vertical="top"/>
    </xf>
    <xf numFmtId="0" fontId="9" fillId="2" borderId="0" xfId="2" applyFont="1" applyFill="1" applyBorder="1" applyAlignment="1">
      <alignment vertical="top"/>
    </xf>
    <xf numFmtId="164" fontId="9" fillId="2" borderId="0" xfId="2" applyNumberFormat="1" applyFont="1" applyFill="1" applyBorder="1" applyAlignment="1">
      <alignment vertical="top"/>
    </xf>
    <xf numFmtId="164" fontId="9" fillId="2" borderId="0" xfId="2" applyNumberFormat="1" applyFont="1" applyFill="1" applyBorder="1" applyAlignment="1">
      <alignment horizontal="right" vertical="top"/>
    </xf>
    <xf numFmtId="164" fontId="5" fillId="2" borderId="0" xfId="0" applyNumberFormat="1" applyFont="1" applyFill="1" applyBorder="1" applyAlignment="1">
      <alignment vertical="top"/>
    </xf>
    <xf numFmtId="164" fontId="3" fillId="2" borderId="0" xfId="0" applyNumberFormat="1" applyFont="1" applyFill="1" applyBorder="1" applyAlignment="1">
      <alignment vertical="top"/>
    </xf>
    <xf numFmtId="166" fontId="3" fillId="2" borderId="0" xfId="0" applyNumberFormat="1" applyFont="1" applyFill="1" applyBorder="1" applyAlignment="1">
      <alignment vertical="top"/>
    </xf>
    <xf numFmtId="167" fontId="3" fillId="2" borderId="0" xfId="0" applyNumberFormat="1" applyFont="1" applyFill="1" applyBorder="1" applyAlignment="1">
      <alignment vertical="top"/>
    </xf>
    <xf numFmtId="0" fontId="3" fillId="2" borderId="0" xfId="0" applyNumberFormat="1" applyFont="1" applyFill="1" applyBorder="1" applyAlignment="1">
      <alignment horizontal="left" vertical="top"/>
    </xf>
    <xf numFmtId="167" fontId="3" fillId="3" borderId="0" xfId="0" applyNumberFormat="1" applyFont="1" applyFill="1" applyBorder="1" applyAlignment="1">
      <alignment vertical="top"/>
    </xf>
    <xf numFmtId="167" fontId="3" fillId="3" borderId="1" xfId="0" applyNumberFormat="1" applyFont="1" applyFill="1" applyBorder="1" applyAlignment="1">
      <alignment vertical="top"/>
    </xf>
    <xf numFmtId="0" fontId="3" fillId="2" borderId="0" xfId="0" applyFont="1" applyFill="1" applyBorder="1" applyAlignment="1">
      <alignment horizontal="left" vertical="top" indent="1"/>
    </xf>
    <xf numFmtId="0" fontId="3" fillId="4" borderId="0" xfId="0" applyFont="1" applyFill="1" applyBorder="1" applyAlignment="1">
      <alignment vertical="top"/>
    </xf>
    <xf numFmtId="167" fontId="3" fillId="4" borderId="0" xfId="0" applyNumberFormat="1" applyFont="1" applyFill="1" applyBorder="1" applyAlignment="1">
      <alignment horizontal="right" vertical="top"/>
    </xf>
    <xf numFmtId="0" fontId="5" fillId="2" borderId="6" xfId="0" applyFont="1" applyFill="1" applyBorder="1" applyAlignment="1">
      <alignment vertical="top"/>
    </xf>
    <xf numFmtId="167" fontId="5" fillId="2" borderId="6" xfId="0" applyNumberFormat="1" applyFont="1" applyFill="1" applyBorder="1" applyAlignment="1">
      <alignment horizontal="right" vertical="top"/>
    </xf>
  </cellXfs>
  <cellStyles count="4">
    <cellStyle name="Normal" xfId="0" builtinId="0"/>
    <cellStyle name="Normal 2" xfId="1"/>
    <cellStyle name="Standard_Total-t1" xfId="2"/>
    <cellStyle name="XLConnect.General" xfId="3"/>
  </cellStyles>
  <dxfs count="0"/>
  <tableStyles count="0" defaultTableStyle="TableStyleMedium2" defaultPivotStyle="PivotStyleLight16"/>
  <colors>
    <mruColors>
      <color rgb="FFE8EAF7"/>
      <color rgb="FFAFBC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abSelected="1" zoomScaleNormal="100" workbookViewId="0"/>
  </sheetViews>
  <sheetFormatPr defaultColWidth="11.42578125" defaultRowHeight="13.5" customHeight="1" x14ac:dyDescent="0.2"/>
  <cols>
    <col min="1" max="1" width="24.140625" style="1" customWidth="1"/>
    <col min="2" max="2" width="8.85546875" style="1" customWidth="1"/>
    <col min="3" max="3" width="8.85546875" style="31" customWidth="1"/>
    <col min="4" max="9" width="8.85546875" style="1" customWidth="1"/>
    <col min="10" max="10" width="8" style="1" customWidth="1"/>
    <col min="11" max="16384" width="11.42578125" style="1"/>
  </cols>
  <sheetData>
    <row r="1" spans="1:11" s="6" customFormat="1" ht="13.5" customHeight="1" x14ac:dyDescent="0.2">
      <c r="A1" s="5" t="s">
        <v>47</v>
      </c>
      <c r="C1" s="7"/>
      <c r="K1" s="8" t="s">
        <v>64</v>
      </c>
    </row>
    <row r="2" spans="1:11" s="6" customFormat="1" ht="13.5" customHeight="1" x14ac:dyDescent="0.2">
      <c r="A2" s="9"/>
      <c r="B2" s="9"/>
      <c r="C2" s="10"/>
      <c r="D2" s="9"/>
      <c r="E2" s="9"/>
      <c r="F2" s="9"/>
      <c r="G2" s="9"/>
      <c r="H2" s="9"/>
      <c r="I2" s="9"/>
    </row>
    <row r="3" spans="1:11" ht="13.5" customHeight="1" x14ac:dyDescent="0.2">
      <c r="B3" s="11" t="s">
        <v>39</v>
      </c>
      <c r="C3" s="12"/>
      <c r="D3" s="13"/>
      <c r="E3" s="13"/>
      <c r="F3" s="13"/>
      <c r="G3" s="13"/>
      <c r="H3" s="13"/>
      <c r="I3" s="13"/>
    </row>
    <row r="4" spans="1:11" ht="13.5" customHeight="1" x14ac:dyDescent="0.2">
      <c r="B4" s="14" t="s">
        <v>43</v>
      </c>
      <c r="C4" s="15"/>
      <c r="D4" s="11" t="s">
        <v>40</v>
      </c>
      <c r="E4" s="16"/>
      <c r="F4" s="11" t="s">
        <v>41</v>
      </c>
      <c r="G4" s="16"/>
      <c r="H4" s="11" t="s">
        <v>42</v>
      </c>
      <c r="I4" s="13"/>
    </row>
    <row r="5" spans="1:11" ht="22.5" x14ac:dyDescent="0.2">
      <c r="A5" s="17"/>
      <c r="B5" s="2" t="s">
        <v>4</v>
      </c>
      <c r="C5" s="3" t="s">
        <v>5</v>
      </c>
      <c r="D5" s="2" t="s">
        <v>4</v>
      </c>
      <c r="E5" s="3" t="s">
        <v>5</v>
      </c>
      <c r="F5" s="2" t="s">
        <v>4</v>
      </c>
      <c r="G5" s="3" t="s">
        <v>5</v>
      </c>
      <c r="H5" s="2" t="s">
        <v>4</v>
      </c>
      <c r="I5" s="4" t="s">
        <v>5</v>
      </c>
    </row>
    <row r="6" spans="1:11" ht="13.5" customHeight="1" x14ac:dyDescent="0.2">
      <c r="A6" s="40" t="s">
        <v>48</v>
      </c>
      <c r="B6" s="41">
        <v>38109.774090000006</v>
      </c>
      <c r="C6" s="41">
        <v>100</v>
      </c>
      <c r="D6" s="41">
        <v>4081.03017</v>
      </c>
      <c r="E6" s="41">
        <v>10.708618110310082</v>
      </c>
      <c r="F6" s="41">
        <v>23759.672870000002</v>
      </c>
      <c r="G6" s="41">
        <v>62.345352176292579</v>
      </c>
      <c r="H6" s="41">
        <v>10269.07106</v>
      </c>
      <c r="I6" s="41">
        <v>26.946029739637321</v>
      </c>
      <c r="J6" s="18"/>
    </row>
    <row r="7" spans="1:11" ht="13.5" customHeight="1" x14ac:dyDescent="0.2">
      <c r="A7" s="38" t="s">
        <v>49</v>
      </c>
      <c r="B7" s="39"/>
      <c r="C7" s="39"/>
      <c r="D7" s="39"/>
      <c r="E7" s="39"/>
      <c r="F7" s="39"/>
      <c r="G7" s="39"/>
      <c r="H7" s="39"/>
      <c r="I7" s="39"/>
    </row>
    <row r="8" spans="1:11" ht="13.5" customHeight="1" x14ac:dyDescent="0.2">
      <c r="A8" s="1" t="s">
        <v>13</v>
      </c>
      <c r="B8" s="19">
        <v>16846.173149999999</v>
      </c>
      <c r="C8" s="19">
        <v>44.204337475777457</v>
      </c>
      <c r="D8" s="19">
        <v>20.891669999999998</v>
      </c>
      <c r="E8" s="19">
        <v>0.1240143373452148</v>
      </c>
      <c r="F8" s="19">
        <v>7203.5603000000001</v>
      </c>
      <c r="G8" s="19">
        <v>42.760811229106956</v>
      </c>
      <c r="H8" s="19">
        <v>9621.7211800000005</v>
      </c>
      <c r="I8" s="19">
        <v>57.115174433547843</v>
      </c>
    </row>
    <row r="9" spans="1:11" ht="13.5" customHeight="1" x14ac:dyDescent="0.2">
      <c r="A9" s="1" t="s">
        <v>10</v>
      </c>
      <c r="B9" s="19">
        <v>1913.8501200000001</v>
      </c>
      <c r="C9" s="19">
        <v>5.0219403439134886</v>
      </c>
      <c r="D9" s="19">
        <v>0</v>
      </c>
      <c r="E9" s="19">
        <v>0</v>
      </c>
      <c r="F9" s="19">
        <v>1494.9745500000001</v>
      </c>
      <c r="G9" s="19">
        <v>78.113460107314992</v>
      </c>
      <c r="H9" s="19">
        <v>418.87556999999998</v>
      </c>
      <c r="I9" s="19">
        <v>21.886539892685011</v>
      </c>
    </row>
    <row r="10" spans="1:11" ht="13.5" customHeight="1" x14ac:dyDescent="0.2">
      <c r="A10" s="1" t="s">
        <v>6</v>
      </c>
      <c r="B10" s="19">
        <v>3611.5516400000001</v>
      </c>
      <c r="C10" s="19">
        <v>9.4767070292019149</v>
      </c>
      <c r="D10" s="19">
        <v>64.035089999999997</v>
      </c>
      <c r="E10" s="19">
        <v>1.7730631147780014</v>
      </c>
      <c r="F10" s="19">
        <v>3370.2589900000003</v>
      </c>
      <c r="G10" s="19">
        <v>93.318864741471614</v>
      </c>
      <c r="H10" s="19">
        <v>177.25755999999998</v>
      </c>
      <c r="I10" s="19">
        <v>4.9080721437503794</v>
      </c>
    </row>
    <row r="11" spans="1:11" ht="13.5" customHeight="1" x14ac:dyDescent="0.2">
      <c r="A11" s="1" t="s">
        <v>0</v>
      </c>
      <c r="B11" s="19">
        <v>2324.9318699999999</v>
      </c>
      <c r="C11" s="19">
        <v>6.1006183466463044</v>
      </c>
      <c r="D11" s="19">
        <v>3.5524400000000003</v>
      </c>
      <c r="E11" s="19">
        <v>0.15279759574202062</v>
      </c>
      <c r="F11" s="19">
        <v>2319.3594700000003</v>
      </c>
      <c r="G11" s="19">
        <v>99.760319858319136</v>
      </c>
      <c r="H11" s="19">
        <v>2.0199600000000002</v>
      </c>
      <c r="I11" s="19">
        <v>8.6882545938862299E-2</v>
      </c>
    </row>
    <row r="12" spans="1:11" ht="13.5" customHeight="1" x14ac:dyDescent="0.2">
      <c r="A12" s="1" t="s">
        <v>1</v>
      </c>
      <c r="B12" s="19">
        <v>422.38819000000001</v>
      </c>
      <c r="C12" s="19">
        <v>1.1083460872858717</v>
      </c>
      <c r="D12" s="19">
        <v>52.060180000000003</v>
      </c>
      <c r="E12" s="19">
        <v>12.325197823357703</v>
      </c>
      <c r="F12" s="19">
        <v>369.99507</v>
      </c>
      <c r="G12" s="19">
        <v>87.59597895007434</v>
      </c>
      <c r="H12" s="19">
        <v>0.33294999999999997</v>
      </c>
      <c r="I12" s="19">
        <v>7.8825594058394483E-2</v>
      </c>
    </row>
    <row r="13" spans="1:11" ht="13.5" customHeight="1" x14ac:dyDescent="0.2">
      <c r="A13" s="20" t="s">
        <v>7</v>
      </c>
      <c r="B13" s="19">
        <v>8173.7260900000001</v>
      </c>
      <c r="C13" s="19">
        <v>21.447847134168089</v>
      </c>
      <c r="D13" s="19">
        <v>1098.5057899999999</v>
      </c>
      <c r="E13" s="19">
        <v>13.439473967006887</v>
      </c>
      <c r="F13" s="19">
        <v>7070.1714099999999</v>
      </c>
      <c r="G13" s="19">
        <v>86.498756285091034</v>
      </c>
      <c r="H13" s="19">
        <v>5.0488900000000001</v>
      </c>
      <c r="I13" s="19">
        <v>6.1769747902085621E-2</v>
      </c>
    </row>
    <row r="14" spans="1:11" ht="13.5" customHeight="1" x14ac:dyDescent="0.2">
      <c r="A14" s="20" t="s">
        <v>11</v>
      </c>
      <c r="B14" s="19">
        <v>4259.82168</v>
      </c>
      <c r="C14" s="19">
        <v>11.177766811054846</v>
      </c>
      <c r="D14" s="19">
        <v>2830.5003400000001</v>
      </c>
      <c r="E14" s="19">
        <v>66.446451345353026</v>
      </c>
      <c r="F14" s="19">
        <v>1427.57656</v>
      </c>
      <c r="G14" s="19">
        <v>33.512589663142897</v>
      </c>
      <c r="H14" s="19">
        <v>1.74478</v>
      </c>
      <c r="I14" s="19">
        <v>4.0958991504076295E-2</v>
      </c>
    </row>
    <row r="15" spans="1:11" ht="13.5" customHeight="1" x14ac:dyDescent="0.2">
      <c r="A15" s="20" t="s">
        <v>12</v>
      </c>
      <c r="B15" s="19">
        <v>557.33134999999993</v>
      </c>
      <c r="C15" s="19">
        <v>1.462436771952011</v>
      </c>
      <c r="D15" s="19">
        <v>11.484669999999999</v>
      </c>
      <c r="E15" s="19">
        <v>2.0606538641689545</v>
      </c>
      <c r="F15" s="19">
        <v>503.77651000000003</v>
      </c>
      <c r="G15" s="19">
        <v>90.390843795167825</v>
      </c>
      <c r="H15" s="19">
        <v>42.070180000000001</v>
      </c>
      <c r="I15" s="19">
        <v>7.5485041349279927</v>
      </c>
    </row>
    <row r="16" spans="1:11" ht="13.5" customHeight="1" x14ac:dyDescent="0.2">
      <c r="A16" s="38" t="s">
        <v>8</v>
      </c>
      <c r="B16" s="39"/>
      <c r="C16" s="39"/>
      <c r="D16" s="39"/>
      <c r="E16" s="39"/>
      <c r="F16" s="39"/>
      <c r="G16" s="39"/>
      <c r="H16" s="39"/>
      <c r="I16" s="39"/>
    </row>
    <row r="17" spans="1:18" ht="13.5" customHeight="1" x14ac:dyDescent="0.2">
      <c r="A17" s="1" t="s">
        <v>2</v>
      </c>
      <c r="B17" s="19">
        <v>34793.55732</v>
      </c>
      <c r="C17" s="19">
        <v>91.298251279846866</v>
      </c>
      <c r="D17" s="19">
        <v>3747.5479599999999</v>
      </c>
      <c r="E17" s="19">
        <v>10.770810025354431</v>
      </c>
      <c r="F17" s="19">
        <v>22666.16548</v>
      </c>
      <c r="G17" s="19">
        <v>65.144719959321478</v>
      </c>
      <c r="H17" s="19">
        <v>8379.8438800000004</v>
      </c>
      <c r="I17" s="19">
        <v>24.08447001532409</v>
      </c>
    </row>
    <row r="18" spans="1:18" ht="13.5" customHeight="1" x14ac:dyDescent="0.2">
      <c r="A18" s="37" t="s">
        <v>14</v>
      </c>
      <c r="B18" s="19">
        <v>25327.807370000002</v>
      </c>
      <c r="C18" s="19">
        <v>66.460135144175524</v>
      </c>
      <c r="D18" s="19">
        <v>2214.1710099999996</v>
      </c>
      <c r="E18" s="19">
        <v>8.7420556294289256</v>
      </c>
      <c r="F18" s="19">
        <v>17209.681430000001</v>
      </c>
      <c r="G18" s="19">
        <v>67.947774470143557</v>
      </c>
      <c r="H18" s="19">
        <v>5903.9549299999999</v>
      </c>
      <c r="I18" s="19">
        <v>23.310169900427503</v>
      </c>
    </row>
    <row r="19" spans="1:18" ht="13.5" customHeight="1" x14ac:dyDescent="0.2">
      <c r="A19" s="17" t="s">
        <v>3</v>
      </c>
      <c r="B19" s="21">
        <v>3316.2167799999997</v>
      </c>
      <c r="C19" s="21">
        <v>8.7017487201531303</v>
      </c>
      <c r="D19" s="21">
        <v>333.48221000000001</v>
      </c>
      <c r="E19" s="21">
        <v>10.056104052401544</v>
      </c>
      <c r="F19" s="21">
        <v>1093.50739</v>
      </c>
      <c r="G19" s="21">
        <v>32.974544866756275</v>
      </c>
      <c r="H19" s="21">
        <v>1889.2271799999999</v>
      </c>
      <c r="I19" s="21">
        <v>56.969351080842188</v>
      </c>
    </row>
    <row r="20" spans="1:18" ht="13.5" customHeight="1" x14ac:dyDescent="0.2">
      <c r="A20" s="1" t="s">
        <v>67</v>
      </c>
      <c r="B20" s="19"/>
      <c r="C20" s="19"/>
      <c r="D20" s="19"/>
      <c r="E20" s="19"/>
      <c r="F20" s="19"/>
      <c r="G20" s="19"/>
      <c r="H20" s="19"/>
      <c r="I20" s="19"/>
    </row>
    <row r="21" spans="1:18" ht="13.5" customHeight="1" x14ac:dyDescent="0.2">
      <c r="A21" s="1" t="s">
        <v>68</v>
      </c>
      <c r="C21" s="1"/>
      <c r="F21" s="22"/>
      <c r="G21" s="22"/>
    </row>
    <row r="22" spans="1:18" s="23" customFormat="1" ht="13.5" customHeight="1" x14ac:dyDescent="0.2">
      <c r="A22" s="1" t="s">
        <v>52</v>
      </c>
    </row>
    <row r="23" spans="1:18" s="23" customFormat="1" ht="13.5" customHeight="1" x14ac:dyDescent="0.2">
      <c r="A23" s="1" t="s">
        <v>53</v>
      </c>
    </row>
    <row r="24" spans="1:18" s="23" customFormat="1" ht="13.5" customHeight="1" x14ac:dyDescent="0.2">
      <c r="A24" s="24" t="s">
        <v>50</v>
      </c>
      <c r="C24" s="25"/>
      <c r="D24" s="26"/>
      <c r="E24" s="25"/>
      <c r="F24" s="26"/>
      <c r="G24" s="25"/>
      <c r="H24" s="26"/>
      <c r="I24" s="25"/>
      <c r="J24" s="26"/>
      <c r="L24" s="27"/>
      <c r="M24" s="27"/>
      <c r="N24" s="28"/>
      <c r="O24" s="28"/>
      <c r="P24" s="29"/>
      <c r="Q24" s="29"/>
      <c r="R24" s="29"/>
    </row>
    <row r="25" spans="1:18" ht="13.5" customHeight="1" x14ac:dyDescent="0.2">
      <c r="B25" s="30"/>
    </row>
    <row r="26" spans="1:18" ht="13.5" customHeight="1" x14ac:dyDescent="0.2">
      <c r="A26" s="1" t="s">
        <v>65</v>
      </c>
      <c r="B26" s="32"/>
    </row>
    <row r="27" spans="1:18" ht="13.5" customHeight="1" x14ac:dyDescent="0.2">
      <c r="A27" s="34" t="s">
        <v>66</v>
      </c>
      <c r="B27" s="32"/>
      <c r="F27" s="33"/>
    </row>
    <row r="29" spans="1:18" ht="13.5" customHeight="1" x14ac:dyDescent="0.2">
      <c r="A29" s="1" t="s">
        <v>9</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29"/>
  <sheetViews>
    <sheetView showGridLines="0" zoomScaleNormal="100" workbookViewId="0"/>
  </sheetViews>
  <sheetFormatPr defaultColWidth="11.42578125" defaultRowHeight="13.5" customHeight="1" x14ac:dyDescent="0.2"/>
  <cols>
    <col min="1" max="1" width="24.140625" style="1" customWidth="1"/>
    <col min="2" max="2" width="8.85546875" style="1" customWidth="1"/>
    <col min="3" max="3" width="8.85546875" style="31" customWidth="1"/>
    <col min="4" max="9" width="8.85546875" style="1" customWidth="1"/>
    <col min="10" max="10" width="8" style="1" customWidth="1"/>
    <col min="11" max="16384" width="11.42578125" style="1"/>
  </cols>
  <sheetData>
    <row r="1" spans="1:11" s="6" customFormat="1" ht="13.5" customHeight="1" x14ac:dyDescent="0.2">
      <c r="A1" s="5" t="s">
        <v>20</v>
      </c>
      <c r="C1" s="7"/>
      <c r="K1" s="8" t="s">
        <v>64</v>
      </c>
    </row>
    <row r="2" spans="1:11" s="6" customFormat="1" ht="13.5" customHeight="1" x14ac:dyDescent="0.2">
      <c r="A2" s="9"/>
      <c r="B2" s="9"/>
      <c r="C2" s="10"/>
      <c r="D2" s="9"/>
      <c r="E2" s="9"/>
      <c r="F2" s="9"/>
      <c r="G2" s="9"/>
      <c r="H2" s="9"/>
      <c r="I2" s="9"/>
    </row>
    <row r="3" spans="1:11" ht="13.5" customHeight="1" x14ac:dyDescent="0.2">
      <c r="B3" s="11" t="s">
        <v>39</v>
      </c>
      <c r="C3" s="12"/>
      <c r="D3" s="13"/>
      <c r="E3" s="13"/>
      <c r="F3" s="13"/>
      <c r="G3" s="13"/>
      <c r="H3" s="13"/>
      <c r="I3" s="13"/>
    </row>
    <row r="4" spans="1:11" ht="13.5" customHeight="1" x14ac:dyDescent="0.2">
      <c r="B4" s="14" t="s">
        <v>43</v>
      </c>
      <c r="C4" s="15"/>
      <c r="D4" s="11" t="s">
        <v>40</v>
      </c>
      <c r="E4" s="16"/>
      <c r="F4" s="11" t="s">
        <v>41</v>
      </c>
      <c r="G4" s="16"/>
      <c r="H4" s="11" t="s">
        <v>42</v>
      </c>
      <c r="I4" s="13"/>
    </row>
    <row r="5" spans="1:11" ht="22.5" x14ac:dyDescent="0.2">
      <c r="A5" s="17"/>
      <c r="B5" s="2" t="s">
        <v>4</v>
      </c>
      <c r="C5" s="3" t="s">
        <v>5</v>
      </c>
      <c r="D5" s="2" t="s">
        <v>4</v>
      </c>
      <c r="E5" s="3" t="s">
        <v>5</v>
      </c>
      <c r="F5" s="2" t="s">
        <v>4</v>
      </c>
      <c r="G5" s="3" t="s">
        <v>5</v>
      </c>
      <c r="H5" s="2" t="s">
        <v>4</v>
      </c>
      <c r="I5" s="4" t="s">
        <v>5</v>
      </c>
    </row>
    <row r="6" spans="1:11" ht="13.5" customHeight="1" x14ac:dyDescent="0.2">
      <c r="A6" s="40" t="s">
        <v>48</v>
      </c>
      <c r="B6" s="41">
        <v>30517.919570000002</v>
      </c>
      <c r="C6" s="41">
        <v>100</v>
      </c>
      <c r="D6" s="41">
        <v>2814.8912700000001</v>
      </c>
      <c r="E6" s="41">
        <v>9.2237325140836912</v>
      </c>
      <c r="F6" s="41">
        <v>19404.567789999997</v>
      </c>
      <c r="G6" s="41">
        <v>63.584176324637966</v>
      </c>
      <c r="H6" s="41">
        <v>8298.460509999999</v>
      </c>
      <c r="I6" s="41">
        <v>27.192091161278327</v>
      </c>
      <c r="J6" s="18"/>
    </row>
    <row r="7" spans="1:11" ht="13.5" customHeight="1" x14ac:dyDescent="0.2">
      <c r="A7" s="38" t="s">
        <v>49</v>
      </c>
      <c r="B7" s="39"/>
      <c r="C7" s="39"/>
      <c r="D7" s="39"/>
      <c r="E7" s="39"/>
      <c r="F7" s="39"/>
      <c r="G7" s="39"/>
      <c r="H7" s="39"/>
      <c r="I7" s="39"/>
    </row>
    <row r="8" spans="1:11" ht="13.5" customHeight="1" x14ac:dyDescent="0.2">
      <c r="A8" s="1" t="s">
        <v>13</v>
      </c>
      <c r="B8" s="19">
        <v>13318.85167</v>
      </c>
      <c r="C8" s="19">
        <v>43.642724856948689</v>
      </c>
      <c r="D8" s="19">
        <v>20.37</v>
      </c>
      <c r="E8" s="19">
        <v>0.15294111312826117</v>
      </c>
      <c r="F8" s="19">
        <v>5723.8888099999995</v>
      </c>
      <c r="G8" s="19">
        <v>42.975843201953758</v>
      </c>
      <c r="H8" s="19">
        <v>7574.5928600000007</v>
      </c>
      <c r="I8" s="19">
        <v>56.871215684917985</v>
      </c>
    </row>
    <row r="9" spans="1:11" ht="13.5" customHeight="1" x14ac:dyDescent="0.2">
      <c r="A9" s="1" t="s">
        <v>10</v>
      </c>
      <c r="B9" s="19">
        <v>1750.4893999999999</v>
      </c>
      <c r="C9" s="19">
        <v>5.7359394895344762</v>
      </c>
      <c r="D9" s="19">
        <v>0</v>
      </c>
      <c r="E9" s="19">
        <v>0</v>
      </c>
      <c r="F9" s="19">
        <v>1279.4344900000001</v>
      </c>
      <c r="G9" s="19">
        <v>73.090102116585228</v>
      </c>
      <c r="H9" s="19">
        <v>471.05490999999995</v>
      </c>
      <c r="I9" s="19">
        <v>26.909897883414775</v>
      </c>
    </row>
    <row r="10" spans="1:11" ht="13.5" customHeight="1" x14ac:dyDescent="0.2">
      <c r="A10" s="1" t="s">
        <v>6</v>
      </c>
      <c r="B10" s="19">
        <v>3406.6145099999999</v>
      </c>
      <c r="C10" s="19">
        <v>11.162669533177485</v>
      </c>
      <c r="D10" s="19">
        <v>53.508559999999996</v>
      </c>
      <c r="E10" s="19">
        <v>1.5707254179458068</v>
      </c>
      <c r="F10" s="19">
        <v>3168.89698</v>
      </c>
      <c r="G10" s="19">
        <v>93.021883476918561</v>
      </c>
      <c r="H10" s="19">
        <v>184.20896999999999</v>
      </c>
      <c r="I10" s="19">
        <v>5.4073911051356376</v>
      </c>
    </row>
    <row r="11" spans="1:11" ht="13.5" customHeight="1" x14ac:dyDescent="0.2">
      <c r="A11" s="1" t="s">
        <v>0</v>
      </c>
      <c r="B11" s="19">
        <v>2203.0000299999997</v>
      </c>
      <c r="C11" s="19">
        <v>7.2187097319884552</v>
      </c>
      <c r="D11" s="19">
        <v>1.1289400000000001</v>
      </c>
      <c r="E11" s="19">
        <v>5.1245573519125204E-2</v>
      </c>
      <c r="F11" s="19">
        <v>2168.5969700000001</v>
      </c>
      <c r="G11" s="19">
        <v>98.438354083908038</v>
      </c>
      <c r="H11" s="19">
        <v>33.274120000000003</v>
      </c>
      <c r="I11" s="19">
        <v>1.5104003425728509</v>
      </c>
    </row>
    <row r="12" spans="1:11" ht="13.5" customHeight="1" x14ac:dyDescent="0.2">
      <c r="A12" s="1" t="s">
        <v>1</v>
      </c>
      <c r="B12" s="19">
        <v>258.61857000000003</v>
      </c>
      <c r="C12" s="19">
        <v>0.84743184871038713</v>
      </c>
      <c r="D12" s="19">
        <v>35.307749999999999</v>
      </c>
      <c r="E12" s="19">
        <v>13.652441895413773</v>
      </c>
      <c r="F12" s="19">
        <v>222.89690999999999</v>
      </c>
      <c r="G12" s="19">
        <v>86.187511592844999</v>
      </c>
      <c r="H12" s="19">
        <v>0.41391</v>
      </c>
      <c r="I12" s="19">
        <v>0.16004651174121021</v>
      </c>
    </row>
    <row r="13" spans="1:11" ht="13.5" customHeight="1" x14ac:dyDescent="0.2">
      <c r="A13" s="20" t="s">
        <v>7</v>
      </c>
      <c r="B13" s="19">
        <v>6279.3310899999997</v>
      </c>
      <c r="C13" s="19">
        <v>20.575881903079541</v>
      </c>
      <c r="D13" s="19">
        <v>843.91566</v>
      </c>
      <c r="E13" s="19">
        <v>13.43957895999397</v>
      </c>
      <c r="F13" s="19">
        <v>5434.5527199999997</v>
      </c>
      <c r="G13" s="19">
        <v>86.546682156235846</v>
      </c>
      <c r="H13" s="19">
        <v>0.86272000000000004</v>
      </c>
      <c r="I13" s="19">
        <v>1.3739043022813442E-2</v>
      </c>
    </row>
    <row r="14" spans="1:11" ht="13.5" customHeight="1" x14ac:dyDescent="0.2">
      <c r="A14" s="20" t="s">
        <v>11</v>
      </c>
      <c r="B14" s="19">
        <v>2779.4497799999999</v>
      </c>
      <c r="C14" s="19">
        <v>9.1075991390064459</v>
      </c>
      <c r="D14" s="19">
        <v>1856.4742099999999</v>
      </c>
      <c r="E14" s="19">
        <v>66.792867543733777</v>
      </c>
      <c r="F14" s="19">
        <v>921.25868000000003</v>
      </c>
      <c r="G14" s="19">
        <v>33.145361597430991</v>
      </c>
      <c r="H14" s="19">
        <v>1.71689</v>
      </c>
      <c r="I14" s="19">
        <v>6.1770858835233214E-2</v>
      </c>
    </row>
    <row r="15" spans="1:11" ht="13.5" customHeight="1" x14ac:dyDescent="0.2">
      <c r="A15" s="20" t="s">
        <v>12</v>
      </c>
      <c r="B15" s="19">
        <v>521.56451000000004</v>
      </c>
      <c r="C15" s="19">
        <v>1.7090434647868757</v>
      </c>
      <c r="D15" s="19">
        <v>4.1861600000000001</v>
      </c>
      <c r="E15" s="19">
        <v>0.80261596020020609</v>
      </c>
      <c r="F15" s="19">
        <v>485.04222999999996</v>
      </c>
      <c r="G15" s="19">
        <v>92.997552690078535</v>
      </c>
      <c r="H15" s="19">
        <v>32.336130000000004</v>
      </c>
      <c r="I15" s="19">
        <v>6.1998332670296152</v>
      </c>
    </row>
    <row r="16" spans="1:11" ht="13.5" customHeight="1" x14ac:dyDescent="0.2">
      <c r="A16" s="38" t="s">
        <v>8</v>
      </c>
      <c r="B16" s="39"/>
      <c r="C16" s="39"/>
      <c r="D16" s="39"/>
      <c r="E16" s="39"/>
      <c r="F16" s="39"/>
      <c r="G16" s="39"/>
      <c r="H16" s="39"/>
      <c r="I16" s="39"/>
    </row>
    <row r="17" spans="1:18" ht="13.5" customHeight="1" x14ac:dyDescent="0.2">
      <c r="A17" s="1" t="s">
        <v>2</v>
      </c>
      <c r="B17" s="19">
        <v>28315.165270000001</v>
      </c>
      <c r="C17" s="19">
        <v>92.782095467066597</v>
      </c>
      <c r="D17" s="19">
        <v>2487.0015899999999</v>
      </c>
      <c r="E17" s="19">
        <v>8.7832847390616688</v>
      </c>
      <c r="F17" s="19">
        <v>18587.866829999999</v>
      </c>
      <c r="G17" s="19">
        <v>65.646329988735388</v>
      </c>
      <c r="H17" s="19">
        <v>7240.2968499999997</v>
      </c>
      <c r="I17" s="19">
        <v>25.570385272202934</v>
      </c>
    </row>
    <row r="18" spans="1:18" ht="13.5" customHeight="1" x14ac:dyDescent="0.2">
      <c r="A18" s="37" t="s">
        <v>14</v>
      </c>
      <c r="B18" s="19">
        <v>20370.69886</v>
      </c>
      <c r="C18" s="19">
        <v>66.749959194548069</v>
      </c>
      <c r="D18" s="19">
        <v>1497.5783899999999</v>
      </c>
      <c r="E18" s="19">
        <v>7.3516299086854193</v>
      </c>
      <c r="F18" s="19">
        <v>13643.720009999999</v>
      </c>
      <c r="G18" s="19">
        <v>66.977181802981107</v>
      </c>
      <c r="H18" s="19">
        <v>5229.4004599999998</v>
      </c>
      <c r="I18" s="19">
        <v>25.671188288333468</v>
      </c>
    </row>
    <row r="19" spans="1:18" ht="13.5" customHeight="1" x14ac:dyDescent="0.2">
      <c r="A19" s="17" t="s">
        <v>3</v>
      </c>
      <c r="B19" s="21">
        <v>2202.7542999999996</v>
      </c>
      <c r="C19" s="21">
        <v>7.2179045329334013</v>
      </c>
      <c r="D19" s="21">
        <v>327.88968</v>
      </c>
      <c r="E19" s="21">
        <v>14.885440468780384</v>
      </c>
      <c r="F19" s="21">
        <v>816.70096000000001</v>
      </c>
      <c r="G19" s="21">
        <v>37.076353000423154</v>
      </c>
      <c r="H19" s="21">
        <v>1058.1636599999999</v>
      </c>
      <c r="I19" s="21">
        <v>48.038206530796472</v>
      </c>
    </row>
    <row r="20" spans="1:18" ht="13.5" customHeight="1" x14ac:dyDescent="0.2">
      <c r="A20" s="1" t="s">
        <v>67</v>
      </c>
      <c r="B20" s="19"/>
      <c r="C20" s="19"/>
      <c r="D20" s="19"/>
      <c r="E20" s="19"/>
      <c r="F20" s="19"/>
      <c r="G20" s="19"/>
      <c r="H20" s="19"/>
      <c r="I20" s="19"/>
    </row>
    <row r="21" spans="1:18" ht="13.5" customHeight="1" x14ac:dyDescent="0.2">
      <c r="A21" s="1" t="s">
        <v>55</v>
      </c>
      <c r="C21" s="1"/>
      <c r="F21" s="22"/>
      <c r="G21" s="22"/>
    </row>
    <row r="22" spans="1:18" s="23" customFormat="1" ht="13.5" customHeight="1" x14ac:dyDescent="0.2">
      <c r="A22" s="1" t="s">
        <v>52</v>
      </c>
    </row>
    <row r="23" spans="1:18" s="23" customFormat="1" ht="13.5" customHeight="1" x14ac:dyDescent="0.2">
      <c r="A23" s="1" t="s">
        <v>53</v>
      </c>
    </row>
    <row r="24" spans="1:18" s="23" customFormat="1" ht="13.5" customHeight="1" x14ac:dyDescent="0.2">
      <c r="A24" s="24" t="s">
        <v>50</v>
      </c>
      <c r="C24" s="25"/>
      <c r="D24" s="26"/>
      <c r="E24" s="25"/>
      <c r="F24" s="26"/>
      <c r="G24" s="25"/>
      <c r="H24" s="26"/>
      <c r="I24" s="25"/>
      <c r="J24" s="26"/>
      <c r="L24" s="27"/>
      <c r="M24" s="27"/>
      <c r="N24" s="28"/>
      <c r="O24" s="28"/>
      <c r="P24" s="29"/>
      <c r="Q24" s="29"/>
      <c r="R24" s="29"/>
    </row>
    <row r="25" spans="1:18" ht="13.5" customHeight="1" x14ac:dyDescent="0.2">
      <c r="A25" s="24"/>
      <c r="B25" s="32"/>
      <c r="C25" s="32"/>
      <c r="D25" s="32"/>
      <c r="E25" s="32"/>
      <c r="F25" s="32"/>
      <c r="G25" s="32"/>
      <c r="H25" s="32"/>
      <c r="I25" s="32"/>
    </row>
    <row r="26" spans="1:18" ht="13.5" customHeight="1" x14ac:dyDescent="0.2">
      <c r="A26" s="1" t="s">
        <v>65</v>
      </c>
      <c r="B26" s="32"/>
    </row>
    <row r="27" spans="1:18" ht="13.5" customHeight="1" x14ac:dyDescent="0.2">
      <c r="A27" s="34" t="s">
        <v>66</v>
      </c>
      <c r="B27" s="32"/>
      <c r="F27" s="33"/>
    </row>
    <row r="28" spans="1:18" ht="13.5" customHeight="1" x14ac:dyDescent="0.2">
      <c r="B28" s="32"/>
    </row>
    <row r="29" spans="1:18" ht="13.5" customHeight="1" x14ac:dyDescent="0.2">
      <c r="A29" s="1" t="s">
        <v>9</v>
      </c>
    </row>
  </sheetData>
  <phoneticPr fontId="3" type="noConversion"/>
  <pageMargins left="0.75" right="0.75" top="1" bottom="1" header="0.4921259845" footer="0.4921259845"/>
  <pageSetup paperSize="9" scale="8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29"/>
  <sheetViews>
    <sheetView showGridLines="0" zoomScaleNormal="100" workbookViewId="0"/>
  </sheetViews>
  <sheetFormatPr defaultColWidth="11.42578125" defaultRowHeight="13.5" customHeight="1" x14ac:dyDescent="0.2"/>
  <cols>
    <col min="1" max="1" width="24.140625" style="1" customWidth="1"/>
    <col min="2" max="2" width="8.85546875" style="1" customWidth="1"/>
    <col min="3" max="3" width="8.85546875" style="31" customWidth="1"/>
    <col min="4" max="9" width="8.85546875" style="1" customWidth="1"/>
    <col min="10" max="10" width="8" style="1" customWidth="1"/>
    <col min="11" max="16384" width="11.42578125" style="1"/>
  </cols>
  <sheetData>
    <row r="1" spans="1:14" s="6" customFormat="1" ht="13.5" customHeight="1" x14ac:dyDescent="0.2">
      <c r="A1" s="5" t="s">
        <v>21</v>
      </c>
      <c r="C1" s="7"/>
      <c r="K1" s="8" t="s">
        <v>64</v>
      </c>
    </row>
    <row r="2" spans="1:14" s="6" customFormat="1" ht="13.5" customHeight="1" x14ac:dyDescent="0.2">
      <c r="A2" s="9"/>
      <c r="B2" s="9"/>
      <c r="C2" s="10"/>
      <c r="D2" s="9"/>
      <c r="E2" s="9"/>
      <c r="F2" s="9"/>
      <c r="G2" s="9"/>
      <c r="H2" s="9"/>
      <c r="I2" s="9"/>
    </row>
    <row r="3" spans="1:14" ht="13.5" customHeight="1" x14ac:dyDescent="0.2">
      <c r="B3" s="11" t="s">
        <v>39</v>
      </c>
      <c r="C3" s="12"/>
      <c r="D3" s="13"/>
      <c r="E3" s="13"/>
      <c r="F3" s="13"/>
      <c r="G3" s="13"/>
      <c r="H3" s="13"/>
      <c r="I3" s="13"/>
    </row>
    <row r="4" spans="1:14" ht="13.5" customHeight="1" x14ac:dyDescent="0.2">
      <c r="B4" s="14" t="s">
        <v>43</v>
      </c>
      <c r="C4" s="15"/>
      <c r="D4" s="11" t="s">
        <v>40</v>
      </c>
      <c r="E4" s="16"/>
      <c r="F4" s="11" t="s">
        <v>41</v>
      </c>
      <c r="G4" s="16"/>
      <c r="H4" s="11" t="s">
        <v>42</v>
      </c>
      <c r="I4" s="13"/>
    </row>
    <row r="5" spans="1:14" ht="22.5" x14ac:dyDescent="0.2">
      <c r="A5" s="17"/>
      <c r="B5" s="2" t="s">
        <v>4</v>
      </c>
      <c r="C5" s="3" t="s">
        <v>5</v>
      </c>
      <c r="D5" s="2" t="s">
        <v>4</v>
      </c>
      <c r="E5" s="3" t="s">
        <v>5</v>
      </c>
      <c r="F5" s="2" t="s">
        <v>4</v>
      </c>
      <c r="G5" s="3" t="s">
        <v>5</v>
      </c>
      <c r="H5" s="2" t="s">
        <v>4</v>
      </c>
      <c r="I5" s="4" t="s">
        <v>5</v>
      </c>
    </row>
    <row r="6" spans="1:14" ht="13.5" customHeight="1" x14ac:dyDescent="0.2">
      <c r="A6" s="40" t="s">
        <v>48</v>
      </c>
      <c r="B6" s="41">
        <v>28096.970260000002</v>
      </c>
      <c r="C6" s="41">
        <v>100</v>
      </c>
      <c r="D6" s="41">
        <v>2770.8910299999998</v>
      </c>
      <c r="E6" s="41">
        <v>9.8618854786088939</v>
      </c>
      <c r="F6" s="41">
        <v>17207.142339999999</v>
      </c>
      <c r="G6" s="41">
        <v>61.241985099357109</v>
      </c>
      <c r="H6" s="41">
        <v>8118.9368800000002</v>
      </c>
      <c r="I6" s="41">
        <v>28.896129386442965</v>
      </c>
      <c r="J6" s="18"/>
    </row>
    <row r="7" spans="1:14" ht="13.5" customHeight="1" x14ac:dyDescent="0.2">
      <c r="A7" s="38" t="s">
        <v>49</v>
      </c>
      <c r="B7" s="39"/>
      <c r="C7" s="39"/>
      <c r="D7" s="39"/>
      <c r="E7" s="39"/>
      <c r="F7" s="39"/>
      <c r="G7" s="39"/>
      <c r="H7" s="39"/>
      <c r="I7" s="39"/>
    </row>
    <row r="8" spans="1:14" ht="13.5" customHeight="1" x14ac:dyDescent="0.2">
      <c r="A8" s="1" t="s">
        <v>13</v>
      </c>
      <c r="B8" s="19">
        <v>12522.16258</v>
      </c>
      <c r="C8" s="19">
        <v>44.567661438667869</v>
      </c>
      <c r="D8" s="19">
        <v>16.097100000000001</v>
      </c>
      <c r="E8" s="19">
        <v>0.12854888200948433</v>
      </c>
      <c r="F8" s="19">
        <v>5398.5257000000001</v>
      </c>
      <c r="G8" s="19">
        <v>43.111768159138528</v>
      </c>
      <c r="H8" s="19">
        <v>7107.5397800000001</v>
      </c>
      <c r="I8" s="19">
        <v>56.75968295885199</v>
      </c>
    </row>
    <row r="9" spans="1:14" ht="13.5" customHeight="1" x14ac:dyDescent="0.2">
      <c r="A9" s="1" t="s">
        <v>10</v>
      </c>
      <c r="B9" s="19">
        <v>1464.08332</v>
      </c>
      <c r="C9" s="19">
        <v>5.2108227558055571</v>
      </c>
      <c r="D9" s="19">
        <v>0</v>
      </c>
      <c r="E9" s="19">
        <v>0</v>
      </c>
      <c r="F9" s="19">
        <v>830.29025999999999</v>
      </c>
      <c r="G9" s="19">
        <v>56.710588028555641</v>
      </c>
      <c r="H9" s="19">
        <v>633.79306999999994</v>
      </c>
      <c r="I9" s="19">
        <v>43.289412654465593</v>
      </c>
    </row>
    <row r="10" spans="1:14" ht="13.5" customHeight="1" x14ac:dyDescent="0.2">
      <c r="A10" s="1" t="s">
        <v>6</v>
      </c>
      <c r="B10" s="19">
        <v>3319.9949999999999</v>
      </c>
      <c r="C10" s="19">
        <v>11.816202847772811</v>
      </c>
      <c r="D10" s="19">
        <v>16.912380000000002</v>
      </c>
      <c r="E10" s="19">
        <v>0.50940980332801711</v>
      </c>
      <c r="F10" s="19">
        <v>3016.4237599999997</v>
      </c>
      <c r="G10" s="19">
        <v>90.856274181135817</v>
      </c>
      <c r="H10" s="19">
        <v>286.65886999999998</v>
      </c>
      <c r="I10" s="19">
        <v>8.6343163167414403</v>
      </c>
    </row>
    <row r="11" spans="1:14" ht="13.5" customHeight="1" x14ac:dyDescent="0.2">
      <c r="A11" s="1" t="s">
        <v>0</v>
      </c>
      <c r="B11" s="19">
        <v>2194.1532299999999</v>
      </c>
      <c r="C11" s="19">
        <v>7.8092164731500837</v>
      </c>
      <c r="D11" s="19">
        <v>1.1012500000000001</v>
      </c>
      <c r="E11" s="19">
        <v>5.0190204810809873E-2</v>
      </c>
      <c r="F11" s="19">
        <v>2163.1882400000004</v>
      </c>
      <c r="G11" s="19">
        <v>98.588749884163761</v>
      </c>
      <c r="H11" s="19">
        <v>29.86374</v>
      </c>
      <c r="I11" s="19">
        <v>1.3610599110254484</v>
      </c>
    </row>
    <row r="12" spans="1:14" ht="13.5" customHeight="1" x14ac:dyDescent="0.2">
      <c r="A12" s="1" t="s">
        <v>1</v>
      </c>
      <c r="B12" s="19">
        <v>161.32037</v>
      </c>
      <c r="C12" s="19">
        <v>0.57415574884834575</v>
      </c>
      <c r="D12" s="19">
        <v>32.063389999999998</v>
      </c>
      <c r="E12" s="19">
        <v>19.875599095142167</v>
      </c>
      <c r="F12" s="19">
        <v>128.17911999999998</v>
      </c>
      <c r="G12" s="19">
        <v>79.456252176956937</v>
      </c>
      <c r="H12" s="19">
        <v>1.07785</v>
      </c>
      <c r="I12" s="19">
        <v>0.66814252905569205</v>
      </c>
    </row>
    <row r="13" spans="1:14" ht="13.5" customHeight="1" x14ac:dyDescent="0.2">
      <c r="A13" s="20" t="s">
        <v>7</v>
      </c>
      <c r="B13" s="19">
        <v>6072.7571100000005</v>
      </c>
      <c r="C13" s="19">
        <v>21.613565640012887</v>
      </c>
      <c r="D13" s="19">
        <v>824.44574999999998</v>
      </c>
      <c r="E13" s="19">
        <v>13.576135766114971</v>
      </c>
      <c r="F13" s="19">
        <v>5221.35437</v>
      </c>
      <c r="G13" s="19">
        <v>85.979963884970857</v>
      </c>
      <c r="H13" s="19">
        <v>26.956990000000001</v>
      </c>
      <c r="I13" s="19">
        <v>0.44390034891416885</v>
      </c>
    </row>
    <row r="14" spans="1:14" ht="13.5" customHeight="1" x14ac:dyDescent="0.2">
      <c r="A14" s="1" t="s">
        <v>11</v>
      </c>
      <c r="B14" s="19">
        <v>1874.3021200000001</v>
      </c>
      <c r="C14" s="19">
        <v>6.6708335548489135</v>
      </c>
      <c r="D14" s="19">
        <v>1874.3021200000001</v>
      </c>
      <c r="E14" s="19">
        <v>100</v>
      </c>
      <c r="F14" s="19">
        <v>0</v>
      </c>
      <c r="G14" s="19">
        <v>0</v>
      </c>
      <c r="H14" s="19">
        <v>0</v>
      </c>
      <c r="I14" s="19">
        <v>0</v>
      </c>
    </row>
    <row r="15" spans="1:14" ht="13.5" customHeight="1" x14ac:dyDescent="0.2">
      <c r="A15" s="20" t="s">
        <v>12</v>
      </c>
      <c r="B15" s="19">
        <v>488.19652000000002</v>
      </c>
      <c r="C15" s="19">
        <v>1.737541505302501</v>
      </c>
      <c r="D15" s="19">
        <v>5.9690399999999997</v>
      </c>
      <c r="E15" s="19">
        <v>1.2226715585764518</v>
      </c>
      <c r="F15" s="19">
        <v>449.18089000000003</v>
      </c>
      <c r="G15" s="19">
        <v>92.008212184716115</v>
      </c>
      <c r="H15" s="19">
        <v>33.046589999999995</v>
      </c>
      <c r="I15" s="19">
        <v>6.7691162567074414</v>
      </c>
    </row>
    <row r="16" spans="1:14" ht="13.5" customHeight="1" x14ac:dyDescent="0.2">
      <c r="A16" s="38" t="s">
        <v>8</v>
      </c>
      <c r="B16" s="39"/>
      <c r="C16" s="39"/>
      <c r="D16" s="39"/>
      <c r="E16" s="39"/>
      <c r="F16" s="39"/>
      <c r="G16" s="39"/>
      <c r="H16" s="39"/>
      <c r="I16" s="39"/>
      <c r="M16" s="33"/>
      <c r="N16" s="33"/>
    </row>
    <row r="17" spans="1:18" ht="13.5" customHeight="1" x14ac:dyDescent="0.2">
      <c r="A17" s="1" t="s">
        <v>2</v>
      </c>
      <c r="B17" s="19">
        <v>25980.98057</v>
      </c>
      <c r="C17" s="19">
        <v>92.46897558555483</v>
      </c>
      <c r="D17" s="19">
        <v>2440.8754300000001</v>
      </c>
      <c r="E17" s="19">
        <v>9.3948549148235632</v>
      </c>
      <c r="F17" s="19">
        <v>16477.789850000001</v>
      </c>
      <c r="G17" s="19">
        <v>63.422509422245419</v>
      </c>
      <c r="H17" s="19">
        <v>7062.3152900000005</v>
      </c>
      <c r="I17" s="19">
        <v>27.182635662931027</v>
      </c>
    </row>
    <row r="18" spans="1:18" ht="13.5" customHeight="1" x14ac:dyDescent="0.2">
      <c r="A18" s="37" t="s">
        <v>14</v>
      </c>
      <c r="B18" s="19">
        <v>18840.964609999999</v>
      </c>
      <c r="C18" s="19">
        <v>67.056926194005953</v>
      </c>
      <c r="D18" s="19">
        <v>1478.17138</v>
      </c>
      <c r="E18" s="19">
        <v>7.8455185846241031</v>
      </c>
      <c r="F18" s="19">
        <v>12234.685750000001</v>
      </c>
      <c r="G18" s="19">
        <v>64.936620832599729</v>
      </c>
      <c r="H18" s="19">
        <v>5128.1074699999999</v>
      </c>
      <c r="I18" s="19">
        <v>27.217860529700346</v>
      </c>
    </row>
    <row r="19" spans="1:18" ht="13.5" customHeight="1" x14ac:dyDescent="0.2">
      <c r="A19" s="17" t="s">
        <v>3</v>
      </c>
      <c r="B19" s="21">
        <v>2115.9896899999999</v>
      </c>
      <c r="C19" s="21">
        <v>7.5310244144451755</v>
      </c>
      <c r="D19" s="21">
        <v>330.01559999999995</v>
      </c>
      <c r="E19" s="21">
        <v>15.596276369380607</v>
      </c>
      <c r="F19" s="21">
        <v>729.35248999999999</v>
      </c>
      <c r="G19" s="21">
        <v>34.468622103730574</v>
      </c>
      <c r="H19" s="21">
        <v>1056.6216000000002</v>
      </c>
      <c r="I19" s="21">
        <v>49.935101526888829</v>
      </c>
    </row>
    <row r="20" spans="1:18" ht="13.5" customHeight="1" x14ac:dyDescent="0.2">
      <c r="A20" s="1" t="s">
        <v>67</v>
      </c>
      <c r="B20" s="19"/>
      <c r="C20" s="19"/>
      <c r="D20" s="19"/>
      <c r="E20" s="19"/>
      <c r="F20" s="19"/>
      <c r="G20" s="19"/>
      <c r="H20" s="19"/>
      <c r="I20" s="19"/>
    </row>
    <row r="21" spans="1:18" ht="13.5" customHeight="1" x14ac:dyDescent="0.2">
      <c r="A21" s="1" t="s">
        <v>54</v>
      </c>
      <c r="C21" s="1"/>
      <c r="F21" s="22"/>
      <c r="G21" s="22"/>
    </row>
    <row r="22" spans="1:18" s="23" customFormat="1" ht="13.5" customHeight="1" x14ac:dyDescent="0.2">
      <c r="A22" s="1" t="s">
        <v>52</v>
      </c>
    </row>
    <row r="23" spans="1:18" s="23" customFormat="1" ht="13.5" customHeight="1" x14ac:dyDescent="0.2">
      <c r="A23" s="1" t="s">
        <v>53</v>
      </c>
    </row>
    <row r="24" spans="1:18" s="23" customFormat="1" ht="13.5" customHeight="1" x14ac:dyDescent="0.2">
      <c r="A24" s="24" t="s">
        <v>50</v>
      </c>
      <c r="C24" s="25"/>
      <c r="D24" s="26"/>
      <c r="E24" s="25"/>
      <c r="F24" s="26"/>
      <c r="G24" s="25"/>
      <c r="H24" s="26"/>
      <c r="I24" s="25"/>
      <c r="J24" s="26"/>
      <c r="L24" s="27"/>
      <c r="M24" s="27"/>
      <c r="N24" s="28"/>
      <c r="O24" s="28"/>
      <c r="P24" s="29"/>
      <c r="Q24" s="29"/>
      <c r="R24" s="29"/>
    </row>
    <row r="25" spans="1:18" s="23" customFormat="1" ht="13.5" customHeight="1" x14ac:dyDescent="0.2">
      <c r="A25" s="24"/>
      <c r="C25" s="25"/>
      <c r="D25" s="26"/>
      <c r="E25" s="25"/>
      <c r="F25" s="26"/>
      <c r="G25" s="25"/>
      <c r="H25" s="26"/>
      <c r="I25" s="25"/>
      <c r="J25" s="26"/>
      <c r="K25" s="1"/>
      <c r="L25" s="27"/>
      <c r="M25" s="27"/>
      <c r="N25" s="28"/>
      <c r="O25" s="28"/>
      <c r="P25" s="29"/>
      <c r="Q25" s="29"/>
      <c r="R25" s="29"/>
    </row>
    <row r="26" spans="1:18" ht="13.5" customHeight="1" x14ac:dyDescent="0.2">
      <c r="A26" s="1" t="s">
        <v>65</v>
      </c>
      <c r="B26" s="32"/>
    </row>
    <row r="27" spans="1:18" ht="13.5" customHeight="1" x14ac:dyDescent="0.2">
      <c r="A27" s="34" t="s">
        <v>66</v>
      </c>
      <c r="B27" s="32"/>
      <c r="F27" s="33"/>
      <c r="G27" s="33"/>
    </row>
    <row r="28" spans="1:18" ht="13.5" customHeight="1" x14ac:dyDescent="0.2">
      <c r="B28" s="32"/>
    </row>
    <row r="29" spans="1:18" ht="13.5" customHeight="1" x14ac:dyDescent="0.2">
      <c r="A29" s="1" t="s">
        <v>9</v>
      </c>
    </row>
  </sheetData>
  <phoneticPr fontId="3" type="noConversion"/>
  <pageMargins left="0.75" right="0.75" top="1" bottom="1" header="0.4921259845" footer="0.4921259845"/>
  <pageSetup paperSize="9" scale="8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9"/>
  <sheetViews>
    <sheetView showGridLines="0" zoomScaleNormal="100" workbookViewId="0"/>
  </sheetViews>
  <sheetFormatPr defaultColWidth="11.42578125" defaultRowHeight="13.5" customHeight="1" x14ac:dyDescent="0.2"/>
  <cols>
    <col min="1" max="1" width="24.140625" style="1" customWidth="1"/>
    <col min="2" max="2" width="8.85546875" style="1" customWidth="1"/>
    <col min="3" max="3" width="8.85546875" style="31" customWidth="1"/>
    <col min="4" max="9" width="8.85546875" style="1" customWidth="1"/>
    <col min="10" max="10" width="8" style="1" customWidth="1"/>
    <col min="11" max="16384" width="11.42578125" style="1"/>
  </cols>
  <sheetData>
    <row r="1" spans="1:11" s="6" customFormat="1" ht="13.5" customHeight="1" x14ac:dyDescent="0.2">
      <c r="A1" s="5" t="s">
        <v>22</v>
      </c>
      <c r="C1" s="7"/>
      <c r="K1" s="8" t="s">
        <v>64</v>
      </c>
    </row>
    <row r="2" spans="1:11" s="6" customFormat="1" ht="13.5" customHeight="1" x14ac:dyDescent="0.2">
      <c r="A2" s="9"/>
      <c r="B2" s="9"/>
      <c r="C2" s="10"/>
      <c r="D2" s="9"/>
      <c r="E2" s="9"/>
      <c r="F2" s="9"/>
      <c r="G2" s="9"/>
      <c r="H2" s="9"/>
      <c r="I2" s="9"/>
    </row>
    <row r="3" spans="1:11" ht="13.5" customHeight="1" x14ac:dyDescent="0.2">
      <c r="B3" s="11" t="s">
        <v>39</v>
      </c>
      <c r="C3" s="12"/>
      <c r="D3" s="13"/>
      <c r="E3" s="13"/>
      <c r="F3" s="13"/>
      <c r="G3" s="13"/>
      <c r="H3" s="13"/>
      <c r="I3" s="13"/>
    </row>
    <row r="4" spans="1:11" ht="13.5" customHeight="1" x14ac:dyDescent="0.2">
      <c r="B4" s="14" t="s">
        <v>43</v>
      </c>
      <c r="C4" s="15"/>
      <c r="D4" s="11" t="s">
        <v>40</v>
      </c>
      <c r="E4" s="16"/>
      <c r="F4" s="11" t="s">
        <v>41</v>
      </c>
      <c r="G4" s="16"/>
      <c r="H4" s="11" t="s">
        <v>42</v>
      </c>
      <c r="I4" s="13"/>
    </row>
    <row r="5" spans="1:11" ht="22.5" x14ac:dyDescent="0.2">
      <c r="A5" s="17"/>
      <c r="B5" s="2" t="s">
        <v>4</v>
      </c>
      <c r="C5" s="3" t="s">
        <v>5</v>
      </c>
      <c r="D5" s="2" t="s">
        <v>4</v>
      </c>
      <c r="E5" s="3" t="s">
        <v>5</v>
      </c>
      <c r="F5" s="2" t="s">
        <v>4</v>
      </c>
      <c r="G5" s="3" t="s">
        <v>5</v>
      </c>
      <c r="H5" s="2" t="s">
        <v>4</v>
      </c>
      <c r="I5" s="4" t="s">
        <v>5</v>
      </c>
    </row>
    <row r="6" spans="1:11" ht="13.5" customHeight="1" x14ac:dyDescent="0.2">
      <c r="A6" s="40" t="s">
        <v>48</v>
      </c>
      <c r="B6" s="41">
        <v>27830.67886</v>
      </c>
      <c r="C6" s="41">
        <v>100</v>
      </c>
      <c r="D6" s="41">
        <v>3129.7897599999997</v>
      </c>
      <c r="E6" s="41">
        <v>11.245826146549124</v>
      </c>
      <c r="F6" s="41">
        <v>16449.557800000002</v>
      </c>
      <c r="G6" s="41">
        <v>59.105844606767178</v>
      </c>
      <c r="H6" s="41">
        <v>8251.3313099999996</v>
      </c>
      <c r="I6" s="41">
        <v>29.648329282615276</v>
      </c>
      <c r="J6" s="18"/>
    </row>
    <row r="7" spans="1:11" ht="13.5" customHeight="1" x14ac:dyDescent="0.2">
      <c r="A7" s="38" t="s">
        <v>49</v>
      </c>
      <c r="B7" s="39"/>
      <c r="C7" s="39"/>
      <c r="D7" s="39"/>
      <c r="E7" s="39"/>
      <c r="F7" s="39"/>
      <c r="G7" s="39"/>
      <c r="H7" s="39"/>
      <c r="I7" s="39"/>
    </row>
    <row r="8" spans="1:11" ht="13.5" customHeight="1" x14ac:dyDescent="0.2">
      <c r="A8" s="1" t="s">
        <v>13</v>
      </c>
      <c r="B8" s="19">
        <v>12481.363210000001</v>
      </c>
      <c r="C8" s="19">
        <v>44.84749823310635</v>
      </c>
      <c r="D8" s="19">
        <v>17.5</v>
      </c>
      <c r="E8" s="19">
        <v>0.14020904372031329</v>
      </c>
      <c r="F8" s="19">
        <v>5269.6292599999997</v>
      </c>
      <c r="G8" s="19">
        <v>42.219981674581838</v>
      </c>
      <c r="H8" s="19">
        <v>7194.2339499999998</v>
      </c>
      <c r="I8" s="19">
        <v>57.639809281697843</v>
      </c>
    </row>
    <row r="9" spans="1:11" ht="13.5" customHeight="1" x14ac:dyDescent="0.2">
      <c r="A9" s="1" t="s">
        <v>10</v>
      </c>
      <c r="B9" s="19">
        <v>1358.2759199999998</v>
      </c>
      <c r="C9" s="19">
        <v>4.8804987001312403</v>
      </c>
      <c r="D9" s="19">
        <v>0</v>
      </c>
      <c r="E9" s="19">
        <v>0</v>
      </c>
      <c r="F9" s="19">
        <v>716.60996</v>
      </c>
      <c r="G9" s="19">
        <v>52.758791453801237</v>
      </c>
      <c r="H9" s="19">
        <v>641.66595999999993</v>
      </c>
      <c r="I9" s="19">
        <v>47.24120854619877</v>
      </c>
    </row>
    <row r="10" spans="1:11" ht="13.5" customHeight="1" x14ac:dyDescent="0.2">
      <c r="A10" s="1" t="s">
        <v>6</v>
      </c>
      <c r="B10" s="19">
        <v>3334.8272200000001</v>
      </c>
      <c r="C10" s="19">
        <v>11.98255794181515</v>
      </c>
      <c r="D10" s="19">
        <v>79.027360000000002</v>
      </c>
      <c r="E10" s="19">
        <v>2.3697587546979419</v>
      </c>
      <c r="F10" s="19">
        <v>2941.2384099999999</v>
      </c>
      <c r="G10" s="19">
        <v>88.197625123139062</v>
      </c>
      <c r="H10" s="19">
        <v>314.56146000000001</v>
      </c>
      <c r="I10" s="19">
        <v>9.4326164220286053</v>
      </c>
    </row>
    <row r="11" spans="1:11" ht="13.5" customHeight="1" x14ac:dyDescent="0.2">
      <c r="A11" s="1" t="s">
        <v>0</v>
      </c>
      <c r="B11" s="19">
        <v>2081.6916900000001</v>
      </c>
      <c r="C11" s="19">
        <v>7.4798451754331374</v>
      </c>
      <c r="D11" s="19">
        <v>2.0282800000000001</v>
      </c>
      <c r="E11" s="19">
        <v>9.7434217071789342E-2</v>
      </c>
      <c r="F11" s="19">
        <v>2037.8556599999999</v>
      </c>
      <c r="G11" s="19">
        <v>97.894211222027778</v>
      </c>
      <c r="H11" s="19">
        <v>41.807739999999995</v>
      </c>
      <c r="I11" s="19">
        <v>2.0083540805218854</v>
      </c>
    </row>
    <row r="12" spans="1:11" ht="13.5" customHeight="1" x14ac:dyDescent="0.2">
      <c r="A12" s="1" t="s">
        <v>1</v>
      </c>
      <c r="B12" s="19">
        <v>124.54421000000001</v>
      </c>
      <c r="C12" s="19">
        <v>0.44750690641255886</v>
      </c>
      <c r="D12" s="19">
        <v>2.0398800000000001</v>
      </c>
      <c r="E12" s="19">
        <v>1.6378762208215059</v>
      </c>
      <c r="F12" s="19">
        <v>122.12374000000001</v>
      </c>
      <c r="G12" s="19">
        <v>98.056537513867568</v>
      </c>
      <c r="H12" s="19">
        <v>0.38060000000000005</v>
      </c>
      <c r="I12" s="19">
        <v>0.30559429458824305</v>
      </c>
    </row>
    <row r="13" spans="1:11" ht="13.5" customHeight="1" x14ac:dyDescent="0.2">
      <c r="A13" s="20" t="s">
        <v>7</v>
      </c>
      <c r="B13" s="19">
        <v>6951.7647200000001</v>
      </c>
      <c r="C13" s="19">
        <v>24.978782425575371</v>
      </c>
      <c r="D13" s="19">
        <v>2000.0975700000001</v>
      </c>
      <c r="E13" s="19">
        <v>28.771076849677961</v>
      </c>
      <c r="F13" s="19">
        <v>4925.70064</v>
      </c>
      <c r="G13" s="19">
        <v>70.855399145326658</v>
      </c>
      <c r="H13" s="19">
        <v>25.9665</v>
      </c>
      <c r="I13" s="19">
        <v>0.3735238611470153</v>
      </c>
    </row>
    <row r="14" spans="1:11" ht="13.5" customHeight="1" x14ac:dyDescent="0.2">
      <c r="A14" s="1" t="s">
        <v>11</v>
      </c>
      <c r="B14" s="19">
        <v>995.41187000000002</v>
      </c>
      <c r="C14" s="19">
        <v>3.576671180057589</v>
      </c>
      <c r="D14" s="19">
        <v>995.41187000000002</v>
      </c>
      <c r="E14" s="19">
        <v>100</v>
      </c>
      <c r="F14" s="19">
        <v>0</v>
      </c>
      <c r="G14" s="19">
        <v>0</v>
      </c>
      <c r="H14" s="19">
        <v>0</v>
      </c>
      <c r="I14" s="19">
        <v>0</v>
      </c>
    </row>
    <row r="15" spans="1:11" ht="13.5" customHeight="1" x14ac:dyDescent="0.2">
      <c r="A15" s="20" t="s">
        <v>12</v>
      </c>
      <c r="B15" s="19">
        <v>502.80003000000005</v>
      </c>
      <c r="C15" s="19">
        <v>1.8066394734001832</v>
      </c>
      <c r="D15" s="19">
        <v>33.684800000000003</v>
      </c>
      <c r="E15" s="19">
        <v>6.6994427188081112</v>
      </c>
      <c r="F15" s="19">
        <v>436.40012999999999</v>
      </c>
      <c r="G15" s="19">
        <v>86.793974534965713</v>
      </c>
      <c r="H15" s="19">
        <v>32.715110000000003</v>
      </c>
      <c r="I15" s="19">
        <v>6.5065847350884205</v>
      </c>
    </row>
    <row r="16" spans="1:11" ht="13.5" customHeight="1" x14ac:dyDescent="0.2">
      <c r="A16" s="38" t="s">
        <v>8</v>
      </c>
      <c r="B16" s="39"/>
      <c r="C16" s="39"/>
      <c r="D16" s="39"/>
      <c r="E16" s="39"/>
      <c r="F16" s="39"/>
      <c r="G16" s="39"/>
      <c r="H16" s="39"/>
      <c r="I16" s="39"/>
    </row>
    <row r="17" spans="1:18" ht="13.5" customHeight="1" x14ac:dyDescent="0.2">
      <c r="A17" s="1" t="s">
        <v>2</v>
      </c>
      <c r="B17" s="19">
        <v>25682.11262</v>
      </c>
      <c r="C17" s="19">
        <v>92.279864063653676</v>
      </c>
      <c r="D17" s="19">
        <v>2824.4583299999999</v>
      </c>
      <c r="E17" s="35">
        <f>(D17/$B17)*100</f>
        <v>10.997764754759494</v>
      </c>
      <c r="F17" s="19">
        <v>15813.57662</v>
      </c>
      <c r="G17" s="35">
        <f>(F17/$B17)*100</f>
        <v>61.574282668962141</v>
      </c>
      <c r="H17" s="19">
        <v>7044.0776699999997</v>
      </c>
      <c r="I17" s="35">
        <f>(H17/$B17)*100</f>
        <v>27.427952576278358</v>
      </c>
    </row>
    <row r="18" spans="1:18" ht="13.5" customHeight="1" x14ac:dyDescent="0.2">
      <c r="A18" s="37" t="s">
        <v>14</v>
      </c>
      <c r="B18" s="19">
        <v>18298.587439999999</v>
      </c>
      <c r="C18" s="19">
        <v>65.749698496574865</v>
      </c>
      <c r="D18" s="19">
        <v>1434.3404800000001</v>
      </c>
      <c r="E18" s="35">
        <f t="shared" ref="E18:G19" si="0">(D18/$B18)*100</f>
        <v>7.8385311691578323</v>
      </c>
      <c r="F18" s="19">
        <v>11799.17035</v>
      </c>
      <c r="G18" s="35">
        <f t="shared" si="0"/>
        <v>64.481317963415435</v>
      </c>
      <c r="H18" s="19">
        <v>5065.0766100000001</v>
      </c>
      <c r="I18" s="35">
        <f t="shared" ref="I18:I19" si="1">(H18/$B18)*100</f>
        <v>27.68015086742674</v>
      </c>
    </row>
    <row r="19" spans="1:18" ht="13.5" customHeight="1" x14ac:dyDescent="0.2">
      <c r="A19" s="17" t="s">
        <v>3</v>
      </c>
      <c r="B19" s="21">
        <v>2148.5662499999999</v>
      </c>
      <c r="C19" s="21">
        <v>7.7201359722778955</v>
      </c>
      <c r="D19" s="21">
        <v>305.33141999999998</v>
      </c>
      <c r="E19" s="36">
        <f t="shared" si="0"/>
        <v>14.210938108145374</v>
      </c>
      <c r="F19" s="21">
        <v>635.98117999999999</v>
      </c>
      <c r="G19" s="36">
        <f t="shared" si="0"/>
        <v>29.600259242646114</v>
      </c>
      <c r="H19" s="21">
        <v>1207.2536399999999</v>
      </c>
      <c r="I19" s="36">
        <f t="shared" si="1"/>
        <v>56.18880218378186</v>
      </c>
    </row>
    <row r="20" spans="1:18" ht="13.5" customHeight="1" x14ac:dyDescent="0.2">
      <c r="A20" s="1" t="s">
        <v>67</v>
      </c>
      <c r="B20" s="19"/>
      <c r="C20" s="19"/>
      <c r="D20" s="19"/>
      <c r="E20" s="35"/>
      <c r="F20" s="19"/>
      <c r="G20" s="35"/>
      <c r="H20" s="19"/>
      <c r="I20" s="35"/>
    </row>
    <row r="21" spans="1:18" ht="13.5" customHeight="1" x14ac:dyDescent="0.2">
      <c r="A21" s="1" t="s">
        <v>51</v>
      </c>
      <c r="C21" s="1"/>
      <c r="F21" s="22"/>
      <c r="G21" s="22"/>
    </row>
    <row r="22" spans="1:18" s="23" customFormat="1" ht="13.5" customHeight="1" x14ac:dyDescent="0.2">
      <c r="A22" s="1" t="s">
        <v>52</v>
      </c>
    </row>
    <row r="23" spans="1:18" s="23" customFormat="1" ht="13.5" customHeight="1" x14ac:dyDescent="0.2">
      <c r="A23" s="1" t="s">
        <v>53</v>
      </c>
    </row>
    <row r="24" spans="1:18" s="23" customFormat="1" ht="13.5" customHeight="1" x14ac:dyDescent="0.2">
      <c r="A24" s="24" t="s">
        <v>50</v>
      </c>
      <c r="C24" s="25"/>
      <c r="D24" s="26"/>
      <c r="E24" s="25"/>
      <c r="F24" s="26"/>
      <c r="G24" s="25"/>
      <c r="H24" s="26"/>
      <c r="I24" s="25"/>
      <c r="J24" s="26"/>
      <c r="L24" s="27"/>
      <c r="M24" s="27"/>
      <c r="N24" s="28"/>
      <c r="O24" s="28"/>
      <c r="P24" s="29"/>
      <c r="Q24" s="29"/>
      <c r="R24" s="29"/>
    </row>
    <row r="25" spans="1:18" s="23" customFormat="1" ht="13.5" customHeight="1" x14ac:dyDescent="0.2">
      <c r="A25" s="24"/>
      <c r="C25" s="25"/>
      <c r="D25" s="26"/>
      <c r="E25" s="25"/>
      <c r="F25" s="26"/>
      <c r="G25" s="25"/>
      <c r="H25" s="26"/>
      <c r="I25" s="25"/>
      <c r="J25" s="26"/>
      <c r="L25" s="27"/>
      <c r="M25" s="27"/>
      <c r="N25" s="28"/>
      <c r="O25" s="28"/>
      <c r="P25" s="29"/>
      <c r="Q25" s="29"/>
      <c r="R25" s="29"/>
    </row>
    <row r="26" spans="1:18" ht="13.5" customHeight="1" x14ac:dyDescent="0.2">
      <c r="A26" s="1" t="s">
        <v>65</v>
      </c>
      <c r="B26" s="32"/>
    </row>
    <row r="27" spans="1:18" ht="13.5" customHeight="1" x14ac:dyDescent="0.2">
      <c r="A27" s="34" t="s">
        <v>66</v>
      </c>
      <c r="B27" s="32"/>
      <c r="F27" s="33"/>
    </row>
    <row r="28" spans="1:18" ht="13.5" customHeight="1" x14ac:dyDescent="0.2">
      <c r="B28" s="32"/>
    </row>
    <row r="29" spans="1:18" ht="13.5" customHeight="1" x14ac:dyDescent="0.2">
      <c r="A29" s="1" t="s">
        <v>9</v>
      </c>
    </row>
  </sheetData>
  <phoneticPr fontId="3" type="noConversion"/>
  <pageMargins left="0.75" right="0.75" top="1" bottom="1" header="0.4921259845" footer="0.4921259845"/>
  <pageSetup paperSize="9" scale="8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29"/>
  <sheetViews>
    <sheetView showGridLines="0" zoomScaleNormal="100" workbookViewId="0"/>
  </sheetViews>
  <sheetFormatPr defaultColWidth="11.42578125" defaultRowHeight="13.5" customHeight="1" x14ac:dyDescent="0.2"/>
  <cols>
    <col min="1" max="1" width="24.140625" style="1" customWidth="1"/>
    <col min="2" max="2" width="8.85546875" style="1" customWidth="1"/>
    <col min="3" max="3" width="8.85546875" style="31" customWidth="1"/>
    <col min="4" max="9" width="8.85546875" style="1" customWidth="1"/>
    <col min="10" max="10" width="8" style="1" customWidth="1"/>
    <col min="11" max="16384" width="11.42578125" style="1"/>
  </cols>
  <sheetData>
    <row r="1" spans="1:11" s="6" customFormat="1" ht="13.5" customHeight="1" x14ac:dyDescent="0.2">
      <c r="A1" s="5" t="s">
        <v>23</v>
      </c>
      <c r="C1" s="7"/>
      <c r="K1" s="8" t="s">
        <v>64</v>
      </c>
    </row>
    <row r="2" spans="1:11" s="6" customFormat="1" ht="13.5" customHeight="1" x14ac:dyDescent="0.2">
      <c r="A2" s="9"/>
      <c r="B2" s="9"/>
      <c r="C2" s="10"/>
      <c r="D2" s="9"/>
      <c r="E2" s="9"/>
      <c r="F2" s="9"/>
      <c r="G2" s="9"/>
      <c r="H2" s="9"/>
      <c r="I2" s="9"/>
    </row>
    <row r="3" spans="1:11" ht="13.5" customHeight="1" x14ac:dyDescent="0.2">
      <c r="B3" s="11" t="s">
        <v>39</v>
      </c>
      <c r="C3" s="12"/>
      <c r="D3" s="13"/>
      <c r="E3" s="13"/>
      <c r="F3" s="13"/>
      <c r="G3" s="13"/>
      <c r="H3" s="13"/>
      <c r="I3" s="13"/>
    </row>
    <row r="4" spans="1:11" ht="13.5" customHeight="1" x14ac:dyDescent="0.2">
      <c r="B4" s="14" t="s">
        <v>43</v>
      </c>
      <c r="C4" s="15"/>
      <c r="D4" s="11" t="s">
        <v>40</v>
      </c>
      <c r="E4" s="16"/>
      <c r="F4" s="11" t="s">
        <v>41</v>
      </c>
      <c r="G4" s="16"/>
      <c r="H4" s="11" t="s">
        <v>42</v>
      </c>
      <c r="I4" s="13"/>
    </row>
    <row r="5" spans="1:11" ht="22.5" x14ac:dyDescent="0.2">
      <c r="A5" s="17"/>
      <c r="B5" s="2" t="s">
        <v>4</v>
      </c>
      <c r="C5" s="3" t="s">
        <v>5</v>
      </c>
      <c r="D5" s="2" t="s">
        <v>4</v>
      </c>
      <c r="E5" s="3" t="s">
        <v>5</v>
      </c>
      <c r="F5" s="2" t="s">
        <v>4</v>
      </c>
      <c r="G5" s="3" t="s">
        <v>5</v>
      </c>
      <c r="H5" s="2" t="s">
        <v>4</v>
      </c>
      <c r="I5" s="4" t="s">
        <v>5</v>
      </c>
    </row>
    <row r="6" spans="1:11" ht="13.5" customHeight="1" x14ac:dyDescent="0.2">
      <c r="A6" s="40" t="s">
        <v>48</v>
      </c>
      <c r="B6" s="41">
        <v>27360.33684</v>
      </c>
      <c r="C6" s="41">
        <v>100</v>
      </c>
      <c r="D6" s="41">
        <v>3081.9073800000001</v>
      </c>
      <c r="E6" s="41">
        <v>11.264142682243381</v>
      </c>
      <c r="F6" s="41">
        <v>15965.14999</v>
      </c>
      <c r="G6" s="41">
        <v>58.351438008100196</v>
      </c>
      <c r="H6" s="41">
        <v>8313.2794699999995</v>
      </c>
      <c r="I6" s="41">
        <v>30.384419309656419</v>
      </c>
      <c r="J6" s="18"/>
    </row>
    <row r="7" spans="1:11" ht="13.5" customHeight="1" x14ac:dyDescent="0.2">
      <c r="A7" s="38" t="s">
        <v>49</v>
      </c>
      <c r="B7" s="39"/>
      <c r="C7" s="39"/>
      <c r="D7" s="39"/>
      <c r="E7" s="39"/>
      <c r="F7" s="39"/>
      <c r="G7" s="39"/>
      <c r="H7" s="39"/>
      <c r="I7" s="39"/>
    </row>
    <row r="8" spans="1:11" ht="13.5" customHeight="1" x14ac:dyDescent="0.2">
      <c r="A8" s="1" t="s">
        <v>13</v>
      </c>
      <c r="B8" s="19">
        <v>12488.27497</v>
      </c>
      <c r="C8" s="19">
        <v>45.643717922882118</v>
      </c>
      <c r="D8" s="19">
        <v>17.999950000000002</v>
      </c>
      <c r="E8" s="19">
        <v>0.14413479878718591</v>
      </c>
      <c r="F8" s="19">
        <v>5165.8430699999999</v>
      </c>
      <c r="G8" s="19">
        <v>41.365545540994759</v>
      </c>
      <c r="H8" s="19">
        <v>7304.4319500000001</v>
      </c>
      <c r="I8" s="19">
        <v>58.490319660218049</v>
      </c>
    </row>
    <row r="9" spans="1:11" ht="13.5" customHeight="1" x14ac:dyDescent="0.2">
      <c r="A9" s="1" t="s">
        <v>10</v>
      </c>
      <c r="B9" s="19">
        <v>1274.7489800000001</v>
      </c>
      <c r="C9" s="19">
        <v>4.6591128883192505</v>
      </c>
      <c r="D9" s="19">
        <v>0</v>
      </c>
      <c r="E9" s="19">
        <v>0</v>
      </c>
      <c r="F9" s="19">
        <v>667.85403000000008</v>
      </c>
      <c r="G9" s="19">
        <v>52.391022897700225</v>
      </c>
      <c r="H9" s="19">
        <v>606.89495999999997</v>
      </c>
      <c r="I9" s="19">
        <v>47.608977886767946</v>
      </c>
    </row>
    <row r="10" spans="1:11" ht="13.5" customHeight="1" x14ac:dyDescent="0.2">
      <c r="A10" s="1" t="s">
        <v>6</v>
      </c>
      <c r="B10" s="19">
        <v>3241.8653300000001</v>
      </c>
      <c r="C10" s="19">
        <v>11.848777114689938</v>
      </c>
      <c r="D10" s="19">
        <v>70.694749999999999</v>
      </c>
      <c r="E10" s="19">
        <v>2.1806812684597237</v>
      </c>
      <c r="F10" s="19">
        <v>2866.44632</v>
      </c>
      <c r="G10" s="19">
        <v>88.419660541543848</v>
      </c>
      <c r="H10" s="19">
        <v>304.72427000000005</v>
      </c>
      <c r="I10" s="19">
        <v>9.3996584984608234</v>
      </c>
    </row>
    <row r="11" spans="1:11" ht="13.5" customHeight="1" x14ac:dyDescent="0.2">
      <c r="A11" s="1" t="s">
        <v>0</v>
      </c>
      <c r="B11" s="19">
        <v>2131.4069599999998</v>
      </c>
      <c r="C11" s="19">
        <v>7.7901342094734236</v>
      </c>
      <c r="D11" s="19">
        <v>2.0028600000000001</v>
      </c>
      <c r="E11" s="19">
        <v>9.3968915255864621E-2</v>
      </c>
      <c r="F11" s="19">
        <v>2089.8744900000002</v>
      </c>
      <c r="G11" s="19">
        <v>98.051405912646558</v>
      </c>
      <c r="H11" s="19">
        <v>39.529609999999998</v>
      </c>
      <c r="I11" s="19">
        <v>1.8546251720975897</v>
      </c>
    </row>
    <row r="12" spans="1:11" ht="13.5" customHeight="1" x14ac:dyDescent="0.2">
      <c r="A12" s="1" t="s">
        <v>1</v>
      </c>
      <c r="B12" s="19">
        <v>129.80144999999999</v>
      </c>
      <c r="C12" s="19">
        <v>0.47441466367560986</v>
      </c>
      <c r="D12" s="19">
        <v>1.62602</v>
      </c>
      <c r="E12" s="19">
        <v>1.2526978704783345</v>
      </c>
      <c r="F12" s="19">
        <v>126.96423</v>
      </c>
      <c r="G12" s="19">
        <v>97.814184664346982</v>
      </c>
      <c r="H12" s="19">
        <v>1.2112000000000001</v>
      </c>
      <c r="I12" s="19">
        <v>0.93311746517469574</v>
      </c>
    </row>
    <row r="13" spans="1:11" ht="13.5" customHeight="1" x14ac:dyDescent="0.2">
      <c r="A13" s="20" t="s">
        <v>7</v>
      </c>
      <c r="B13" s="19">
        <v>6640.8827499999998</v>
      </c>
      <c r="C13" s="19">
        <v>24.271933451825149</v>
      </c>
      <c r="D13" s="19">
        <v>2017.41382</v>
      </c>
      <c r="E13" s="19">
        <v>30.378699578757058</v>
      </c>
      <c r="F13" s="19">
        <v>4602.3854900000006</v>
      </c>
      <c r="G13" s="19">
        <v>69.303820941575893</v>
      </c>
      <c r="H13" s="19">
        <v>21.083449999999999</v>
      </c>
      <c r="I13" s="19">
        <v>0.31747963024945741</v>
      </c>
    </row>
    <row r="14" spans="1:11" ht="13.5" customHeight="1" x14ac:dyDescent="0.2">
      <c r="A14" s="1" t="s">
        <v>11</v>
      </c>
      <c r="B14" s="19">
        <v>931.77882</v>
      </c>
      <c r="C14" s="19">
        <v>3.4055824146059748</v>
      </c>
      <c r="D14" s="19">
        <v>931.77882</v>
      </c>
      <c r="E14" s="19">
        <v>100</v>
      </c>
      <c r="F14" s="19">
        <v>0</v>
      </c>
      <c r="G14" s="19">
        <v>0</v>
      </c>
      <c r="H14" s="19">
        <v>0</v>
      </c>
      <c r="I14" s="19">
        <v>0</v>
      </c>
    </row>
    <row r="15" spans="1:11" ht="13.5" customHeight="1" x14ac:dyDescent="0.2">
      <c r="A15" s="20" t="s">
        <v>12</v>
      </c>
      <c r="B15" s="19">
        <v>521.57757000000004</v>
      </c>
      <c r="C15" s="19">
        <v>1.9063272979792747</v>
      </c>
      <c r="D15" s="19">
        <v>40.391169999999995</v>
      </c>
      <c r="E15" s="19">
        <v>7.744038916397419</v>
      </c>
      <c r="F15" s="19">
        <v>445.78237000000001</v>
      </c>
      <c r="G15" s="19">
        <v>85.468086750739687</v>
      </c>
      <c r="H15" s="19">
        <v>35.404029999999999</v>
      </c>
      <c r="I15" s="19">
        <v>6.787874332862895</v>
      </c>
    </row>
    <row r="16" spans="1:11" ht="13.5" customHeight="1" x14ac:dyDescent="0.2">
      <c r="A16" s="38" t="s">
        <v>8</v>
      </c>
      <c r="B16" s="39"/>
      <c r="C16" s="39"/>
      <c r="D16" s="39"/>
      <c r="E16" s="39"/>
      <c r="F16" s="39"/>
      <c r="G16" s="39"/>
      <c r="H16" s="39"/>
      <c r="I16" s="39"/>
    </row>
    <row r="17" spans="1:18" ht="13.5" customHeight="1" x14ac:dyDescent="0.2">
      <c r="A17" s="1" t="s">
        <v>2</v>
      </c>
      <c r="B17" s="19">
        <v>25090.469739999997</v>
      </c>
      <c r="C17" s="19">
        <v>91.70380425769639</v>
      </c>
      <c r="D17" s="19">
        <v>2779.6517899999999</v>
      </c>
      <c r="E17" s="35">
        <f>(D17/$B17)*100</f>
        <v>11.078516340284351</v>
      </c>
      <c r="F17" s="19">
        <v>15321.15914</v>
      </c>
      <c r="G17" s="35">
        <f>(F17/$B17)*100</f>
        <v>61.063660022173828</v>
      </c>
      <c r="H17" s="19">
        <v>6989.6588099999999</v>
      </c>
      <c r="I17" s="35">
        <f>(H17/$B17)*100</f>
        <v>27.857823637541834</v>
      </c>
    </row>
    <row r="18" spans="1:18" ht="13.5" customHeight="1" x14ac:dyDescent="0.2">
      <c r="A18" s="37" t="s">
        <v>14</v>
      </c>
      <c r="B18" s="19">
        <v>18030.546780000001</v>
      </c>
      <c r="C18" s="19">
        <v>65.900309946622727</v>
      </c>
      <c r="D18" s="19">
        <v>1427.3235099999999</v>
      </c>
      <c r="E18" s="35">
        <f t="shared" ref="E18:E19" si="0">(D18/$B18)*100</f>
        <v>7.9161410212097838</v>
      </c>
      <c r="F18" s="19">
        <v>11517.282160000001</v>
      </c>
      <c r="G18" s="35">
        <f t="shared" ref="G18:G19" si="1">(F18/$B18)*100</f>
        <v>63.876499700914778</v>
      </c>
      <c r="H18" s="19">
        <v>5085.9411100000007</v>
      </c>
      <c r="I18" s="35">
        <f t="shared" ref="I18:I19" si="2">(H18/$B18)*100</f>
        <v>28.207359277875433</v>
      </c>
    </row>
    <row r="19" spans="1:18" ht="13.5" customHeight="1" x14ac:dyDescent="0.2">
      <c r="A19" s="17" t="s">
        <v>3</v>
      </c>
      <c r="B19" s="21">
        <v>2269.8670999999999</v>
      </c>
      <c r="C19" s="21">
        <v>8.2961957423035866</v>
      </c>
      <c r="D19" s="21">
        <v>302.25559999999996</v>
      </c>
      <c r="E19" s="36">
        <f t="shared" si="0"/>
        <v>13.316004271791945</v>
      </c>
      <c r="F19" s="21">
        <v>643.99083999999993</v>
      </c>
      <c r="G19" s="36">
        <f t="shared" si="1"/>
        <v>28.371301562104666</v>
      </c>
      <c r="H19" s="21">
        <v>1323.6206599999998</v>
      </c>
      <c r="I19" s="36">
        <f t="shared" si="2"/>
        <v>58.312694166103377</v>
      </c>
    </row>
    <row r="20" spans="1:18" ht="13.5" customHeight="1" x14ac:dyDescent="0.2">
      <c r="A20" s="1" t="s">
        <v>67</v>
      </c>
      <c r="B20" s="19"/>
      <c r="C20" s="19"/>
      <c r="D20" s="19"/>
      <c r="E20" s="35"/>
      <c r="F20" s="19"/>
      <c r="G20" s="35"/>
      <c r="H20" s="19"/>
      <c r="I20" s="35"/>
    </row>
    <row r="21" spans="1:18" ht="13.5" customHeight="1" x14ac:dyDescent="0.2">
      <c r="A21" s="1" t="s">
        <v>51</v>
      </c>
      <c r="C21" s="1"/>
      <c r="F21" s="22"/>
      <c r="G21" s="22"/>
    </row>
    <row r="22" spans="1:18" s="23" customFormat="1" ht="13.5" customHeight="1" x14ac:dyDescent="0.2">
      <c r="A22" s="1" t="s">
        <v>52</v>
      </c>
    </row>
    <row r="23" spans="1:18" s="23" customFormat="1" ht="13.5" customHeight="1" x14ac:dyDescent="0.2">
      <c r="A23" s="1" t="s">
        <v>53</v>
      </c>
    </row>
    <row r="24" spans="1:18" s="23" customFormat="1" ht="13.5" customHeight="1" x14ac:dyDescent="0.2">
      <c r="A24" s="24" t="s">
        <v>50</v>
      </c>
      <c r="C24" s="25"/>
      <c r="D24" s="26"/>
      <c r="E24" s="25"/>
      <c r="F24" s="26"/>
      <c r="G24" s="25"/>
      <c r="H24" s="26"/>
      <c r="I24" s="25"/>
      <c r="J24" s="26"/>
      <c r="L24" s="27"/>
      <c r="M24" s="27"/>
      <c r="N24" s="28"/>
      <c r="O24" s="28"/>
      <c r="P24" s="29"/>
      <c r="Q24" s="29"/>
      <c r="R24" s="29"/>
    </row>
    <row r="25" spans="1:18" s="23" customFormat="1" ht="13.5" customHeight="1" x14ac:dyDescent="0.2">
      <c r="A25" s="24"/>
      <c r="C25" s="25"/>
      <c r="D25" s="26"/>
      <c r="E25" s="25"/>
      <c r="F25" s="26"/>
      <c r="G25" s="25"/>
      <c r="H25" s="26"/>
      <c r="I25" s="25"/>
      <c r="J25" s="26"/>
      <c r="L25" s="27"/>
      <c r="M25" s="27"/>
      <c r="N25" s="28"/>
      <c r="O25" s="28"/>
      <c r="P25" s="29"/>
      <c r="Q25" s="29"/>
      <c r="R25" s="29"/>
    </row>
    <row r="26" spans="1:18" ht="13.5" customHeight="1" x14ac:dyDescent="0.2">
      <c r="A26" s="1" t="s">
        <v>65</v>
      </c>
      <c r="B26" s="32"/>
    </row>
    <row r="27" spans="1:18" ht="13.5" customHeight="1" x14ac:dyDescent="0.2">
      <c r="A27" s="34" t="s">
        <v>66</v>
      </c>
      <c r="B27" s="32"/>
      <c r="F27" s="33"/>
    </row>
    <row r="28" spans="1:18" ht="13.5" customHeight="1" x14ac:dyDescent="0.2">
      <c r="B28" s="32"/>
    </row>
    <row r="29" spans="1:18" ht="13.5" customHeight="1" x14ac:dyDescent="0.2">
      <c r="A29" s="1" t="s">
        <v>9</v>
      </c>
    </row>
  </sheetData>
  <phoneticPr fontId="0" type="noConversion"/>
  <pageMargins left="0.39370078740157483" right="0.39370078740157483" top="0.39370078740157483" bottom="0.39370078740157483" header="0.51181102362204722" footer="0.51181102362204722"/>
  <pageSetup paperSize="9" scale="9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29"/>
  <sheetViews>
    <sheetView showGridLines="0" zoomScaleNormal="100" workbookViewId="0"/>
  </sheetViews>
  <sheetFormatPr defaultColWidth="11.42578125" defaultRowHeight="13.5" customHeight="1" x14ac:dyDescent="0.2"/>
  <cols>
    <col min="1" max="1" width="24.140625" style="1" customWidth="1"/>
    <col min="2" max="2" width="8.85546875" style="1" customWidth="1"/>
    <col min="3" max="3" width="8.85546875" style="31" customWidth="1"/>
    <col min="4" max="9" width="8.85546875" style="1" customWidth="1"/>
    <col min="10" max="10" width="8" style="1" customWidth="1"/>
    <col min="11" max="16384" width="11.42578125" style="1"/>
  </cols>
  <sheetData>
    <row r="1" spans="1:11" s="6" customFormat="1" ht="13.5" customHeight="1" x14ac:dyDescent="0.2">
      <c r="A1" s="5" t="s">
        <v>24</v>
      </c>
      <c r="C1" s="7"/>
      <c r="K1" s="8" t="s">
        <v>64</v>
      </c>
    </row>
    <row r="2" spans="1:11" s="6" customFormat="1" ht="13.5" customHeight="1" x14ac:dyDescent="0.2">
      <c r="A2" s="9"/>
      <c r="B2" s="9"/>
      <c r="C2" s="10"/>
      <c r="D2" s="9"/>
      <c r="E2" s="9"/>
      <c r="F2" s="9"/>
      <c r="G2" s="9"/>
      <c r="H2" s="9"/>
      <c r="I2" s="9"/>
    </row>
    <row r="3" spans="1:11" ht="13.5" customHeight="1" x14ac:dyDescent="0.2">
      <c r="B3" s="11" t="s">
        <v>39</v>
      </c>
      <c r="C3" s="12"/>
      <c r="D3" s="13"/>
      <c r="E3" s="13"/>
      <c r="F3" s="13"/>
      <c r="G3" s="13"/>
      <c r="H3" s="13"/>
      <c r="I3" s="13"/>
    </row>
    <row r="4" spans="1:11" ht="13.5" customHeight="1" x14ac:dyDescent="0.2">
      <c r="B4" s="14" t="s">
        <v>43</v>
      </c>
      <c r="C4" s="15"/>
      <c r="D4" s="11" t="s">
        <v>40</v>
      </c>
      <c r="E4" s="16"/>
      <c r="F4" s="11" t="s">
        <v>41</v>
      </c>
      <c r="G4" s="16"/>
      <c r="H4" s="11" t="s">
        <v>42</v>
      </c>
      <c r="I4" s="13"/>
    </row>
    <row r="5" spans="1:11" ht="22.5" x14ac:dyDescent="0.2">
      <c r="A5" s="17"/>
      <c r="B5" s="2" t="s">
        <v>4</v>
      </c>
      <c r="C5" s="3" t="s">
        <v>5</v>
      </c>
      <c r="D5" s="2" t="s">
        <v>4</v>
      </c>
      <c r="E5" s="3" t="s">
        <v>5</v>
      </c>
      <c r="F5" s="2" t="s">
        <v>4</v>
      </c>
      <c r="G5" s="3" t="s">
        <v>5</v>
      </c>
      <c r="H5" s="2" t="s">
        <v>4</v>
      </c>
      <c r="I5" s="4" t="s">
        <v>5</v>
      </c>
    </row>
    <row r="6" spans="1:11" ht="13.5" customHeight="1" x14ac:dyDescent="0.2">
      <c r="A6" s="40" t="s">
        <v>48</v>
      </c>
      <c r="B6" s="41">
        <v>26831.41215</v>
      </c>
      <c r="C6" s="41">
        <v>100</v>
      </c>
      <c r="D6" s="41">
        <v>3048.3612699999999</v>
      </c>
      <c r="E6" s="41">
        <v>11.361165983207485</v>
      </c>
      <c r="F6" s="41">
        <v>15598.95602</v>
      </c>
      <c r="G6" s="41">
        <v>58.136917776800644</v>
      </c>
      <c r="H6" s="41">
        <v>8184.0948600000002</v>
      </c>
      <c r="I6" s="41">
        <v>30.501916239991868</v>
      </c>
      <c r="J6" s="18"/>
    </row>
    <row r="7" spans="1:11" ht="13.5" customHeight="1" x14ac:dyDescent="0.2">
      <c r="A7" s="38" t="s">
        <v>49</v>
      </c>
      <c r="B7" s="39"/>
      <c r="C7" s="39"/>
      <c r="D7" s="39"/>
      <c r="E7" s="39"/>
      <c r="F7" s="39"/>
      <c r="G7" s="39"/>
      <c r="H7" s="39"/>
      <c r="I7" s="39"/>
    </row>
    <row r="8" spans="1:11" ht="13.5" customHeight="1" x14ac:dyDescent="0.2">
      <c r="A8" s="1" t="s">
        <v>13</v>
      </c>
      <c r="B8" s="19">
        <v>12230.71513</v>
      </c>
      <c r="C8" s="19">
        <v>45.583568474237019</v>
      </c>
      <c r="D8" s="19">
        <v>18.857560000000003</v>
      </c>
      <c r="E8" s="19">
        <v>0.15418199017443721</v>
      </c>
      <c r="F8" s="19">
        <v>5108.9782699999996</v>
      </c>
      <c r="G8" s="19">
        <v>41.771705216716953</v>
      </c>
      <c r="H8" s="19">
        <v>7102.8792999999996</v>
      </c>
      <c r="I8" s="19">
        <v>58.074112793108604</v>
      </c>
    </row>
    <row r="9" spans="1:11" ht="13.5" customHeight="1" x14ac:dyDescent="0.2">
      <c r="A9" s="1" t="s">
        <v>10</v>
      </c>
      <c r="B9" s="19">
        <v>1225.17895</v>
      </c>
      <c r="C9" s="19">
        <v>4.5662112122563023</v>
      </c>
      <c r="D9" s="19">
        <v>0</v>
      </c>
      <c r="E9" s="19">
        <v>0</v>
      </c>
      <c r="F9" s="19">
        <v>627.17999999999995</v>
      </c>
      <c r="G9" s="19">
        <v>51.190889298253119</v>
      </c>
      <c r="H9" s="19">
        <v>597.99896000000001</v>
      </c>
      <c r="I9" s="19">
        <v>48.809111517954172</v>
      </c>
    </row>
    <row r="10" spans="1:11" ht="13.5" customHeight="1" x14ac:dyDescent="0.2">
      <c r="A10" s="1" t="s">
        <v>6</v>
      </c>
      <c r="B10" s="19">
        <v>3183.7190000000001</v>
      </c>
      <c r="C10" s="19">
        <v>11.865640847382682</v>
      </c>
      <c r="D10" s="19">
        <v>61.280269999999994</v>
      </c>
      <c r="E10" s="19">
        <v>1.9248014664610786</v>
      </c>
      <c r="F10" s="19">
        <v>2760.0826299999999</v>
      </c>
      <c r="G10" s="19">
        <v>86.693663291264073</v>
      </c>
      <c r="H10" s="19">
        <v>362.35609999999997</v>
      </c>
      <c r="I10" s="19">
        <v>11.381535242274836</v>
      </c>
    </row>
    <row r="11" spans="1:11" ht="13.5" customHeight="1" x14ac:dyDescent="0.2">
      <c r="A11" s="1" t="s">
        <v>0</v>
      </c>
      <c r="B11" s="19">
        <v>2079.8847099999998</v>
      </c>
      <c r="C11" s="19">
        <v>7.751678138938356</v>
      </c>
      <c r="D11" s="19">
        <v>2.1169699999999998</v>
      </c>
      <c r="E11" s="19">
        <v>0.10178304546505368</v>
      </c>
      <c r="F11" s="19">
        <v>2014.81458</v>
      </c>
      <c r="G11" s="19">
        <v>96.871454956750952</v>
      </c>
      <c r="H11" s="19">
        <v>62.953160000000004</v>
      </c>
      <c r="I11" s="19">
        <v>3.0267619977840026</v>
      </c>
    </row>
    <row r="12" spans="1:11" ht="13.5" customHeight="1" x14ac:dyDescent="0.2">
      <c r="A12" s="1" t="s">
        <v>1</v>
      </c>
      <c r="B12" s="19">
        <v>202.69476</v>
      </c>
      <c r="C12" s="19">
        <v>0.75543828579294514</v>
      </c>
      <c r="D12" s="19">
        <v>0</v>
      </c>
      <c r="E12" s="19">
        <v>0</v>
      </c>
      <c r="F12" s="19">
        <v>201.05207000000001</v>
      </c>
      <c r="G12" s="19">
        <v>99.189574510954316</v>
      </c>
      <c r="H12" s="19">
        <v>1.64269</v>
      </c>
      <c r="I12" s="19">
        <v>0.81042548904569611</v>
      </c>
    </row>
    <row r="13" spans="1:11" ht="13.5" customHeight="1" x14ac:dyDescent="0.2">
      <c r="A13" s="20" t="s">
        <v>7</v>
      </c>
      <c r="B13" s="19">
        <v>6403.5104000000001</v>
      </c>
      <c r="C13" s="19">
        <v>23.865722624666251</v>
      </c>
      <c r="D13" s="19">
        <v>1929.0451599999999</v>
      </c>
      <c r="E13" s="19">
        <v>30.124807168268202</v>
      </c>
      <c r="F13" s="19">
        <v>4456.77639</v>
      </c>
      <c r="G13" s="19">
        <v>69.598956066347611</v>
      </c>
      <c r="H13" s="19">
        <v>17.688849999999999</v>
      </c>
      <c r="I13" s="19">
        <v>0.27623676538418673</v>
      </c>
    </row>
    <row r="14" spans="1:11" ht="13.5" customHeight="1" x14ac:dyDescent="0.2">
      <c r="A14" s="1" t="s">
        <v>11</v>
      </c>
      <c r="B14" s="19">
        <v>992.30979000000002</v>
      </c>
      <c r="C14" s="19">
        <v>3.6983136946073856</v>
      </c>
      <c r="D14" s="19">
        <v>992.30979000000002</v>
      </c>
      <c r="E14" s="19">
        <v>100</v>
      </c>
      <c r="F14" s="19">
        <v>0</v>
      </c>
      <c r="G14" s="19">
        <v>0</v>
      </c>
      <c r="H14" s="19">
        <v>0</v>
      </c>
      <c r="I14" s="19">
        <v>0</v>
      </c>
    </row>
    <row r="15" spans="1:11" ht="13.5" customHeight="1" x14ac:dyDescent="0.2">
      <c r="A15" s="20" t="s">
        <v>12</v>
      </c>
      <c r="B15" s="19">
        <v>513.39940000000001</v>
      </c>
      <c r="C15" s="19">
        <v>1.9134266848493102</v>
      </c>
      <c r="D15" s="19">
        <v>44.751510000000003</v>
      </c>
      <c r="E15" s="19">
        <v>8.7167047721520525</v>
      </c>
      <c r="F15" s="19">
        <v>430.07209</v>
      </c>
      <c r="G15" s="19">
        <v>83.769496029796684</v>
      </c>
      <c r="H15" s="19">
        <v>38.575789999999998</v>
      </c>
      <c r="I15" s="19">
        <v>7.5137972502499997</v>
      </c>
    </row>
    <row r="16" spans="1:11" ht="13.5" customHeight="1" x14ac:dyDescent="0.2">
      <c r="A16" s="38" t="s">
        <v>8</v>
      </c>
      <c r="B16" s="39"/>
      <c r="C16" s="39"/>
      <c r="D16" s="39"/>
      <c r="E16" s="39"/>
      <c r="F16" s="39"/>
      <c r="G16" s="39"/>
      <c r="H16" s="39"/>
      <c r="I16" s="39"/>
    </row>
    <row r="17" spans="1:18" ht="13.5" customHeight="1" x14ac:dyDescent="0.2">
      <c r="A17" s="1" t="s">
        <v>2</v>
      </c>
      <c r="B17" s="19">
        <v>24608.973739999998</v>
      </c>
      <c r="C17" s="19">
        <v>91.717027797211927</v>
      </c>
      <c r="D17" s="19">
        <v>2768.1085200000002</v>
      </c>
      <c r="E17" s="35">
        <f>(D17/$B17)*100</f>
        <v>11.248370408476857</v>
      </c>
      <c r="F17" s="19">
        <v>14871.003439999999</v>
      </c>
      <c r="G17" s="35">
        <f>(F17/$B17)*100</f>
        <v>60.429189762709711</v>
      </c>
      <c r="H17" s="19">
        <v>6969.8617800000002</v>
      </c>
      <c r="I17" s="35">
        <f>(H17/$B17)*100</f>
        <v>28.32243982881344</v>
      </c>
    </row>
    <row r="18" spans="1:18" ht="13.5" customHeight="1" x14ac:dyDescent="0.2">
      <c r="A18" s="37" t="s">
        <v>14</v>
      </c>
      <c r="B18" s="19">
        <v>17712.156569999999</v>
      </c>
      <c r="C18" s="19">
        <v>66.012763215669963</v>
      </c>
      <c r="D18" s="19">
        <v>1394.3972900000001</v>
      </c>
      <c r="E18" s="35">
        <f t="shared" ref="E18:E19" si="0">(D18/$B18)*100</f>
        <v>7.8725438344518892</v>
      </c>
      <c r="F18" s="19">
        <v>11224.18685</v>
      </c>
      <c r="G18" s="35">
        <f t="shared" ref="G18:G19" si="1">(F18/$B18)*100</f>
        <v>63.36996178664652</v>
      </c>
      <c r="H18" s="19">
        <v>5093.5724299999993</v>
      </c>
      <c r="I18" s="35">
        <f t="shared" ref="I18:I19" si="2">(H18/$B18)*100</f>
        <v>28.757494378901594</v>
      </c>
    </row>
    <row r="19" spans="1:18" ht="13.5" customHeight="1" x14ac:dyDescent="0.2">
      <c r="A19" s="17" t="s">
        <v>3</v>
      </c>
      <c r="B19" s="21">
        <v>2222.4384100000002</v>
      </c>
      <c r="C19" s="21">
        <v>8.2829722027880681</v>
      </c>
      <c r="D19" s="21">
        <v>280.25274999999999</v>
      </c>
      <c r="E19" s="36">
        <f t="shared" si="0"/>
        <v>12.610146978156303</v>
      </c>
      <c r="F19" s="21">
        <v>727.95258000000001</v>
      </c>
      <c r="G19" s="36">
        <f t="shared" si="1"/>
        <v>32.754679577374652</v>
      </c>
      <c r="H19" s="21">
        <v>1214.23308</v>
      </c>
      <c r="I19" s="36">
        <f t="shared" si="2"/>
        <v>54.635173444469032</v>
      </c>
    </row>
    <row r="20" spans="1:18" ht="13.5" customHeight="1" x14ac:dyDescent="0.2">
      <c r="A20" s="1" t="s">
        <v>67</v>
      </c>
      <c r="B20" s="19"/>
      <c r="C20" s="19"/>
      <c r="D20" s="19"/>
      <c r="E20" s="35"/>
      <c r="F20" s="19"/>
      <c r="G20" s="35"/>
      <c r="H20" s="19"/>
      <c r="I20" s="35"/>
    </row>
    <row r="21" spans="1:18" ht="13.5" customHeight="1" x14ac:dyDescent="0.2">
      <c r="A21" s="1" t="s">
        <v>51</v>
      </c>
      <c r="C21" s="1"/>
      <c r="F21" s="22"/>
      <c r="G21" s="22"/>
    </row>
    <row r="22" spans="1:18" s="23" customFormat="1" ht="13.5" customHeight="1" x14ac:dyDescent="0.2">
      <c r="A22" s="1" t="s">
        <v>52</v>
      </c>
    </row>
    <row r="23" spans="1:18" s="23" customFormat="1" ht="13.5" customHeight="1" x14ac:dyDescent="0.2">
      <c r="A23" s="1" t="s">
        <v>53</v>
      </c>
    </row>
    <row r="24" spans="1:18" s="23" customFormat="1" ht="13.5" customHeight="1" x14ac:dyDescent="0.2">
      <c r="A24" s="24" t="s">
        <v>50</v>
      </c>
      <c r="C24" s="25"/>
      <c r="D24" s="26"/>
      <c r="E24" s="25"/>
      <c r="F24" s="26"/>
      <c r="G24" s="25"/>
      <c r="H24" s="26"/>
      <c r="I24" s="25"/>
      <c r="J24" s="26"/>
      <c r="L24" s="27"/>
      <c r="M24" s="27"/>
      <c r="N24" s="28"/>
      <c r="O24" s="28"/>
      <c r="P24" s="29"/>
      <c r="Q24" s="29"/>
      <c r="R24" s="29"/>
    </row>
    <row r="25" spans="1:18" s="23" customFormat="1" ht="13.5" customHeight="1" x14ac:dyDescent="0.2">
      <c r="A25" s="24"/>
      <c r="C25" s="25"/>
      <c r="D25" s="26"/>
      <c r="E25" s="25"/>
      <c r="F25" s="26"/>
      <c r="G25" s="25"/>
      <c r="H25" s="26"/>
      <c r="I25" s="25"/>
      <c r="J25" s="26"/>
      <c r="L25" s="27"/>
      <c r="M25" s="27"/>
      <c r="N25" s="28"/>
      <c r="O25" s="28"/>
      <c r="P25" s="29"/>
      <c r="Q25" s="29"/>
      <c r="R25" s="29"/>
    </row>
    <row r="26" spans="1:18" ht="13.5" customHeight="1" x14ac:dyDescent="0.2">
      <c r="A26" s="1" t="s">
        <v>65</v>
      </c>
      <c r="B26" s="32"/>
    </row>
    <row r="27" spans="1:18" ht="13.5" customHeight="1" x14ac:dyDescent="0.2">
      <c r="A27" s="34" t="s">
        <v>66</v>
      </c>
      <c r="B27" s="32"/>
      <c r="F27" s="33"/>
    </row>
    <row r="28" spans="1:18" ht="13.5" customHeight="1" x14ac:dyDescent="0.2">
      <c r="B28" s="32"/>
    </row>
    <row r="29" spans="1:18" ht="13.5" customHeight="1" x14ac:dyDescent="0.2">
      <c r="A29" s="1" t="s">
        <v>9</v>
      </c>
    </row>
  </sheetData>
  <phoneticPr fontId="0" type="noConversion"/>
  <pageMargins left="0.39370078740157483" right="0.39370078740157483" top="0.39370078740157483" bottom="0.39370078740157483" header="0.51181102362204722" footer="0.51181102362204722"/>
  <pageSetup paperSize="9" scale="9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29"/>
  <sheetViews>
    <sheetView showGridLines="0" zoomScaleNormal="100" workbookViewId="0"/>
  </sheetViews>
  <sheetFormatPr defaultColWidth="11.42578125" defaultRowHeight="13.5" customHeight="1" x14ac:dyDescent="0.2"/>
  <cols>
    <col min="1" max="1" width="24.140625" style="1" customWidth="1"/>
    <col min="2" max="2" width="8.85546875" style="1" customWidth="1"/>
    <col min="3" max="3" width="8.85546875" style="31" customWidth="1"/>
    <col min="4" max="9" width="8.85546875" style="1" customWidth="1"/>
    <col min="10" max="10" width="8" style="1" customWidth="1"/>
    <col min="11" max="16384" width="11.42578125" style="1"/>
  </cols>
  <sheetData>
    <row r="1" spans="1:11" s="6" customFormat="1" ht="13.5" customHeight="1" x14ac:dyDescent="0.2">
      <c r="A1" s="5" t="s">
        <v>25</v>
      </c>
      <c r="C1" s="7"/>
      <c r="K1" s="8" t="s">
        <v>64</v>
      </c>
    </row>
    <row r="2" spans="1:11" s="6" customFormat="1" ht="13.5" customHeight="1" x14ac:dyDescent="0.2">
      <c r="A2" s="9"/>
      <c r="B2" s="9"/>
      <c r="C2" s="10"/>
      <c r="D2" s="9"/>
      <c r="E2" s="9"/>
      <c r="F2" s="9"/>
      <c r="G2" s="9"/>
      <c r="H2" s="9"/>
      <c r="I2" s="9"/>
    </row>
    <row r="3" spans="1:11" ht="13.5" customHeight="1" x14ac:dyDescent="0.2">
      <c r="B3" s="11" t="s">
        <v>39</v>
      </c>
      <c r="C3" s="12"/>
      <c r="D3" s="13"/>
      <c r="E3" s="13"/>
      <c r="F3" s="13"/>
      <c r="G3" s="13"/>
      <c r="H3" s="13"/>
      <c r="I3" s="13"/>
    </row>
    <row r="4" spans="1:11" ht="13.5" customHeight="1" x14ac:dyDescent="0.2">
      <c r="B4" s="14" t="s">
        <v>43</v>
      </c>
      <c r="C4" s="15"/>
      <c r="D4" s="11" t="s">
        <v>40</v>
      </c>
      <c r="E4" s="16"/>
      <c r="F4" s="11" t="s">
        <v>41</v>
      </c>
      <c r="G4" s="16"/>
      <c r="H4" s="11" t="s">
        <v>42</v>
      </c>
      <c r="I4" s="13"/>
    </row>
    <row r="5" spans="1:11" ht="22.5" x14ac:dyDescent="0.2">
      <c r="A5" s="17"/>
      <c r="B5" s="2" t="s">
        <v>4</v>
      </c>
      <c r="C5" s="3" t="s">
        <v>5</v>
      </c>
      <c r="D5" s="2" t="s">
        <v>4</v>
      </c>
      <c r="E5" s="3" t="s">
        <v>5</v>
      </c>
      <c r="F5" s="2" t="s">
        <v>4</v>
      </c>
      <c r="G5" s="3" t="s">
        <v>5</v>
      </c>
      <c r="H5" s="2" t="s">
        <v>4</v>
      </c>
      <c r="I5" s="4" t="s">
        <v>5</v>
      </c>
    </row>
    <row r="6" spans="1:11" ht="13.5" customHeight="1" x14ac:dyDescent="0.2">
      <c r="A6" s="40" t="s">
        <v>48</v>
      </c>
      <c r="B6" s="41">
        <v>26558.484649999999</v>
      </c>
      <c r="C6" s="41">
        <v>100</v>
      </c>
      <c r="D6" s="41">
        <v>2983.6014599999999</v>
      </c>
      <c r="E6" s="41">
        <v>11.234080179344872</v>
      </c>
      <c r="F6" s="41">
        <v>15345.000390000001</v>
      </c>
      <c r="G6" s="41">
        <v>57.778147331158067</v>
      </c>
      <c r="H6" s="41">
        <v>8229.8827999999994</v>
      </c>
      <c r="I6" s="41">
        <v>30.987772489497061</v>
      </c>
      <c r="J6" s="18"/>
    </row>
    <row r="7" spans="1:11" ht="13.5" customHeight="1" x14ac:dyDescent="0.2">
      <c r="A7" s="38" t="s">
        <v>49</v>
      </c>
      <c r="B7" s="39"/>
      <c r="C7" s="39"/>
      <c r="D7" s="39"/>
      <c r="E7" s="39"/>
      <c r="F7" s="39"/>
      <c r="G7" s="39"/>
      <c r="H7" s="39"/>
      <c r="I7" s="39"/>
    </row>
    <row r="8" spans="1:11" ht="13.5" customHeight="1" x14ac:dyDescent="0.2">
      <c r="A8" s="1" t="s">
        <v>13</v>
      </c>
      <c r="B8" s="19">
        <v>12270.288430000001</v>
      </c>
      <c r="C8" s="19">
        <v>46.201011058061255</v>
      </c>
      <c r="D8" s="19">
        <v>18.314959999999999</v>
      </c>
      <c r="E8" s="19">
        <v>0.14926266896237905</v>
      </c>
      <c r="F8" s="19">
        <v>5068.3475899999994</v>
      </c>
      <c r="G8" s="19">
        <v>41.30585535062275</v>
      </c>
      <c r="H8" s="19">
        <v>7183.6258799999996</v>
      </c>
      <c r="I8" s="19">
        <v>58.544881980414857</v>
      </c>
    </row>
    <row r="9" spans="1:11" ht="13.5" customHeight="1" x14ac:dyDescent="0.2">
      <c r="A9" s="1" t="s">
        <v>10</v>
      </c>
      <c r="B9" s="19">
        <v>1163.41229</v>
      </c>
      <c r="C9" s="19">
        <v>4.3805672851142878</v>
      </c>
      <c r="D9" s="19">
        <v>0</v>
      </c>
      <c r="E9" s="19">
        <v>0</v>
      </c>
      <c r="F9" s="19">
        <v>581.80359999999996</v>
      </c>
      <c r="G9" s="19">
        <v>50.008376652098107</v>
      </c>
      <c r="H9" s="19">
        <v>581.60868999999991</v>
      </c>
      <c r="I9" s="19">
        <v>49.991623347901879</v>
      </c>
    </row>
    <row r="10" spans="1:11" ht="13.5" customHeight="1" x14ac:dyDescent="0.2">
      <c r="A10" s="1" t="s">
        <v>6</v>
      </c>
      <c r="B10" s="19">
        <v>3179.42823</v>
      </c>
      <c r="C10" s="19">
        <v>11.971421833361266</v>
      </c>
      <c r="D10" s="19">
        <v>63.646279999999997</v>
      </c>
      <c r="E10" s="19">
        <v>2.0018152760755981</v>
      </c>
      <c r="F10" s="19">
        <v>2763.7389900000003</v>
      </c>
      <c r="G10" s="19">
        <v>86.925660529849424</v>
      </c>
      <c r="H10" s="19">
        <v>352.04296999999997</v>
      </c>
      <c r="I10" s="19">
        <v>11.072524508596942</v>
      </c>
    </row>
    <row r="11" spans="1:11" ht="13.5" customHeight="1" x14ac:dyDescent="0.2">
      <c r="A11" s="1" t="s">
        <v>0</v>
      </c>
      <c r="B11" s="19">
        <v>2045.3624499999999</v>
      </c>
      <c r="C11" s="19">
        <v>7.7013522305761528</v>
      </c>
      <c r="D11" s="19">
        <v>2.0693999999999999</v>
      </c>
      <c r="E11" s="19">
        <v>0.10117522202482988</v>
      </c>
      <c r="F11" s="19">
        <v>1974.7055700000001</v>
      </c>
      <c r="G11" s="19">
        <v>96.545508107866169</v>
      </c>
      <c r="H11" s="19">
        <v>68.587469999999996</v>
      </c>
      <c r="I11" s="19">
        <v>3.3533161811981049</v>
      </c>
    </row>
    <row r="12" spans="1:11" ht="13.5" customHeight="1" x14ac:dyDescent="0.2">
      <c r="A12" s="1" t="s">
        <v>1</v>
      </c>
      <c r="B12" s="19">
        <v>243.62913</v>
      </c>
      <c r="C12" s="19">
        <v>0.91733068814225449</v>
      </c>
      <c r="D12" s="19">
        <v>5.9999999999999995E-5</v>
      </c>
      <c r="E12" s="19">
        <v>2.4627596872344447E-5</v>
      </c>
      <c r="F12" s="19">
        <v>243.20698000000002</v>
      </c>
      <c r="G12" s="19">
        <v>99.826724333005671</v>
      </c>
      <c r="H12" s="19">
        <v>0.42208999999999997</v>
      </c>
      <c r="I12" s="19">
        <v>0.17325103939746447</v>
      </c>
    </row>
    <row r="13" spans="1:11" ht="13.5" customHeight="1" x14ac:dyDescent="0.2">
      <c r="A13" s="20" t="s">
        <v>7</v>
      </c>
      <c r="B13" s="19">
        <v>6362.0394800000004</v>
      </c>
      <c r="C13" s="19">
        <v>23.954828612557911</v>
      </c>
      <c r="D13" s="19">
        <v>2043.33465</v>
      </c>
      <c r="E13" s="19">
        <v>32.11760405485569</v>
      </c>
      <c r="F13" s="19">
        <v>4315.1407900000004</v>
      </c>
      <c r="G13" s="19">
        <v>67.826375544591883</v>
      </c>
      <c r="H13" s="19">
        <v>3.5640399999999999</v>
      </c>
      <c r="I13" s="19">
        <v>5.6020400552434166E-2</v>
      </c>
    </row>
    <row r="14" spans="1:11" ht="13.5" customHeight="1" x14ac:dyDescent="0.2">
      <c r="A14" s="1" t="s">
        <v>11</v>
      </c>
      <c r="B14" s="19">
        <v>792.26715000000002</v>
      </c>
      <c r="C14" s="19">
        <v>2.9831037442115513</v>
      </c>
      <c r="D14" s="19">
        <v>792.26715000000002</v>
      </c>
      <c r="E14" s="19">
        <v>100</v>
      </c>
      <c r="F14" s="19">
        <v>0</v>
      </c>
      <c r="G14" s="19">
        <v>0</v>
      </c>
      <c r="H14" s="19">
        <v>0</v>
      </c>
      <c r="I14" s="19">
        <v>0</v>
      </c>
    </row>
    <row r="15" spans="1:11" ht="13.5" customHeight="1" x14ac:dyDescent="0.2">
      <c r="A15" s="20" t="s">
        <v>12</v>
      </c>
      <c r="B15" s="19">
        <v>502.05748</v>
      </c>
      <c r="C15" s="19">
        <v>1.8903845103225798</v>
      </c>
      <c r="D15" s="19">
        <v>63.96895</v>
      </c>
      <c r="E15" s="19">
        <v>12.741359814019701</v>
      </c>
      <c r="F15" s="19">
        <v>398.05687</v>
      </c>
      <c r="G15" s="19">
        <v>79.285118907102031</v>
      </c>
      <c r="H15" s="19">
        <v>40.031669999999998</v>
      </c>
      <c r="I15" s="19">
        <v>7.9735232706820742</v>
      </c>
    </row>
    <row r="16" spans="1:11" ht="13.5" customHeight="1" x14ac:dyDescent="0.2">
      <c r="A16" s="38" t="s">
        <v>8</v>
      </c>
      <c r="B16" s="39"/>
      <c r="C16" s="39"/>
      <c r="D16" s="39"/>
      <c r="E16" s="39"/>
      <c r="F16" s="39"/>
      <c r="G16" s="39"/>
      <c r="H16" s="39"/>
      <c r="I16" s="39"/>
    </row>
    <row r="17" spans="1:18" ht="13.5" customHeight="1" x14ac:dyDescent="0.2">
      <c r="A17" s="1" t="s">
        <v>2</v>
      </c>
      <c r="B17" s="19">
        <v>24194.40958</v>
      </c>
      <c r="C17" s="19">
        <v>91.098607088639</v>
      </c>
      <c r="D17" s="19">
        <v>2674.2542699999999</v>
      </c>
      <c r="E17" s="35">
        <f>(D17/$B17)*100</f>
        <v>11.053190866912653</v>
      </c>
      <c r="F17" s="19">
        <v>14619.857019999999</v>
      </c>
      <c r="G17" s="35">
        <f>(F17/$B17)*100</f>
        <v>60.426591405997023</v>
      </c>
      <c r="H17" s="19">
        <v>6900.29828</v>
      </c>
      <c r="I17" s="35">
        <f>(H17/$B17)*100</f>
        <v>28.520217685758464</v>
      </c>
    </row>
    <row r="18" spans="1:18" ht="13.5" customHeight="1" x14ac:dyDescent="0.2">
      <c r="A18" s="37" t="s">
        <v>14</v>
      </c>
      <c r="B18" s="19">
        <v>17504.531869999999</v>
      </c>
      <c r="C18" s="19">
        <v>65.909377363516114</v>
      </c>
      <c r="D18" s="19">
        <v>1453.3577299999999</v>
      </c>
      <c r="E18" s="35">
        <f t="shared" ref="E18:E19" si="0">(D18/$B18)*100</f>
        <v>8.3027512006237973</v>
      </c>
      <c r="F18" s="19">
        <v>11028.16201</v>
      </c>
      <c r="G18" s="35">
        <f t="shared" ref="G18:G19" si="1">(F18/$B18)*100</f>
        <v>63.001753442492948</v>
      </c>
      <c r="H18" s="19">
        <v>5023.0121200000003</v>
      </c>
      <c r="I18" s="35">
        <f t="shared" ref="I18:I19" si="2">(H18/$B18)*100</f>
        <v>28.695495299755198</v>
      </c>
    </row>
    <row r="19" spans="1:18" ht="13.5" customHeight="1" x14ac:dyDescent="0.2">
      <c r="A19" s="17" t="s">
        <v>3</v>
      </c>
      <c r="B19" s="21">
        <v>2364.0750699999999</v>
      </c>
      <c r="C19" s="21">
        <v>8.9013929113610022</v>
      </c>
      <c r="D19" s="21">
        <v>309.34717999999998</v>
      </c>
      <c r="E19" s="36">
        <f t="shared" si="0"/>
        <v>13.085336583664409</v>
      </c>
      <c r="F19" s="21">
        <v>725.14337</v>
      </c>
      <c r="G19" s="36">
        <f t="shared" si="1"/>
        <v>30.673449384160211</v>
      </c>
      <c r="H19" s="21">
        <v>1329.5845200000001</v>
      </c>
      <c r="I19" s="36">
        <f t="shared" si="2"/>
        <v>56.241214032175392</v>
      </c>
    </row>
    <row r="20" spans="1:18" ht="13.5" customHeight="1" x14ac:dyDescent="0.2">
      <c r="A20" s="1" t="s">
        <v>67</v>
      </c>
      <c r="B20" s="19"/>
      <c r="C20" s="19"/>
      <c r="D20" s="19"/>
      <c r="E20" s="35"/>
      <c r="F20" s="19"/>
      <c r="G20" s="35"/>
      <c r="H20" s="19"/>
      <c r="I20" s="35"/>
    </row>
    <row r="21" spans="1:18" ht="13.5" customHeight="1" x14ac:dyDescent="0.2">
      <c r="A21" s="1" t="s">
        <v>51</v>
      </c>
      <c r="C21" s="1"/>
      <c r="F21" s="22"/>
      <c r="G21" s="22"/>
    </row>
    <row r="22" spans="1:18" s="23" customFormat="1" ht="13.5" customHeight="1" x14ac:dyDescent="0.2">
      <c r="A22" s="1" t="s">
        <v>52</v>
      </c>
    </row>
    <row r="23" spans="1:18" s="23" customFormat="1" ht="13.5" customHeight="1" x14ac:dyDescent="0.2">
      <c r="A23" s="1" t="s">
        <v>53</v>
      </c>
    </row>
    <row r="24" spans="1:18" s="23" customFormat="1" ht="13.5" customHeight="1" x14ac:dyDescent="0.2">
      <c r="A24" s="24" t="s">
        <v>50</v>
      </c>
      <c r="C24" s="25"/>
      <c r="D24" s="26"/>
      <c r="E24" s="25"/>
      <c r="F24" s="26"/>
      <c r="G24" s="25"/>
      <c r="H24" s="26"/>
      <c r="I24" s="25"/>
      <c r="J24" s="26"/>
      <c r="L24" s="27"/>
      <c r="M24" s="27"/>
      <c r="N24" s="28"/>
      <c r="O24" s="28"/>
      <c r="P24" s="29"/>
      <c r="Q24" s="29"/>
      <c r="R24" s="29"/>
    </row>
    <row r="25" spans="1:18" s="23" customFormat="1" ht="13.5" customHeight="1" x14ac:dyDescent="0.2">
      <c r="A25" s="24"/>
      <c r="C25" s="25"/>
      <c r="D25" s="26"/>
      <c r="E25" s="25"/>
      <c r="F25" s="26"/>
      <c r="G25" s="25"/>
      <c r="H25" s="26"/>
      <c r="I25" s="25"/>
      <c r="J25" s="26"/>
      <c r="L25" s="27"/>
      <c r="M25" s="27"/>
      <c r="N25" s="28"/>
      <c r="O25" s="28"/>
      <c r="P25" s="29"/>
      <c r="Q25" s="29"/>
      <c r="R25" s="29"/>
    </row>
    <row r="26" spans="1:18" ht="13.5" customHeight="1" x14ac:dyDescent="0.2">
      <c r="A26" s="1" t="s">
        <v>65</v>
      </c>
      <c r="B26" s="32"/>
    </row>
    <row r="27" spans="1:18" ht="13.5" customHeight="1" x14ac:dyDescent="0.2">
      <c r="A27" s="34" t="s">
        <v>66</v>
      </c>
      <c r="B27" s="32"/>
      <c r="F27" s="33"/>
    </row>
    <row r="28" spans="1:18" ht="13.5" customHeight="1" x14ac:dyDescent="0.2">
      <c r="B28" s="32"/>
    </row>
    <row r="29" spans="1:18" ht="13.5" customHeight="1" x14ac:dyDescent="0.2">
      <c r="A29" s="1" t="s">
        <v>9</v>
      </c>
    </row>
  </sheetData>
  <phoneticPr fontId="0" type="noConversion"/>
  <pageMargins left="0.39370078740157483" right="0.39370078740157483" top="0.39370078740157483" bottom="0.39370078740157483" header="0.51181102362204722" footer="0.51181102362204722"/>
  <pageSetup paperSize="9" scale="96"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R29"/>
  <sheetViews>
    <sheetView showGridLines="0" zoomScaleNormal="100" workbookViewId="0"/>
  </sheetViews>
  <sheetFormatPr defaultColWidth="11.42578125" defaultRowHeight="13.5" customHeight="1" x14ac:dyDescent="0.2"/>
  <cols>
    <col min="1" max="1" width="24.140625" style="1" customWidth="1"/>
    <col min="2" max="2" width="8.85546875" style="1" customWidth="1"/>
    <col min="3" max="3" width="8.85546875" style="31" customWidth="1"/>
    <col min="4" max="9" width="8.85546875" style="1" customWidth="1"/>
    <col min="10" max="10" width="8" style="1" customWidth="1"/>
    <col min="11" max="16384" width="11.42578125" style="1"/>
  </cols>
  <sheetData>
    <row r="1" spans="1:11" s="6" customFormat="1" ht="13.5" customHeight="1" x14ac:dyDescent="0.2">
      <c r="A1" s="5" t="s">
        <v>26</v>
      </c>
      <c r="C1" s="7"/>
      <c r="K1" s="8" t="s">
        <v>64</v>
      </c>
    </row>
    <row r="2" spans="1:11" s="6" customFormat="1" ht="13.5" customHeight="1" x14ac:dyDescent="0.2">
      <c r="A2" s="9"/>
      <c r="B2" s="9"/>
      <c r="C2" s="10"/>
      <c r="D2" s="9"/>
      <c r="E2" s="9"/>
      <c r="F2" s="9"/>
      <c r="G2" s="9"/>
      <c r="H2" s="9"/>
      <c r="I2" s="9"/>
    </row>
    <row r="3" spans="1:11" ht="13.5" customHeight="1" x14ac:dyDescent="0.2">
      <c r="B3" s="11" t="s">
        <v>39</v>
      </c>
      <c r="C3" s="12"/>
      <c r="D3" s="13"/>
      <c r="E3" s="13"/>
      <c r="F3" s="13"/>
      <c r="G3" s="13"/>
      <c r="H3" s="13"/>
      <c r="I3" s="13"/>
    </row>
    <row r="4" spans="1:11" ht="13.5" customHeight="1" x14ac:dyDescent="0.2">
      <c r="B4" s="14" t="s">
        <v>43</v>
      </c>
      <c r="C4" s="15"/>
      <c r="D4" s="11" t="s">
        <v>40</v>
      </c>
      <c r="E4" s="16"/>
      <c r="F4" s="11" t="s">
        <v>41</v>
      </c>
      <c r="G4" s="16"/>
      <c r="H4" s="11" t="s">
        <v>42</v>
      </c>
      <c r="I4" s="13"/>
    </row>
    <row r="5" spans="1:11" ht="22.5" x14ac:dyDescent="0.2">
      <c r="A5" s="17"/>
      <c r="B5" s="2" t="s">
        <v>4</v>
      </c>
      <c r="C5" s="3" t="s">
        <v>5</v>
      </c>
      <c r="D5" s="2" t="s">
        <v>4</v>
      </c>
      <c r="E5" s="3" t="s">
        <v>5</v>
      </c>
      <c r="F5" s="2" t="s">
        <v>4</v>
      </c>
      <c r="G5" s="3" t="s">
        <v>5</v>
      </c>
      <c r="H5" s="2" t="s">
        <v>4</v>
      </c>
      <c r="I5" s="4" t="s">
        <v>5</v>
      </c>
    </row>
    <row r="6" spans="1:11" ht="13.5" customHeight="1" x14ac:dyDescent="0.2">
      <c r="A6" s="40" t="s">
        <v>48</v>
      </c>
      <c r="B6" s="41">
        <v>25673.365030000001</v>
      </c>
      <c r="C6" s="41">
        <v>100</v>
      </c>
      <c r="D6" s="41">
        <v>2773.1249900000003</v>
      </c>
      <c r="E6" s="41">
        <v>10.801564137617063</v>
      </c>
      <c r="F6" s="41">
        <v>14838.644319999999</v>
      </c>
      <c r="G6" s="41">
        <v>57.797816151722436</v>
      </c>
      <c r="H6" s="41">
        <v>8061.5957199999993</v>
      </c>
      <c r="I6" s="41">
        <v>31.4006197106605</v>
      </c>
      <c r="J6" s="18"/>
    </row>
    <row r="7" spans="1:11" ht="13.5" customHeight="1" x14ac:dyDescent="0.2">
      <c r="A7" s="38" t="s">
        <v>49</v>
      </c>
      <c r="B7" s="39"/>
      <c r="C7" s="39"/>
      <c r="D7" s="39"/>
      <c r="E7" s="39"/>
      <c r="F7" s="39"/>
      <c r="G7" s="39"/>
      <c r="H7" s="39"/>
      <c r="I7" s="39"/>
    </row>
    <row r="8" spans="1:11" ht="13.5" customHeight="1" x14ac:dyDescent="0.2">
      <c r="A8" s="1" t="s">
        <v>13</v>
      </c>
      <c r="B8" s="19">
        <v>11915.36239</v>
      </c>
      <c r="C8" s="19">
        <v>46.411377612855134</v>
      </c>
      <c r="D8" s="19">
        <v>18.499929999999999</v>
      </c>
      <c r="E8" s="19">
        <v>0.15526116113368163</v>
      </c>
      <c r="F8" s="19">
        <v>4924.4845700000005</v>
      </c>
      <c r="G8" s="19">
        <v>41.328869478052027</v>
      </c>
      <c r="H8" s="19">
        <v>6972.3778899999998</v>
      </c>
      <c r="I8" s="19">
        <v>58.515869360814285</v>
      </c>
    </row>
    <row r="9" spans="1:11" ht="13.5" customHeight="1" x14ac:dyDescent="0.2">
      <c r="A9" s="1" t="s">
        <v>10</v>
      </c>
      <c r="B9" s="19">
        <v>1097.96658</v>
      </c>
      <c r="C9" s="19">
        <v>4.2766757638392834</v>
      </c>
      <c r="D9" s="19">
        <v>0</v>
      </c>
      <c r="E9" s="19">
        <v>0</v>
      </c>
      <c r="F9" s="19">
        <v>562.76389000000006</v>
      </c>
      <c r="G9" s="19">
        <v>51.255101954013938</v>
      </c>
      <c r="H9" s="19">
        <v>535.20268999999996</v>
      </c>
      <c r="I9" s="19">
        <v>48.744898045986055</v>
      </c>
    </row>
    <row r="10" spans="1:11" ht="13.5" customHeight="1" x14ac:dyDescent="0.2">
      <c r="A10" s="1" t="s">
        <v>6</v>
      </c>
      <c r="B10" s="19">
        <v>3329.1249900000003</v>
      </c>
      <c r="C10" s="19">
        <v>12.967232718071161</v>
      </c>
      <c r="D10" s="19">
        <v>42.591290000000001</v>
      </c>
      <c r="E10" s="19">
        <v>1.2793538881218154</v>
      </c>
      <c r="F10" s="19">
        <v>2836.2856000000002</v>
      </c>
      <c r="G10" s="19">
        <v>85.196128367652548</v>
      </c>
      <c r="H10" s="19">
        <v>450.24811</v>
      </c>
      <c r="I10" s="19">
        <v>13.524518044604866</v>
      </c>
    </row>
    <row r="11" spans="1:11" ht="13.5" customHeight="1" x14ac:dyDescent="0.2">
      <c r="A11" s="1" t="s">
        <v>0</v>
      </c>
      <c r="B11" s="19">
        <v>1997.03352</v>
      </c>
      <c r="C11" s="19">
        <v>7.7786200510389421</v>
      </c>
      <c r="D11" s="19">
        <v>1.9114100000000001</v>
      </c>
      <c r="E11" s="19">
        <v>9.571246455592794E-2</v>
      </c>
      <c r="F11" s="19">
        <v>1940.5401999999999</v>
      </c>
      <c r="G11" s="19">
        <v>97.171138118903471</v>
      </c>
      <c r="H11" s="19">
        <v>54.581910000000001</v>
      </c>
      <c r="I11" s="19">
        <v>2.7331494165405901</v>
      </c>
    </row>
    <row r="12" spans="1:11" ht="13.5" customHeight="1" x14ac:dyDescent="0.2">
      <c r="A12" s="1" t="s">
        <v>1</v>
      </c>
      <c r="B12" s="19">
        <v>245.51433</v>
      </c>
      <c r="C12" s="19">
        <v>0.95629976714431497</v>
      </c>
      <c r="D12" s="19">
        <v>11.341629999999999</v>
      </c>
      <c r="E12" s="19">
        <v>4.6195389083806226</v>
      </c>
      <c r="F12" s="19">
        <v>233.56047000000001</v>
      </c>
      <c r="G12" s="19">
        <v>95.13109479190075</v>
      </c>
      <c r="H12" s="19">
        <v>0.61221999999999999</v>
      </c>
      <c r="I12" s="19">
        <v>0.24936222663662849</v>
      </c>
    </row>
    <row r="13" spans="1:11" ht="13.5" customHeight="1" x14ac:dyDescent="0.2">
      <c r="A13" s="20" t="s">
        <v>7</v>
      </c>
      <c r="B13" s="19">
        <v>5877.5114699999995</v>
      </c>
      <c r="C13" s="19">
        <v>22.893420722729463</v>
      </c>
      <c r="D13" s="19">
        <v>1883.6830500000001</v>
      </c>
      <c r="E13" s="19">
        <v>32.048989774238592</v>
      </c>
      <c r="F13" s="19">
        <v>3989.8328300000003</v>
      </c>
      <c r="G13" s="19">
        <v>67.883029244007602</v>
      </c>
      <c r="H13" s="19">
        <v>3.9955799999999999</v>
      </c>
      <c r="I13" s="19">
        <v>6.7980811613796821E-2</v>
      </c>
    </row>
    <row r="14" spans="1:11" ht="13.5" customHeight="1" x14ac:dyDescent="0.2">
      <c r="A14" s="1" t="s">
        <v>11</v>
      </c>
      <c r="B14" s="19">
        <v>777.91654000000005</v>
      </c>
      <c r="C14" s="19">
        <v>3.0300528936934605</v>
      </c>
      <c r="D14" s="19">
        <v>777.91654000000005</v>
      </c>
      <c r="E14" s="19">
        <v>100</v>
      </c>
      <c r="F14" s="19">
        <v>0</v>
      </c>
      <c r="G14" s="19">
        <v>0</v>
      </c>
      <c r="H14" s="19">
        <v>0</v>
      </c>
      <c r="I14" s="19">
        <v>0</v>
      </c>
    </row>
    <row r="15" spans="1:11" ht="13.5" customHeight="1" x14ac:dyDescent="0.2">
      <c r="A15" s="20" t="s">
        <v>12</v>
      </c>
      <c r="B15" s="19">
        <v>432.93521999999996</v>
      </c>
      <c r="C15" s="19">
        <v>1.6863205095791058</v>
      </c>
      <c r="D15" s="19">
        <v>37.181139999999999</v>
      </c>
      <c r="E15" s="19">
        <v>8.5881532114666026</v>
      </c>
      <c r="F15" s="19">
        <v>351.17677000000003</v>
      </c>
      <c r="G15" s="19">
        <v>81.115315589246833</v>
      </c>
      <c r="H15" s="19">
        <v>44.57732</v>
      </c>
      <c r="I15" s="19">
        <v>10.296533509100971</v>
      </c>
    </row>
    <row r="16" spans="1:11" ht="13.5" customHeight="1" x14ac:dyDescent="0.2">
      <c r="A16" s="38" t="s">
        <v>8</v>
      </c>
      <c r="B16" s="39"/>
      <c r="C16" s="39"/>
      <c r="D16" s="39"/>
      <c r="E16" s="39"/>
      <c r="F16" s="39"/>
      <c r="G16" s="39"/>
      <c r="H16" s="39"/>
      <c r="I16" s="39"/>
    </row>
    <row r="17" spans="1:18" ht="13.5" customHeight="1" x14ac:dyDescent="0.2">
      <c r="A17" s="1" t="s">
        <v>2</v>
      </c>
      <c r="B17" s="19">
        <v>23340.845530000002</v>
      </c>
      <c r="C17" s="19">
        <v>90.914632743801263</v>
      </c>
      <c r="D17" s="19">
        <v>2458.0321099999996</v>
      </c>
      <c r="E17" s="35">
        <f>(D17/$B17)*100</f>
        <v>10.53103284900579</v>
      </c>
      <c r="F17" s="19">
        <v>14039.71962</v>
      </c>
      <c r="G17" s="35">
        <f>(F17/$B17)*100</f>
        <v>60.150861295726152</v>
      </c>
      <c r="H17" s="19">
        <v>6843.0937999999996</v>
      </c>
      <c r="I17" s="35">
        <f>(H17/$B17)*100</f>
        <v>29.31810585526804</v>
      </c>
    </row>
    <row r="18" spans="1:18" ht="13.5" customHeight="1" x14ac:dyDescent="0.2">
      <c r="A18" s="37" t="s">
        <v>14</v>
      </c>
      <c r="B18" s="19">
        <v>16847.568169999999</v>
      </c>
      <c r="C18" s="19">
        <v>65.622750077027973</v>
      </c>
      <c r="D18" s="19">
        <v>1318.3369299999999</v>
      </c>
      <c r="E18" s="35">
        <f t="shared" ref="E18:E19" si="0">(D18/$B18)*100</f>
        <v>7.8250873758001838</v>
      </c>
      <c r="F18" s="19">
        <v>10583.57242</v>
      </c>
      <c r="G18" s="35">
        <f t="shared" ref="G18:G19" si="1">(F18/$B18)*100</f>
        <v>62.819585077245023</v>
      </c>
      <c r="H18" s="19">
        <v>4945.6588200000006</v>
      </c>
      <c r="I18" s="35">
        <f t="shared" ref="I18:I19" si="2">(H18/$B18)*100</f>
        <v>29.355327546954811</v>
      </c>
    </row>
    <row r="19" spans="1:18" ht="13.5" customHeight="1" x14ac:dyDescent="0.2">
      <c r="A19" s="17" t="s">
        <v>3</v>
      </c>
      <c r="B19" s="21">
        <v>2332.5194999999999</v>
      </c>
      <c r="C19" s="21">
        <v>9.0853672561987473</v>
      </c>
      <c r="D19" s="21">
        <v>315.09287999999998</v>
      </c>
      <c r="E19" s="36">
        <f t="shared" si="0"/>
        <v>13.508692210290201</v>
      </c>
      <c r="F19" s="21">
        <v>798.92471</v>
      </c>
      <c r="G19" s="36">
        <f t="shared" si="1"/>
        <v>34.25157688928217</v>
      </c>
      <c r="H19" s="21">
        <v>1218.5019199999999</v>
      </c>
      <c r="I19" s="36">
        <f t="shared" si="2"/>
        <v>52.239731329148583</v>
      </c>
    </row>
    <row r="20" spans="1:18" ht="13.5" customHeight="1" x14ac:dyDescent="0.2">
      <c r="A20" s="1" t="s">
        <v>67</v>
      </c>
      <c r="B20" s="19"/>
      <c r="C20" s="19"/>
      <c r="D20" s="19"/>
      <c r="E20" s="35"/>
      <c r="F20" s="19"/>
      <c r="G20" s="35"/>
      <c r="H20" s="19"/>
      <c r="I20" s="35"/>
    </row>
    <row r="21" spans="1:18" ht="13.5" customHeight="1" x14ac:dyDescent="0.2">
      <c r="A21" s="1" t="s">
        <v>51</v>
      </c>
      <c r="C21" s="1"/>
      <c r="F21" s="22"/>
      <c r="G21" s="22"/>
    </row>
    <row r="22" spans="1:18" s="23" customFormat="1" ht="13.5" customHeight="1" x14ac:dyDescent="0.2">
      <c r="A22" s="1" t="s">
        <v>52</v>
      </c>
    </row>
    <row r="23" spans="1:18" s="23" customFormat="1" ht="13.5" customHeight="1" x14ac:dyDescent="0.2">
      <c r="A23" s="1" t="s">
        <v>53</v>
      </c>
    </row>
    <row r="24" spans="1:18" s="23" customFormat="1" ht="13.5" customHeight="1" x14ac:dyDescent="0.2">
      <c r="A24" s="24" t="s">
        <v>50</v>
      </c>
      <c r="C24" s="25"/>
      <c r="D24" s="26"/>
      <c r="E24" s="25"/>
      <c r="F24" s="26"/>
      <c r="G24" s="25"/>
      <c r="H24" s="26"/>
      <c r="I24" s="25"/>
      <c r="J24" s="26"/>
      <c r="L24" s="27"/>
      <c r="M24" s="27"/>
      <c r="N24" s="28"/>
      <c r="O24" s="28"/>
      <c r="P24" s="29"/>
      <c r="Q24" s="29"/>
      <c r="R24" s="29"/>
    </row>
    <row r="25" spans="1:18" s="23" customFormat="1" ht="13.5" customHeight="1" x14ac:dyDescent="0.2">
      <c r="A25" s="24"/>
      <c r="C25" s="25"/>
      <c r="D25" s="26"/>
      <c r="E25" s="25"/>
      <c r="F25" s="26"/>
      <c r="G25" s="25"/>
      <c r="H25" s="26"/>
      <c r="I25" s="25"/>
      <c r="J25" s="26"/>
      <c r="L25" s="27"/>
      <c r="M25" s="27"/>
      <c r="N25" s="28"/>
      <c r="O25" s="28"/>
      <c r="P25" s="29"/>
      <c r="Q25" s="29"/>
      <c r="R25" s="29"/>
    </row>
    <row r="26" spans="1:18" ht="13.5" customHeight="1" x14ac:dyDescent="0.2">
      <c r="A26" s="1" t="s">
        <v>65</v>
      </c>
      <c r="B26" s="32"/>
    </row>
    <row r="27" spans="1:18" ht="13.5" customHeight="1" x14ac:dyDescent="0.2">
      <c r="A27" s="34" t="s">
        <v>66</v>
      </c>
      <c r="B27" s="32"/>
      <c r="F27" s="33"/>
    </row>
    <row r="28" spans="1:18" ht="13.5" customHeight="1" x14ac:dyDescent="0.2">
      <c r="B28" s="32"/>
    </row>
    <row r="29" spans="1:18" ht="13.5" customHeight="1" x14ac:dyDescent="0.2">
      <c r="A29" s="1" t="s">
        <v>9</v>
      </c>
    </row>
  </sheetData>
  <phoneticPr fontId="0" type="noConversion"/>
  <pageMargins left="0.39370078740157483" right="0.39370078740157483" top="0.39370078740157483" bottom="0.39370078740157483" header="0.51181102362204722" footer="0.51181102362204722"/>
  <pageSetup paperSize="9" scale="96"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29"/>
  <sheetViews>
    <sheetView showGridLines="0" zoomScaleNormal="100" workbookViewId="0"/>
  </sheetViews>
  <sheetFormatPr defaultColWidth="11.42578125" defaultRowHeight="13.5" customHeight="1" x14ac:dyDescent="0.2"/>
  <cols>
    <col min="1" max="1" width="24.140625" style="1" customWidth="1"/>
    <col min="2" max="2" width="8.85546875" style="1" customWidth="1"/>
    <col min="3" max="3" width="8.85546875" style="31" customWidth="1"/>
    <col min="4" max="9" width="8.85546875" style="1" customWidth="1"/>
    <col min="10" max="10" width="8" style="1" customWidth="1"/>
    <col min="11" max="16384" width="11.42578125" style="1"/>
  </cols>
  <sheetData>
    <row r="1" spans="1:11" s="6" customFormat="1" ht="13.5" customHeight="1" x14ac:dyDescent="0.2">
      <c r="A1" s="5" t="s">
        <v>27</v>
      </c>
      <c r="C1" s="7"/>
      <c r="K1" s="8" t="s">
        <v>64</v>
      </c>
    </row>
    <row r="2" spans="1:11" s="6" customFormat="1" ht="13.5" customHeight="1" x14ac:dyDescent="0.2">
      <c r="A2" s="9"/>
      <c r="B2" s="9"/>
      <c r="C2" s="10"/>
      <c r="D2" s="9"/>
      <c r="E2" s="9"/>
      <c r="F2" s="9"/>
      <c r="G2" s="9"/>
      <c r="H2" s="9"/>
      <c r="I2" s="9"/>
    </row>
    <row r="3" spans="1:11" ht="13.5" customHeight="1" x14ac:dyDescent="0.2">
      <c r="B3" s="11" t="s">
        <v>39</v>
      </c>
      <c r="C3" s="12"/>
      <c r="D3" s="13"/>
      <c r="E3" s="13"/>
      <c r="F3" s="13"/>
      <c r="G3" s="13"/>
      <c r="H3" s="13"/>
      <c r="I3" s="13"/>
    </row>
    <row r="4" spans="1:11" ht="13.5" customHeight="1" x14ac:dyDescent="0.2">
      <c r="B4" s="14" t="s">
        <v>43</v>
      </c>
      <c r="C4" s="15"/>
      <c r="D4" s="11" t="s">
        <v>40</v>
      </c>
      <c r="E4" s="16"/>
      <c r="F4" s="11" t="s">
        <v>41</v>
      </c>
      <c r="G4" s="16"/>
      <c r="H4" s="11" t="s">
        <v>42</v>
      </c>
      <c r="I4" s="13"/>
    </row>
    <row r="5" spans="1:11" ht="22.5" x14ac:dyDescent="0.2">
      <c r="A5" s="17"/>
      <c r="B5" s="2" t="s">
        <v>4</v>
      </c>
      <c r="C5" s="3" t="s">
        <v>5</v>
      </c>
      <c r="D5" s="2" t="s">
        <v>4</v>
      </c>
      <c r="E5" s="3" t="s">
        <v>5</v>
      </c>
      <c r="F5" s="2" t="s">
        <v>4</v>
      </c>
      <c r="G5" s="3" t="s">
        <v>5</v>
      </c>
      <c r="H5" s="2" t="s">
        <v>4</v>
      </c>
      <c r="I5" s="4" t="s">
        <v>5</v>
      </c>
    </row>
    <row r="6" spans="1:11" ht="13.5" customHeight="1" x14ac:dyDescent="0.2">
      <c r="A6" s="40" t="s">
        <v>48</v>
      </c>
      <c r="B6" s="41">
        <v>24008.490730000001</v>
      </c>
      <c r="C6" s="41">
        <v>100</v>
      </c>
      <c r="D6" s="41">
        <v>2477.5990200000001</v>
      </c>
      <c r="E6" s="41">
        <v>10.319678349893509</v>
      </c>
      <c r="F6" s="41">
        <v>14055.081189999999</v>
      </c>
      <c r="G6" s="41">
        <v>58.542127233501439</v>
      </c>
      <c r="H6" s="41">
        <v>7475.81052</v>
      </c>
      <c r="I6" s="41">
        <v>31.138194416605042</v>
      </c>
      <c r="J6" s="18"/>
    </row>
    <row r="7" spans="1:11" ht="13.5" customHeight="1" x14ac:dyDescent="0.2">
      <c r="A7" s="38" t="s">
        <v>49</v>
      </c>
      <c r="B7" s="39"/>
      <c r="C7" s="39"/>
      <c r="D7" s="39"/>
      <c r="E7" s="39"/>
      <c r="F7" s="39"/>
      <c r="G7" s="39"/>
      <c r="H7" s="39"/>
      <c r="I7" s="39"/>
    </row>
    <row r="8" spans="1:11" ht="13.5" customHeight="1" x14ac:dyDescent="0.2">
      <c r="A8" s="1" t="s">
        <v>13</v>
      </c>
      <c r="B8" s="19">
        <v>11356.949550000001</v>
      </c>
      <c r="C8" s="19">
        <v>47.303887935816114</v>
      </c>
      <c r="D8" s="19">
        <v>15.054350000000001</v>
      </c>
      <c r="E8" s="19">
        <v>0.13255628136518402</v>
      </c>
      <c r="F8" s="19">
        <v>4999.2778600000001</v>
      </c>
      <c r="G8" s="19">
        <v>44.019548013225076</v>
      </c>
      <c r="H8" s="19">
        <v>6342.6173499999995</v>
      </c>
      <c r="I8" s="19">
        <v>55.847895793461532</v>
      </c>
    </row>
    <row r="9" spans="1:11" ht="13.5" customHeight="1" x14ac:dyDescent="0.2">
      <c r="A9" s="1" t="s">
        <v>10</v>
      </c>
      <c r="B9" s="19">
        <v>1001.40116</v>
      </c>
      <c r="C9" s="19">
        <v>4.1710292048833013</v>
      </c>
      <c r="D9" s="19">
        <v>0</v>
      </c>
      <c r="E9" s="19">
        <v>0</v>
      </c>
      <c r="F9" s="19">
        <v>530.31843000000003</v>
      </c>
      <c r="G9" s="19">
        <v>52.957640871915913</v>
      </c>
      <c r="H9" s="19">
        <v>471.08272999999997</v>
      </c>
      <c r="I9" s="19">
        <v>47.042359128084087</v>
      </c>
    </row>
    <row r="10" spans="1:11" ht="13.5" customHeight="1" x14ac:dyDescent="0.2">
      <c r="A10" s="1" t="s">
        <v>6</v>
      </c>
      <c r="B10" s="19">
        <v>3079.82233</v>
      </c>
      <c r="C10" s="19">
        <v>12.828054727120284</v>
      </c>
      <c r="D10" s="19">
        <v>53.98856</v>
      </c>
      <c r="E10" s="19">
        <v>1.7529764452353978</v>
      </c>
      <c r="F10" s="19">
        <v>2479.3281899999997</v>
      </c>
      <c r="G10" s="19">
        <v>80.502312287605221</v>
      </c>
      <c r="H10" s="19">
        <v>546.50558000000001</v>
      </c>
      <c r="I10" s="19">
        <v>17.744711267159364</v>
      </c>
    </row>
    <row r="11" spans="1:11" ht="13.5" customHeight="1" x14ac:dyDescent="0.2">
      <c r="A11" s="1" t="s">
        <v>0</v>
      </c>
      <c r="B11" s="19">
        <v>1921.0515600000001</v>
      </c>
      <c r="C11" s="19">
        <v>8.0015507080565254</v>
      </c>
      <c r="D11" s="19">
        <v>2.0322900000000002</v>
      </c>
      <c r="E11" s="19">
        <v>0.10579049736697332</v>
      </c>
      <c r="F11" s="19">
        <v>1863.75857</v>
      </c>
      <c r="G11" s="19">
        <v>97.017623514488065</v>
      </c>
      <c r="H11" s="19">
        <v>55.2607</v>
      </c>
      <c r="I11" s="19">
        <v>2.8765859881449511</v>
      </c>
    </row>
    <row r="12" spans="1:11" ht="13.5" customHeight="1" x14ac:dyDescent="0.2">
      <c r="A12" s="1" t="s">
        <v>1</v>
      </c>
      <c r="B12" s="19">
        <v>228.81618</v>
      </c>
      <c r="C12" s="19">
        <v>0.95306357477140757</v>
      </c>
      <c r="D12" s="19">
        <v>6.8260000000000001E-2</v>
      </c>
      <c r="E12" s="19">
        <v>2.9831806474524658E-2</v>
      </c>
      <c r="F12" s="19">
        <v>226.85370999999998</v>
      </c>
      <c r="G12" s="19">
        <v>99.142337749017557</v>
      </c>
      <c r="H12" s="19">
        <v>1.8942099999999999</v>
      </c>
      <c r="I12" s="19">
        <v>0.82783044450790133</v>
      </c>
    </row>
    <row r="13" spans="1:11" ht="13.5" customHeight="1" x14ac:dyDescent="0.2">
      <c r="A13" s="20" t="s">
        <v>7</v>
      </c>
      <c r="B13" s="19">
        <v>5281.7420000000002</v>
      </c>
      <c r="C13" s="19">
        <v>21.99947534977764</v>
      </c>
      <c r="D13" s="19">
        <v>1653.8151499999999</v>
      </c>
      <c r="E13" s="19">
        <v>31.311926065301936</v>
      </c>
      <c r="F13" s="19">
        <v>3617.97388</v>
      </c>
      <c r="G13" s="19">
        <v>68.499632886271229</v>
      </c>
      <c r="H13" s="19">
        <v>9.9529800000000002</v>
      </c>
      <c r="I13" s="19">
        <v>0.18844123775830021</v>
      </c>
    </row>
    <row r="14" spans="1:11" ht="13.5" customHeight="1" x14ac:dyDescent="0.2">
      <c r="A14" s="1" t="s">
        <v>11</v>
      </c>
      <c r="B14" s="19">
        <v>722.04024000000004</v>
      </c>
      <c r="C14" s="19">
        <v>3.0074370276752505</v>
      </c>
      <c r="D14" s="19">
        <v>722.04024000000004</v>
      </c>
      <c r="E14" s="19">
        <v>100</v>
      </c>
      <c r="F14" s="19">
        <v>0</v>
      </c>
      <c r="G14" s="19">
        <v>0</v>
      </c>
      <c r="H14" s="19">
        <v>0</v>
      </c>
      <c r="I14" s="19">
        <v>0</v>
      </c>
    </row>
    <row r="15" spans="1:11" ht="13.5" customHeight="1" x14ac:dyDescent="0.2">
      <c r="A15" s="20" t="s">
        <v>12</v>
      </c>
      <c r="B15" s="19">
        <v>416.66770000000002</v>
      </c>
      <c r="C15" s="19">
        <v>1.735501430247548</v>
      </c>
      <c r="D15" s="19">
        <v>30.600159999999999</v>
      </c>
      <c r="E15" s="19">
        <v>7.344020186829936</v>
      </c>
      <c r="F15" s="19">
        <v>337.57054999999997</v>
      </c>
      <c r="G15" s="19">
        <v>81.016731078506908</v>
      </c>
      <c r="H15" s="19">
        <v>48.496980000000001</v>
      </c>
      <c r="I15" s="19">
        <v>11.639246334669091</v>
      </c>
    </row>
    <row r="16" spans="1:11" ht="13.5" customHeight="1" x14ac:dyDescent="0.2">
      <c r="A16" s="38" t="s">
        <v>8</v>
      </c>
      <c r="B16" s="39"/>
      <c r="C16" s="39"/>
      <c r="D16" s="39"/>
      <c r="E16" s="39"/>
      <c r="F16" s="39"/>
      <c r="G16" s="39"/>
      <c r="H16" s="39"/>
      <c r="I16" s="39"/>
    </row>
    <row r="17" spans="1:18" ht="13.5" customHeight="1" x14ac:dyDescent="0.2">
      <c r="A17" s="1" t="s">
        <v>2</v>
      </c>
      <c r="B17" s="19">
        <v>21989.251949999998</v>
      </c>
      <c r="C17" s="19">
        <v>91.58948056040505</v>
      </c>
      <c r="D17" s="19">
        <v>2147.5980099999997</v>
      </c>
      <c r="E17" s="35">
        <f>(D17/$B17)*100</f>
        <v>9.766580577107808</v>
      </c>
      <c r="F17" s="19">
        <v>13456.82322</v>
      </c>
      <c r="G17" s="35">
        <f>(F17/$B17)*100</f>
        <v>61.197276062863068</v>
      </c>
      <c r="H17" s="19">
        <v>6384.8307100000002</v>
      </c>
      <c r="I17" s="35">
        <f>(H17/$B17)*100</f>
        <v>29.036143314552366</v>
      </c>
    </row>
    <row r="18" spans="1:18" ht="13.5" customHeight="1" x14ac:dyDescent="0.2">
      <c r="A18" s="37" t="s">
        <v>14</v>
      </c>
      <c r="B18" s="19">
        <v>15912.194880000001</v>
      </c>
      <c r="C18" s="19">
        <v>66.27736436641888</v>
      </c>
      <c r="D18" s="19">
        <v>1123.2893200000001</v>
      </c>
      <c r="E18" s="35">
        <f t="shared" ref="E18:E19" si="0">(D18/$B18)*100</f>
        <v>7.0592984089948505</v>
      </c>
      <c r="F18" s="19">
        <v>10250.272560000001</v>
      </c>
      <c r="G18" s="35">
        <f t="shared" ref="G18:G19" si="1">(F18/$B18)*100</f>
        <v>64.417716332041309</v>
      </c>
      <c r="H18" s="19">
        <v>4538.6329999999998</v>
      </c>
      <c r="I18" s="35">
        <f t="shared" ref="I18:I19" si="2">(H18/$B18)*100</f>
        <v>28.522985258963846</v>
      </c>
    </row>
    <row r="19" spans="1:18" ht="13.5" customHeight="1" x14ac:dyDescent="0.2">
      <c r="A19" s="17" t="s">
        <v>3</v>
      </c>
      <c r="B19" s="21">
        <v>2019.2387800000001</v>
      </c>
      <c r="C19" s="21">
        <v>8.4105194395949425</v>
      </c>
      <c r="D19" s="21">
        <v>330.00101000000001</v>
      </c>
      <c r="E19" s="36">
        <f t="shared" si="0"/>
        <v>16.342842325958102</v>
      </c>
      <c r="F19" s="21">
        <v>598.25797</v>
      </c>
      <c r="G19" s="36">
        <f t="shared" si="1"/>
        <v>29.627896211462417</v>
      </c>
      <c r="H19" s="21">
        <v>1090.97981</v>
      </c>
      <c r="I19" s="36">
        <f t="shared" si="2"/>
        <v>54.029261957815613</v>
      </c>
    </row>
    <row r="20" spans="1:18" ht="13.5" customHeight="1" x14ac:dyDescent="0.2">
      <c r="A20" s="1" t="s">
        <v>67</v>
      </c>
      <c r="B20" s="19"/>
      <c r="C20" s="19"/>
      <c r="D20" s="19"/>
      <c r="E20" s="35"/>
      <c r="F20" s="19"/>
      <c r="G20" s="35"/>
      <c r="H20" s="19"/>
      <c r="I20" s="35"/>
    </row>
    <row r="21" spans="1:18" ht="13.5" customHeight="1" x14ac:dyDescent="0.2">
      <c r="A21" s="1" t="s">
        <v>51</v>
      </c>
      <c r="C21" s="1"/>
      <c r="F21" s="22"/>
      <c r="G21" s="22"/>
    </row>
    <row r="22" spans="1:18" s="23" customFormat="1" ht="13.5" customHeight="1" x14ac:dyDescent="0.2">
      <c r="A22" s="1" t="s">
        <v>52</v>
      </c>
    </row>
    <row r="23" spans="1:18" s="23" customFormat="1" ht="13.5" customHeight="1" x14ac:dyDescent="0.2">
      <c r="A23" s="1" t="s">
        <v>53</v>
      </c>
    </row>
    <row r="24" spans="1:18" s="23" customFormat="1" ht="13.5" customHeight="1" x14ac:dyDescent="0.2">
      <c r="A24" s="24" t="s">
        <v>50</v>
      </c>
      <c r="C24" s="25"/>
      <c r="D24" s="26"/>
      <c r="E24" s="25"/>
      <c r="F24" s="26"/>
      <c r="G24" s="25"/>
      <c r="H24" s="26"/>
      <c r="I24" s="25"/>
      <c r="J24" s="26"/>
      <c r="L24" s="27"/>
      <c r="M24" s="27"/>
      <c r="N24" s="28"/>
      <c r="O24" s="28"/>
      <c r="P24" s="29"/>
      <c r="Q24" s="29"/>
      <c r="R24" s="29"/>
    </row>
    <row r="25" spans="1:18" s="23" customFormat="1" ht="13.5" customHeight="1" x14ac:dyDescent="0.2">
      <c r="A25" s="24"/>
      <c r="C25" s="25"/>
      <c r="D25" s="26"/>
      <c r="E25" s="25"/>
      <c r="F25" s="26"/>
      <c r="G25" s="25"/>
      <c r="H25" s="26"/>
      <c r="I25" s="25"/>
      <c r="J25" s="26"/>
      <c r="L25" s="27"/>
      <c r="M25" s="27"/>
      <c r="N25" s="28"/>
      <c r="O25" s="28"/>
      <c r="P25" s="29"/>
      <c r="Q25" s="29"/>
      <c r="R25" s="29"/>
    </row>
    <row r="26" spans="1:18" ht="13.5" customHeight="1" x14ac:dyDescent="0.2">
      <c r="A26" s="1" t="s">
        <v>65</v>
      </c>
      <c r="B26" s="32"/>
    </row>
    <row r="27" spans="1:18" ht="13.5" customHeight="1" x14ac:dyDescent="0.2">
      <c r="A27" s="34" t="s">
        <v>66</v>
      </c>
      <c r="B27" s="32"/>
      <c r="F27" s="33"/>
    </row>
    <row r="28" spans="1:18" ht="13.5" customHeight="1" x14ac:dyDescent="0.2">
      <c r="B28" s="32"/>
    </row>
    <row r="29" spans="1:18" ht="13.5" customHeight="1" x14ac:dyDescent="0.2">
      <c r="A29" s="1" t="s">
        <v>9</v>
      </c>
    </row>
  </sheetData>
  <phoneticPr fontId="0" type="noConversion"/>
  <pageMargins left="0.39370078740157483" right="0.39370078740157483" top="0.39370078740157483" bottom="0.39370078740157483" header="0.51181102362204722" footer="0.51181102362204722"/>
  <pageSetup paperSize="9" scale="96"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29"/>
  <sheetViews>
    <sheetView showGridLines="0" zoomScaleNormal="100" workbookViewId="0"/>
  </sheetViews>
  <sheetFormatPr defaultColWidth="11.42578125" defaultRowHeight="13.5" customHeight="1" x14ac:dyDescent="0.2"/>
  <cols>
    <col min="1" max="1" width="24.140625" style="1" customWidth="1"/>
    <col min="2" max="2" width="8.85546875" style="1" customWidth="1"/>
    <col min="3" max="3" width="8.85546875" style="31" customWidth="1"/>
    <col min="4" max="9" width="8.85546875" style="1" customWidth="1"/>
    <col min="10" max="10" width="8" style="1" customWidth="1"/>
    <col min="11" max="16384" width="11.42578125" style="1"/>
  </cols>
  <sheetData>
    <row r="1" spans="1:11" s="6" customFormat="1" ht="13.5" customHeight="1" x14ac:dyDescent="0.2">
      <c r="A1" s="5" t="s">
        <v>28</v>
      </c>
      <c r="C1" s="7"/>
      <c r="K1" s="8" t="s">
        <v>64</v>
      </c>
    </row>
    <row r="2" spans="1:11" s="6" customFormat="1" ht="13.5" customHeight="1" x14ac:dyDescent="0.2">
      <c r="A2" s="9"/>
      <c r="B2" s="9"/>
      <c r="C2" s="10"/>
      <c r="D2" s="9"/>
      <c r="E2" s="9"/>
      <c r="F2" s="9"/>
      <c r="G2" s="9"/>
      <c r="H2" s="9"/>
      <c r="I2" s="9"/>
    </row>
    <row r="3" spans="1:11" ht="13.5" customHeight="1" x14ac:dyDescent="0.2">
      <c r="B3" s="11" t="s">
        <v>39</v>
      </c>
      <c r="C3" s="12"/>
      <c r="D3" s="13"/>
      <c r="E3" s="13"/>
      <c r="F3" s="13"/>
      <c r="G3" s="13"/>
      <c r="H3" s="13"/>
      <c r="I3" s="13"/>
    </row>
    <row r="4" spans="1:11" ht="13.5" customHeight="1" x14ac:dyDescent="0.2">
      <c r="B4" s="14" t="s">
        <v>43</v>
      </c>
      <c r="C4" s="15"/>
      <c r="D4" s="11" t="s">
        <v>40</v>
      </c>
      <c r="E4" s="16"/>
      <c r="F4" s="11" t="s">
        <v>41</v>
      </c>
      <c r="G4" s="16"/>
      <c r="H4" s="11" t="s">
        <v>42</v>
      </c>
      <c r="I4" s="13"/>
    </row>
    <row r="5" spans="1:11" ht="22.5" x14ac:dyDescent="0.2">
      <c r="A5" s="17"/>
      <c r="B5" s="2" t="s">
        <v>4</v>
      </c>
      <c r="C5" s="3" t="s">
        <v>5</v>
      </c>
      <c r="D5" s="2" t="s">
        <v>4</v>
      </c>
      <c r="E5" s="3" t="s">
        <v>5</v>
      </c>
      <c r="F5" s="2" t="s">
        <v>4</v>
      </c>
      <c r="G5" s="3" t="s">
        <v>5</v>
      </c>
      <c r="H5" s="2" t="s">
        <v>4</v>
      </c>
      <c r="I5" s="4" t="s">
        <v>5</v>
      </c>
    </row>
    <row r="6" spans="1:11" ht="13.5" customHeight="1" x14ac:dyDescent="0.2">
      <c r="A6" s="40" t="s">
        <v>48</v>
      </c>
      <c r="B6" s="41">
        <v>22681.10398</v>
      </c>
      <c r="C6" s="41">
        <v>100</v>
      </c>
      <c r="D6" s="41">
        <v>2380.3340699999999</v>
      </c>
      <c r="E6" s="41">
        <v>10.494773181194915</v>
      </c>
      <c r="F6" s="41">
        <v>13057.41237</v>
      </c>
      <c r="G6" s="41">
        <v>57.569562322815038</v>
      </c>
      <c r="H6" s="41">
        <v>7243.35754</v>
      </c>
      <c r="I6" s="41">
        <v>31.93566449599005</v>
      </c>
      <c r="J6" s="18"/>
    </row>
    <row r="7" spans="1:11" ht="13.5" customHeight="1" x14ac:dyDescent="0.2">
      <c r="A7" s="38" t="s">
        <v>49</v>
      </c>
      <c r="B7" s="39"/>
      <c r="C7" s="39"/>
      <c r="D7" s="39"/>
      <c r="E7" s="39"/>
      <c r="F7" s="39"/>
      <c r="G7" s="39"/>
      <c r="H7" s="39"/>
      <c r="I7" s="39"/>
    </row>
    <row r="8" spans="1:11" ht="13.5" customHeight="1" x14ac:dyDescent="0.2">
      <c r="A8" s="1" t="s">
        <v>13</v>
      </c>
      <c r="B8" s="19">
        <v>10837.08808</v>
      </c>
      <c r="C8" s="19">
        <v>47.780266389196299</v>
      </c>
      <c r="D8" s="19">
        <v>15.05439</v>
      </c>
      <c r="E8" s="19">
        <v>0.13887491937411245</v>
      </c>
      <c r="F8" s="19">
        <v>4877.1295199999995</v>
      </c>
      <c r="G8" s="19">
        <v>45.004055516748501</v>
      </c>
      <c r="H8" s="19">
        <v>5944.9041799999995</v>
      </c>
      <c r="I8" s="19">
        <v>54.856977288183451</v>
      </c>
    </row>
    <row r="9" spans="1:11" ht="13.5" customHeight="1" x14ac:dyDescent="0.2">
      <c r="A9" s="1" t="s">
        <v>10</v>
      </c>
      <c r="B9" s="19">
        <v>912.38509999999997</v>
      </c>
      <c r="C9" s="19">
        <v>4.0226884939442975</v>
      </c>
      <c r="D9" s="19">
        <v>0</v>
      </c>
      <c r="E9" s="19">
        <v>0</v>
      </c>
      <c r="F9" s="19">
        <v>456.93356</v>
      </c>
      <c r="G9" s="19">
        <v>50.080557656265412</v>
      </c>
      <c r="H9" s="19">
        <v>455.45153999999997</v>
      </c>
      <c r="I9" s="19">
        <v>49.91834632120036</v>
      </c>
    </row>
    <row r="10" spans="1:11" ht="13.5" customHeight="1" x14ac:dyDescent="0.2">
      <c r="A10" s="1" t="s">
        <v>6</v>
      </c>
      <c r="B10" s="19">
        <v>2878.4555399999999</v>
      </c>
      <c r="C10" s="19">
        <v>12.691007049922623</v>
      </c>
      <c r="D10" s="19">
        <v>46.550370000000001</v>
      </c>
      <c r="E10" s="19">
        <v>1.6171841887676046</v>
      </c>
      <c r="F10" s="19">
        <v>2113.8599700000004</v>
      </c>
      <c r="G10" s="19">
        <v>73.437185161509973</v>
      </c>
      <c r="H10" s="19">
        <v>718.04519999999991</v>
      </c>
      <c r="I10" s="19">
        <v>24.945630649722421</v>
      </c>
    </row>
    <row r="11" spans="1:11" ht="13.5" customHeight="1" x14ac:dyDescent="0.2">
      <c r="A11" s="1" t="s">
        <v>0</v>
      </c>
      <c r="B11" s="19">
        <v>1883.5699</v>
      </c>
      <c r="C11" s="19">
        <v>8.3045795838826173</v>
      </c>
      <c r="D11" s="19">
        <v>1.9183800000000002</v>
      </c>
      <c r="E11" s="19">
        <v>0.10193409323784092</v>
      </c>
      <c r="F11" s="19">
        <v>1828.3548500000002</v>
      </c>
      <c r="G11" s="19">
        <v>97.068333005940843</v>
      </c>
      <c r="H11" s="19">
        <v>53.296669999999999</v>
      </c>
      <c r="I11" s="19">
        <v>2.8297329008213126</v>
      </c>
    </row>
    <row r="12" spans="1:11" ht="13.5" customHeight="1" x14ac:dyDescent="0.2">
      <c r="A12" s="1" t="s">
        <v>1</v>
      </c>
      <c r="B12" s="19">
        <v>349.86759999999998</v>
      </c>
      <c r="C12" s="19">
        <v>1.5425618686924356</v>
      </c>
      <c r="D12" s="19">
        <v>0</v>
      </c>
      <c r="E12" s="19">
        <v>0</v>
      </c>
      <c r="F12" s="19">
        <v>347.69789000000003</v>
      </c>
      <c r="G12" s="19">
        <v>99.379769628719245</v>
      </c>
      <c r="H12" s="19">
        <v>2.1697100000000002</v>
      </c>
      <c r="I12" s="19">
        <v>0.62023037128076142</v>
      </c>
    </row>
    <row r="13" spans="1:11" ht="13.5" customHeight="1" x14ac:dyDescent="0.2">
      <c r="A13" s="20" t="s">
        <v>7</v>
      </c>
      <c r="B13" s="19">
        <v>4708.3950700000005</v>
      </c>
      <c r="C13" s="19">
        <v>20.759134257156838</v>
      </c>
      <c r="D13" s="19">
        <v>1593.3599899999999</v>
      </c>
      <c r="E13" s="19">
        <v>33.840795174581601</v>
      </c>
      <c r="F13" s="19">
        <v>3107.74863</v>
      </c>
      <c r="G13" s="19">
        <v>66.004375159289779</v>
      </c>
      <c r="H13" s="19">
        <v>7.2864499999999994</v>
      </c>
      <c r="I13" s="19">
        <v>0.1548296661286212</v>
      </c>
    </row>
    <row r="14" spans="1:11" ht="13.5" customHeight="1" x14ac:dyDescent="0.2">
      <c r="A14" s="1" t="s">
        <v>11</v>
      </c>
      <c r="B14" s="19">
        <v>694.99291000000005</v>
      </c>
      <c r="C14" s="19">
        <v>3.0641811905066336</v>
      </c>
      <c r="D14" s="19">
        <v>694.99291000000005</v>
      </c>
      <c r="E14" s="19">
        <v>100</v>
      </c>
      <c r="F14" s="19">
        <v>0</v>
      </c>
      <c r="G14" s="19">
        <v>0</v>
      </c>
      <c r="H14" s="19">
        <v>0</v>
      </c>
      <c r="I14" s="19">
        <v>0</v>
      </c>
    </row>
    <row r="15" spans="1:11" ht="13.5" customHeight="1" x14ac:dyDescent="0.2">
      <c r="A15" s="20" t="s">
        <v>12</v>
      </c>
      <c r="B15" s="19">
        <v>416.34978000000001</v>
      </c>
      <c r="C15" s="19">
        <v>1.8356693458430149</v>
      </c>
      <c r="D15" s="19">
        <v>28.45804</v>
      </c>
      <c r="E15" s="19">
        <v>6.8355950522397011</v>
      </c>
      <c r="F15" s="19">
        <v>325.68796000000003</v>
      </c>
      <c r="G15" s="19">
        <v>78.225051038789474</v>
      </c>
      <c r="H15" s="19">
        <v>62.203789999999998</v>
      </c>
      <c r="I15" s="19">
        <v>14.939353908970817</v>
      </c>
    </row>
    <row r="16" spans="1:11" ht="13.5" customHeight="1" x14ac:dyDescent="0.2">
      <c r="A16" s="38" t="s">
        <v>8</v>
      </c>
      <c r="B16" s="39"/>
      <c r="C16" s="39"/>
      <c r="D16" s="39"/>
      <c r="E16" s="39"/>
      <c r="F16" s="39"/>
      <c r="G16" s="39"/>
      <c r="H16" s="39"/>
      <c r="I16" s="39"/>
    </row>
    <row r="17" spans="1:18" ht="13.5" customHeight="1" x14ac:dyDescent="0.2">
      <c r="A17" s="1" t="s">
        <v>2</v>
      </c>
      <c r="B17" s="19">
        <v>20804.355469999999</v>
      </c>
      <c r="C17" s="19">
        <v>91.725497525804286</v>
      </c>
      <c r="D17" s="19">
        <v>2042.5132100000001</v>
      </c>
      <c r="E17" s="35">
        <f>(D17/$B17)*100</f>
        <v>9.8177192412680885</v>
      </c>
      <c r="F17" s="19">
        <v>12493.496779999999</v>
      </c>
      <c r="G17" s="35">
        <f>(F17/$B17)*100</f>
        <v>60.052313555282666</v>
      </c>
      <c r="H17" s="19">
        <v>6268.3454800000009</v>
      </c>
      <c r="I17" s="35">
        <f>(H17/$B17)*100</f>
        <v>30.129967203449254</v>
      </c>
    </row>
    <row r="18" spans="1:18" ht="13.5" customHeight="1" x14ac:dyDescent="0.2">
      <c r="A18" s="37" t="s">
        <v>14</v>
      </c>
      <c r="B18" s="19">
        <v>15043.251279999999</v>
      </c>
      <c r="C18" s="19">
        <v>66.325039968358709</v>
      </c>
      <c r="D18" s="19">
        <v>1056.3427799999999</v>
      </c>
      <c r="E18" s="35">
        <f t="shared" ref="E18:E19" si="0">(D18/$B18)*100</f>
        <v>7.0220377253447044</v>
      </c>
      <c r="F18" s="19">
        <v>9534.0588599999992</v>
      </c>
      <c r="G18" s="35">
        <f t="shared" ref="G18:G19" si="1">(F18/$B18)*100</f>
        <v>63.377648106400578</v>
      </c>
      <c r="H18" s="19">
        <v>4452.8496500000001</v>
      </c>
      <c r="I18" s="35">
        <f t="shared" ref="I18:I19" si="2">(H18/$B18)*100</f>
        <v>29.600314234729719</v>
      </c>
    </row>
    <row r="19" spans="1:18" ht="13.5" customHeight="1" x14ac:dyDescent="0.2">
      <c r="A19" s="17" t="s">
        <v>3</v>
      </c>
      <c r="B19" s="21">
        <v>1876.7485099999999</v>
      </c>
      <c r="C19" s="21">
        <v>8.2745024741957032</v>
      </c>
      <c r="D19" s="21">
        <v>337.82085999999998</v>
      </c>
      <c r="E19" s="36">
        <f t="shared" si="0"/>
        <v>18.000326532828844</v>
      </c>
      <c r="F19" s="21">
        <v>563.91558999999995</v>
      </c>
      <c r="G19" s="36">
        <f t="shared" si="1"/>
        <v>30.047477698543634</v>
      </c>
      <c r="H19" s="21">
        <v>975.01206000000002</v>
      </c>
      <c r="I19" s="36">
        <f t="shared" si="2"/>
        <v>51.952195768627519</v>
      </c>
    </row>
    <row r="20" spans="1:18" ht="13.5" customHeight="1" x14ac:dyDescent="0.2">
      <c r="A20" s="1" t="s">
        <v>67</v>
      </c>
      <c r="B20" s="19"/>
      <c r="C20" s="19"/>
      <c r="D20" s="19"/>
      <c r="E20" s="35"/>
      <c r="F20" s="19"/>
      <c r="G20" s="35"/>
      <c r="H20" s="19"/>
      <c r="I20" s="35"/>
    </row>
    <row r="21" spans="1:18" ht="13.5" customHeight="1" x14ac:dyDescent="0.2">
      <c r="A21" s="1" t="s">
        <v>51</v>
      </c>
      <c r="C21" s="1"/>
      <c r="F21" s="22"/>
      <c r="G21" s="22"/>
    </row>
    <row r="22" spans="1:18" s="23" customFormat="1" ht="13.5" customHeight="1" x14ac:dyDescent="0.2">
      <c r="A22" s="1" t="s">
        <v>52</v>
      </c>
    </row>
    <row r="23" spans="1:18" s="23" customFormat="1" ht="13.5" customHeight="1" x14ac:dyDescent="0.2">
      <c r="A23" s="1" t="s">
        <v>53</v>
      </c>
    </row>
    <row r="24" spans="1:18" s="23" customFormat="1" ht="13.5" customHeight="1" x14ac:dyDescent="0.2">
      <c r="A24" s="24" t="s">
        <v>50</v>
      </c>
      <c r="C24" s="25"/>
      <c r="D24" s="26"/>
      <c r="E24" s="25"/>
      <c r="F24" s="26"/>
      <c r="G24" s="25"/>
      <c r="H24" s="26"/>
      <c r="I24" s="25"/>
      <c r="J24" s="26"/>
      <c r="L24" s="27"/>
      <c r="M24" s="27"/>
      <c r="N24" s="28"/>
      <c r="O24" s="28"/>
      <c r="P24" s="29"/>
      <c r="Q24" s="29"/>
      <c r="R24" s="29"/>
    </row>
    <row r="25" spans="1:18" s="23" customFormat="1" ht="13.5" customHeight="1" x14ac:dyDescent="0.2">
      <c r="A25" s="24"/>
      <c r="C25" s="25"/>
      <c r="D25" s="26"/>
      <c r="E25" s="25"/>
      <c r="F25" s="26"/>
      <c r="G25" s="25"/>
      <c r="H25" s="26"/>
      <c r="I25" s="25"/>
      <c r="J25" s="26"/>
      <c r="L25" s="27"/>
      <c r="M25" s="27"/>
      <c r="N25" s="28"/>
      <c r="O25" s="28"/>
      <c r="P25" s="29"/>
      <c r="Q25" s="29"/>
      <c r="R25" s="29"/>
    </row>
    <row r="26" spans="1:18" ht="13.5" customHeight="1" x14ac:dyDescent="0.2">
      <c r="A26" s="1" t="s">
        <v>65</v>
      </c>
      <c r="B26" s="32"/>
    </row>
    <row r="27" spans="1:18" ht="13.5" customHeight="1" x14ac:dyDescent="0.2">
      <c r="A27" s="34" t="s">
        <v>66</v>
      </c>
      <c r="B27" s="32"/>
      <c r="F27" s="33"/>
    </row>
    <row r="28" spans="1:18" ht="13.5" customHeight="1" x14ac:dyDescent="0.2">
      <c r="B28" s="32"/>
    </row>
    <row r="29" spans="1:18" ht="13.5" customHeight="1" x14ac:dyDescent="0.2">
      <c r="A29" s="1" t="s">
        <v>9</v>
      </c>
    </row>
  </sheetData>
  <phoneticPr fontId="3" type="noConversion"/>
  <pageMargins left="0.39370078740157483" right="0.39370078740157483" top="0.39370078740157483" bottom="0.39370078740157483" header="0.51181102362204722" footer="0.51181102362204722"/>
  <pageSetup paperSize="9" scale="96"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9"/>
  <sheetViews>
    <sheetView showGridLines="0" zoomScaleNormal="100" workbookViewId="0"/>
  </sheetViews>
  <sheetFormatPr defaultColWidth="11.42578125" defaultRowHeight="13.5" customHeight="1" x14ac:dyDescent="0.2"/>
  <cols>
    <col min="1" max="1" width="24.140625" style="1" customWidth="1"/>
    <col min="2" max="2" width="8.85546875" style="1" customWidth="1"/>
    <col min="3" max="3" width="8.85546875" style="31" customWidth="1"/>
    <col min="4" max="9" width="8.85546875" style="1" customWidth="1"/>
    <col min="10" max="10" width="8" style="1" customWidth="1"/>
    <col min="11" max="16384" width="11.42578125" style="1"/>
  </cols>
  <sheetData>
    <row r="1" spans="1:11" s="6" customFormat="1" ht="13.5" customHeight="1" x14ac:dyDescent="0.2">
      <c r="A1" s="5" t="s">
        <v>29</v>
      </c>
      <c r="C1" s="7"/>
      <c r="K1" s="8" t="s">
        <v>64</v>
      </c>
    </row>
    <row r="2" spans="1:11" s="6" customFormat="1" ht="13.5" customHeight="1" x14ac:dyDescent="0.2">
      <c r="A2" s="9"/>
      <c r="B2" s="9"/>
      <c r="C2" s="10"/>
      <c r="D2" s="9"/>
      <c r="E2" s="9"/>
      <c r="F2" s="9"/>
      <c r="G2" s="9"/>
      <c r="H2" s="9"/>
      <c r="I2" s="9"/>
    </row>
    <row r="3" spans="1:11" ht="13.5" customHeight="1" x14ac:dyDescent="0.2">
      <c r="B3" s="11" t="s">
        <v>39</v>
      </c>
      <c r="C3" s="12"/>
      <c r="D3" s="13"/>
      <c r="E3" s="13"/>
      <c r="F3" s="13"/>
      <c r="G3" s="13"/>
      <c r="H3" s="13"/>
      <c r="I3" s="13"/>
    </row>
    <row r="4" spans="1:11" ht="13.5" customHeight="1" x14ac:dyDescent="0.2">
      <c r="B4" s="14" t="s">
        <v>43</v>
      </c>
      <c r="C4" s="15"/>
      <c r="D4" s="11" t="s">
        <v>40</v>
      </c>
      <c r="E4" s="16"/>
      <c r="F4" s="11" t="s">
        <v>41</v>
      </c>
      <c r="G4" s="16"/>
      <c r="H4" s="11" t="s">
        <v>42</v>
      </c>
      <c r="I4" s="13"/>
    </row>
    <row r="5" spans="1:11" ht="22.5" x14ac:dyDescent="0.2">
      <c r="A5" s="17"/>
      <c r="B5" s="2" t="s">
        <v>4</v>
      </c>
      <c r="C5" s="3" t="s">
        <v>5</v>
      </c>
      <c r="D5" s="2" t="s">
        <v>4</v>
      </c>
      <c r="E5" s="3" t="s">
        <v>5</v>
      </c>
      <c r="F5" s="2" t="s">
        <v>4</v>
      </c>
      <c r="G5" s="3" t="s">
        <v>5</v>
      </c>
      <c r="H5" s="2" t="s">
        <v>4</v>
      </c>
      <c r="I5" s="4" t="s">
        <v>5</v>
      </c>
    </row>
    <row r="6" spans="1:11" ht="13.5" customHeight="1" x14ac:dyDescent="0.2">
      <c r="A6" s="40" t="s">
        <v>48</v>
      </c>
      <c r="B6" s="41">
        <v>21834.501199999999</v>
      </c>
      <c r="C6" s="41">
        <v>100</v>
      </c>
      <c r="D6" s="41">
        <v>2151.17301</v>
      </c>
      <c r="E6" s="41">
        <v>9.8521738156308345</v>
      </c>
      <c r="F6" s="41">
        <v>12628.67217</v>
      </c>
      <c r="G6" s="41">
        <v>57.838152812943591</v>
      </c>
      <c r="H6" s="41">
        <v>7054.6560199999994</v>
      </c>
      <c r="I6" s="41">
        <v>32.309673371425582</v>
      </c>
      <c r="J6" s="18"/>
    </row>
    <row r="7" spans="1:11" ht="13.5" customHeight="1" x14ac:dyDescent="0.2">
      <c r="A7" s="38" t="s">
        <v>49</v>
      </c>
      <c r="B7" s="39"/>
      <c r="C7" s="39"/>
      <c r="D7" s="39"/>
      <c r="E7" s="39"/>
      <c r="F7" s="39"/>
      <c r="G7" s="39"/>
      <c r="H7" s="39"/>
      <c r="I7" s="39"/>
    </row>
    <row r="8" spans="1:11" ht="13.5" customHeight="1" x14ac:dyDescent="0.2">
      <c r="A8" s="1" t="s">
        <v>13</v>
      </c>
      <c r="B8" s="19">
        <v>10544.910300000001</v>
      </c>
      <c r="C8" s="19">
        <v>48.294715795934927</v>
      </c>
      <c r="D8" s="19">
        <v>16.146570000000001</v>
      </c>
      <c r="E8" s="19">
        <v>0.15312192840559297</v>
      </c>
      <c r="F8" s="19">
        <v>4771.51476</v>
      </c>
      <c r="G8" s="19">
        <v>45.249458025261717</v>
      </c>
      <c r="H8" s="19">
        <v>5757.2489699999996</v>
      </c>
      <c r="I8" s="19">
        <v>54.59742004633268</v>
      </c>
    </row>
    <row r="9" spans="1:11" ht="13.5" customHeight="1" x14ac:dyDescent="0.2">
      <c r="A9" s="1" t="s">
        <v>10</v>
      </c>
      <c r="B9" s="19">
        <v>849.24005</v>
      </c>
      <c r="C9" s="19">
        <v>3.8894410374714674</v>
      </c>
      <c r="D9" s="19">
        <v>0</v>
      </c>
      <c r="E9" s="19">
        <v>0</v>
      </c>
      <c r="F9" s="19">
        <v>426.54352</v>
      </c>
      <c r="G9" s="19">
        <v>50.226496030186055</v>
      </c>
      <c r="H9" s="19">
        <v>422.69653000000005</v>
      </c>
      <c r="I9" s="19">
        <v>49.773503969813959</v>
      </c>
    </row>
    <row r="10" spans="1:11" ht="13.5" customHeight="1" x14ac:dyDescent="0.2">
      <c r="A10" s="1" t="s">
        <v>6</v>
      </c>
      <c r="B10" s="19">
        <v>2775.5473999999999</v>
      </c>
      <c r="C10" s="19">
        <v>12.711750887169341</v>
      </c>
      <c r="D10" s="19">
        <v>46.332070000000002</v>
      </c>
      <c r="E10" s="19">
        <v>1.6692948569352482</v>
      </c>
      <c r="F10" s="19">
        <v>2020.5131999999999</v>
      </c>
      <c r="G10" s="19">
        <v>72.796926472954482</v>
      </c>
      <c r="H10" s="19">
        <v>708.70213000000001</v>
      </c>
      <c r="I10" s="19">
        <v>25.533778670110262</v>
      </c>
    </row>
    <row r="11" spans="1:11" ht="13.5" customHeight="1" x14ac:dyDescent="0.2">
      <c r="A11" s="1" t="s">
        <v>0</v>
      </c>
      <c r="B11" s="19">
        <v>1840.2369799999999</v>
      </c>
      <c r="C11" s="19">
        <v>8.4281155000692198</v>
      </c>
      <c r="D11" s="19">
        <v>1.8906099999999999</v>
      </c>
      <c r="E11" s="19">
        <v>0.10273731158255497</v>
      </c>
      <c r="F11" s="19">
        <v>1785.55152</v>
      </c>
      <c r="G11" s="19">
        <v>97.028346859978882</v>
      </c>
      <c r="H11" s="19">
        <v>52.794849999999997</v>
      </c>
      <c r="I11" s="19">
        <v>2.8689158284385745</v>
      </c>
    </row>
    <row r="12" spans="1:11" ht="13.5" customHeight="1" x14ac:dyDescent="0.2">
      <c r="A12" s="1" t="s">
        <v>1</v>
      </c>
      <c r="B12" s="19">
        <v>1067.0193400000001</v>
      </c>
      <c r="C12" s="19">
        <v>4.8868500829320531</v>
      </c>
      <c r="D12" s="19">
        <v>2.1925400000000002</v>
      </c>
      <c r="E12" s="19">
        <v>0.20548268600267355</v>
      </c>
      <c r="F12" s="19">
        <v>1010.57541</v>
      </c>
      <c r="G12" s="19">
        <v>94.71013055864573</v>
      </c>
      <c r="H12" s="19">
        <v>54.251400000000004</v>
      </c>
      <c r="I12" s="19">
        <v>5.0843876925417302</v>
      </c>
    </row>
    <row r="13" spans="1:11" ht="13.5" customHeight="1" x14ac:dyDescent="0.2">
      <c r="A13" s="20" t="s">
        <v>7</v>
      </c>
      <c r="B13" s="19">
        <v>3737.6009199999999</v>
      </c>
      <c r="C13" s="19">
        <v>17.117867203671224</v>
      </c>
      <c r="D13" s="19">
        <v>1411.0248300000001</v>
      </c>
      <c r="E13" s="19">
        <v>37.752153325133499</v>
      </c>
      <c r="F13" s="19">
        <v>2321.5395899999999</v>
      </c>
      <c r="G13" s="19">
        <v>62.11309446060389</v>
      </c>
      <c r="H13" s="19">
        <v>5.0365000000000002</v>
      </c>
      <c r="I13" s="19">
        <v>0.13475221426261849</v>
      </c>
    </row>
    <row r="14" spans="1:11" ht="13.5" customHeight="1" x14ac:dyDescent="0.2">
      <c r="A14" s="1" t="s">
        <v>11</v>
      </c>
      <c r="B14" s="19">
        <v>650.79793999999993</v>
      </c>
      <c r="C14" s="19">
        <v>2.9805944914372486</v>
      </c>
      <c r="D14" s="19">
        <v>650.79793999999993</v>
      </c>
      <c r="E14" s="19">
        <v>100</v>
      </c>
      <c r="F14" s="19">
        <v>0</v>
      </c>
      <c r="G14" s="19">
        <v>0</v>
      </c>
      <c r="H14" s="19">
        <v>0</v>
      </c>
      <c r="I14" s="19">
        <v>0</v>
      </c>
    </row>
    <row r="15" spans="1:11" ht="13.5" customHeight="1" x14ac:dyDescent="0.2">
      <c r="A15" s="20" t="s">
        <v>12</v>
      </c>
      <c r="B15" s="19">
        <v>369.14827000000002</v>
      </c>
      <c r="C15" s="19">
        <v>1.6906650013145255</v>
      </c>
      <c r="D15" s="19">
        <v>22.788439999999998</v>
      </c>
      <c r="E15" s="19">
        <v>6.1732484890149957</v>
      </c>
      <c r="F15" s="19">
        <v>292.43417999999997</v>
      </c>
      <c r="G15" s="19">
        <v>79.218623996260348</v>
      </c>
      <c r="H15" s="19">
        <v>53.925640000000001</v>
      </c>
      <c r="I15" s="19">
        <v>14.608124805786032</v>
      </c>
    </row>
    <row r="16" spans="1:11" ht="13.5" customHeight="1" x14ac:dyDescent="0.2">
      <c r="A16" s="38" t="s">
        <v>8</v>
      </c>
      <c r="B16" s="39"/>
      <c r="C16" s="39"/>
      <c r="D16" s="39"/>
      <c r="E16" s="39"/>
      <c r="F16" s="39"/>
      <c r="G16" s="39"/>
      <c r="H16" s="39"/>
      <c r="I16" s="39"/>
    </row>
    <row r="17" spans="1:18" ht="13.5" customHeight="1" x14ac:dyDescent="0.2">
      <c r="A17" s="1" t="s">
        <v>2</v>
      </c>
      <c r="B17" s="19">
        <v>19682.632539999999</v>
      </c>
      <c r="C17" s="19">
        <v>90.14464017158312</v>
      </c>
      <c r="D17" s="19">
        <v>1760.62896</v>
      </c>
      <c r="E17" s="35">
        <f>(D17/$B17)*100</f>
        <v>8.9450888056867619</v>
      </c>
      <c r="F17" s="19">
        <v>11943.06266</v>
      </c>
      <c r="G17" s="35">
        <f>(F17/$B17)*100</f>
        <v>60.678177249556079</v>
      </c>
      <c r="H17" s="19">
        <v>5978.94092</v>
      </c>
      <c r="I17" s="35">
        <f>(H17/$B17)*100</f>
        <v>30.376733944757174</v>
      </c>
    </row>
    <row r="18" spans="1:18" ht="13.5" customHeight="1" x14ac:dyDescent="0.2">
      <c r="A18" s="37" t="s">
        <v>14</v>
      </c>
      <c r="B18" s="19">
        <v>14259.17326</v>
      </c>
      <c r="C18" s="19">
        <v>65.305697297083213</v>
      </c>
      <c r="D18" s="19">
        <v>826.55939000000001</v>
      </c>
      <c r="E18" s="35">
        <f t="shared" ref="E18:E19" si="0">(D18/$B18)*100</f>
        <v>5.7966852280186121</v>
      </c>
      <c r="F18" s="19">
        <v>9176.5275000000001</v>
      </c>
      <c r="G18" s="35">
        <f t="shared" ref="G18:G19" si="1">(F18/$B18)*100</f>
        <v>64.355256315891069</v>
      </c>
      <c r="H18" s="19">
        <v>4256.0863799999997</v>
      </c>
      <c r="I18" s="35">
        <f t="shared" ref="I18:I19" si="2">(H18/$B18)*100</f>
        <v>29.848058526220616</v>
      </c>
    </row>
    <row r="19" spans="1:18" ht="13.5" customHeight="1" x14ac:dyDescent="0.2">
      <c r="A19" s="17" t="s">
        <v>3</v>
      </c>
      <c r="B19" s="21">
        <v>2151.8686600000001</v>
      </c>
      <c r="C19" s="21">
        <v>9.8553598284168729</v>
      </c>
      <c r="D19" s="21">
        <v>390.54404999999997</v>
      </c>
      <c r="E19" s="36">
        <f t="shared" si="0"/>
        <v>18.149065380226318</v>
      </c>
      <c r="F19" s="21">
        <v>685.60951</v>
      </c>
      <c r="G19" s="36">
        <f t="shared" si="1"/>
        <v>31.861122509214852</v>
      </c>
      <c r="H19" s="21">
        <v>1075.7150900000001</v>
      </c>
      <c r="I19" s="36">
        <f t="shared" si="2"/>
        <v>49.989811645846451</v>
      </c>
    </row>
    <row r="20" spans="1:18" ht="13.5" customHeight="1" x14ac:dyDescent="0.2">
      <c r="A20" s="1" t="s">
        <v>67</v>
      </c>
      <c r="B20" s="19"/>
      <c r="C20" s="19"/>
      <c r="D20" s="19"/>
      <c r="E20" s="35"/>
      <c r="F20" s="19"/>
      <c r="G20" s="35"/>
      <c r="H20" s="19"/>
      <c r="I20" s="35"/>
    </row>
    <row r="21" spans="1:18" ht="13.5" customHeight="1" x14ac:dyDescent="0.2">
      <c r="A21" s="1" t="s">
        <v>51</v>
      </c>
      <c r="C21" s="1"/>
      <c r="F21" s="22"/>
      <c r="G21" s="22"/>
    </row>
    <row r="22" spans="1:18" s="23" customFormat="1" ht="13.5" customHeight="1" x14ac:dyDescent="0.2">
      <c r="A22" s="1" t="s">
        <v>52</v>
      </c>
    </row>
    <row r="23" spans="1:18" s="23" customFormat="1" ht="13.5" customHeight="1" x14ac:dyDescent="0.2">
      <c r="A23" s="1" t="s">
        <v>53</v>
      </c>
    </row>
    <row r="24" spans="1:18" s="23" customFormat="1" ht="13.5" customHeight="1" x14ac:dyDescent="0.2">
      <c r="A24" s="24" t="s">
        <v>50</v>
      </c>
      <c r="C24" s="25"/>
      <c r="D24" s="26"/>
      <c r="E24" s="25"/>
      <c r="F24" s="26"/>
      <c r="G24" s="25"/>
      <c r="H24" s="26"/>
      <c r="I24" s="25"/>
      <c r="J24" s="26"/>
      <c r="L24" s="27"/>
      <c r="M24" s="27"/>
      <c r="N24" s="28"/>
      <c r="O24" s="28"/>
      <c r="P24" s="29"/>
      <c r="Q24" s="29"/>
      <c r="R24" s="29"/>
    </row>
    <row r="25" spans="1:18" s="23" customFormat="1" ht="13.5" customHeight="1" x14ac:dyDescent="0.2">
      <c r="A25" s="24"/>
      <c r="C25" s="25"/>
      <c r="D25" s="26"/>
      <c r="E25" s="25"/>
      <c r="F25" s="26"/>
      <c r="G25" s="25"/>
      <c r="H25" s="26"/>
      <c r="I25" s="25"/>
      <c r="J25" s="26"/>
      <c r="L25" s="27"/>
      <c r="M25" s="27"/>
      <c r="N25" s="28"/>
      <c r="O25" s="28"/>
      <c r="P25" s="29"/>
      <c r="Q25" s="29"/>
      <c r="R25" s="29"/>
    </row>
    <row r="26" spans="1:18" ht="13.5" customHeight="1" x14ac:dyDescent="0.2">
      <c r="A26" s="1" t="s">
        <v>65</v>
      </c>
      <c r="B26" s="32"/>
    </row>
    <row r="27" spans="1:18" ht="13.5" customHeight="1" x14ac:dyDescent="0.2">
      <c r="A27" s="34" t="s">
        <v>66</v>
      </c>
      <c r="B27" s="32"/>
      <c r="F27" s="33"/>
    </row>
    <row r="28" spans="1:18" ht="13.5" customHeight="1" x14ac:dyDescent="0.2">
      <c r="B28" s="32"/>
    </row>
    <row r="29" spans="1:18" ht="13.5" customHeight="1" x14ac:dyDescent="0.2">
      <c r="A29" s="1" t="s">
        <v>9</v>
      </c>
    </row>
  </sheetData>
  <phoneticPr fontId="3" type="noConversion"/>
  <pageMargins left="0.39370078740157483" right="0.39370078740157483" top="0.39370078740157483" bottom="0.39370078740157483" header="0.51181102362204722" footer="0.51181102362204722"/>
  <pageSetup paperSize="9" scale="96"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heetViews>
  <sheetFormatPr defaultColWidth="11.42578125" defaultRowHeight="13.5" customHeight="1" x14ac:dyDescent="0.2"/>
  <cols>
    <col min="1" max="1" width="24.140625" style="1" customWidth="1"/>
    <col min="2" max="2" width="8.85546875" style="1" customWidth="1"/>
    <col min="3" max="3" width="8.85546875" style="31" customWidth="1"/>
    <col min="4" max="9" width="8.85546875" style="1" customWidth="1"/>
    <col min="10" max="10" width="8" style="1" customWidth="1"/>
    <col min="11" max="16384" width="11.42578125" style="1"/>
  </cols>
  <sheetData>
    <row r="1" spans="1:11" s="6" customFormat="1" ht="13.5" customHeight="1" x14ac:dyDescent="0.2">
      <c r="A1" s="5" t="s">
        <v>46</v>
      </c>
      <c r="C1" s="7"/>
      <c r="K1" s="8" t="s">
        <v>64</v>
      </c>
    </row>
    <row r="2" spans="1:11" s="6" customFormat="1" ht="13.5" customHeight="1" x14ac:dyDescent="0.2">
      <c r="A2" s="9"/>
      <c r="B2" s="9"/>
      <c r="C2" s="10"/>
      <c r="D2" s="9"/>
      <c r="E2" s="9"/>
      <c r="F2" s="9"/>
      <c r="G2" s="9"/>
      <c r="H2" s="9"/>
      <c r="I2" s="9"/>
    </row>
    <row r="3" spans="1:11" ht="13.5" customHeight="1" x14ac:dyDescent="0.2">
      <c r="B3" s="11" t="s">
        <v>39</v>
      </c>
      <c r="C3" s="12"/>
      <c r="D3" s="13"/>
      <c r="E3" s="13"/>
      <c r="F3" s="13"/>
      <c r="G3" s="13"/>
      <c r="H3" s="13"/>
      <c r="I3" s="13"/>
    </row>
    <row r="4" spans="1:11" ht="13.5" customHeight="1" x14ac:dyDescent="0.2">
      <c r="B4" s="14" t="s">
        <v>43</v>
      </c>
      <c r="C4" s="15"/>
      <c r="D4" s="11" t="s">
        <v>40</v>
      </c>
      <c r="E4" s="16"/>
      <c r="F4" s="11" t="s">
        <v>41</v>
      </c>
      <c r="G4" s="16"/>
      <c r="H4" s="11" t="s">
        <v>42</v>
      </c>
      <c r="I4" s="13"/>
    </row>
    <row r="5" spans="1:11" ht="22.5" x14ac:dyDescent="0.2">
      <c r="A5" s="17"/>
      <c r="B5" s="2" t="s">
        <v>4</v>
      </c>
      <c r="C5" s="3" t="s">
        <v>5</v>
      </c>
      <c r="D5" s="2" t="s">
        <v>4</v>
      </c>
      <c r="E5" s="3" t="s">
        <v>5</v>
      </c>
      <c r="F5" s="2" t="s">
        <v>4</v>
      </c>
      <c r="G5" s="3" t="s">
        <v>5</v>
      </c>
      <c r="H5" s="2" t="s">
        <v>4</v>
      </c>
      <c r="I5" s="4" t="s">
        <v>5</v>
      </c>
    </row>
    <row r="6" spans="1:11" ht="13.5" customHeight="1" x14ac:dyDescent="0.2">
      <c r="A6" s="40" t="s">
        <v>48</v>
      </c>
      <c r="B6" s="41">
        <v>37151.164259999998</v>
      </c>
      <c r="C6" s="41">
        <v>100</v>
      </c>
      <c r="D6" s="41">
        <v>3640.38742</v>
      </c>
      <c r="E6" s="41">
        <v>9.7988515098019171</v>
      </c>
      <c r="F6" s="41">
        <v>23448.676530000001</v>
      </c>
      <c r="G6" s="41">
        <v>63.116935894379964</v>
      </c>
      <c r="H6" s="41">
        <v>10062.10032</v>
      </c>
      <c r="I6" s="41">
        <v>27.084212622735176</v>
      </c>
      <c r="J6" s="18"/>
    </row>
    <row r="7" spans="1:11" ht="13.5" customHeight="1" x14ac:dyDescent="0.2">
      <c r="A7" s="38" t="s">
        <v>49</v>
      </c>
      <c r="B7" s="39"/>
      <c r="C7" s="39"/>
      <c r="D7" s="39"/>
      <c r="E7" s="39"/>
      <c r="F7" s="39"/>
      <c r="G7" s="39"/>
      <c r="H7" s="39"/>
      <c r="I7" s="39"/>
    </row>
    <row r="8" spans="1:11" ht="13.5" customHeight="1" x14ac:dyDescent="0.2">
      <c r="A8" s="1" t="s">
        <v>13</v>
      </c>
      <c r="B8" s="19">
        <v>16580.901699999999</v>
      </c>
      <c r="C8" s="19">
        <v>44.630907349120044</v>
      </c>
      <c r="D8" s="19">
        <v>16.075700000000001</v>
      </c>
      <c r="E8" s="19">
        <v>9.6953110819057581E-2</v>
      </c>
      <c r="F8" s="19">
        <v>7167.2012999999997</v>
      </c>
      <c r="G8" s="19">
        <v>43.225642547534072</v>
      </c>
      <c r="H8" s="19">
        <v>9397.6246899999987</v>
      </c>
      <c r="I8" s="19">
        <v>56.677404281336521</v>
      </c>
    </row>
    <row r="9" spans="1:11" ht="13.5" customHeight="1" x14ac:dyDescent="0.2">
      <c r="A9" s="1" t="s">
        <v>10</v>
      </c>
      <c r="B9" s="19">
        <v>1900.06736</v>
      </c>
      <c r="C9" s="19">
        <v>5.1144221125951868</v>
      </c>
      <c r="D9" s="19">
        <v>0</v>
      </c>
      <c r="E9" s="19">
        <v>0</v>
      </c>
      <c r="F9" s="19">
        <v>1467.6105500000001</v>
      </c>
      <c r="G9" s="19">
        <v>77.239922167811997</v>
      </c>
      <c r="H9" s="19">
        <v>432.45681000000002</v>
      </c>
      <c r="I9" s="19">
        <v>22.760077832188014</v>
      </c>
    </row>
    <row r="10" spans="1:11" ht="13.5" customHeight="1" x14ac:dyDescent="0.2">
      <c r="A10" s="1" t="s">
        <v>6</v>
      </c>
      <c r="B10" s="19">
        <v>3599.0874599999997</v>
      </c>
      <c r="C10" s="19">
        <v>9.6876841727274581</v>
      </c>
      <c r="D10" s="19">
        <v>83.186750000000004</v>
      </c>
      <c r="E10" s="19">
        <v>2.3113289389194227</v>
      </c>
      <c r="F10" s="19">
        <v>3336.4915099999998</v>
      </c>
      <c r="G10" s="19">
        <v>92.703818595172464</v>
      </c>
      <c r="H10" s="19">
        <v>179.40919</v>
      </c>
      <c r="I10" s="19">
        <v>4.9848521880599153</v>
      </c>
    </row>
    <row r="11" spans="1:11" ht="13.5" customHeight="1" x14ac:dyDescent="0.2">
      <c r="A11" s="1" t="s">
        <v>0</v>
      </c>
      <c r="B11" s="19">
        <v>2356.2676699999997</v>
      </c>
      <c r="C11" s="19">
        <v>6.3423790799927948</v>
      </c>
      <c r="D11" s="19">
        <v>1.5722400000000001</v>
      </c>
      <c r="E11" s="19">
        <v>6.6725865656850458E-2</v>
      </c>
      <c r="F11" s="19">
        <v>2352.9588399999998</v>
      </c>
      <c r="G11" s="19">
        <v>99.859573254680356</v>
      </c>
      <c r="H11" s="19">
        <v>1.7365899999999999</v>
      </c>
      <c r="I11" s="19">
        <v>7.3700879662793151E-2</v>
      </c>
    </row>
    <row r="12" spans="1:11" ht="13.5" customHeight="1" x14ac:dyDescent="0.2">
      <c r="A12" s="1" t="s">
        <v>1</v>
      </c>
      <c r="B12" s="19">
        <v>401.59840000000003</v>
      </c>
      <c r="C12" s="19">
        <v>1.0809846959019638</v>
      </c>
      <c r="D12" s="19">
        <v>51.269269999999999</v>
      </c>
      <c r="E12" s="19">
        <v>12.766303351806183</v>
      </c>
      <c r="F12" s="19">
        <v>350.23838000000001</v>
      </c>
      <c r="G12" s="19">
        <v>87.211099446611343</v>
      </c>
      <c r="H12" s="19">
        <v>9.0740000000000001E-2</v>
      </c>
      <c r="I12" s="19">
        <v>2.2594711532715268E-2</v>
      </c>
    </row>
    <row r="13" spans="1:11" ht="13.5" customHeight="1" x14ac:dyDescent="0.2">
      <c r="A13" s="20" t="s">
        <v>7</v>
      </c>
      <c r="B13" s="19">
        <v>8018.6030000000001</v>
      </c>
      <c r="C13" s="19">
        <v>21.583719271574722</v>
      </c>
      <c r="D13" s="19">
        <v>1108.73515</v>
      </c>
      <c r="E13" s="19">
        <v>13.827036330393211</v>
      </c>
      <c r="F13" s="19">
        <v>6904.8255599999993</v>
      </c>
      <c r="G13" s="19">
        <v>86.110081269767306</v>
      </c>
      <c r="H13" s="19">
        <v>5.0422900000000004</v>
      </c>
      <c r="I13" s="19">
        <v>6.2882399839473288E-2</v>
      </c>
    </row>
    <row r="14" spans="1:11" ht="13.5" customHeight="1" x14ac:dyDescent="0.2">
      <c r="A14" s="20" t="s">
        <v>11</v>
      </c>
      <c r="B14" s="19">
        <v>3733.1352400000001</v>
      </c>
      <c r="C14" s="19">
        <v>10.048501344059897</v>
      </c>
      <c r="D14" s="19">
        <v>2371.86994</v>
      </c>
      <c r="E14" s="19">
        <v>63.535601780127315</v>
      </c>
      <c r="F14" s="19">
        <v>1359.3828700000001</v>
      </c>
      <c r="G14" s="19">
        <v>36.413973312148215</v>
      </c>
      <c r="H14" s="19">
        <v>1.88243</v>
      </c>
      <c r="I14" s="19">
        <v>5.0424907724478794E-2</v>
      </c>
    </row>
    <row r="15" spans="1:11" ht="13.5" customHeight="1" x14ac:dyDescent="0.2">
      <c r="A15" s="20" t="s">
        <v>12</v>
      </c>
      <c r="B15" s="19">
        <v>561.50343999999996</v>
      </c>
      <c r="C15" s="19">
        <v>1.51140200094499</v>
      </c>
      <c r="D15" s="19">
        <v>7.6783700000000001</v>
      </c>
      <c r="E15" s="19">
        <v>1.367466243839931</v>
      </c>
      <c r="F15" s="19">
        <v>509.96749999999997</v>
      </c>
      <c r="G15" s="19">
        <v>90.821794431036793</v>
      </c>
      <c r="H15" s="19">
        <v>43.857579999999999</v>
      </c>
      <c r="I15" s="19">
        <v>7.8107411060562697</v>
      </c>
    </row>
    <row r="16" spans="1:11" ht="13.5" customHeight="1" x14ac:dyDescent="0.2">
      <c r="A16" s="38" t="s">
        <v>8</v>
      </c>
      <c r="B16" s="39"/>
      <c r="C16" s="39"/>
      <c r="D16" s="39"/>
      <c r="E16" s="39"/>
      <c r="F16" s="39"/>
      <c r="G16" s="39"/>
      <c r="H16" s="39"/>
      <c r="I16" s="39"/>
    </row>
    <row r="17" spans="1:18" ht="13.5" customHeight="1" x14ac:dyDescent="0.2">
      <c r="A17" s="1" t="s">
        <v>2</v>
      </c>
      <c r="B17" s="19">
        <v>33799.612009999997</v>
      </c>
      <c r="C17" s="19">
        <v>90.97860775898063</v>
      </c>
      <c r="D17" s="19">
        <v>3231.6806699999997</v>
      </c>
      <c r="E17" s="19">
        <v>9.5612951682518439</v>
      </c>
      <c r="F17" s="19">
        <v>22322.497890000002</v>
      </c>
      <c r="G17" s="19">
        <v>66.043651280362752</v>
      </c>
      <c r="H17" s="19">
        <v>8245.4334500000004</v>
      </c>
      <c r="I17" s="19">
        <v>24.395053551385431</v>
      </c>
    </row>
    <row r="18" spans="1:18" ht="13.5" customHeight="1" x14ac:dyDescent="0.2">
      <c r="A18" s="37" t="s">
        <v>14</v>
      </c>
      <c r="B18" s="19">
        <v>24710.372460000002</v>
      </c>
      <c r="C18" s="19">
        <v>66.513050000441638</v>
      </c>
      <c r="D18" s="19">
        <v>2020.7378999999999</v>
      </c>
      <c r="E18" s="19">
        <v>8.1776909808667426</v>
      </c>
      <c r="F18" s="19">
        <v>16894.86363</v>
      </c>
      <c r="G18" s="19">
        <v>68.371545824930863</v>
      </c>
      <c r="H18" s="19">
        <v>5794.7709199999999</v>
      </c>
      <c r="I18" s="19">
        <v>23.450763153733536</v>
      </c>
    </row>
    <row r="19" spans="1:18" ht="13.5" customHeight="1" x14ac:dyDescent="0.2">
      <c r="A19" s="17" t="s">
        <v>3</v>
      </c>
      <c r="B19" s="21">
        <v>3351.5522500000002</v>
      </c>
      <c r="C19" s="21">
        <v>9.0213922410193668</v>
      </c>
      <c r="D19" s="21">
        <v>408.70675</v>
      </c>
      <c r="E19" s="21">
        <v>12.194551047205067</v>
      </c>
      <c r="F19" s="21">
        <v>1126.1786399999999</v>
      </c>
      <c r="G19" s="21">
        <v>33.601703210803286</v>
      </c>
      <c r="H19" s="21">
        <v>1816.66687</v>
      </c>
      <c r="I19" s="21">
        <v>54.203746040360848</v>
      </c>
    </row>
    <row r="20" spans="1:18" ht="13.5" customHeight="1" x14ac:dyDescent="0.2">
      <c r="A20" s="1" t="s">
        <v>67</v>
      </c>
      <c r="B20" s="19"/>
      <c r="C20" s="19"/>
      <c r="D20" s="19"/>
      <c r="E20" s="19"/>
      <c r="F20" s="19"/>
      <c r="G20" s="19"/>
      <c r="H20" s="19"/>
      <c r="I20" s="19"/>
    </row>
    <row r="21" spans="1:18" ht="13.5" customHeight="1" x14ac:dyDescent="0.2">
      <c r="A21" s="1" t="s">
        <v>63</v>
      </c>
      <c r="C21" s="1"/>
      <c r="F21" s="22"/>
      <c r="G21" s="22"/>
    </row>
    <row r="22" spans="1:18" s="23" customFormat="1" ht="13.5" customHeight="1" x14ac:dyDescent="0.2">
      <c r="A22" s="1" t="s">
        <v>52</v>
      </c>
    </row>
    <row r="23" spans="1:18" s="23" customFormat="1" ht="13.5" customHeight="1" x14ac:dyDescent="0.2">
      <c r="A23" s="1" t="s">
        <v>53</v>
      </c>
    </row>
    <row r="24" spans="1:18" s="23" customFormat="1" ht="13.5" customHeight="1" x14ac:dyDescent="0.2">
      <c r="A24" s="24" t="s">
        <v>50</v>
      </c>
      <c r="C24" s="25"/>
      <c r="D24" s="26"/>
      <c r="E24" s="25"/>
      <c r="F24" s="26"/>
      <c r="G24" s="25"/>
      <c r="H24" s="26"/>
      <c r="I24" s="25"/>
      <c r="J24" s="26"/>
      <c r="L24" s="27"/>
      <c r="M24" s="27"/>
      <c r="N24" s="28"/>
      <c r="O24" s="28"/>
      <c r="P24" s="29"/>
      <c r="Q24" s="29"/>
      <c r="R24" s="29"/>
    </row>
    <row r="25" spans="1:18" ht="13.5" customHeight="1" x14ac:dyDescent="0.2">
      <c r="B25" s="30"/>
    </row>
    <row r="26" spans="1:18" ht="13.5" customHeight="1" x14ac:dyDescent="0.2">
      <c r="A26" s="1" t="s">
        <v>65</v>
      </c>
      <c r="B26" s="32"/>
    </row>
    <row r="27" spans="1:18" ht="13.5" customHeight="1" x14ac:dyDescent="0.2">
      <c r="A27" s="34" t="s">
        <v>66</v>
      </c>
      <c r="B27" s="32"/>
      <c r="F27" s="33"/>
    </row>
    <row r="28" spans="1:18" ht="13.5" customHeight="1" x14ac:dyDescent="0.2">
      <c r="B28" s="32"/>
    </row>
    <row r="29" spans="1:18" ht="13.5" customHeight="1" x14ac:dyDescent="0.2">
      <c r="A29" s="1" t="s">
        <v>9</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R29"/>
  <sheetViews>
    <sheetView showGridLines="0" zoomScaleNormal="100" workbookViewId="0"/>
  </sheetViews>
  <sheetFormatPr defaultColWidth="11.42578125" defaultRowHeight="13.5" customHeight="1" x14ac:dyDescent="0.2"/>
  <cols>
    <col min="1" max="1" width="24.140625" style="1" customWidth="1"/>
    <col min="2" max="2" width="8.85546875" style="1" customWidth="1"/>
    <col min="3" max="3" width="8.85546875" style="31" customWidth="1"/>
    <col min="4" max="9" width="8.85546875" style="1" customWidth="1"/>
    <col min="10" max="10" width="8" style="1" customWidth="1"/>
    <col min="11" max="16384" width="11.42578125" style="1"/>
  </cols>
  <sheetData>
    <row r="1" spans="1:11" s="6" customFormat="1" ht="13.5" customHeight="1" x14ac:dyDescent="0.2">
      <c r="A1" s="5" t="s">
        <v>30</v>
      </c>
      <c r="C1" s="7"/>
      <c r="K1" s="8" t="s">
        <v>64</v>
      </c>
    </row>
    <row r="2" spans="1:11" s="6" customFormat="1" ht="13.5" customHeight="1" x14ac:dyDescent="0.2">
      <c r="A2" s="9"/>
      <c r="B2" s="9"/>
      <c r="C2" s="10"/>
      <c r="D2" s="9"/>
      <c r="E2" s="9"/>
      <c r="F2" s="9"/>
      <c r="G2" s="9"/>
      <c r="H2" s="9"/>
      <c r="I2" s="9"/>
    </row>
    <row r="3" spans="1:11" ht="13.5" customHeight="1" x14ac:dyDescent="0.2">
      <c r="B3" s="11" t="s">
        <v>39</v>
      </c>
      <c r="C3" s="12"/>
      <c r="D3" s="13"/>
      <c r="E3" s="13"/>
      <c r="F3" s="13"/>
      <c r="G3" s="13"/>
      <c r="H3" s="13"/>
      <c r="I3" s="13"/>
    </row>
    <row r="4" spans="1:11" ht="13.5" customHeight="1" x14ac:dyDescent="0.2">
      <c r="B4" s="14" t="s">
        <v>43</v>
      </c>
      <c r="C4" s="15"/>
      <c r="D4" s="11" t="s">
        <v>40</v>
      </c>
      <c r="E4" s="16"/>
      <c r="F4" s="11" t="s">
        <v>41</v>
      </c>
      <c r="G4" s="16"/>
      <c r="H4" s="11" t="s">
        <v>42</v>
      </c>
      <c r="I4" s="13"/>
    </row>
    <row r="5" spans="1:11" ht="22.5" x14ac:dyDescent="0.2">
      <c r="A5" s="17"/>
      <c r="B5" s="2" t="s">
        <v>4</v>
      </c>
      <c r="C5" s="3" t="s">
        <v>5</v>
      </c>
      <c r="D5" s="2" t="s">
        <v>4</v>
      </c>
      <c r="E5" s="3" t="s">
        <v>5</v>
      </c>
      <c r="F5" s="2" t="s">
        <v>4</v>
      </c>
      <c r="G5" s="3" t="s">
        <v>5</v>
      </c>
      <c r="H5" s="2" t="s">
        <v>4</v>
      </c>
      <c r="I5" s="4" t="s">
        <v>5</v>
      </c>
    </row>
    <row r="6" spans="1:11" ht="13.5" customHeight="1" x14ac:dyDescent="0.2">
      <c r="A6" s="40" t="s">
        <v>48</v>
      </c>
      <c r="B6" s="41">
        <v>21471.679519999998</v>
      </c>
      <c r="C6" s="41">
        <v>100</v>
      </c>
      <c r="D6" s="41">
        <v>2038.3274699999999</v>
      </c>
      <c r="E6" s="41">
        <v>9.4930974919841766</v>
      </c>
      <c r="F6" s="41">
        <v>12299.129640000001</v>
      </c>
      <c r="G6" s="41">
        <v>57.280706097275072</v>
      </c>
      <c r="H6" s="41">
        <v>7134.2224100000003</v>
      </c>
      <c r="I6" s="41">
        <v>33.226196410740769</v>
      </c>
      <c r="J6" s="18"/>
    </row>
    <row r="7" spans="1:11" ht="13.5" customHeight="1" x14ac:dyDescent="0.2">
      <c r="A7" s="38" t="s">
        <v>49</v>
      </c>
      <c r="B7" s="39"/>
      <c r="C7" s="39"/>
      <c r="D7" s="39"/>
      <c r="E7" s="39"/>
      <c r="F7" s="39"/>
      <c r="G7" s="39"/>
      <c r="H7" s="39"/>
      <c r="I7" s="39"/>
    </row>
    <row r="8" spans="1:11" ht="13.5" customHeight="1" x14ac:dyDescent="0.2">
      <c r="A8" s="1" t="s">
        <v>13</v>
      </c>
      <c r="B8" s="19">
        <v>10646.50843</v>
      </c>
      <c r="C8" s="19">
        <v>49.58395741741213</v>
      </c>
      <c r="D8" s="19">
        <v>20.92869</v>
      </c>
      <c r="E8" s="19">
        <v>0.1965779686138848</v>
      </c>
      <c r="F8" s="19">
        <v>4723.0207199999995</v>
      </c>
      <c r="G8" s="19">
        <v>44.362156391961825</v>
      </c>
      <c r="H8" s="19">
        <v>5902.5590199999997</v>
      </c>
      <c r="I8" s="19">
        <v>55.441265639424287</v>
      </c>
    </row>
    <row r="9" spans="1:11" ht="13.5" customHeight="1" x14ac:dyDescent="0.2">
      <c r="A9" s="1" t="s">
        <v>10</v>
      </c>
      <c r="B9" s="19">
        <v>831.99631000000011</v>
      </c>
      <c r="C9" s="19">
        <v>3.8748543597860117</v>
      </c>
      <c r="D9" s="19">
        <v>0</v>
      </c>
      <c r="E9" s="19">
        <v>0</v>
      </c>
      <c r="F9" s="19">
        <v>432.30277000000001</v>
      </c>
      <c r="G9" s="19">
        <v>51.959697994333645</v>
      </c>
      <c r="H9" s="19">
        <v>399.69353999999998</v>
      </c>
      <c r="I9" s="19">
        <v>48.040302005666341</v>
      </c>
    </row>
    <row r="10" spans="1:11" ht="13.5" customHeight="1" x14ac:dyDescent="0.2">
      <c r="A10" s="1" t="s">
        <v>6</v>
      </c>
      <c r="B10" s="19">
        <v>2798.4032900000002</v>
      </c>
      <c r="C10" s="19">
        <v>13.032996731314853</v>
      </c>
      <c r="D10" s="19">
        <v>52.254169999999995</v>
      </c>
      <c r="E10" s="19">
        <v>1.8672851831874453</v>
      </c>
      <c r="F10" s="19">
        <v>2055.1174900000001</v>
      </c>
      <c r="G10" s="19">
        <v>73.438932027556319</v>
      </c>
      <c r="H10" s="19">
        <v>691.03161999999998</v>
      </c>
      <c r="I10" s="19">
        <v>24.69378243190959</v>
      </c>
    </row>
    <row r="11" spans="1:11" ht="13.5" customHeight="1" x14ac:dyDescent="0.2">
      <c r="A11" s="1" t="s">
        <v>0</v>
      </c>
      <c r="B11" s="19">
        <v>1759.14002</v>
      </c>
      <c r="C11" s="19">
        <v>8.192838470606981</v>
      </c>
      <c r="D11" s="19">
        <v>1.91784</v>
      </c>
      <c r="E11" s="19">
        <v>0.10902145242537317</v>
      </c>
      <c r="F11" s="19">
        <v>1719.21965</v>
      </c>
      <c r="G11" s="19">
        <v>97.730688316669628</v>
      </c>
      <c r="H11" s="19">
        <v>38.00253</v>
      </c>
      <c r="I11" s="19">
        <v>2.1602902309049847</v>
      </c>
    </row>
    <row r="12" spans="1:11" ht="13.5" customHeight="1" x14ac:dyDescent="0.2">
      <c r="A12" s="1" t="s">
        <v>1</v>
      </c>
      <c r="B12" s="19">
        <v>819.03380000000004</v>
      </c>
      <c r="C12" s="19">
        <v>3.8144840939764557</v>
      </c>
      <c r="D12" s="19">
        <v>2.9117600000000001</v>
      </c>
      <c r="E12" s="19">
        <v>0.35551157961979102</v>
      </c>
      <c r="F12" s="19">
        <v>772.06533999999999</v>
      </c>
      <c r="G12" s="19">
        <v>94.265381965921307</v>
      </c>
      <c r="H12" s="19">
        <v>44.056699999999999</v>
      </c>
      <c r="I12" s="19">
        <v>5.3791064544589</v>
      </c>
    </row>
    <row r="13" spans="1:11" ht="13.5" customHeight="1" x14ac:dyDescent="0.2">
      <c r="A13" s="20" t="s">
        <v>7</v>
      </c>
      <c r="B13" s="19">
        <v>3552.1027300000001</v>
      </c>
      <c r="C13" s="19">
        <v>16.543199271819237</v>
      </c>
      <c r="D13" s="19">
        <v>1282.0209199999999</v>
      </c>
      <c r="E13" s="19">
        <v>36.091887466328991</v>
      </c>
      <c r="F13" s="19">
        <v>2265.6459599999998</v>
      </c>
      <c r="G13" s="19">
        <v>63.783232980989823</v>
      </c>
      <c r="H13" s="19">
        <v>4.4358500000000003</v>
      </c>
      <c r="I13" s="19">
        <v>0.12487955268118049</v>
      </c>
    </row>
    <row r="14" spans="1:11" ht="13.5" customHeight="1" x14ac:dyDescent="0.2">
      <c r="A14" s="1" t="s">
        <v>11</v>
      </c>
      <c r="B14" s="19">
        <v>657.21857</v>
      </c>
      <c r="C14" s="19">
        <v>3.0608624229316925</v>
      </c>
      <c r="D14" s="19">
        <v>657.21857</v>
      </c>
      <c r="E14" s="19">
        <v>100</v>
      </c>
      <c r="F14" s="19">
        <v>0</v>
      </c>
      <c r="G14" s="19">
        <v>0</v>
      </c>
      <c r="H14" s="19">
        <v>0</v>
      </c>
      <c r="I14" s="19">
        <v>0</v>
      </c>
    </row>
    <row r="15" spans="1:11" ht="13.5" customHeight="1" x14ac:dyDescent="0.2">
      <c r="A15" s="20" t="s">
        <v>12</v>
      </c>
      <c r="B15" s="19">
        <v>407.27636999999999</v>
      </c>
      <c r="C15" s="19">
        <v>1.896807232152653</v>
      </c>
      <c r="D15" s="19">
        <v>21.075530000000001</v>
      </c>
      <c r="E15" s="19">
        <v>5.1747490285282209</v>
      </c>
      <c r="F15" s="19">
        <v>331.75771000000003</v>
      </c>
      <c r="G15" s="19">
        <v>81.457637721530475</v>
      </c>
      <c r="H15" s="19">
        <v>54.443129999999996</v>
      </c>
      <c r="I15" s="19">
        <v>13.367613249941309</v>
      </c>
    </row>
    <row r="16" spans="1:11" ht="13.5" customHeight="1" x14ac:dyDescent="0.2">
      <c r="A16" s="38" t="s">
        <v>8</v>
      </c>
      <c r="B16" s="39"/>
      <c r="C16" s="39"/>
      <c r="D16" s="39"/>
      <c r="E16" s="39"/>
      <c r="F16" s="39"/>
      <c r="G16" s="39"/>
      <c r="H16" s="39"/>
      <c r="I16" s="39"/>
    </row>
    <row r="17" spans="1:18" ht="13.5" customHeight="1" x14ac:dyDescent="0.2">
      <c r="A17" s="1" t="s">
        <v>2</v>
      </c>
      <c r="B17" s="19">
        <v>19378.715579999996</v>
      </c>
      <c r="C17" s="19">
        <v>90.252444211220222</v>
      </c>
      <c r="D17" s="19">
        <v>1766.92705</v>
      </c>
      <c r="E17" s="35">
        <f>(D17/$B17)*100</f>
        <v>9.1178749319360222</v>
      </c>
      <c r="F17" s="19">
        <v>11762.624169999999</v>
      </c>
      <c r="G17" s="35">
        <f>(F17/$B17)*100</f>
        <v>60.698677997729312</v>
      </c>
      <c r="H17" s="19">
        <v>5849.16435</v>
      </c>
      <c r="I17" s="35">
        <f>(H17/$B17)*100</f>
        <v>30.18344701873168</v>
      </c>
    </row>
    <row r="18" spans="1:18" ht="13.5" customHeight="1" x14ac:dyDescent="0.2">
      <c r="A18" s="37" t="s">
        <v>14</v>
      </c>
      <c r="B18" s="19">
        <v>14091.82646</v>
      </c>
      <c r="C18" s="19">
        <v>65.629828569646989</v>
      </c>
      <c r="D18" s="19">
        <v>836.38500999999997</v>
      </c>
      <c r="E18" s="35">
        <f t="shared" ref="E18:E19" si="0">(D18/$B18)*100</f>
        <v>5.9352491486756493</v>
      </c>
      <c r="F18" s="19">
        <v>9072.3747299999995</v>
      </c>
      <c r="G18" s="35">
        <f t="shared" ref="G18:G19" si="1">(F18/$B18)*100</f>
        <v>64.380403461199023</v>
      </c>
      <c r="H18" s="19">
        <v>4183.0667199999998</v>
      </c>
      <c r="I18" s="35">
        <f t="shared" ref="I18:I19" si="2">(H18/$B18)*100</f>
        <v>29.684347390125321</v>
      </c>
    </row>
    <row r="19" spans="1:18" ht="13.5" customHeight="1" x14ac:dyDescent="0.2">
      <c r="A19" s="17" t="s">
        <v>3</v>
      </c>
      <c r="B19" s="21">
        <v>2092.9639499999998</v>
      </c>
      <c r="C19" s="21">
        <v>9.7475558353527436</v>
      </c>
      <c r="D19" s="21">
        <v>271.40042</v>
      </c>
      <c r="E19" s="36">
        <f t="shared" si="0"/>
        <v>12.967276383331876</v>
      </c>
      <c r="F19" s="21">
        <v>536.50545999999997</v>
      </c>
      <c r="G19" s="36">
        <f t="shared" si="1"/>
        <v>25.633764977175073</v>
      </c>
      <c r="H19" s="21">
        <v>1285.0580600000001</v>
      </c>
      <c r="I19" s="36">
        <f t="shared" si="2"/>
        <v>61.398958161701742</v>
      </c>
    </row>
    <row r="20" spans="1:18" ht="13.5" customHeight="1" x14ac:dyDescent="0.2">
      <c r="A20" s="1" t="s">
        <v>67</v>
      </c>
      <c r="B20" s="19"/>
      <c r="C20" s="19"/>
      <c r="D20" s="19"/>
      <c r="E20" s="35"/>
      <c r="F20" s="19"/>
      <c r="G20" s="35"/>
      <c r="H20" s="19"/>
      <c r="I20" s="35"/>
    </row>
    <row r="21" spans="1:18" ht="13.5" customHeight="1" x14ac:dyDescent="0.2">
      <c r="A21" s="1" t="s">
        <v>51</v>
      </c>
      <c r="C21" s="1"/>
      <c r="F21" s="22"/>
      <c r="G21" s="22"/>
    </row>
    <row r="22" spans="1:18" s="23" customFormat="1" ht="13.5" customHeight="1" x14ac:dyDescent="0.2">
      <c r="A22" s="1" t="s">
        <v>52</v>
      </c>
    </row>
    <row r="23" spans="1:18" s="23" customFormat="1" ht="13.5" customHeight="1" x14ac:dyDescent="0.2">
      <c r="A23" s="1" t="s">
        <v>53</v>
      </c>
    </row>
    <row r="24" spans="1:18" s="23" customFormat="1" ht="13.5" customHeight="1" x14ac:dyDescent="0.2">
      <c r="A24" s="24" t="s">
        <v>50</v>
      </c>
      <c r="C24" s="25"/>
      <c r="D24" s="26"/>
      <c r="E24" s="25"/>
      <c r="F24" s="26"/>
      <c r="G24" s="25"/>
      <c r="H24" s="26"/>
      <c r="I24" s="25"/>
      <c r="J24" s="26"/>
      <c r="L24" s="27"/>
      <c r="M24" s="27"/>
      <c r="N24" s="28"/>
      <c r="O24" s="28"/>
      <c r="P24" s="29"/>
      <c r="Q24" s="29"/>
      <c r="R24" s="29"/>
    </row>
    <row r="25" spans="1:18" s="23" customFormat="1" ht="13.5" customHeight="1" x14ac:dyDescent="0.2">
      <c r="A25" s="24"/>
      <c r="C25" s="25"/>
      <c r="D25" s="26"/>
      <c r="E25" s="25"/>
      <c r="F25" s="26"/>
      <c r="G25" s="25"/>
      <c r="H25" s="26"/>
      <c r="I25" s="25"/>
      <c r="J25" s="26"/>
      <c r="L25" s="27"/>
      <c r="M25" s="27"/>
      <c r="N25" s="28"/>
      <c r="O25" s="28"/>
      <c r="P25" s="29"/>
      <c r="Q25" s="29"/>
      <c r="R25" s="29"/>
    </row>
    <row r="26" spans="1:18" ht="13.5" customHeight="1" x14ac:dyDescent="0.2">
      <c r="A26" s="1" t="s">
        <v>65</v>
      </c>
      <c r="B26" s="32"/>
    </row>
    <row r="27" spans="1:18" ht="13.5" customHeight="1" x14ac:dyDescent="0.2">
      <c r="A27" s="34" t="s">
        <v>66</v>
      </c>
      <c r="B27" s="32"/>
      <c r="F27" s="33"/>
    </row>
    <row r="28" spans="1:18" ht="13.5" customHeight="1" x14ac:dyDescent="0.2">
      <c r="B28" s="32"/>
    </row>
    <row r="29" spans="1:18" ht="13.5" customHeight="1" x14ac:dyDescent="0.2">
      <c r="A29" s="1" t="s">
        <v>9</v>
      </c>
    </row>
  </sheetData>
  <phoneticPr fontId="3" type="noConversion"/>
  <pageMargins left="0.39370078740157483" right="0.39370078740157483" top="0.39370078740157483" bottom="0.39370078740157483" header="0.51181102362204722" footer="0.51181102362204722"/>
  <pageSetup paperSize="9" scale="96"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R29"/>
  <sheetViews>
    <sheetView showGridLines="0" zoomScaleNormal="100" workbookViewId="0"/>
  </sheetViews>
  <sheetFormatPr defaultColWidth="11.42578125" defaultRowHeight="13.5" customHeight="1" x14ac:dyDescent="0.2"/>
  <cols>
    <col min="1" max="1" width="24.140625" style="1" customWidth="1"/>
    <col min="2" max="2" width="8.85546875" style="1" customWidth="1"/>
    <col min="3" max="3" width="8.85546875" style="31" customWidth="1"/>
    <col min="4" max="9" width="8.85546875" style="1" customWidth="1"/>
    <col min="10" max="10" width="8" style="1" customWidth="1"/>
    <col min="11" max="16384" width="11.42578125" style="1"/>
  </cols>
  <sheetData>
    <row r="1" spans="1:11" s="6" customFormat="1" ht="13.5" customHeight="1" x14ac:dyDescent="0.2">
      <c r="A1" s="5" t="s">
        <v>31</v>
      </c>
      <c r="C1" s="7"/>
      <c r="K1" s="8" t="s">
        <v>64</v>
      </c>
    </row>
    <row r="2" spans="1:11" s="6" customFormat="1" ht="13.5" customHeight="1" x14ac:dyDescent="0.2">
      <c r="A2" s="9"/>
      <c r="B2" s="9"/>
      <c r="C2" s="10"/>
      <c r="D2" s="9"/>
      <c r="E2" s="9"/>
      <c r="F2" s="9"/>
      <c r="G2" s="9"/>
      <c r="H2" s="9"/>
      <c r="I2" s="9"/>
    </row>
    <row r="3" spans="1:11" ht="13.5" customHeight="1" x14ac:dyDescent="0.2">
      <c r="B3" s="11" t="s">
        <v>39</v>
      </c>
      <c r="C3" s="12"/>
      <c r="D3" s="13"/>
      <c r="E3" s="13"/>
      <c r="F3" s="13"/>
      <c r="G3" s="13"/>
      <c r="H3" s="13"/>
      <c r="I3" s="13"/>
    </row>
    <row r="4" spans="1:11" ht="13.5" customHeight="1" x14ac:dyDescent="0.2">
      <c r="B4" s="14" t="s">
        <v>43</v>
      </c>
      <c r="C4" s="15"/>
      <c r="D4" s="11" t="s">
        <v>40</v>
      </c>
      <c r="E4" s="16"/>
      <c r="F4" s="11" t="s">
        <v>41</v>
      </c>
      <c r="G4" s="16"/>
      <c r="H4" s="11" t="s">
        <v>42</v>
      </c>
      <c r="I4" s="13"/>
    </row>
    <row r="5" spans="1:11" ht="22.5" x14ac:dyDescent="0.2">
      <c r="A5" s="17"/>
      <c r="B5" s="2" t="s">
        <v>4</v>
      </c>
      <c r="C5" s="3" t="s">
        <v>5</v>
      </c>
      <c r="D5" s="2" t="s">
        <v>4</v>
      </c>
      <c r="E5" s="3" t="s">
        <v>5</v>
      </c>
      <c r="F5" s="2" t="s">
        <v>4</v>
      </c>
      <c r="G5" s="3" t="s">
        <v>5</v>
      </c>
      <c r="H5" s="2" t="s">
        <v>4</v>
      </c>
      <c r="I5" s="4" t="s">
        <v>5</v>
      </c>
    </row>
    <row r="6" spans="1:11" ht="13.5" customHeight="1" x14ac:dyDescent="0.2">
      <c r="A6" s="40" t="s">
        <v>48</v>
      </c>
      <c r="B6" s="41">
        <v>21380.133100000003</v>
      </c>
      <c r="C6" s="41">
        <v>100</v>
      </c>
      <c r="D6" s="41">
        <v>2020.4770100000001</v>
      </c>
      <c r="E6" s="41">
        <v>9.4502545917265586</v>
      </c>
      <c r="F6" s="41">
        <v>12380.162710000001</v>
      </c>
      <c r="G6" s="41">
        <v>57.904984277202644</v>
      </c>
      <c r="H6" s="41">
        <v>6979.4933799999999</v>
      </c>
      <c r="I6" s="41">
        <v>32.64476113107078</v>
      </c>
      <c r="J6" s="18"/>
    </row>
    <row r="7" spans="1:11" ht="13.5" customHeight="1" x14ac:dyDescent="0.2">
      <c r="A7" s="38" t="s">
        <v>49</v>
      </c>
      <c r="B7" s="39"/>
      <c r="C7" s="39"/>
      <c r="D7" s="39"/>
      <c r="E7" s="39"/>
      <c r="F7" s="39"/>
      <c r="G7" s="39"/>
      <c r="H7" s="39"/>
      <c r="I7" s="39"/>
    </row>
    <row r="8" spans="1:11" ht="13.5" customHeight="1" x14ac:dyDescent="0.2">
      <c r="A8" s="1" t="s">
        <v>13</v>
      </c>
      <c r="B8" s="19">
        <v>10543.41251</v>
      </c>
      <c r="C8" s="19">
        <v>49.314063952202424</v>
      </c>
      <c r="D8" s="19">
        <v>19.455069999999999</v>
      </c>
      <c r="E8" s="19">
        <v>0.18452346412082096</v>
      </c>
      <c r="F8" s="19">
        <v>4763.1595800000005</v>
      </c>
      <c r="G8" s="19">
        <v>45.176640632075589</v>
      </c>
      <c r="H8" s="19">
        <v>5760.7978600000006</v>
      </c>
      <c r="I8" s="19">
        <v>54.63883590380361</v>
      </c>
    </row>
    <row r="9" spans="1:11" ht="13.5" customHeight="1" x14ac:dyDescent="0.2">
      <c r="A9" s="1" t="s">
        <v>10</v>
      </c>
      <c r="B9" s="19">
        <v>796.76840000000004</v>
      </c>
      <c r="C9" s="19">
        <v>3.726676519146646</v>
      </c>
      <c r="D9" s="19">
        <v>0</v>
      </c>
      <c r="E9" s="19">
        <v>0</v>
      </c>
      <c r="F9" s="19">
        <v>428.45203000000004</v>
      </c>
      <c r="G9" s="19">
        <v>53.773722702858194</v>
      </c>
      <c r="H9" s="19">
        <v>368.31635999999997</v>
      </c>
      <c r="I9" s="19">
        <v>46.226276042071945</v>
      </c>
    </row>
    <row r="10" spans="1:11" ht="13.5" customHeight="1" x14ac:dyDescent="0.2">
      <c r="A10" s="1" t="s">
        <v>6</v>
      </c>
      <c r="B10" s="19">
        <v>2768.7185600000003</v>
      </c>
      <c r="C10" s="19">
        <v>12.949959418166578</v>
      </c>
      <c r="D10" s="19">
        <v>48.960010000000004</v>
      </c>
      <c r="E10" s="19">
        <v>1.7683274388134269</v>
      </c>
      <c r="F10" s="19">
        <v>2036.1957399999999</v>
      </c>
      <c r="G10" s="19">
        <v>73.542893431537507</v>
      </c>
      <c r="H10" s="19">
        <v>683.56281000000001</v>
      </c>
      <c r="I10" s="19">
        <v>24.688779129649056</v>
      </c>
    </row>
    <row r="11" spans="1:11" ht="13.5" customHeight="1" x14ac:dyDescent="0.2">
      <c r="A11" s="1" t="s">
        <v>0</v>
      </c>
      <c r="B11" s="19">
        <v>1587.1343200000001</v>
      </c>
      <c r="C11" s="19">
        <v>7.4234071068528573</v>
      </c>
      <c r="D11" s="19">
        <v>1.89933</v>
      </c>
      <c r="E11" s="19">
        <v>0.11967040067535051</v>
      </c>
      <c r="F11" s="19">
        <v>1527.59294</v>
      </c>
      <c r="G11" s="19">
        <v>96.248497732693465</v>
      </c>
      <c r="H11" s="19">
        <v>57.642060000000001</v>
      </c>
      <c r="I11" s="19">
        <v>3.6318324966975699</v>
      </c>
    </row>
    <row r="12" spans="1:11" ht="13.5" customHeight="1" x14ac:dyDescent="0.2">
      <c r="A12" s="1" t="s">
        <v>1</v>
      </c>
      <c r="B12" s="19">
        <v>629.90857999999992</v>
      </c>
      <c r="C12" s="19">
        <v>2.9462332018877833</v>
      </c>
      <c r="D12" s="19">
        <v>15.20514</v>
      </c>
      <c r="E12" s="19">
        <v>2.4138645642832808</v>
      </c>
      <c r="F12" s="19">
        <v>570.67978000000005</v>
      </c>
      <c r="G12" s="19">
        <v>90.597238729467705</v>
      </c>
      <c r="H12" s="19">
        <v>44.023660000000007</v>
      </c>
      <c r="I12" s="19">
        <v>6.9888967062490259</v>
      </c>
    </row>
    <row r="13" spans="1:11" ht="13.5" customHeight="1" x14ac:dyDescent="0.2">
      <c r="A13" s="20" t="s">
        <v>7</v>
      </c>
      <c r="B13" s="19">
        <v>3997.9432499999998</v>
      </c>
      <c r="C13" s="19">
        <v>18.699337517220599</v>
      </c>
      <c r="D13" s="19">
        <v>1250.1461999999999</v>
      </c>
      <c r="E13" s="19">
        <v>31.269733506097165</v>
      </c>
      <c r="F13" s="19">
        <v>2739.2599399999999</v>
      </c>
      <c r="G13" s="19">
        <v>68.516728945564694</v>
      </c>
      <c r="H13" s="19">
        <v>8.5371200000000016</v>
      </c>
      <c r="I13" s="19">
        <v>0.21353779846674917</v>
      </c>
    </row>
    <row r="14" spans="1:11" ht="13.5" customHeight="1" x14ac:dyDescent="0.2">
      <c r="A14" s="1" t="s">
        <v>11</v>
      </c>
      <c r="B14" s="19">
        <v>664.77462000000003</v>
      </c>
      <c r="C14" s="19">
        <v>3.1093100164095793</v>
      </c>
      <c r="D14" s="19">
        <v>664.77462000000003</v>
      </c>
      <c r="E14" s="19">
        <v>100</v>
      </c>
      <c r="F14" s="19">
        <v>0</v>
      </c>
      <c r="G14" s="19">
        <v>0</v>
      </c>
      <c r="H14" s="19">
        <v>0</v>
      </c>
      <c r="I14" s="19">
        <v>0</v>
      </c>
    </row>
    <row r="15" spans="1:11" ht="13.5" customHeight="1" x14ac:dyDescent="0.2">
      <c r="A15" s="20" t="s">
        <v>12</v>
      </c>
      <c r="B15" s="19">
        <v>391.47285999999997</v>
      </c>
      <c r="C15" s="19">
        <v>1.8310122681135224</v>
      </c>
      <c r="D15" s="19">
        <v>20.036650000000002</v>
      </c>
      <c r="E15" s="19">
        <v>5.1182730777300893</v>
      </c>
      <c r="F15" s="19">
        <v>314.82269000000002</v>
      </c>
      <c r="G15" s="19">
        <v>80.420055173173438</v>
      </c>
      <c r="H15" s="19">
        <v>56.613519999999994</v>
      </c>
      <c r="I15" s="19">
        <v>14.461671749096475</v>
      </c>
    </row>
    <row r="16" spans="1:11" ht="13.5" customHeight="1" x14ac:dyDescent="0.2">
      <c r="A16" s="38" t="s">
        <v>8</v>
      </c>
      <c r="B16" s="39"/>
      <c r="C16" s="39"/>
      <c r="D16" s="39"/>
      <c r="E16" s="39"/>
      <c r="F16" s="39"/>
      <c r="G16" s="39"/>
      <c r="H16" s="39"/>
      <c r="I16" s="39"/>
    </row>
    <row r="17" spans="1:18" ht="13.5" customHeight="1" x14ac:dyDescent="0.2">
      <c r="A17" s="1" t="s">
        <v>2</v>
      </c>
      <c r="B17" s="19">
        <v>19364.427070000002</v>
      </c>
      <c r="C17" s="19">
        <v>90.572060423702411</v>
      </c>
      <c r="D17" s="19">
        <v>1780.60067</v>
      </c>
      <c r="E17" s="35">
        <f>(D17/$B17)*100</f>
        <v>9.1952148316257922</v>
      </c>
      <c r="F17" s="19">
        <v>11783.56422</v>
      </c>
      <c r="G17" s="35">
        <f>(F17/$B17)*100</f>
        <v>60.851602670215222</v>
      </c>
      <c r="H17" s="19">
        <v>5800.2621799999997</v>
      </c>
      <c r="I17" s="35">
        <f>(H17/$B17)*100</f>
        <v>29.953182498158977</v>
      </c>
    </row>
    <row r="18" spans="1:18" ht="13.5" customHeight="1" x14ac:dyDescent="0.2">
      <c r="A18" s="37" t="s">
        <v>14</v>
      </c>
      <c r="B18" s="19">
        <v>14168.031050000001</v>
      </c>
      <c r="C18" s="19">
        <v>66.267272442752002</v>
      </c>
      <c r="D18" s="19">
        <v>834.39836000000003</v>
      </c>
      <c r="E18" s="35">
        <f t="shared" ref="E18:E19" si="0">(D18/$B18)*100</f>
        <v>5.8893035811069874</v>
      </c>
      <c r="F18" s="19">
        <v>9149.1216700000004</v>
      </c>
      <c r="G18" s="35">
        <f t="shared" ref="G18:G19" si="1">(F18/$B18)*100</f>
        <v>64.575816058788206</v>
      </c>
      <c r="H18" s="19">
        <v>4184.5110199999999</v>
      </c>
      <c r="I18" s="35">
        <f t="shared" ref="I18:I19" si="2">(H18/$B18)*100</f>
        <v>29.534880360104797</v>
      </c>
    </row>
    <row r="19" spans="1:18" ht="13.5" customHeight="1" x14ac:dyDescent="0.2">
      <c r="A19" s="17" t="s">
        <v>3</v>
      </c>
      <c r="B19" s="21">
        <v>2015.70604</v>
      </c>
      <c r="C19" s="21">
        <v>9.4279396230699799</v>
      </c>
      <c r="D19" s="21">
        <v>239.87633</v>
      </c>
      <c r="E19" s="36">
        <f t="shared" si="0"/>
        <v>11.900362713602822</v>
      </c>
      <c r="F19" s="21">
        <v>596.59848999999997</v>
      </c>
      <c r="G19" s="36">
        <f t="shared" si="1"/>
        <v>29.597494781530742</v>
      </c>
      <c r="H19" s="21">
        <v>1179.2312099999999</v>
      </c>
      <c r="I19" s="36">
        <f t="shared" si="2"/>
        <v>58.502142008762348</v>
      </c>
    </row>
    <row r="20" spans="1:18" ht="13.5" customHeight="1" x14ac:dyDescent="0.2">
      <c r="A20" s="1" t="s">
        <v>67</v>
      </c>
      <c r="B20" s="19"/>
      <c r="C20" s="19"/>
      <c r="D20" s="19"/>
      <c r="E20" s="35"/>
      <c r="F20" s="19"/>
      <c r="G20" s="35"/>
      <c r="H20" s="19"/>
      <c r="I20" s="35"/>
    </row>
    <row r="21" spans="1:18" ht="13.5" customHeight="1" x14ac:dyDescent="0.2">
      <c r="A21" s="1" t="s">
        <v>51</v>
      </c>
      <c r="C21" s="1"/>
      <c r="F21" s="22"/>
      <c r="G21" s="22"/>
    </row>
    <row r="22" spans="1:18" s="23" customFormat="1" ht="13.5" customHeight="1" x14ac:dyDescent="0.2">
      <c r="A22" s="1" t="s">
        <v>52</v>
      </c>
    </row>
    <row r="23" spans="1:18" s="23" customFormat="1" ht="13.5" customHeight="1" x14ac:dyDescent="0.2">
      <c r="A23" s="1" t="s">
        <v>53</v>
      </c>
    </row>
    <row r="24" spans="1:18" s="23" customFormat="1" ht="13.5" customHeight="1" x14ac:dyDescent="0.2">
      <c r="A24" s="24" t="s">
        <v>50</v>
      </c>
      <c r="C24" s="25"/>
      <c r="D24" s="26"/>
      <c r="E24" s="25"/>
      <c r="F24" s="26"/>
      <c r="G24" s="25"/>
      <c r="H24" s="26"/>
      <c r="I24" s="25"/>
      <c r="J24" s="26"/>
      <c r="L24" s="27"/>
      <c r="M24" s="27"/>
      <c r="N24" s="28"/>
      <c r="O24" s="28"/>
      <c r="P24" s="29"/>
      <c r="Q24" s="29"/>
      <c r="R24" s="29"/>
    </row>
    <row r="25" spans="1:18" s="23" customFormat="1" ht="13.5" customHeight="1" x14ac:dyDescent="0.2">
      <c r="A25" s="24"/>
      <c r="C25" s="25"/>
      <c r="D25" s="26"/>
      <c r="E25" s="25"/>
      <c r="F25" s="26"/>
      <c r="G25" s="25"/>
      <c r="H25" s="26"/>
      <c r="I25" s="25"/>
      <c r="J25" s="26"/>
      <c r="L25" s="27"/>
      <c r="M25" s="27"/>
      <c r="N25" s="28"/>
      <c r="O25" s="28"/>
      <c r="P25" s="29"/>
      <c r="Q25" s="29"/>
      <c r="R25" s="29"/>
    </row>
    <row r="26" spans="1:18" ht="13.5" customHeight="1" x14ac:dyDescent="0.2">
      <c r="A26" s="1" t="s">
        <v>65</v>
      </c>
      <c r="B26" s="32"/>
    </row>
    <row r="27" spans="1:18" ht="13.5" customHeight="1" x14ac:dyDescent="0.2">
      <c r="A27" s="34" t="s">
        <v>66</v>
      </c>
      <c r="B27" s="32"/>
      <c r="F27" s="33"/>
    </row>
    <row r="28" spans="1:18" ht="13.5" customHeight="1" x14ac:dyDescent="0.2">
      <c r="B28" s="32"/>
    </row>
    <row r="29" spans="1:18" ht="13.5" customHeight="1" x14ac:dyDescent="0.2">
      <c r="A29" s="1" t="s">
        <v>9</v>
      </c>
    </row>
  </sheetData>
  <phoneticPr fontId="3" type="noConversion"/>
  <pageMargins left="0.39370078740157483" right="0.39370078740157483" top="0.39370078740157483" bottom="0.39370078740157483" header="0.51181102362204722" footer="0.51181102362204722"/>
  <pageSetup paperSize="9" scale="96"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R29"/>
  <sheetViews>
    <sheetView showGridLines="0" zoomScaleNormal="100" workbookViewId="0"/>
  </sheetViews>
  <sheetFormatPr defaultColWidth="11.42578125" defaultRowHeight="13.5" customHeight="1" x14ac:dyDescent="0.2"/>
  <cols>
    <col min="1" max="1" width="24.140625" style="1" customWidth="1"/>
    <col min="2" max="2" width="8.85546875" style="1" customWidth="1"/>
    <col min="3" max="3" width="8.85546875" style="31" customWidth="1"/>
    <col min="4" max="9" width="8.85546875" style="1" customWidth="1"/>
    <col min="10" max="10" width="8" style="1" customWidth="1"/>
    <col min="11" max="16384" width="11.42578125" style="1"/>
  </cols>
  <sheetData>
    <row r="1" spans="1:11" s="6" customFormat="1" ht="13.5" customHeight="1" x14ac:dyDescent="0.2">
      <c r="A1" s="5" t="s">
        <v>32</v>
      </c>
      <c r="C1" s="7"/>
      <c r="K1" s="8" t="s">
        <v>64</v>
      </c>
    </row>
    <row r="2" spans="1:11" s="6" customFormat="1" ht="13.5" customHeight="1" x14ac:dyDescent="0.2">
      <c r="A2" s="9"/>
      <c r="B2" s="9"/>
      <c r="C2" s="10"/>
      <c r="D2" s="9"/>
      <c r="E2" s="9"/>
      <c r="F2" s="9"/>
      <c r="G2" s="9"/>
      <c r="H2" s="9"/>
      <c r="I2" s="9"/>
    </row>
    <row r="3" spans="1:11" ht="13.5" customHeight="1" x14ac:dyDescent="0.2">
      <c r="B3" s="11" t="s">
        <v>39</v>
      </c>
      <c r="C3" s="12"/>
      <c r="D3" s="13"/>
      <c r="E3" s="13"/>
      <c r="F3" s="13"/>
      <c r="G3" s="13"/>
      <c r="H3" s="13"/>
      <c r="I3" s="13"/>
    </row>
    <row r="4" spans="1:11" ht="13.5" customHeight="1" x14ac:dyDescent="0.2">
      <c r="B4" s="14" t="s">
        <v>43</v>
      </c>
      <c r="C4" s="15"/>
      <c r="D4" s="11" t="s">
        <v>40</v>
      </c>
      <c r="E4" s="16"/>
      <c r="F4" s="11" t="s">
        <v>41</v>
      </c>
      <c r="G4" s="16"/>
      <c r="H4" s="11" t="s">
        <v>42</v>
      </c>
      <c r="I4" s="13"/>
    </row>
    <row r="5" spans="1:11" ht="22.5" x14ac:dyDescent="0.2">
      <c r="A5" s="17"/>
      <c r="B5" s="2" t="s">
        <v>4</v>
      </c>
      <c r="C5" s="3" t="s">
        <v>5</v>
      </c>
      <c r="D5" s="2" t="s">
        <v>4</v>
      </c>
      <c r="E5" s="3" t="s">
        <v>5</v>
      </c>
      <c r="F5" s="2" t="s">
        <v>4</v>
      </c>
      <c r="G5" s="3" t="s">
        <v>5</v>
      </c>
      <c r="H5" s="2" t="s">
        <v>4</v>
      </c>
      <c r="I5" s="4" t="s">
        <v>5</v>
      </c>
    </row>
    <row r="6" spans="1:11" ht="13.5" customHeight="1" x14ac:dyDescent="0.2">
      <c r="A6" s="40" t="s">
        <v>48</v>
      </c>
      <c r="B6" s="41">
        <v>21351.711609999998</v>
      </c>
      <c r="C6" s="41">
        <v>100</v>
      </c>
      <c r="D6" s="41">
        <v>2103.7782299999999</v>
      </c>
      <c r="E6" s="41">
        <v>9.8529722976152545</v>
      </c>
      <c r="F6" s="41">
        <v>12284.666519999999</v>
      </c>
      <c r="G6" s="41">
        <v>57.534809126245968</v>
      </c>
      <c r="H6" s="41">
        <v>6963.2668600000006</v>
      </c>
      <c r="I6" s="41">
        <v>32.612218576138787</v>
      </c>
      <c r="J6" s="18"/>
    </row>
    <row r="7" spans="1:11" ht="13.5" customHeight="1" x14ac:dyDescent="0.2">
      <c r="A7" s="38" t="s">
        <v>49</v>
      </c>
      <c r="B7" s="39"/>
      <c r="C7" s="39"/>
      <c r="D7" s="39"/>
      <c r="E7" s="39"/>
      <c r="F7" s="39"/>
      <c r="G7" s="39"/>
      <c r="H7" s="39"/>
      <c r="I7" s="39"/>
    </row>
    <row r="8" spans="1:11" ht="13.5" customHeight="1" x14ac:dyDescent="0.2">
      <c r="A8" s="1" t="s">
        <v>13</v>
      </c>
      <c r="B8" s="19">
        <v>10465.308779999999</v>
      </c>
      <c r="C8" s="19">
        <v>49.013910318546124</v>
      </c>
      <c r="D8" s="19">
        <v>19.68516</v>
      </c>
      <c r="E8" s="19">
        <v>0.18809918000336345</v>
      </c>
      <c r="F8" s="19">
        <v>4713.66266</v>
      </c>
      <c r="G8" s="19">
        <v>45.040836912601826</v>
      </c>
      <c r="H8" s="19">
        <v>5731.9609600000003</v>
      </c>
      <c r="I8" s="19">
        <v>54.771063907394812</v>
      </c>
    </row>
    <row r="9" spans="1:11" ht="13.5" customHeight="1" x14ac:dyDescent="0.2">
      <c r="A9" s="1" t="s">
        <v>10</v>
      </c>
      <c r="B9" s="19">
        <v>769.71518000000003</v>
      </c>
      <c r="C9" s="19">
        <v>3.6049343212349623</v>
      </c>
      <c r="D9" s="19">
        <v>0</v>
      </c>
      <c r="E9" s="19">
        <v>0</v>
      </c>
      <c r="F9" s="19">
        <v>409.69294000000002</v>
      </c>
      <c r="G9" s="19">
        <v>53.226563623183324</v>
      </c>
      <c r="H9" s="19">
        <v>360.02224000000001</v>
      </c>
      <c r="I9" s="19">
        <v>46.773436376816676</v>
      </c>
    </row>
    <row r="10" spans="1:11" ht="13.5" customHeight="1" x14ac:dyDescent="0.2">
      <c r="A10" s="1" t="s">
        <v>6</v>
      </c>
      <c r="B10" s="19">
        <v>2919.4819600000001</v>
      </c>
      <c r="C10" s="19">
        <v>13.673292396065667</v>
      </c>
      <c r="D10" s="19">
        <v>148.15970000000002</v>
      </c>
      <c r="E10" s="19">
        <v>5.0748626650188307</v>
      </c>
      <c r="F10" s="19">
        <v>2060.5924</v>
      </c>
      <c r="G10" s="19">
        <v>70.580754676079579</v>
      </c>
      <c r="H10" s="19">
        <v>710.72984999999994</v>
      </c>
      <c r="I10" s="19">
        <v>24.344382316375057</v>
      </c>
    </row>
    <row r="11" spans="1:11" ht="13.5" customHeight="1" x14ac:dyDescent="0.2">
      <c r="A11" s="1" t="s">
        <v>0</v>
      </c>
      <c r="B11" s="19">
        <v>1624.75442</v>
      </c>
      <c r="C11" s="19">
        <v>7.6094809150525053</v>
      </c>
      <c r="D11" s="19">
        <v>2.0471599999999999</v>
      </c>
      <c r="E11" s="19">
        <v>0.12599811853412282</v>
      </c>
      <c r="F11" s="19">
        <v>1562.4246699999999</v>
      </c>
      <c r="G11" s="19">
        <v>96.16374331820559</v>
      </c>
      <c r="H11" s="19">
        <v>60.282589999999999</v>
      </c>
      <c r="I11" s="19">
        <v>3.7102585632602865</v>
      </c>
    </row>
    <row r="12" spans="1:11" ht="13.5" customHeight="1" x14ac:dyDescent="0.2">
      <c r="A12" s="1" t="s">
        <v>1</v>
      </c>
      <c r="B12" s="19">
        <v>595.19668000000001</v>
      </c>
      <c r="C12" s="19">
        <v>2.7875829857183057</v>
      </c>
      <c r="D12" s="19">
        <v>26.692599999999999</v>
      </c>
      <c r="E12" s="19">
        <v>4.4846688324941599</v>
      </c>
      <c r="F12" s="19">
        <v>559.45838000000003</v>
      </c>
      <c r="G12" s="19">
        <v>93.995547824628318</v>
      </c>
      <c r="H12" s="19">
        <v>9.0457000000000001</v>
      </c>
      <c r="I12" s="19">
        <v>1.5197833428775174</v>
      </c>
    </row>
    <row r="13" spans="1:11" ht="13.5" customHeight="1" x14ac:dyDescent="0.2">
      <c r="A13" s="20" t="s">
        <v>7</v>
      </c>
      <c r="B13" s="19">
        <v>3939.61832</v>
      </c>
      <c r="C13" s="19">
        <v>18.451065619277536</v>
      </c>
      <c r="D13" s="19">
        <v>1226.9790399999999</v>
      </c>
      <c r="E13" s="19">
        <v>31.144617075493748</v>
      </c>
      <c r="F13" s="19">
        <v>2682.0577999999996</v>
      </c>
      <c r="G13" s="19">
        <v>68.079128030859593</v>
      </c>
      <c r="H13" s="19">
        <v>30.581479999999999</v>
      </c>
      <c r="I13" s="19">
        <v>0.77625489364665146</v>
      </c>
    </row>
    <row r="14" spans="1:11" ht="13.5" customHeight="1" x14ac:dyDescent="0.2">
      <c r="A14" s="1" t="s">
        <v>11</v>
      </c>
      <c r="B14" s="19">
        <v>660.13598999999999</v>
      </c>
      <c r="C14" s="19">
        <v>3.0917239894286865</v>
      </c>
      <c r="D14" s="19">
        <v>660.13598999999999</v>
      </c>
      <c r="E14" s="19">
        <v>100</v>
      </c>
      <c r="F14" s="19">
        <v>0</v>
      </c>
      <c r="G14" s="19">
        <v>0</v>
      </c>
      <c r="H14" s="19">
        <v>0</v>
      </c>
      <c r="I14" s="19">
        <v>0</v>
      </c>
    </row>
    <row r="15" spans="1:11" ht="13.5" customHeight="1" x14ac:dyDescent="0.2">
      <c r="A15" s="20" t="s">
        <v>12</v>
      </c>
      <c r="B15" s="19">
        <v>377.50028000000003</v>
      </c>
      <c r="C15" s="19">
        <v>1.7680094546762195</v>
      </c>
      <c r="D15" s="19">
        <v>20.078569999999999</v>
      </c>
      <c r="E15" s="19">
        <v>5.3188225449793034</v>
      </c>
      <c r="F15" s="19">
        <v>296.77767</v>
      </c>
      <c r="G15" s="19">
        <v>78.616543012895249</v>
      </c>
      <c r="H15" s="19">
        <v>60.644040000000004</v>
      </c>
      <c r="I15" s="19">
        <v>16.064634442125445</v>
      </c>
    </row>
    <row r="16" spans="1:11" ht="13.5" customHeight="1" x14ac:dyDescent="0.2">
      <c r="A16" s="38" t="s">
        <v>8</v>
      </c>
      <c r="B16" s="39"/>
      <c r="C16" s="39"/>
      <c r="D16" s="39"/>
      <c r="E16" s="39"/>
      <c r="F16" s="39"/>
      <c r="G16" s="39"/>
      <c r="H16" s="39"/>
      <c r="I16" s="39"/>
    </row>
    <row r="17" spans="1:18" ht="13.5" customHeight="1" x14ac:dyDescent="0.2">
      <c r="A17" s="1" t="s">
        <v>2</v>
      </c>
      <c r="B17" s="19">
        <v>19328.053769999999</v>
      </c>
      <c r="C17" s="19">
        <v>90.522268767192287</v>
      </c>
      <c r="D17" s="19">
        <v>1859.8022599999999</v>
      </c>
      <c r="E17" s="35">
        <f>(D17/$B17)*100</f>
        <v>9.6222945265533593</v>
      </c>
      <c r="F17" s="19">
        <v>11703.46413</v>
      </c>
      <c r="G17" s="35">
        <f>(F17/$B17)*100</f>
        <v>60.551694802119748</v>
      </c>
      <c r="H17" s="19">
        <v>5764.7873799999998</v>
      </c>
      <c r="I17" s="35">
        <f>(H17/$B17)*100</f>
        <v>29.826010671326898</v>
      </c>
    </row>
    <row r="18" spans="1:18" ht="13.5" customHeight="1" x14ac:dyDescent="0.2">
      <c r="A18" s="37" t="s">
        <v>14</v>
      </c>
      <c r="B18" s="19">
        <v>14189.485849999999</v>
      </c>
      <c r="C18" s="19">
        <v>66.455964323508397</v>
      </c>
      <c r="D18" s="19">
        <v>846.75149999999996</v>
      </c>
      <c r="E18" s="35">
        <f t="shared" ref="E18:E19" si="0">(D18/$B18)*100</f>
        <v>5.9674572352457718</v>
      </c>
      <c r="F18" s="19">
        <v>9167.4809700000005</v>
      </c>
      <c r="G18" s="35">
        <f t="shared" ref="G18:G19" si="1">(F18/$B18)*100</f>
        <v>64.607562718701345</v>
      </c>
      <c r="H18" s="19">
        <v>4175.2533700000004</v>
      </c>
      <c r="I18" s="35">
        <f t="shared" ref="I18:I19" si="2">(H18/$B18)*100</f>
        <v>29.424979975578193</v>
      </c>
    </row>
    <row r="19" spans="1:18" ht="13.5" customHeight="1" x14ac:dyDescent="0.2">
      <c r="A19" s="17" t="s">
        <v>3</v>
      </c>
      <c r="B19" s="21">
        <v>2023.6578400000001</v>
      </c>
      <c r="C19" s="21">
        <v>9.4777312328077112</v>
      </c>
      <c r="D19" s="21">
        <v>243.97596999999999</v>
      </c>
      <c r="E19" s="36">
        <f t="shared" si="0"/>
        <v>12.05618683047723</v>
      </c>
      <c r="F19" s="21">
        <v>581.20240000000001</v>
      </c>
      <c r="G19" s="36">
        <f t="shared" si="1"/>
        <v>28.72038881829944</v>
      </c>
      <c r="H19" s="21">
        <v>1198.47948</v>
      </c>
      <c r="I19" s="36">
        <f t="shared" si="2"/>
        <v>59.223424845378005</v>
      </c>
    </row>
    <row r="20" spans="1:18" ht="13.5" customHeight="1" x14ac:dyDescent="0.2">
      <c r="A20" s="1" t="s">
        <v>67</v>
      </c>
      <c r="B20" s="19"/>
      <c r="C20" s="19"/>
      <c r="D20" s="19"/>
      <c r="E20" s="35"/>
      <c r="F20" s="19"/>
      <c r="G20" s="35"/>
      <c r="H20" s="19"/>
      <c r="I20" s="35"/>
    </row>
    <row r="21" spans="1:18" ht="13.5" customHeight="1" x14ac:dyDescent="0.2">
      <c r="A21" s="1" t="s">
        <v>51</v>
      </c>
      <c r="C21" s="1"/>
      <c r="F21" s="22"/>
      <c r="G21" s="22"/>
    </row>
    <row r="22" spans="1:18" s="23" customFormat="1" ht="13.5" customHeight="1" x14ac:dyDescent="0.2">
      <c r="A22" s="1" t="s">
        <v>52</v>
      </c>
    </row>
    <row r="23" spans="1:18" s="23" customFormat="1" ht="13.5" customHeight="1" x14ac:dyDescent="0.2">
      <c r="A23" s="1" t="s">
        <v>53</v>
      </c>
    </row>
    <row r="24" spans="1:18" s="23" customFormat="1" ht="13.5" customHeight="1" x14ac:dyDescent="0.2">
      <c r="A24" s="24" t="s">
        <v>50</v>
      </c>
      <c r="C24" s="25"/>
      <c r="D24" s="26"/>
      <c r="E24" s="25"/>
      <c r="F24" s="26"/>
      <c r="G24" s="25"/>
      <c r="H24" s="26"/>
      <c r="I24" s="25"/>
      <c r="J24" s="26"/>
      <c r="L24" s="27"/>
      <c r="M24" s="27"/>
      <c r="N24" s="28"/>
      <c r="O24" s="28"/>
      <c r="P24" s="29"/>
      <c r="Q24" s="29"/>
      <c r="R24" s="29"/>
    </row>
    <row r="25" spans="1:18" s="23" customFormat="1" ht="13.5" customHeight="1" x14ac:dyDescent="0.2">
      <c r="A25" s="24"/>
      <c r="C25" s="25"/>
      <c r="D25" s="26"/>
      <c r="E25" s="25"/>
      <c r="F25" s="26"/>
      <c r="G25" s="25"/>
      <c r="H25" s="26"/>
      <c r="I25" s="25"/>
      <c r="J25" s="26"/>
      <c r="L25" s="27"/>
      <c r="M25" s="27"/>
      <c r="N25" s="28"/>
      <c r="O25" s="28"/>
      <c r="P25" s="29"/>
      <c r="Q25" s="29"/>
      <c r="R25" s="29"/>
    </row>
    <row r="26" spans="1:18" ht="13.5" customHeight="1" x14ac:dyDescent="0.2">
      <c r="A26" s="1" t="s">
        <v>65</v>
      </c>
      <c r="B26" s="32"/>
    </row>
    <row r="27" spans="1:18" ht="13.5" customHeight="1" x14ac:dyDescent="0.2">
      <c r="A27" s="34" t="s">
        <v>66</v>
      </c>
      <c r="B27" s="32"/>
      <c r="F27" s="33"/>
    </row>
    <row r="28" spans="1:18" ht="13.5" customHeight="1" x14ac:dyDescent="0.2">
      <c r="B28" s="32"/>
    </row>
    <row r="29" spans="1:18" ht="13.5" customHeight="1" x14ac:dyDescent="0.2">
      <c r="A29" s="1" t="s">
        <v>9</v>
      </c>
    </row>
  </sheetData>
  <phoneticPr fontId="3" type="noConversion"/>
  <pageMargins left="0.39370078740157483" right="0.39370078740157483" top="0.39370078740157483" bottom="0.39370078740157483" header="0.51181102362204722" footer="0.51181102362204722"/>
  <pageSetup paperSize="9" scale="96" orientation="portrait" verticalDpi="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R29"/>
  <sheetViews>
    <sheetView showGridLines="0" zoomScaleNormal="100" workbookViewId="0"/>
  </sheetViews>
  <sheetFormatPr defaultColWidth="11.42578125" defaultRowHeight="13.5" customHeight="1" x14ac:dyDescent="0.2"/>
  <cols>
    <col min="1" max="1" width="24.140625" style="1" customWidth="1"/>
    <col min="2" max="2" width="8.85546875" style="1" customWidth="1"/>
    <col min="3" max="3" width="8.85546875" style="31" customWidth="1"/>
    <col min="4" max="9" width="8.85546875" style="1" customWidth="1"/>
    <col min="10" max="10" width="8" style="1" customWidth="1"/>
    <col min="11" max="16384" width="11.42578125" style="1"/>
  </cols>
  <sheetData>
    <row r="1" spans="1:11" s="6" customFormat="1" ht="13.5" customHeight="1" x14ac:dyDescent="0.2">
      <c r="A1" s="5" t="s">
        <v>33</v>
      </c>
      <c r="C1" s="7"/>
      <c r="K1" s="8" t="s">
        <v>64</v>
      </c>
    </row>
    <row r="2" spans="1:11" s="6" customFormat="1" ht="13.5" customHeight="1" x14ac:dyDescent="0.2">
      <c r="A2" s="9"/>
      <c r="B2" s="9"/>
      <c r="C2" s="10"/>
      <c r="D2" s="9"/>
      <c r="E2" s="9"/>
      <c r="F2" s="9"/>
      <c r="G2" s="9"/>
      <c r="H2" s="9"/>
      <c r="I2" s="9"/>
    </row>
    <row r="3" spans="1:11" ht="13.5" customHeight="1" x14ac:dyDescent="0.2">
      <c r="B3" s="11" t="s">
        <v>39</v>
      </c>
      <c r="C3" s="12"/>
      <c r="D3" s="13"/>
      <c r="E3" s="13"/>
      <c r="F3" s="13"/>
      <c r="G3" s="13"/>
      <c r="H3" s="13"/>
      <c r="I3" s="13"/>
    </row>
    <row r="4" spans="1:11" ht="13.5" customHeight="1" x14ac:dyDescent="0.2">
      <c r="B4" s="14" t="s">
        <v>43</v>
      </c>
      <c r="C4" s="15"/>
      <c r="D4" s="11" t="s">
        <v>40</v>
      </c>
      <c r="E4" s="16"/>
      <c r="F4" s="11" t="s">
        <v>41</v>
      </c>
      <c r="G4" s="16"/>
      <c r="H4" s="11" t="s">
        <v>42</v>
      </c>
      <c r="I4" s="13"/>
    </row>
    <row r="5" spans="1:11" ht="22.5" x14ac:dyDescent="0.2">
      <c r="A5" s="17"/>
      <c r="B5" s="2" t="s">
        <v>4</v>
      </c>
      <c r="C5" s="3" t="s">
        <v>5</v>
      </c>
      <c r="D5" s="2" t="s">
        <v>4</v>
      </c>
      <c r="E5" s="3" t="s">
        <v>5</v>
      </c>
      <c r="F5" s="2" t="s">
        <v>4</v>
      </c>
      <c r="G5" s="3" t="s">
        <v>5</v>
      </c>
      <c r="H5" s="2" t="s">
        <v>4</v>
      </c>
      <c r="I5" s="4" t="s">
        <v>5</v>
      </c>
    </row>
    <row r="6" spans="1:11" ht="13.5" customHeight="1" x14ac:dyDescent="0.2">
      <c r="A6" s="40" t="s">
        <v>48</v>
      </c>
      <c r="B6" s="41">
        <v>21053.069769999998</v>
      </c>
      <c r="C6" s="41">
        <v>100</v>
      </c>
      <c r="D6" s="41">
        <v>2022.4065700000001</v>
      </c>
      <c r="E6" s="41">
        <v>9.6062312626820336</v>
      </c>
      <c r="F6" s="41">
        <v>12092.077789999999</v>
      </c>
      <c r="G6" s="41">
        <v>57.436174021666197</v>
      </c>
      <c r="H6" s="41">
        <v>6938.5854200000003</v>
      </c>
      <c r="I6" s="41">
        <v>32.95759476315078</v>
      </c>
      <c r="J6" s="18"/>
    </row>
    <row r="7" spans="1:11" ht="13.5" customHeight="1" x14ac:dyDescent="0.2">
      <c r="A7" s="38" t="s">
        <v>49</v>
      </c>
      <c r="B7" s="39"/>
      <c r="C7" s="39"/>
      <c r="D7" s="39"/>
      <c r="E7" s="39"/>
      <c r="F7" s="39"/>
      <c r="G7" s="39"/>
      <c r="H7" s="39"/>
      <c r="I7" s="39"/>
    </row>
    <row r="8" spans="1:11" ht="13.5" customHeight="1" x14ac:dyDescent="0.2">
      <c r="A8" s="1" t="s">
        <v>13</v>
      </c>
      <c r="B8" s="19">
        <v>10370.265439999999</v>
      </c>
      <c r="C8" s="19">
        <v>49.257735585797185</v>
      </c>
      <c r="D8" s="19">
        <v>19.734000000000002</v>
      </c>
      <c r="E8" s="19">
        <v>0.19029406830689577</v>
      </c>
      <c r="F8" s="19">
        <v>4671.3873899999999</v>
      </c>
      <c r="G8" s="19">
        <v>45.045977048780344</v>
      </c>
      <c r="H8" s="19">
        <v>5679.1440599999996</v>
      </c>
      <c r="I8" s="19">
        <v>54.763728979342311</v>
      </c>
    </row>
    <row r="9" spans="1:11" ht="13.5" customHeight="1" x14ac:dyDescent="0.2">
      <c r="A9" s="1" t="s">
        <v>10</v>
      </c>
      <c r="B9" s="19">
        <v>749.00661000000002</v>
      </c>
      <c r="C9" s="19">
        <v>3.5577073471124496</v>
      </c>
      <c r="D9" s="19">
        <v>0</v>
      </c>
      <c r="E9" s="19">
        <v>0</v>
      </c>
      <c r="F9" s="19">
        <v>412.91190999999998</v>
      </c>
      <c r="G9" s="19">
        <v>55.127939391616309</v>
      </c>
      <c r="H9" s="19">
        <v>336.09469000000001</v>
      </c>
      <c r="I9" s="19">
        <v>44.872059273281984</v>
      </c>
    </row>
    <row r="10" spans="1:11" ht="13.5" customHeight="1" x14ac:dyDescent="0.2">
      <c r="A10" s="1" t="s">
        <v>6</v>
      </c>
      <c r="B10" s="19">
        <v>2895.6901899999998</v>
      </c>
      <c r="C10" s="19">
        <v>13.754242120672933</v>
      </c>
      <c r="D10" s="19">
        <v>104.11899000000001</v>
      </c>
      <c r="E10" s="19">
        <v>3.5956536496744502</v>
      </c>
      <c r="F10" s="19">
        <v>2021.23289</v>
      </c>
      <c r="G10" s="19">
        <v>69.801420641619131</v>
      </c>
      <c r="H10" s="19">
        <v>770.33831999999995</v>
      </c>
      <c r="I10" s="19">
        <v>26.602926054047238</v>
      </c>
    </row>
    <row r="11" spans="1:11" ht="13.5" customHeight="1" x14ac:dyDescent="0.2">
      <c r="A11" s="1" t="s">
        <v>0</v>
      </c>
      <c r="B11" s="19">
        <v>1608.6440500000001</v>
      </c>
      <c r="C11" s="19">
        <v>7.6409001992301873</v>
      </c>
      <c r="D11" s="19">
        <v>2.09219</v>
      </c>
      <c r="E11" s="19">
        <v>0.1300592259673605</v>
      </c>
      <c r="F11" s="19">
        <v>1548.05475</v>
      </c>
      <c r="G11" s="19">
        <v>96.233517290540433</v>
      </c>
      <c r="H11" s="19">
        <v>58.497120000000002</v>
      </c>
      <c r="I11" s="19">
        <v>3.6364241051337611</v>
      </c>
    </row>
    <row r="12" spans="1:11" ht="13.5" customHeight="1" x14ac:dyDescent="0.2">
      <c r="A12" s="1" t="s">
        <v>1</v>
      </c>
      <c r="B12" s="19">
        <v>546.72407999999996</v>
      </c>
      <c r="C12" s="19">
        <v>2.5968853282340119</v>
      </c>
      <c r="D12" s="19">
        <v>21.232560000000003</v>
      </c>
      <c r="E12" s="19">
        <v>3.8835970056413109</v>
      </c>
      <c r="F12" s="19">
        <v>516.78944000000001</v>
      </c>
      <c r="G12" s="19">
        <v>94.524726256798502</v>
      </c>
      <c r="H12" s="19">
        <v>8.7020800000000005</v>
      </c>
      <c r="I12" s="19">
        <v>1.5916767375601968</v>
      </c>
    </row>
    <row r="13" spans="1:11" ht="13.5" customHeight="1" x14ac:dyDescent="0.2">
      <c r="A13" s="20" t="s">
        <v>7</v>
      </c>
      <c r="B13" s="19">
        <v>3878.9011</v>
      </c>
      <c r="C13" s="19">
        <v>18.424396738224463</v>
      </c>
      <c r="D13" s="19">
        <v>1227.8679199999999</v>
      </c>
      <c r="E13" s="19">
        <v>31.655045806659004</v>
      </c>
      <c r="F13" s="19">
        <v>2631.7338199999999</v>
      </c>
      <c r="G13" s="19">
        <v>67.847407091663143</v>
      </c>
      <c r="H13" s="19">
        <v>19.29936</v>
      </c>
      <c r="I13" s="19">
        <v>0.49754710167784377</v>
      </c>
    </row>
    <row r="14" spans="1:11" ht="13.5" customHeight="1" x14ac:dyDescent="0.2">
      <c r="A14" s="1" t="s">
        <v>11</v>
      </c>
      <c r="B14" s="19">
        <v>628.19581000000005</v>
      </c>
      <c r="C14" s="19">
        <v>2.9838679910478447</v>
      </c>
      <c r="D14" s="19">
        <v>628.19581000000005</v>
      </c>
      <c r="E14" s="19">
        <v>100</v>
      </c>
      <c r="F14" s="19">
        <v>0</v>
      </c>
      <c r="G14" s="19">
        <v>0</v>
      </c>
      <c r="H14" s="19">
        <v>0</v>
      </c>
      <c r="I14" s="19">
        <v>0</v>
      </c>
    </row>
    <row r="15" spans="1:11" ht="13.5" customHeight="1" x14ac:dyDescent="0.2">
      <c r="A15" s="20" t="s">
        <v>12</v>
      </c>
      <c r="B15" s="19">
        <v>375.64247999999998</v>
      </c>
      <c r="C15" s="19">
        <v>1.7842646421819177</v>
      </c>
      <c r="D15" s="19">
        <v>19.165099999999999</v>
      </c>
      <c r="E15" s="19">
        <v>5.1019522605643539</v>
      </c>
      <c r="F15" s="19">
        <v>289.96758</v>
      </c>
      <c r="G15" s="19">
        <v>77.19243574368906</v>
      </c>
      <c r="H15" s="19">
        <v>66.509789999999995</v>
      </c>
      <c r="I15" s="19">
        <v>17.705609333640858</v>
      </c>
    </row>
    <row r="16" spans="1:11" ht="13.5" customHeight="1" x14ac:dyDescent="0.2">
      <c r="A16" s="38" t="s">
        <v>8</v>
      </c>
      <c r="B16" s="39"/>
      <c r="C16" s="39"/>
      <c r="D16" s="39"/>
      <c r="E16" s="39"/>
      <c r="F16" s="39"/>
      <c r="G16" s="39"/>
      <c r="H16" s="39"/>
      <c r="I16" s="39"/>
    </row>
    <row r="17" spans="1:18" ht="13.5" customHeight="1" x14ac:dyDescent="0.2">
      <c r="A17" s="1" t="s">
        <v>2</v>
      </c>
      <c r="B17" s="19">
        <v>18924.127760000003</v>
      </c>
      <c r="C17" s="19">
        <v>89.887735929922798</v>
      </c>
      <c r="D17" s="19">
        <v>1762.0171699999999</v>
      </c>
      <c r="E17" s="35">
        <f>(D17/$B17)*100</f>
        <v>9.3109557932935854</v>
      </c>
      <c r="F17" s="19">
        <v>11494.063480000001</v>
      </c>
      <c r="G17" s="35">
        <f>(F17/$B17)*100</f>
        <v>60.737612986819101</v>
      </c>
      <c r="H17" s="19">
        <v>5668.0471100000004</v>
      </c>
      <c r="I17" s="35">
        <f>(H17/$B17)*100</f>
        <v>29.951431219887304</v>
      </c>
    </row>
    <row r="18" spans="1:18" ht="13.5" customHeight="1" x14ac:dyDescent="0.2">
      <c r="A18" s="37" t="s">
        <v>14</v>
      </c>
      <c r="B18" s="19">
        <v>13844.115879999999</v>
      </c>
      <c r="C18" s="19">
        <v>65.758181734273521</v>
      </c>
      <c r="D18" s="19">
        <v>811.35381999999993</v>
      </c>
      <c r="E18" s="35">
        <f t="shared" ref="E18:E19" si="0">(D18/$B18)*100</f>
        <v>5.8606401956814596</v>
      </c>
      <c r="F18" s="19">
        <v>8988.5596500000011</v>
      </c>
      <c r="G18" s="35">
        <f t="shared" ref="G18:G19" si="1">(F18/$B18)*100</f>
        <v>64.92693161421299</v>
      </c>
      <c r="H18" s="19">
        <v>4044.2024100000003</v>
      </c>
      <c r="I18" s="35">
        <f t="shared" ref="I18:I19" si="2">(H18/$B18)*100</f>
        <v>29.212428190105559</v>
      </c>
    </row>
    <row r="19" spans="1:18" ht="13.5" customHeight="1" x14ac:dyDescent="0.2">
      <c r="A19" s="17" t="s">
        <v>3</v>
      </c>
      <c r="B19" s="21">
        <v>2128.94202</v>
      </c>
      <c r="C19" s="21">
        <v>10.112264117576238</v>
      </c>
      <c r="D19" s="21">
        <v>260.38939999999997</v>
      </c>
      <c r="E19" s="36">
        <f t="shared" si="0"/>
        <v>12.230929614513409</v>
      </c>
      <c r="F19" s="21">
        <v>598.01431000000002</v>
      </c>
      <c r="G19" s="36">
        <f t="shared" si="1"/>
        <v>28.089741495167637</v>
      </c>
      <c r="H19" s="21">
        <v>1270.5383100000001</v>
      </c>
      <c r="I19" s="36">
        <f t="shared" si="2"/>
        <v>59.679328890318963</v>
      </c>
    </row>
    <row r="20" spans="1:18" ht="13.5" customHeight="1" x14ac:dyDescent="0.2">
      <c r="A20" s="1" t="s">
        <v>67</v>
      </c>
      <c r="B20" s="19"/>
      <c r="C20" s="19"/>
      <c r="D20" s="19"/>
      <c r="E20" s="35"/>
      <c r="F20" s="19"/>
      <c r="G20" s="35"/>
      <c r="H20" s="19"/>
      <c r="I20" s="35"/>
    </row>
    <row r="21" spans="1:18" ht="13.5" customHeight="1" x14ac:dyDescent="0.2">
      <c r="A21" s="1" t="s">
        <v>51</v>
      </c>
      <c r="C21" s="1"/>
      <c r="F21" s="22"/>
      <c r="G21" s="22"/>
    </row>
    <row r="22" spans="1:18" s="23" customFormat="1" ht="13.5" customHeight="1" x14ac:dyDescent="0.2">
      <c r="A22" s="1" t="s">
        <v>52</v>
      </c>
    </row>
    <row r="23" spans="1:18" s="23" customFormat="1" ht="13.5" customHeight="1" x14ac:dyDescent="0.2">
      <c r="A23" s="1" t="s">
        <v>53</v>
      </c>
    </row>
    <row r="24" spans="1:18" s="23" customFormat="1" ht="13.5" customHeight="1" x14ac:dyDescent="0.2">
      <c r="A24" s="24" t="s">
        <v>50</v>
      </c>
      <c r="C24" s="25"/>
      <c r="D24" s="26"/>
      <c r="E24" s="25"/>
      <c r="F24" s="26"/>
      <c r="G24" s="25"/>
      <c r="H24" s="26"/>
      <c r="I24" s="25"/>
      <c r="J24" s="26"/>
      <c r="L24" s="27"/>
      <c r="M24" s="27"/>
      <c r="N24" s="28"/>
      <c r="O24" s="28"/>
      <c r="P24" s="29"/>
      <c r="Q24" s="29"/>
      <c r="R24" s="29"/>
    </row>
    <row r="25" spans="1:18" s="23" customFormat="1" ht="13.5" customHeight="1" x14ac:dyDescent="0.2">
      <c r="A25" s="24"/>
      <c r="C25" s="25"/>
      <c r="D25" s="26"/>
      <c r="E25" s="25"/>
      <c r="F25" s="26"/>
      <c r="G25" s="25"/>
      <c r="H25" s="26"/>
      <c r="I25" s="25"/>
      <c r="J25" s="26"/>
      <c r="L25" s="27"/>
      <c r="M25" s="27"/>
      <c r="N25" s="28"/>
      <c r="O25" s="28"/>
      <c r="P25" s="29"/>
      <c r="Q25" s="29"/>
      <c r="R25" s="29"/>
    </row>
    <row r="26" spans="1:18" ht="13.5" customHeight="1" x14ac:dyDescent="0.2">
      <c r="A26" s="1" t="s">
        <v>65</v>
      </c>
      <c r="B26" s="32"/>
    </row>
    <row r="27" spans="1:18" ht="13.5" customHeight="1" x14ac:dyDescent="0.2">
      <c r="A27" s="34" t="s">
        <v>66</v>
      </c>
      <c r="B27" s="32"/>
      <c r="F27" s="33"/>
    </row>
    <row r="28" spans="1:18" ht="13.5" customHeight="1" x14ac:dyDescent="0.2">
      <c r="B28" s="32"/>
    </row>
    <row r="29" spans="1:18" ht="13.5" customHeight="1" x14ac:dyDescent="0.2">
      <c r="A29" s="1" t="s">
        <v>9</v>
      </c>
    </row>
  </sheetData>
  <phoneticPr fontId="3" type="noConversion"/>
  <pageMargins left="0.39370078740157483" right="0.39370078740157483" top="0.39370078740157483" bottom="0.39370078740157483" header="0.51181102362204722" footer="0.51181102362204722"/>
  <pageSetup paperSize="9" scale="96" orientation="portrait" verticalDpi="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R29"/>
  <sheetViews>
    <sheetView showGridLines="0" zoomScaleNormal="100" workbookViewId="0"/>
  </sheetViews>
  <sheetFormatPr defaultColWidth="11.42578125" defaultRowHeight="13.5" customHeight="1" x14ac:dyDescent="0.2"/>
  <cols>
    <col min="1" max="1" width="24.140625" style="1" customWidth="1"/>
    <col min="2" max="2" width="8.85546875" style="1" customWidth="1"/>
    <col min="3" max="3" width="8.85546875" style="31" customWidth="1"/>
    <col min="4" max="9" width="8.85546875" style="1" customWidth="1"/>
    <col min="10" max="10" width="8" style="1" customWidth="1"/>
    <col min="11" max="16384" width="11.42578125" style="1"/>
  </cols>
  <sheetData>
    <row r="1" spans="1:11" s="6" customFormat="1" ht="13.5" customHeight="1" x14ac:dyDescent="0.2">
      <c r="A1" s="5" t="s">
        <v>34</v>
      </c>
      <c r="C1" s="7"/>
      <c r="K1" s="8" t="s">
        <v>64</v>
      </c>
    </row>
    <row r="2" spans="1:11" s="6" customFormat="1" ht="13.5" customHeight="1" x14ac:dyDescent="0.2">
      <c r="A2" s="9"/>
      <c r="B2" s="9"/>
      <c r="C2" s="10"/>
      <c r="D2" s="9"/>
      <c r="E2" s="9"/>
      <c r="F2" s="9"/>
      <c r="G2" s="9"/>
      <c r="H2" s="9"/>
      <c r="I2" s="9"/>
    </row>
    <row r="3" spans="1:11" ht="13.5" customHeight="1" x14ac:dyDescent="0.2">
      <c r="B3" s="11" t="s">
        <v>39</v>
      </c>
      <c r="C3" s="12"/>
      <c r="D3" s="13"/>
      <c r="E3" s="13"/>
      <c r="F3" s="13"/>
      <c r="G3" s="13"/>
      <c r="H3" s="13"/>
      <c r="I3" s="13"/>
    </row>
    <row r="4" spans="1:11" ht="13.5" customHeight="1" x14ac:dyDescent="0.2">
      <c r="B4" s="14" t="s">
        <v>43</v>
      </c>
      <c r="C4" s="15"/>
      <c r="D4" s="11" t="s">
        <v>40</v>
      </c>
      <c r="E4" s="16"/>
      <c r="F4" s="11" t="s">
        <v>41</v>
      </c>
      <c r="G4" s="16"/>
      <c r="H4" s="11" t="s">
        <v>42</v>
      </c>
      <c r="I4" s="13"/>
    </row>
    <row r="5" spans="1:11" ht="22.5" x14ac:dyDescent="0.2">
      <c r="A5" s="17"/>
      <c r="B5" s="2" t="s">
        <v>4</v>
      </c>
      <c r="C5" s="3" t="s">
        <v>5</v>
      </c>
      <c r="D5" s="2" t="s">
        <v>4</v>
      </c>
      <c r="E5" s="3" t="s">
        <v>5</v>
      </c>
      <c r="F5" s="2" t="s">
        <v>4</v>
      </c>
      <c r="G5" s="3" t="s">
        <v>5</v>
      </c>
      <c r="H5" s="2" t="s">
        <v>4</v>
      </c>
      <c r="I5" s="4" t="s">
        <v>5</v>
      </c>
    </row>
    <row r="6" spans="1:11" ht="13.5" customHeight="1" x14ac:dyDescent="0.2">
      <c r="A6" s="40" t="s">
        <v>48</v>
      </c>
      <c r="B6" s="41">
        <v>20768.548440000002</v>
      </c>
      <c r="C6" s="41">
        <v>100</v>
      </c>
      <c r="D6" s="41">
        <v>1995.2902900000001</v>
      </c>
      <c r="E6" s="41">
        <v>9.6072688746850137</v>
      </c>
      <c r="F6" s="41">
        <v>11991.429099999999</v>
      </c>
      <c r="G6" s="41">
        <v>57.738407354962931</v>
      </c>
      <c r="H6" s="41">
        <v>6781.8290499999994</v>
      </c>
      <c r="I6" s="41">
        <v>32.654323770352043</v>
      </c>
      <c r="J6" s="18"/>
    </row>
    <row r="7" spans="1:11" ht="13.5" customHeight="1" x14ac:dyDescent="0.2">
      <c r="A7" s="38" t="s">
        <v>49</v>
      </c>
      <c r="B7" s="39"/>
      <c r="C7" s="39"/>
      <c r="D7" s="39"/>
      <c r="E7" s="39"/>
      <c r="F7" s="39"/>
      <c r="G7" s="39"/>
      <c r="H7" s="39"/>
      <c r="I7" s="39"/>
    </row>
    <row r="8" spans="1:11" ht="13.5" customHeight="1" x14ac:dyDescent="0.2">
      <c r="A8" s="1" t="s">
        <v>13</v>
      </c>
      <c r="B8" s="19">
        <v>10106.11493</v>
      </c>
      <c r="C8" s="19">
        <v>48.660670528787321</v>
      </c>
      <c r="D8" s="19">
        <v>19.78171</v>
      </c>
      <c r="E8" s="19">
        <v>0.19574000629339769</v>
      </c>
      <c r="F8" s="19">
        <v>4556.6995099999995</v>
      </c>
      <c r="G8" s="19">
        <v>45.088538390489092</v>
      </c>
      <c r="H8" s="19">
        <v>5529.6337100000001</v>
      </c>
      <c r="I8" s="19">
        <v>54.715721603217517</v>
      </c>
    </row>
    <row r="9" spans="1:11" ht="13.5" customHeight="1" x14ac:dyDescent="0.2">
      <c r="A9" s="1" t="s">
        <v>10</v>
      </c>
      <c r="B9" s="19">
        <v>740.61041</v>
      </c>
      <c r="C9" s="19">
        <v>3.5660191281042648</v>
      </c>
      <c r="D9" s="19">
        <v>0</v>
      </c>
      <c r="E9" s="19">
        <v>0</v>
      </c>
      <c r="F9" s="19">
        <v>430.85628000000003</v>
      </c>
      <c r="G9" s="19">
        <v>58.175833634312546</v>
      </c>
      <c r="H9" s="19">
        <v>309.75413000000003</v>
      </c>
      <c r="I9" s="19">
        <v>41.824166365687468</v>
      </c>
    </row>
    <row r="10" spans="1:11" ht="13.5" customHeight="1" x14ac:dyDescent="0.2">
      <c r="A10" s="1" t="s">
        <v>6</v>
      </c>
      <c r="B10" s="19">
        <v>2885.4949100000003</v>
      </c>
      <c r="C10" s="19">
        <v>13.893580084983542</v>
      </c>
      <c r="D10" s="19">
        <v>105.23300999999999</v>
      </c>
      <c r="E10" s="19">
        <v>3.6469657123741026</v>
      </c>
      <c r="F10" s="19">
        <v>1992.61718</v>
      </c>
      <c r="G10" s="19">
        <v>69.056340147902034</v>
      </c>
      <c r="H10" s="19">
        <v>787.64470999999992</v>
      </c>
      <c r="I10" s="19">
        <v>27.296693793162845</v>
      </c>
    </row>
    <row r="11" spans="1:11" ht="13.5" customHeight="1" x14ac:dyDescent="0.2">
      <c r="A11" s="1" t="s">
        <v>0</v>
      </c>
      <c r="B11" s="19">
        <v>1581.7505200000001</v>
      </c>
      <c r="C11" s="19">
        <v>7.616086047465723</v>
      </c>
      <c r="D11" s="19">
        <v>2.29745</v>
      </c>
      <c r="E11" s="19">
        <v>0.14524730486575088</v>
      </c>
      <c r="F11" s="19">
        <v>1527.6721699999998</v>
      </c>
      <c r="G11" s="19">
        <v>96.581107493487636</v>
      </c>
      <c r="H11" s="19">
        <v>51.780900000000003</v>
      </c>
      <c r="I11" s="19">
        <v>3.2736452016465911</v>
      </c>
    </row>
    <row r="12" spans="1:11" ht="13.5" customHeight="1" x14ac:dyDescent="0.2">
      <c r="A12" s="1" t="s">
        <v>1</v>
      </c>
      <c r="B12" s="19">
        <v>534.17631000000006</v>
      </c>
      <c r="C12" s="19">
        <v>2.572044510203622</v>
      </c>
      <c r="D12" s="19">
        <v>22.111789999999999</v>
      </c>
      <c r="E12" s="19">
        <v>4.1394179386203023</v>
      </c>
      <c r="F12" s="19">
        <v>496.66465000000005</v>
      </c>
      <c r="G12" s="19">
        <v>92.977663123997388</v>
      </c>
      <c r="H12" s="19">
        <v>15.39987</v>
      </c>
      <c r="I12" s="19">
        <v>2.8829189373823034</v>
      </c>
    </row>
    <row r="13" spans="1:11" ht="13.5" customHeight="1" x14ac:dyDescent="0.2">
      <c r="A13" s="20" t="s">
        <v>7</v>
      </c>
      <c r="B13" s="19">
        <v>3944.2205400000003</v>
      </c>
      <c r="C13" s="19">
        <v>18.991315408463858</v>
      </c>
      <c r="D13" s="19">
        <v>1236.8621499999999</v>
      </c>
      <c r="E13" s="19">
        <v>31.358848661134953</v>
      </c>
      <c r="F13" s="19">
        <v>2687.6563200000001</v>
      </c>
      <c r="G13" s="19">
        <v>68.141633885411494</v>
      </c>
      <c r="H13" s="19">
        <v>19.702069999999999</v>
      </c>
      <c r="I13" s="19">
        <v>0.49951745345355353</v>
      </c>
    </row>
    <row r="14" spans="1:11" ht="13.5" customHeight="1" x14ac:dyDescent="0.2">
      <c r="A14" s="1" t="s">
        <v>11</v>
      </c>
      <c r="B14" s="19">
        <v>589.57888000000003</v>
      </c>
      <c r="C14" s="19">
        <v>2.8388063889167983</v>
      </c>
      <c r="D14" s="19">
        <v>589.57888000000003</v>
      </c>
      <c r="E14" s="19">
        <v>100</v>
      </c>
      <c r="F14" s="19">
        <v>0</v>
      </c>
      <c r="G14" s="19">
        <v>0</v>
      </c>
      <c r="H14" s="19">
        <v>0</v>
      </c>
      <c r="I14" s="19">
        <v>0</v>
      </c>
    </row>
    <row r="15" spans="1:11" ht="13.5" customHeight="1" x14ac:dyDescent="0.2">
      <c r="A15" s="20" t="s">
        <v>12</v>
      </c>
      <c r="B15" s="19">
        <v>386.60194000000001</v>
      </c>
      <c r="C15" s="19">
        <v>1.8614779030748669</v>
      </c>
      <c r="D15" s="19">
        <v>19.42529</v>
      </c>
      <c r="E15" s="19">
        <v>5.0246230011158239</v>
      </c>
      <c r="F15" s="19">
        <v>299.26297999999997</v>
      </c>
      <c r="G15" s="19">
        <v>77.408556201244096</v>
      </c>
      <c r="H15" s="19">
        <v>67.913669999999996</v>
      </c>
      <c r="I15" s="19">
        <v>17.566820797640073</v>
      </c>
    </row>
    <row r="16" spans="1:11" ht="13.5" customHeight="1" x14ac:dyDescent="0.2">
      <c r="A16" s="38" t="s">
        <v>8</v>
      </c>
      <c r="B16" s="39"/>
      <c r="C16" s="39"/>
      <c r="D16" s="39"/>
      <c r="E16" s="39"/>
      <c r="F16" s="39"/>
      <c r="G16" s="39"/>
      <c r="H16" s="39"/>
      <c r="I16" s="39"/>
    </row>
    <row r="17" spans="1:18" ht="13.5" customHeight="1" x14ac:dyDescent="0.2">
      <c r="A17" s="1" t="s">
        <v>2</v>
      </c>
      <c r="B17" s="19">
        <v>18604.336899999998</v>
      </c>
      <c r="C17" s="19">
        <v>89.579379867339426</v>
      </c>
      <c r="D17" s="19">
        <v>1711.5220300000001</v>
      </c>
      <c r="E17" s="35">
        <f>(D17/$B17)*100</f>
        <v>9.1995863072120585</v>
      </c>
      <c r="F17" s="19">
        <v>11311.962880000001</v>
      </c>
      <c r="G17" s="35">
        <f>(F17/$B17)*100</f>
        <v>60.802827538561729</v>
      </c>
      <c r="H17" s="19">
        <v>5580.8519999999999</v>
      </c>
      <c r="I17" s="35">
        <f>(H17/$B17)*100</f>
        <v>29.997586207977132</v>
      </c>
    </row>
    <row r="18" spans="1:18" ht="13.5" customHeight="1" x14ac:dyDescent="0.2">
      <c r="A18" s="37" t="s">
        <v>14</v>
      </c>
      <c r="B18" s="19">
        <v>13562.44917</v>
      </c>
      <c r="C18" s="19">
        <v>65.302826575394491</v>
      </c>
      <c r="D18" s="19">
        <v>813.40827999999999</v>
      </c>
      <c r="E18" s="35">
        <f t="shared" ref="E18:E19" si="0">(D18/$B18)*100</f>
        <v>5.9975028831757831</v>
      </c>
      <c r="F18" s="19">
        <v>8790.3939100000007</v>
      </c>
      <c r="G18" s="35">
        <f t="shared" ref="G18:G19" si="1">(F18/$B18)*100</f>
        <v>64.814207226260152</v>
      </c>
      <c r="H18" s="19">
        <v>3958.64698</v>
      </c>
      <c r="I18" s="35">
        <f t="shared" ref="I18:I19" si="2">(H18/$B18)*100</f>
        <v>29.188289890564068</v>
      </c>
    </row>
    <row r="19" spans="1:18" ht="13.5" customHeight="1" x14ac:dyDescent="0.2">
      <c r="A19" s="17" t="s">
        <v>3</v>
      </c>
      <c r="B19" s="21">
        <v>2164.2115400000002</v>
      </c>
      <c r="C19" s="21">
        <v>10.420620132660558</v>
      </c>
      <c r="D19" s="21">
        <v>283.76827000000003</v>
      </c>
      <c r="E19" s="36">
        <f t="shared" si="0"/>
        <v>13.111854583309357</v>
      </c>
      <c r="F19" s="21">
        <v>679.46622000000002</v>
      </c>
      <c r="G19" s="36">
        <f t="shared" si="1"/>
        <v>31.395554798677395</v>
      </c>
      <c r="H19" s="21">
        <v>1200.97705</v>
      </c>
      <c r="I19" s="36">
        <f t="shared" si="2"/>
        <v>55.492590618013239</v>
      </c>
    </row>
    <row r="20" spans="1:18" ht="13.5" customHeight="1" x14ac:dyDescent="0.2">
      <c r="A20" s="1" t="s">
        <v>67</v>
      </c>
      <c r="B20" s="19"/>
      <c r="C20" s="19"/>
      <c r="D20" s="19"/>
      <c r="E20" s="35"/>
      <c r="F20" s="19"/>
      <c r="G20" s="35"/>
      <c r="H20" s="19"/>
      <c r="I20" s="35"/>
    </row>
    <row r="21" spans="1:18" ht="13.5" customHeight="1" x14ac:dyDescent="0.2">
      <c r="A21" s="1" t="s">
        <v>51</v>
      </c>
      <c r="C21" s="1"/>
      <c r="F21" s="22"/>
      <c r="G21" s="22"/>
    </row>
    <row r="22" spans="1:18" s="23" customFormat="1" ht="13.5" customHeight="1" x14ac:dyDescent="0.2">
      <c r="A22" s="1" t="s">
        <v>52</v>
      </c>
    </row>
    <row r="23" spans="1:18" s="23" customFormat="1" ht="13.5" customHeight="1" x14ac:dyDescent="0.2">
      <c r="A23" s="1" t="s">
        <v>53</v>
      </c>
    </row>
    <row r="24" spans="1:18" s="23" customFormat="1" ht="13.5" customHeight="1" x14ac:dyDescent="0.2">
      <c r="A24" s="24" t="s">
        <v>50</v>
      </c>
      <c r="C24" s="25"/>
      <c r="D24" s="26"/>
      <c r="E24" s="25"/>
      <c r="F24" s="26"/>
      <c r="G24" s="25"/>
      <c r="H24" s="26"/>
      <c r="I24" s="25"/>
      <c r="J24" s="26"/>
      <c r="L24" s="27"/>
      <c r="M24" s="27"/>
      <c r="N24" s="28"/>
      <c r="O24" s="28"/>
      <c r="P24" s="29"/>
      <c r="Q24" s="29"/>
      <c r="R24" s="29"/>
    </row>
    <row r="25" spans="1:18" s="23" customFormat="1" ht="13.5" customHeight="1" x14ac:dyDescent="0.2">
      <c r="A25" s="24"/>
      <c r="C25" s="25"/>
      <c r="D25" s="26"/>
      <c r="E25" s="25"/>
      <c r="F25" s="26"/>
      <c r="G25" s="25"/>
      <c r="H25" s="26"/>
      <c r="I25" s="25"/>
      <c r="J25" s="26"/>
      <c r="L25" s="27"/>
      <c r="M25" s="27"/>
      <c r="N25" s="28"/>
      <c r="O25" s="28"/>
      <c r="P25" s="29"/>
      <c r="Q25" s="29"/>
      <c r="R25" s="29"/>
    </row>
    <row r="26" spans="1:18" ht="13.5" customHeight="1" x14ac:dyDescent="0.2">
      <c r="A26" s="1" t="s">
        <v>65</v>
      </c>
      <c r="B26" s="32"/>
    </row>
    <row r="27" spans="1:18" ht="13.5" customHeight="1" x14ac:dyDescent="0.2">
      <c r="A27" s="34" t="s">
        <v>66</v>
      </c>
      <c r="B27" s="32"/>
      <c r="F27" s="33"/>
    </row>
    <row r="28" spans="1:18" ht="13.5" customHeight="1" x14ac:dyDescent="0.2">
      <c r="B28" s="32"/>
    </row>
    <row r="29" spans="1:18" ht="13.5" customHeight="1" x14ac:dyDescent="0.2">
      <c r="A29" s="1" t="s">
        <v>9</v>
      </c>
    </row>
  </sheetData>
  <phoneticPr fontId="3" type="noConversion"/>
  <pageMargins left="0.39370078740157483" right="0.39370078740157483" top="0.39370078740157483" bottom="0.39370078740157483" header="0.51181102362204722" footer="0.51181102362204722"/>
  <pageSetup paperSize="9" scale="96"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R29"/>
  <sheetViews>
    <sheetView showGridLines="0" zoomScaleNormal="100" workbookViewId="0"/>
  </sheetViews>
  <sheetFormatPr defaultColWidth="11.42578125" defaultRowHeight="13.5" customHeight="1" x14ac:dyDescent="0.2"/>
  <cols>
    <col min="1" max="1" width="24.140625" style="1" customWidth="1"/>
    <col min="2" max="2" width="8.85546875" style="1" customWidth="1"/>
    <col min="3" max="3" width="8.85546875" style="31" customWidth="1"/>
    <col min="4" max="9" width="8.85546875" style="1" customWidth="1"/>
    <col min="10" max="10" width="8" style="1" customWidth="1"/>
    <col min="11" max="16384" width="11.42578125" style="1"/>
  </cols>
  <sheetData>
    <row r="1" spans="1:11" s="6" customFormat="1" ht="13.5" customHeight="1" x14ac:dyDescent="0.2">
      <c r="A1" s="5" t="s">
        <v>35</v>
      </c>
      <c r="C1" s="7"/>
      <c r="K1" s="8" t="s">
        <v>64</v>
      </c>
    </row>
    <row r="2" spans="1:11" s="6" customFormat="1" ht="13.5" customHeight="1" x14ac:dyDescent="0.2">
      <c r="A2" s="9"/>
      <c r="B2" s="9"/>
      <c r="C2" s="10"/>
      <c r="D2" s="9"/>
      <c r="E2" s="9"/>
      <c r="F2" s="9"/>
      <c r="G2" s="9"/>
      <c r="H2" s="9"/>
      <c r="I2" s="9"/>
    </row>
    <row r="3" spans="1:11" ht="13.5" customHeight="1" x14ac:dyDescent="0.2">
      <c r="B3" s="11" t="s">
        <v>39</v>
      </c>
      <c r="C3" s="12"/>
      <c r="D3" s="13"/>
      <c r="E3" s="13"/>
      <c r="F3" s="13"/>
      <c r="G3" s="13"/>
      <c r="H3" s="13"/>
      <c r="I3" s="13"/>
    </row>
    <row r="4" spans="1:11" ht="13.5" customHeight="1" x14ac:dyDescent="0.2">
      <c r="B4" s="14" t="s">
        <v>43</v>
      </c>
      <c r="C4" s="15"/>
      <c r="D4" s="11" t="s">
        <v>40</v>
      </c>
      <c r="E4" s="16"/>
      <c r="F4" s="11" t="s">
        <v>41</v>
      </c>
      <c r="G4" s="16"/>
      <c r="H4" s="11" t="s">
        <v>42</v>
      </c>
      <c r="I4" s="13"/>
    </row>
    <row r="5" spans="1:11" ht="22.5" x14ac:dyDescent="0.2">
      <c r="A5" s="17"/>
      <c r="B5" s="2" t="s">
        <v>4</v>
      </c>
      <c r="C5" s="3" t="s">
        <v>5</v>
      </c>
      <c r="D5" s="2" t="s">
        <v>4</v>
      </c>
      <c r="E5" s="3" t="s">
        <v>5</v>
      </c>
      <c r="F5" s="2" t="s">
        <v>4</v>
      </c>
      <c r="G5" s="3" t="s">
        <v>5</v>
      </c>
      <c r="H5" s="2" t="s">
        <v>4</v>
      </c>
      <c r="I5" s="4" t="s">
        <v>5</v>
      </c>
    </row>
    <row r="6" spans="1:11" ht="13.5" customHeight="1" x14ac:dyDescent="0.2">
      <c r="A6" s="40" t="s">
        <v>48</v>
      </c>
      <c r="B6" s="41">
        <v>20506.014800000001</v>
      </c>
      <c r="C6" s="41">
        <v>100</v>
      </c>
      <c r="D6" s="41">
        <v>1978.39329</v>
      </c>
      <c r="E6" s="41">
        <v>9.6478682440041936</v>
      </c>
      <c r="F6" s="41">
        <v>11930.230109999999</v>
      </c>
      <c r="G6" s="41">
        <v>58.179174385458829</v>
      </c>
      <c r="H6" s="41">
        <v>6597.3914100000002</v>
      </c>
      <c r="I6" s="41">
        <v>32.172957419303138</v>
      </c>
      <c r="J6" s="18"/>
    </row>
    <row r="7" spans="1:11" ht="13.5" customHeight="1" x14ac:dyDescent="0.2">
      <c r="A7" s="38" t="s">
        <v>49</v>
      </c>
      <c r="B7" s="39"/>
      <c r="C7" s="39"/>
      <c r="D7" s="39"/>
      <c r="E7" s="39"/>
      <c r="F7" s="39"/>
      <c r="G7" s="39"/>
      <c r="H7" s="39"/>
      <c r="I7" s="39"/>
    </row>
    <row r="8" spans="1:11" ht="13.5" customHeight="1" x14ac:dyDescent="0.2">
      <c r="A8" s="1" t="s">
        <v>13</v>
      </c>
      <c r="B8" s="19">
        <v>9893.7728000000006</v>
      </c>
      <c r="C8" s="19">
        <v>48.248150098867576</v>
      </c>
      <c r="D8" s="19">
        <v>19.12481</v>
      </c>
      <c r="E8" s="19">
        <v>0.1933014875781259</v>
      </c>
      <c r="F8" s="19">
        <v>4453.6572900000001</v>
      </c>
      <c r="G8" s="19">
        <v>45.014752006433781</v>
      </c>
      <c r="H8" s="19">
        <v>5420.9907000000003</v>
      </c>
      <c r="I8" s="19">
        <v>54.791946505988086</v>
      </c>
    </row>
    <row r="9" spans="1:11" ht="13.5" customHeight="1" x14ac:dyDescent="0.2">
      <c r="A9" s="1" t="s">
        <v>10</v>
      </c>
      <c r="B9" s="19">
        <v>675.21395999999993</v>
      </c>
      <c r="C9" s="19">
        <v>3.2927605221468967</v>
      </c>
      <c r="D9" s="19">
        <v>0</v>
      </c>
      <c r="E9" s="19">
        <v>0</v>
      </c>
      <c r="F9" s="19">
        <v>374.83939000000004</v>
      </c>
      <c r="G9" s="19">
        <v>55.514164724911794</v>
      </c>
      <c r="H9" s="19">
        <v>300.37458000000004</v>
      </c>
      <c r="I9" s="19">
        <v>44.485836756100255</v>
      </c>
    </row>
    <row r="10" spans="1:11" ht="13.5" customHeight="1" x14ac:dyDescent="0.2">
      <c r="A10" s="1" t="s">
        <v>6</v>
      </c>
      <c r="B10" s="19">
        <v>2870.9548300000001</v>
      </c>
      <c r="C10" s="19">
        <v>14.000549877687593</v>
      </c>
      <c r="D10" s="19">
        <v>100.18541</v>
      </c>
      <c r="E10" s="19">
        <v>3.4896198628105899</v>
      </c>
      <c r="F10" s="19">
        <v>2040.0258799999999</v>
      </c>
      <c r="G10" s="19">
        <v>71.057400788155206</v>
      </c>
      <c r="H10" s="19">
        <v>730.74354000000005</v>
      </c>
      <c r="I10" s="19">
        <v>25.452979349034205</v>
      </c>
    </row>
    <row r="11" spans="1:11" ht="13.5" customHeight="1" x14ac:dyDescent="0.2">
      <c r="A11" s="1" t="s">
        <v>0</v>
      </c>
      <c r="B11" s="19">
        <v>1587.6388300000001</v>
      </c>
      <c r="C11" s="19">
        <v>7.7423080275939329</v>
      </c>
      <c r="D11" s="19">
        <v>2.0225399999999998</v>
      </c>
      <c r="E11" s="19">
        <v>0.12739295372361231</v>
      </c>
      <c r="F11" s="19">
        <v>1530.07185</v>
      </c>
      <c r="G11" s="19">
        <v>96.37405063971633</v>
      </c>
      <c r="H11" s="19">
        <v>55.544440000000002</v>
      </c>
      <c r="I11" s="19">
        <v>3.4985564065600485</v>
      </c>
    </row>
    <row r="12" spans="1:11" ht="13.5" customHeight="1" x14ac:dyDescent="0.2">
      <c r="A12" s="1" t="s">
        <v>1</v>
      </c>
      <c r="B12" s="19">
        <v>522.53668000000005</v>
      </c>
      <c r="C12" s="19">
        <v>2.5482117568743785</v>
      </c>
      <c r="D12" s="19">
        <v>20.852959999999999</v>
      </c>
      <c r="E12" s="19">
        <v>3.9907169770359463</v>
      </c>
      <c r="F12" s="19">
        <v>486.54755</v>
      </c>
      <c r="G12" s="19">
        <v>93.112611730912349</v>
      </c>
      <c r="H12" s="19">
        <v>15.13617</v>
      </c>
      <c r="I12" s="19">
        <v>2.8966712920516886</v>
      </c>
    </row>
    <row r="13" spans="1:11" ht="13.5" customHeight="1" x14ac:dyDescent="0.2">
      <c r="A13" s="20" t="s">
        <v>7</v>
      </c>
      <c r="B13" s="19">
        <v>3996.5092</v>
      </c>
      <c r="C13" s="19">
        <v>19.489448529999109</v>
      </c>
      <c r="D13" s="19">
        <v>1236.8288</v>
      </c>
      <c r="E13" s="19">
        <v>30.94772808229742</v>
      </c>
      <c r="F13" s="19">
        <v>2741.84638</v>
      </c>
      <c r="G13" s="19">
        <v>68.606031984112533</v>
      </c>
      <c r="H13" s="19">
        <v>17.834019999999999</v>
      </c>
      <c r="I13" s="19">
        <v>0.44623993359004399</v>
      </c>
    </row>
    <row r="14" spans="1:11" ht="13.5" customHeight="1" x14ac:dyDescent="0.2">
      <c r="A14" s="1" t="s">
        <v>11</v>
      </c>
      <c r="B14" s="19">
        <v>579.47910000000002</v>
      </c>
      <c r="C14" s="19">
        <v>2.8258981847608928</v>
      </c>
      <c r="D14" s="19">
        <v>579.47910000000002</v>
      </c>
      <c r="E14" s="19">
        <v>100</v>
      </c>
      <c r="F14" s="19">
        <v>0</v>
      </c>
      <c r="G14" s="19">
        <v>0</v>
      </c>
      <c r="H14" s="19">
        <v>0</v>
      </c>
      <c r="I14" s="19">
        <v>0</v>
      </c>
    </row>
    <row r="15" spans="1:11" ht="13.5" customHeight="1" x14ac:dyDescent="0.2">
      <c r="A15" s="20" t="s">
        <v>12</v>
      </c>
      <c r="B15" s="19">
        <v>379.90938</v>
      </c>
      <c r="C15" s="19">
        <v>1.8526729045372579</v>
      </c>
      <c r="D15" s="19">
        <v>19.899669999999997</v>
      </c>
      <c r="E15" s="19">
        <v>5.2380043893625361</v>
      </c>
      <c r="F15" s="19">
        <v>303.24176</v>
      </c>
      <c r="G15" s="19">
        <v>79.819498007656449</v>
      </c>
      <c r="H15" s="19">
        <v>56.767960000000002</v>
      </c>
      <c r="I15" s="19">
        <v>14.942500235187667</v>
      </c>
    </row>
    <row r="16" spans="1:11" ht="13.5" customHeight="1" x14ac:dyDescent="0.2">
      <c r="A16" s="38" t="s">
        <v>8</v>
      </c>
      <c r="B16" s="39"/>
      <c r="C16" s="39"/>
      <c r="D16" s="39"/>
      <c r="E16" s="39"/>
      <c r="F16" s="39"/>
      <c r="G16" s="39"/>
      <c r="H16" s="39"/>
      <c r="I16" s="39"/>
    </row>
    <row r="17" spans="1:18" ht="13.5" customHeight="1" x14ac:dyDescent="0.2">
      <c r="A17" s="1" t="s">
        <v>2</v>
      </c>
      <c r="B17" s="19">
        <v>18243.963500000002</v>
      </c>
      <c r="C17" s="19">
        <v>88.968840010785527</v>
      </c>
      <c r="D17" s="19">
        <v>1689.3940700000001</v>
      </c>
      <c r="E17" s="35">
        <f>(D17/$B17)*100</f>
        <v>9.2600167173103589</v>
      </c>
      <c r="F17" s="19">
        <v>11200.0252</v>
      </c>
      <c r="G17" s="35">
        <f>(F17/$B17)*100</f>
        <v>61.390306991131602</v>
      </c>
      <c r="H17" s="19">
        <v>5354.5442400000002</v>
      </c>
      <c r="I17" s="35">
        <f>(H17/$B17)*100</f>
        <v>29.349676346370675</v>
      </c>
    </row>
    <row r="18" spans="1:18" ht="13.5" customHeight="1" x14ac:dyDescent="0.2">
      <c r="A18" s="37" t="s">
        <v>14</v>
      </c>
      <c r="B18" s="19">
        <v>13303.955310000001</v>
      </c>
      <c r="C18" s="19">
        <v>64.878307363749684</v>
      </c>
      <c r="D18" s="19">
        <v>789.71474000000001</v>
      </c>
      <c r="E18" s="35">
        <f t="shared" ref="E18:E19" si="0">(D18/$B18)*100</f>
        <v>5.9359395127132304</v>
      </c>
      <c r="F18" s="19">
        <v>8695.374029999999</v>
      </c>
      <c r="G18" s="35">
        <f t="shared" ref="G18:G19" si="1">(F18/$B18)*100</f>
        <v>65.359314785611673</v>
      </c>
      <c r="H18" s="19">
        <v>3818.86654</v>
      </c>
      <c r="I18" s="35">
        <f t="shared" ref="I18:I19" si="2">(H18/$B18)*100</f>
        <v>28.704745701675087</v>
      </c>
    </row>
    <row r="19" spans="1:18" ht="13.5" customHeight="1" x14ac:dyDescent="0.2">
      <c r="A19" s="17" t="s">
        <v>3</v>
      </c>
      <c r="B19" s="21">
        <v>2262.0512999999996</v>
      </c>
      <c r="C19" s="21">
        <v>11.03115998921448</v>
      </c>
      <c r="D19" s="21">
        <v>288.99921999999998</v>
      </c>
      <c r="E19" s="36">
        <f t="shared" si="0"/>
        <v>12.775979925831038</v>
      </c>
      <c r="F19" s="21">
        <v>730.20491000000004</v>
      </c>
      <c r="G19" s="36">
        <f t="shared" si="1"/>
        <v>32.280652078933848</v>
      </c>
      <c r="H19" s="21">
        <v>1242.84717</v>
      </c>
      <c r="I19" s="36">
        <f t="shared" si="2"/>
        <v>54.943367995235128</v>
      </c>
    </row>
    <row r="20" spans="1:18" ht="13.5" customHeight="1" x14ac:dyDescent="0.2">
      <c r="A20" s="1" t="s">
        <v>67</v>
      </c>
      <c r="B20" s="19"/>
      <c r="C20" s="19"/>
      <c r="D20" s="19"/>
      <c r="E20" s="35"/>
      <c r="F20" s="19"/>
      <c r="G20" s="35"/>
      <c r="H20" s="19"/>
      <c r="I20" s="35"/>
    </row>
    <row r="21" spans="1:18" ht="13.5" customHeight="1" x14ac:dyDescent="0.2">
      <c r="A21" s="1" t="s">
        <v>51</v>
      </c>
      <c r="C21" s="1"/>
      <c r="F21" s="22"/>
      <c r="G21" s="22"/>
    </row>
    <row r="22" spans="1:18" s="23" customFormat="1" ht="13.5" customHeight="1" x14ac:dyDescent="0.2">
      <c r="A22" s="1" t="s">
        <v>52</v>
      </c>
    </row>
    <row r="23" spans="1:18" s="23" customFormat="1" ht="13.5" customHeight="1" x14ac:dyDescent="0.2">
      <c r="A23" s="1" t="s">
        <v>53</v>
      </c>
    </row>
    <row r="24" spans="1:18" s="23" customFormat="1" ht="13.5" customHeight="1" x14ac:dyDescent="0.2">
      <c r="A24" s="24" t="s">
        <v>50</v>
      </c>
      <c r="C24" s="25"/>
      <c r="D24" s="26"/>
      <c r="E24" s="25"/>
      <c r="F24" s="26"/>
      <c r="G24" s="25"/>
      <c r="H24" s="26"/>
      <c r="I24" s="25"/>
      <c r="J24" s="26"/>
      <c r="L24" s="27"/>
      <c r="M24" s="27"/>
      <c r="N24" s="28"/>
      <c r="O24" s="28"/>
      <c r="P24" s="29"/>
      <c r="Q24" s="29"/>
      <c r="R24" s="29"/>
    </row>
    <row r="25" spans="1:18" s="23" customFormat="1" ht="13.5" customHeight="1" x14ac:dyDescent="0.2">
      <c r="A25" s="24"/>
      <c r="C25" s="25"/>
      <c r="D25" s="26"/>
      <c r="E25" s="25"/>
      <c r="F25" s="26"/>
      <c r="G25" s="25"/>
      <c r="H25" s="26"/>
      <c r="I25" s="25"/>
      <c r="J25" s="26"/>
      <c r="L25" s="27"/>
      <c r="M25" s="27"/>
      <c r="N25" s="28"/>
      <c r="O25" s="28"/>
      <c r="P25" s="29"/>
      <c r="Q25" s="29"/>
      <c r="R25" s="29"/>
    </row>
    <row r="26" spans="1:18" ht="13.5" customHeight="1" x14ac:dyDescent="0.2">
      <c r="A26" s="1" t="s">
        <v>65</v>
      </c>
      <c r="B26" s="32"/>
    </row>
    <row r="27" spans="1:18" ht="13.5" customHeight="1" x14ac:dyDescent="0.2">
      <c r="A27" s="34" t="s">
        <v>66</v>
      </c>
      <c r="B27" s="32"/>
      <c r="F27" s="33"/>
    </row>
    <row r="28" spans="1:18" ht="13.5" customHeight="1" x14ac:dyDescent="0.2">
      <c r="B28" s="32"/>
    </row>
    <row r="29" spans="1:18" ht="13.5" customHeight="1" x14ac:dyDescent="0.2">
      <c r="A29" s="1" t="s">
        <v>9</v>
      </c>
    </row>
  </sheetData>
  <phoneticPr fontId="3" type="noConversion"/>
  <pageMargins left="0.39370078740157483" right="0.39370078740157483" top="0.39370078740157483" bottom="0.39370078740157483" header="0.51181102362204722" footer="0.51181102362204722"/>
  <pageSetup paperSize="9" scale="96" orientation="portrait" verticalDpi="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R29"/>
  <sheetViews>
    <sheetView showGridLines="0" zoomScaleNormal="100" workbookViewId="0"/>
  </sheetViews>
  <sheetFormatPr defaultColWidth="11.42578125" defaultRowHeight="13.5" customHeight="1" x14ac:dyDescent="0.2"/>
  <cols>
    <col min="1" max="1" width="24.140625" style="1" customWidth="1"/>
    <col min="2" max="2" width="8.85546875" style="1" customWidth="1"/>
    <col min="3" max="3" width="8.85546875" style="31" customWidth="1"/>
    <col min="4" max="9" width="8.85546875" style="1" customWidth="1"/>
    <col min="10" max="10" width="8" style="1" customWidth="1"/>
    <col min="11" max="16384" width="11.42578125" style="1"/>
  </cols>
  <sheetData>
    <row r="1" spans="1:11" s="6" customFormat="1" ht="13.5" customHeight="1" x14ac:dyDescent="0.2">
      <c r="A1" s="5" t="s">
        <v>36</v>
      </c>
      <c r="C1" s="7"/>
      <c r="K1" s="8" t="s">
        <v>64</v>
      </c>
    </row>
    <row r="2" spans="1:11" s="6" customFormat="1" ht="13.5" customHeight="1" x14ac:dyDescent="0.2">
      <c r="A2" s="9"/>
      <c r="B2" s="9"/>
      <c r="C2" s="10"/>
      <c r="D2" s="9"/>
      <c r="E2" s="9"/>
      <c r="F2" s="9"/>
      <c r="G2" s="9"/>
      <c r="H2" s="9"/>
      <c r="I2" s="9"/>
    </row>
    <row r="3" spans="1:11" ht="13.5" customHeight="1" x14ac:dyDescent="0.2">
      <c r="B3" s="11" t="s">
        <v>39</v>
      </c>
      <c r="C3" s="12"/>
      <c r="D3" s="13"/>
      <c r="E3" s="13"/>
      <c r="F3" s="13"/>
      <c r="G3" s="13"/>
      <c r="H3" s="13"/>
      <c r="I3" s="13"/>
    </row>
    <row r="4" spans="1:11" ht="13.5" customHeight="1" x14ac:dyDescent="0.2">
      <c r="B4" s="14" t="s">
        <v>43</v>
      </c>
      <c r="C4" s="15"/>
      <c r="D4" s="11" t="s">
        <v>40</v>
      </c>
      <c r="E4" s="16"/>
      <c r="F4" s="11" t="s">
        <v>41</v>
      </c>
      <c r="G4" s="16"/>
      <c r="H4" s="11" t="s">
        <v>42</v>
      </c>
      <c r="I4" s="13"/>
    </row>
    <row r="5" spans="1:11" ht="22.5" x14ac:dyDescent="0.2">
      <c r="A5" s="17"/>
      <c r="B5" s="2" t="s">
        <v>4</v>
      </c>
      <c r="C5" s="3" t="s">
        <v>5</v>
      </c>
      <c r="D5" s="2" t="s">
        <v>4</v>
      </c>
      <c r="E5" s="3" t="s">
        <v>5</v>
      </c>
      <c r="F5" s="2" t="s">
        <v>4</v>
      </c>
      <c r="G5" s="3" t="s">
        <v>5</v>
      </c>
      <c r="H5" s="2" t="s">
        <v>4</v>
      </c>
      <c r="I5" s="4" t="s">
        <v>5</v>
      </c>
    </row>
    <row r="6" spans="1:11" ht="13.5" customHeight="1" x14ac:dyDescent="0.2">
      <c r="A6" s="40" t="s">
        <v>48</v>
      </c>
      <c r="B6" s="41">
        <v>19978.441070000001</v>
      </c>
      <c r="C6" s="41">
        <v>100</v>
      </c>
      <c r="D6" s="41">
        <v>1872.44632</v>
      </c>
      <c r="E6" s="41">
        <v>9.3723344751443101</v>
      </c>
      <c r="F6" s="41">
        <v>11635.085590000001</v>
      </c>
      <c r="G6" s="41">
        <v>58.238205619914261</v>
      </c>
      <c r="H6" s="41">
        <v>6470.9091600000002</v>
      </c>
      <c r="I6" s="41">
        <v>32.389459904941418</v>
      </c>
      <c r="J6" s="18"/>
    </row>
    <row r="7" spans="1:11" ht="13.5" customHeight="1" x14ac:dyDescent="0.2">
      <c r="A7" s="38" t="s">
        <v>49</v>
      </c>
      <c r="B7" s="39"/>
      <c r="C7" s="39"/>
      <c r="D7" s="39"/>
      <c r="E7" s="39"/>
      <c r="F7" s="39"/>
      <c r="G7" s="39"/>
      <c r="H7" s="39"/>
      <c r="I7" s="39"/>
    </row>
    <row r="8" spans="1:11" ht="13.5" customHeight="1" x14ac:dyDescent="0.2">
      <c r="A8" s="1" t="s">
        <v>13</v>
      </c>
      <c r="B8" s="19">
        <v>9720.7559499999988</v>
      </c>
      <c r="C8" s="19">
        <v>48.656228561280827</v>
      </c>
      <c r="D8" s="19">
        <v>19.079930000000001</v>
      </c>
      <c r="E8" s="19">
        <v>0.19628031089495673</v>
      </c>
      <c r="F8" s="19">
        <v>4399.6369699999996</v>
      </c>
      <c r="G8" s="19">
        <v>45.260234827724481</v>
      </c>
      <c r="H8" s="19">
        <v>5302.0390499999994</v>
      </c>
      <c r="I8" s="19">
        <v>54.543484861380563</v>
      </c>
    </row>
    <row r="9" spans="1:11" ht="13.5" customHeight="1" x14ac:dyDescent="0.2">
      <c r="A9" s="1" t="s">
        <v>10</v>
      </c>
      <c r="B9" s="19">
        <v>641.48285999999996</v>
      </c>
      <c r="C9" s="19">
        <v>3.2108754519553711</v>
      </c>
      <c r="D9" s="19">
        <v>0</v>
      </c>
      <c r="E9" s="19">
        <v>0</v>
      </c>
      <c r="F9" s="19">
        <v>365.47181</v>
      </c>
      <c r="G9" s="19">
        <v>56.972965731305749</v>
      </c>
      <c r="H9" s="19">
        <v>276.01103999999998</v>
      </c>
      <c r="I9" s="19">
        <v>43.02703270980615</v>
      </c>
    </row>
    <row r="10" spans="1:11" ht="13.5" customHeight="1" x14ac:dyDescent="0.2">
      <c r="A10" s="1" t="s">
        <v>6</v>
      </c>
      <c r="B10" s="19">
        <v>2758.97201</v>
      </c>
      <c r="C10" s="19">
        <v>13.809746217601152</v>
      </c>
      <c r="D10" s="19">
        <v>84.035429999999991</v>
      </c>
      <c r="E10" s="19">
        <v>3.0458964315480674</v>
      </c>
      <c r="F10" s="19">
        <v>1929.5147899999999</v>
      </c>
      <c r="G10" s="19">
        <v>69.936004533804606</v>
      </c>
      <c r="H10" s="19">
        <v>745.42178999999999</v>
      </c>
      <c r="I10" s="19">
        <v>27.018099034647332</v>
      </c>
    </row>
    <row r="11" spans="1:11" ht="13.5" customHeight="1" x14ac:dyDescent="0.2">
      <c r="A11" s="1" t="s">
        <v>0</v>
      </c>
      <c r="B11" s="19">
        <v>1552.97254</v>
      </c>
      <c r="C11" s="19">
        <v>7.7732418388338234</v>
      </c>
      <c r="D11" s="19">
        <v>1.9865599999999999</v>
      </c>
      <c r="E11" s="19">
        <v>0.12791984074618601</v>
      </c>
      <c r="F11" s="19">
        <v>1491.04583</v>
      </c>
      <c r="G11" s="19">
        <v>96.012375724299673</v>
      </c>
      <c r="H11" s="19">
        <v>59.940150000000003</v>
      </c>
      <c r="I11" s="19">
        <v>3.8597044349541427</v>
      </c>
    </row>
    <row r="12" spans="1:11" ht="13.5" customHeight="1" x14ac:dyDescent="0.2">
      <c r="A12" s="1" t="s">
        <v>1</v>
      </c>
      <c r="B12" s="19">
        <v>496.29629</v>
      </c>
      <c r="C12" s="19">
        <v>2.4841592407590185</v>
      </c>
      <c r="D12" s="19">
        <v>25.983070000000001</v>
      </c>
      <c r="E12" s="19">
        <v>5.2353947679117248</v>
      </c>
      <c r="F12" s="19">
        <v>455.83673999999996</v>
      </c>
      <c r="G12" s="19">
        <v>91.84770250851561</v>
      </c>
      <c r="H12" s="19">
        <v>14.476479999999999</v>
      </c>
      <c r="I12" s="19">
        <v>2.9169027235726461</v>
      </c>
    </row>
    <row r="13" spans="1:11" ht="13.5" customHeight="1" x14ac:dyDescent="0.2">
      <c r="A13" s="20" t="s">
        <v>7</v>
      </c>
      <c r="B13" s="19">
        <v>3910.9178199999997</v>
      </c>
      <c r="C13" s="19">
        <v>19.575690647218249</v>
      </c>
      <c r="D13" s="19">
        <v>1205.8225400000001</v>
      </c>
      <c r="E13" s="19">
        <v>30.832213702715961</v>
      </c>
      <c r="F13" s="19">
        <v>2686.9054900000001</v>
      </c>
      <c r="G13" s="19">
        <v>68.702683453471295</v>
      </c>
      <c r="H13" s="19">
        <v>18.189779999999999</v>
      </c>
      <c r="I13" s="19">
        <v>0.46510258811830524</v>
      </c>
    </row>
    <row r="14" spans="1:11" ht="13.5" customHeight="1" x14ac:dyDescent="0.2">
      <c r="A14" s="1" t="s">
        <v>11</v>
      </c>
      <c r="B14" s="19">
        <v>516.84253999999999</v>
      </c>
      <c r="C14" s="19">
        <v>2.5870013490497032</v>
      </c>
      <c r="D14" s="19">
        <v>516.84253999999999</v>
      </c>
      <c r="E14" s="19">
        <v>100</v>
      </c>
      <c r="F14" s="19">
        <v>0</v>
      </c>
      <c r="G14" s="19">
        <v>0</v>
      </c>
      <c r="H14" s="19">
        <v>0</v>
      </c>
      <c r="I14" s="19">
        <v>0</v>
      </c>
    </row>
    <row r="15" spans="1:11" ht="13.5" customHeight="1" x14ac:dyDescent="0.2">
      <c r="A15" s="20" t="s">
        <v>12</v>
      </c>
      <c r="B15" s="19">
        <v>380.20107999999999</v>
      </c>
      <c r="C15" s="19">
        <v>1.9030567934097571</v>
      </c>
      <c r="D15" s="19">
        <v>18.696249999999999</v>
      </c>
      <c r="E15" s="19">
        <v>4.9174636747481095</v>
      </c>
      <c r="F15" s="19">
        <v>306.67396000000002</v>
      </c>
      <c r="G15" s="19">
        <v>80.660991283875376</v>
      </c>
      <c r="H15" s="19">
        <v>54.830870000000004</v>
      </c>
      <c r="I15" s="19">
        <v>14.421545041376527</v>
      </c>
    </row>
    <row r="16" spans="1:11" ht="13.5" customHeight="1" x14ac:dyDescent="0.2">
      <c r="A16" s="38" t="s">
        <v>8</v>
      </c>
      <c r="B16" s="39"/>
      <c r="C16" s="39"/>
      <c r="D16" s="39"/>
      <c r="E16" s="39"/>
      <c r="F16" s="39"/>
      <c r="G16" s="39"/>
      <c r="H16" s="39"/>
      <c r="I16" s="39"/>
    </row>
    <row r="17" spans="1:18" ht="13.5" customHeight="1" x14ac:dyDescent="0.2">
      <c r="A17" s="1" t="s">
        <v>2</v>
      </c>
      <c r="B17" s="19">
        <v>17768.031260000003</v>
      </c>
      <c r="C17" s="19">
        <v>88.936024576416074</v>
      </c>
      <c r="D17" s="19">
        <v>1604.4702</v>
      </c>
      <c r="E17" s="35">
        <f>(D17/$B17)*100</f>
        <v>9.0300955492578279</v>
      </c>
      <c r="F17" s="19">
        <v>10973.04125</v>
      </c>
      <c r="G17" s="35">
        <f>(F17/$B17)*100</f>
        <v>61.757214907106139</v>
      </c>
      <c r="H17" s="19">
        <v>5190.5198099999998</v>
      </c>
      <c r="I17" s="35">
        <f>(H17/$B17)*100</f>
        <v>29.212689543636017</v>
      </c>
    </row>
    <row r="18" spans="1:18" ht="13.5" customHeight="1" x14ac:dyDescent="0.2">
      <c r="A18" s="37" t="s">
        <v>14</v>
      </c>
      <c r="B18" s="19">
        <v>12999.01093</v>
      </c>
      <c r="C18" s="19">
        <v>65.065191445390397</v>
      </c>
      <c r="D18" s="19">
        <v>781.31256999999994</v>
      </c>
      <c r="E18" s="35">
        <f t="shared" ref="E18:E19" si="0">(D18/$B18)*100</f>
        <v>6.0105539891256932</v>
      </c>
      <c r="F18" s="19">
        <v>8547.9080099999992</v>
      </c>
      <c r="G18" s="35">
        <f t="shared" ref="G18:G19" si="1">(F18/$B18)*100</f>
        <v>65.758141569621714</v>
      </c>
      <c r="H18" s="19">
        <v>3669.79034</v>
      </c>
      <c r="I18" s="35">
        <f t="shared" ref="I18:I19" si="2">(H18/$B18)*100</f>
        <v>28.231304364323663</v>
      </c>
    </row>
    <row r="19" spans="1:18" ht="13.5" customHeight="1" x14ac:dyDescent="0.2">
      <c r="A19" s="17" t="s">
        <v>3</v>
      </c>
      <c r="B19" s="21">
        <v>2210.4098100000001</v>
      </c>
      <c r="C19" s="21">
        <v>11.063975423583939</v>
      </c>
      <c r="D19" s="21">
        <v>267.97611999999998</v>
      </c>
      <c r="E19" s="36">
        <f t="shared" si="0"/>
        <v>12.123368200216229</v>
      </c>
      <c r="F19" s="21">
        <v>662.04433999999992</v>
      </c>
      <c r="G19" s="36">
        <f t="shared" si="1"/>
        <v>29.95120348294147</v>
      </c>
      <c r="H19" s="21">
        <v>1280.3893500000001</v>
      </c>
      <c r="I19" s="36">
        <f t="shared" si="2"/>
        <v>57.9254283168423</v>
      </c>
    </row>
    <row r="20" spans="1:18" ht="13.5" customHeight="1" x14ac:dyDescent="0.2">
      <c r="A20" s="1" t="s">
        <v>67</v>
      </c>
      <c r="B20" s="19"/>
      <c r="C20" s="19"/>
      <c r="D20" s="19"/>
      <c r="E20" s="35"/>
      <c r="F20" s="19"/>
      <c r="G20" s="35"/>
      <c r="H20" s="19"/>
      <c r="I20" s="35"/>
    </row>
    <row r="21" spans="1:18" ht="13.5" customHeight="1" x14ac:dyDescent="0.2">
      <c r="A21" s="1" t="s">
        <v>51</v>
      </c>
      <c r="C21" s="1"/>
      <c r="F21" s="22"/>
      <c r="G21" s="22"/>
    </row>
    <row r="22" spans="1:18" s="23" customFormat="1" ht="13.5" customHeight="1" x14ac:dyDescent="0.2">
      <c r="A22" s="1" t="s">
        <v>52</v>
      </c>
    </row>
    <row r="23" spans="1:18" s="23" customFormat="1" ht="13.5" customHeight="1" x14ac:dyDescent="0.2">
      <c r="A23" s="1" t="s">
        <v>53</v>
      </c>
    </row>
    <row r="24" spans="1:18" s="23" customFormat="1" ht="13.5" customHeight="1" x14ac:dyDescent="0.2">
      <c r="A24" s="24" t="s">
        <v>50</v>
      </c>
      <c r="C24" s="25"/>
      <c r="D24" s="26"/>
      <c r="E24" s="25"/>
      <c r="F24" s="26"/>
      <c r="G24" s="25"/>
      <c r="H24" s="26"/>
      <c r="I24" s="25"/>
      <c r="J24" s="26"/>
      <c r="L24" s="27"/>
      <c r="M24" s="27"/>
      <c r="N24" s="28"/>
      <c r="O24" s="28"/>
      <c r="P24" s="29"/>
      <c r="Q24" s="29"/>
      <c r="R24" s="29"/>
    </row>
    <row r="25" spans="1:18" s="23" customFormat="1" ht="13.5" customHeight="1" x14ac:dyDescent="0.2">
      <c r="A25" s="24"/>
      <c r="C25" s="25"/>
      <c r="D25" s="26"/>
      <c r="E25" s="25"/>
      <c r="F25" s="26"/>
      <c r="G25" s="25"/>
      <c r="H25" s="26"/>
      <c r="I25" s="25"/>
      <c r="J25" s="26"/>
      <c r="L25" s="27"/>
      <c r="M25" s="27"/>
      <c r="N25" s="28"/>
      <c r="O25" s="28"/>
      <c r="P25" s="29"/>
      <c r="Q25" s="29"/>
      <c r="R25" s="29"/>
    </row>
    <row r="26" spans="1:18" ht="13.5" customHeight="1" x14ac:dyDescent="0.2">
      <c r="A26" s="1" t="s">
        <v>65</v>
      </c>
      <c r="B26" s="32"/>
    </row>
    <row r="27" spans="1:18" ht="13.5" customHeight="1" x14ac:dyDescent="0.2">
      <c r="A27" s="34" t="s">
        <v>66</v>
      </c>
      <c r="B27" s="32"/>
      <c r="F27" s="33"/>
    </row>
    <row r="28" spans="1:18" ht="13.5" customHeight="1" x14ac:dyDescent="0.2">
      <c r="B28" s="32"/>
    </row>
    <row r="29" spans="1:18" ht="13.5" customHeight="1" x14ac:dyDescent="0.2">
      <c r="A29" s="1" t="s">
        <v>9</v>
      </c>
    </row>
  </sheetData>
  <phoneticPr fontId="3" type="noConversion"/>
  <pageMargins left="0.39370078740157483" right="0.39370078740157483" top="0.39370078740157483" bottom="0.39370078740157483" header="0.51181102362204722" footer="0.51181102362204722"/>
  <pageSetup paperSize="9" scale="96" orientation="portrait" verticalDpi="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R29"/>
  <sheetViews>
    <sheetView showGridLines="0" zoomScaleNormal="100" workbookViewId="0"/>
  </sheetViews>
  <sheetFormatPr defaultColWidth="11.42578125" defaultRowHeight="13.5" customHeight="1" x14ac:dyDescent="0.2"/>
  <cols>
    <col min="1" max="1" width="24.140625" style="1" customWidth="1"/>
    <col min="2" max="2" width="8.85546875" style="1" customWidth="1"/>
    <col min="3" max="3" width="8.85546875" style="31" customWidth="1"/>
    <col min="4" max="9" width="8.85546875" style="1" customWidth="1"/>
    <col min="10" max="10" width="8" style="1" customWidth="1"/>
    <col min="11" max="16384" width="11.42578125" style="1"/>
  </cols>
  <sheetData>
    <row r="1" spans="1:11" s="6" customFormat="1" ht="13.5" customHeight="1" x14ac:dyDescent="0.2">
      <c r="A1" s="5" t="s">
        <v>37</v>
      </c>
      <c r="C1" s="7"/>
      <c r="K1" s="8" t="s">
        <v>64</v>
      </c>
    </row>
    <row r="2" spans="1:11" s="6" customFormat="1" ht="13.5" customHeight="1" x14ac:dyDescent="0.2">
      <c r="A2" s="9"/>
      <c r="B2" s="9"/>
      <c r="C2" s="10"/>
      <c r="D2" s="9"/>
      <c r="E2" s="9"/>
      <c r="F2" s="9"/>
      <c r="G2" s="9"/>
      <c r="H2" s="9"/>
      <c r="I2" s="9"/>
    </row>
    <row r="3" spans="1:11" ht="13.5" customHeight="1" x14ac:dyDescent="0.2">
      <c r="B3" s="11" t="s">
        <v>39</v>
      </c>
      <c r="C3" s="12"/>
      <c r="D3" s="13"/>
      <c r="E3" s="13"/>
      <c r="F3" s="13"/>
      <c r="G3" s="13"/>
      <c r="H3" s="13"/>
      <c r="I3" s="13"/>
    </row>
    <row r="4" spans="1:11" ht="13.5" customHeight="1" x14ac:dyDescent="0.2">
      <c r="B4" s="14" t="s">
        <v>43</v>
      </c>
      <c r="C4" s="15"/>
      <c r="D4" s="11" t="s">
        <v>40</v>
      </c>
      <c r="E4" s="16"/>
      <c r="F4" s="11" t="s">
        <v>41</v>
      </c>
      <c r="G4" s="16"/>
      <c r="H4" s="11" t="s">
        <v>42</v>
      </c>
      <c r="I4" s="13"/>
    </row>
    <row r="5" spans="1:11" ht="22.5" x14ac:dyDescent="0.2">
      <c r="A5" s="17"/>
      <c r="B5" s="2" t="s">
        <v>4</v>
      </c>
      <c r="C5" s="3" t="s">
        <v>5</v>
      </c>
      <c r="D5" s="2" t="s">
        <v>4</v>
      </c>
      <c r="E5" s="3" t="s">
        <v>5</v>
      </c>
      <c r="F5" s="2" t="s">
        <v>4</v>
      </c>
      <c r="G5" s="3" t="s">
        <v>5</v>
      </c>
      <c r="H5" s="2" t="s">
        <v>4</v>
      </c>
      <c r="I5" s="4" t="s">
        <v>5</v>
      </c>
    </row>
    <row r="6" spans="1:11" ht="13.5" customHeight="1" x14ac:dyDescent="0.2">
      <c r="A6" s="40" t="s">
        <v>48</v>
      </c>
      <c r="B6" s="41">
        <v>18557.18074</v>
      </c>
      <c r="C6" s="41">
        <v>100</v>
      </c>
      <c r="D6" s="41">
        <v>1736.6246299999998</v>
      </c>
      <c r="E6" s="41">
        <v>9.3582352531422295</v>
      </c>
      <c r="F6" s="41">
        <v>10857.949339999999</v>
      </c>
      <c r="G6" s="41">
        <v>58.510769993179466</v>
      </c>
      <c r="H6" s="41">
        <v>5962.6067599999997</v>
      </c>
      <c r="I6" s="41">
        <v>32.130994699790804</v>
      </c>
      <c r="J6" s="18"/>
    </row>
    <row r="7" spans="1:11" ht="13.5" customHeight="1" x14ac:dyDescent="0.2">
      <c r="A7" s="38" t="s">
        <v>49</v>
      </c>
      <c r="B7" s="39"/>
      <c r="C7" s="39"/>
      <c r="D7" s="39"/>
      <c r="E7" s="39"/>
      <c r="F7" s="39"/>
      <c r="G7" s="39"/>
      <c r="H7" s="39"/>
      <c r="I7" s="39"/>
    </row>
    <row r="8" spans="1:11" ht="13.5" customHeight="1" x14ac:dyDescent="0.2">
      <c r="A8" s="1" t="s">
        <v>13</v>
      </c>
      <c r="B8" s="19">
        <v>9045.1128399999998</v>
      </c>
      <c r="C8" s="19">
        <v>48.741848057249669</v>
      </c>
      <c r="D8" s="19">
        <v>22.563569999999999</v>
      </c>
      <c r="E8" s="19">
        <v>0.24945592607996694</v>
      </c>
      <c r="F8" s="19">
        <v>4203.7369699999999</v>
      </c>
      <c r="G8" s="19">
        <v>46.475229710898773</v>
      </c>
      <c r="H8" s="19">
        <v>4818.8122899999998</v>
      </c>
      <c r="I8" s="19">
        <v>53.275314252464312</v>
      </c>
    </row>
    <row r="9" spans="1:11" ht="13.5" customHeight="1" x14ac:dyDescent="0.2">
      <c r="A9" s="1" t="s">
        <v>10</v>
      </c>
      <c r="B9" s="19">
        <v>575.99606999999992</v>
      </c>
      <c r="C9" s="19">
        <v>3.1038985828188892</v>
      </c>
      <c r="D9" s="19">
        <v>0</v>
      </c>
      <c r="E9" s="19">
        <v>0</v>
      </c>
      <c r="F9" s="19">
        <v>341.13418999999999</v>
      </c>
      <c r="G9" s="19">
        <v>59.225089851741529</v>
      </c>
      <c r="H9" s="19">
        <v>234.86188000000001</v>
      </c>
      <c r="I9" s="19">
        <v>40.774910148258485</v>
      </c>
    </row>
    <row r="10" spans="1:11" ht="13.5" customHeight="1" x14ac:dyDescent="0.2">
      <c r="A10" s="1" t="s">
        <v>6</v>
      </c>
      <c r="B10" s="19">
        <v>2602.8557700000001</v>
      </c>
      <c r="C10" s="19">
        <v>14.026137948797066</v>
      </c>
      <c r="D10" s="19">
        <v>60.491949999999996</v>
      </c>
      <c r="E10" s="19">
        <v>2.324060775753241</v>
      </c>
      <c r="F10" s="19">
        <v>1771.2417</v>
      </c>
      <c r="G10" s="19">
        <v>68.04993655103678</v>
      </c>
      <c r="H10" s="19">
        <v>771.12212999999997</v>
      </c>
      <c r="I10" s="19">
        <v>29.626003057403366</v>
      </c>
    </row>
    <row r="11" spans="1:11" ht="13.5" customHeight="1" x14ac:dyDescent="0.2">
      <c r="A11" s="1" t="s">
        <v>0</v>
      </c>
      <c r="B11" s="19">
        <v>1410.2194199999999</v>
      </c>
      <c r="C11" s="19">
        <v>7.599319313414199</v>
      </c>
      <c r="D11" s="19">
        <v>1.8883099999999999</v>
      </c>
      <c r="E11" s="19">
        <v>0.13390185762723364</v>
      </c>
      <c r="F11" s="19">
        <v>1352.42462</v>
      </c>
      <c r="G11" s="19">
        <v>95.901715776967535</v>
      </c>
      <c r="H11" s="19">
        <v>55.906489999999998</v>
      </c>
      <c r="I11" s="19">
        <v>3.9643823654052364</v>
      </c>
    </row>
    <row r="12" spans="1:11" ht="13.5" customHeight="1" x14ac:dyDescent="0.2">
      <c r="A12" s="1" t="s">
        <v>1</v>
      </c>
      <c r="B12" s="19">
        <v>430.53257000000002</v>
      </c>
      <c r="C12" s="19">
        <v>2.3200322076509563</v>
      </c>
      <c r="D12" s="19">
        <v>16.930900000000001</v>
      </c>
      <c r="E12" s="19">
        <v>3.9325480067628802</v>
      </c>
      <c r="F12" s="19">
        <v>401.62764000000004</v>
      </c>
      <c r="G12" s="19">
        <v>93.286238483652937</v>
      </c>
      <c r="H12" s="19">
        <v>11.97404</v>
      </c>
      <c r="I12" s="19">
        <v>2.7812158322888325</v>
      </c>
    </row>
    <row r="13" spans="1:11" ht="13.5" customHeight="1" x14ac:dyDescent="0.2">
      <c r="A13" s="20" t="s">
        <v>7</v>
      </c>
      <c r="B13" s="19">
        <v>3662.3558900000003</v>
      </c>
      <c r="C13" s="19">
        <v>19.735518780101078</v>
      </c>
      <c r="D13" s="19">
        <v>1154.8249699999999</v>
      </c>
      <c r="E13" s="19">
        <v>31.532297916574127</v>
      </c>
      <c r="F13" s="19">
        <v>2491.57546</v>
      </c>
      <c r="G13" s="19">
        <v>68.032040982232331</v>
      </c>
      <c r="H13" s="19">
        <v>15.955459999999999</v>
      </c>
      <c r="I13" s="19">
        <v>0.43566110119352702</v>
      </c>
    </row>
    <row r="14" spans="1:11" ht="13.5" customHeight="1" x14ac:dyDescent="0.2">
      <c r="A14" s="1" t="s">
        <v>11</v>
      </c>
      <c r="B14" s="19">
        <v>471.65273999999999</v>
      </c>
      <c r="C14" s="19">
        <v>2.5416185066482249</v>
      </c>
      <c r="D14" s="19">
        <v>471.65273999999999</v>
      </c>
      <c r="E14" s="19">
        <v>100</v>
      </c>
      <c r="F14" s="19">
        <v>0</v>
      </c>
      <c r="G14" s="19">
        <v>0</v>
      </c>
      <c r="H14" s="19">
        <v>0</v>
      </c>
      <c r="I14" s="19">
        <v>0</v>
      </c>
    </row>
    <row r="15" spans="1:11" ht="13.5" customHeight="1" x14ac:dyDescent="0.2">
      <c r="A15" s="20" t="s">
        <v>12</v>
      </c>
      <c r="B15" s="19">
        <v>358.45544000000001</v>
      </c>
      <c r="C15" s="19">
        <v>1.9316266033199179</v>
      </c>
      <c r="D15" s="19">
        <v>8.2722099999999994</v>
      </c>
      <c r="E15" s="19">
        <v>2.3077373299174928</v>
      </c>
      <c r="F15" s="19">
        <v>296.20877000000002</v>
      </c>
      <c r="G15" s="19">
        <v>82.63475370885709</v>
      </c>
      <c r="H15" s="19">
        <v>53.974470000000004</v>
      </c>
      <c r="I15" s="19">
        <v>15.057511750972449</v>
      </c>
    </row>
    <row r="16" spans="1:11" ht="13.5" customHeight="1" x14ac:dyDescent="0.2">
      <c r="A16" s="38" t="s">
        <v>8</v>
      </c>
      <c r="B16" s="39"/>
      <c r="C16" s="39"/>
      <c r="D16" s="39"/>
      <c r="E16" s="39"/>
      <c r="F16" s="39"/>
      <c r="G16" s="39"/>
      <c r="H16" s="39"/>
      <c r="I16" s="39"/>
    </row>
    <row r="17" spans="1:18" ht="13.5" customHeight="1" x14ac:dyDescent="0.2">
      <c r="A17" s="1" t="s">
        <v>2</v>
      </c>
      <c r="B17" s="19">
        <v>16501.92959</v>
      </c>
      <c r="C17" s="19">
        <v>88.924766219634293</v>
      </c>
      <c r="D17" s="19">
        <v>1428.7134799999999</v>
      </c>
      <c r="E17" s="35">
        <f>(D17/$B17)*100</f>
        <v>8.6578570839726865</v>
      </c>
      <c r="F17" s="19">
        <v>10228.358759999999</v>
      </c>
      <c r="G17" s="35">
        <f>(F17/$B17)*100</f>
        <v>61.982804521225688</v>
      </c>
      <c r="H17" s="19">
        <v>4844.8573499999993</v>
      </c>
      <c r="I17" s="35">
        <f>(H17/$B17)*100</f>
        <v>29.359338394801622</v>
      </c>
    </row>
    <row r="18" spans="1:18" ht="13.5" customHeight="1" x14ac:dyDescent="0.2">
      <c r="A18" s="37" t="s">
        <v>14</v>
      </c>
      <c r="B18" s="19">
        <v>12051.893870000002</v>
      </c>
      <c r="C18" s="19">
        <v>64.944638082993649</v>
      </c>
      <c r="D18" s="19">
        <v>703.17603000000008</v>
      </c>
      <c r="E18" s="35">
        <f t="shared" ref="E18:E19" si="0">(D18/$B18)*100</f>
        <v>5.8345687207748371</v>
      </c>
      <c r="F18" s="19">
        <v>7956.3890899999997</v>
      </c>
      <c r="G18" s="35">
        <f t="shared" ref="G18:G19" si="1">(F18/$B18)*100</f>
        <v>66.017749374688108</v>
      </c>
      <c r="H18" s="19">
        <v>3392.3287500000001</v>
      </c>
      <c r="I18" s="35">
        <f t="shared" ref="I18:I19" si="2">(H18/$B18)*100</f>
        <v>28.147681904537048</v>
      </c>
    </row>
    <row r="19" spans="1:18" ht="13.5" customHeight="1" x14ac:dyDescent="0.2">
      <c r="A19" s="17" t="s">
        <v>3</v>
      </c>
      <c r="B19" s="21">
        <v>2055.2511500000001</v>
      </c>
      <c r="C19" s="21">
        <v>11.075233780365714</v>
      </c>
      <c r="D19" s="21">
        <v>307.91115000000002</v>
      </c>
      <c r="E19" s="36">
        <f t="shared" si="0"/>
        <v>14.981679976191717</v>
      </c>
      <c r="F19" s="21">
        <v>629.59057999999993</v>
      </c>
      <c r="G19" s="36">
        <f t="shared" si="1"/>
        <v>30.633267374646643</v>
      </c>
      <c r="H19" s="21">
        <v>1117.7494099999999</v>
      </c>
      <c r="I19" s="36">
        <f t="shared" si="2"/>
        <v>54.385052162603088</v>
      </c>
    </row>
    <row r="20" spans="1:18" ht="13.5" customHeight="1" x14ac:dyDescent="0.2">
      <c r="A20" s="1" t="s">
        <v>67</v>
      </c>
      <c r="B20" s="19"/>
      <c r="C20" s="19"/>
      <c r="D20" s="19"/>
      <c r="E20" s="35"/>
      <c r="F20" s="19"/>
      <c r="G20" s="35"/>
      <c r="H20" s="19"/>
      <c r="I20" s="35"/>
    </row>
    <row r="21" spans="1:18" ht="13.5" customHeight="1" x14ac:dyDescent="0.2">
      <c r="A21" s="1" t="s">
        <v>51</v>
      </c>
      <c r="C21" s="1"/>
      <c r="F21" s="22"/>
      <c r="G21" s="22"/>
    </row>
    <row r="22" spans="1:18" s="23" customFormat="1" ht="13.5" customHeight="1" x14ac:dyDescent="0.2">
      <c r="A22" s="1" t="s">
        <v>52</v>
      </c>
    </row>
    <row r="23" spans="1:18" s="23" customFormat="1" ht="13.5" customHeight="1" x14ac:dyDescent="0.2">
      <c r="A23" s="1" t="s">
        <v>53</v>
      </c>
    </row>
    <row r="24" spans="1:18" s="23" customFormat="1" ht="13.5" customHeight="1" x14ac:dyDescent="0.2">
      <c r="A24" s="24" t="s">
        <v>50</v>
      </c>
      <c r="C24" s="25"/>
      <c r="D24" s="26"/>
      <c r="E24" s="25"/>
      <c r="F24" s="26"/>
      <c r="G24" s="25"/>
      <c r="H24" s="26"/>
      <c r="I24" s="25"/>
      <c r="J24" s="26"/>
      <c r="L24" s="27"/>
      <c r="M24" s="27"/>
      <c r="N24" s="28"/>
      <c r="O24" s="28"/>
      <c r="P24" s="29"/>
      <c r="Q24" s="29"/>
      <c r="R24" s="29"/>
    </row>
    <row r="25" spans="1:18" s="23" customFormat="1" ht="13.5" customHeight="1" x14ac:dyDescent="0.2">
      <c r="A25" s="24"/>
      <c r="C25" s="25"/>
      <c r="D25" s="26"/>
      <c r="E25" s="25"/>
      <c r="F25" s="26"/>
      <c r="G25" s="25"/>
      <c r="H25" s="26"/>
      <c r="I25" s="25"/>
      <c r="J25" s="26"/>
      <c r="L25" s="27"/>
      <c r="M25" s="27"/>
      <c r="N25" s="28"/>
      <c r="O25" s="28"/>
      <c r="P25" s="29"/>
      <c r="Q25" s="29"/>
      <c r="R25" s="29"/>
    </row>
    <row r="26" spans="1:18" ht="13.5" customHeight="1" x14ac:dyDescent="0.2">
      <c r="A26" s="1" t="s">
        <v>65</v>
      </c>
      <c r="B26" s="32"/>
    </row>
    <row r="27" spans="1:18" ht="13.5" customHeight="1" x14ac:dyDescent="0.2">
      <c r="A27" s="34" t="s">
        <v>66</v>
      </c>
      <c r="B27" s="32"/>
      <c r="F27" s="33"/>
    </row>
    <row r="28" spans="1:18" ht="13.5" customHeight="1" x14ac:dyDescent="0.2">
      <c r="B28" s="32"/>
    </row>
    <row r="29" spans="1:18" ht="13.5" customHeight="1" x14ac:dyDescent="0.2">
      <c r="A29" s="1" t="s">
        <v>9</v>
      </c>
    </row>
  </sheetData>
  <phoneticPr fontId="3" type="noConversion"/>
  <pageMargins left="0.39370078740157483" right="0.39370078740157483" top="0.39370078740157483" bottom="0.39370078740157483" header="0.51181102362204722" footer="0.51181102362204722"/>
  <pageSetup paperSize="9" scale="96" orientation="portrait" verticalDpi="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R29"/>
  <sheetViews>
    <sheetView showGridLines="0" zoomScaleNormal="100" workbookViewId="0"/>
  </sheetViews>
  <sheetFormatPr defaultColWidth="11.42578125" defaultRowHeight="13.5" customHeight="1" x14ac:dyDescent="0.2"/>
  <cols>
    <col min="1" max="1" width="24.140625" style="1" customWidth="1"/>
    <col min="2" max="2" width="8.85546875" style="1" customWidth="1"/>
    <col min="3" max="3" width="8.85546875" style="31" customWidth="1"/>
    <col min="4" max="9" width="8.85546875" style="1" customWidth="1"/>
    <col min="10" max="10" width="8" style="1" customWidth="1"/>
    <col min="11" max="16384" width="11.42578125" style="1"/>
  </cols>
  <sheetData>
    <row r="1" spans="1:11" s="6" customFormat="1" ht="13.5" customHeight="1" x14ac:dyDescent="0.2">
      <c r="A1" s="5" t="s">
        <v>38</v>
      </c>
      <c r="C1" s="7"/>
      <c r="K1" s="8" t="s">
        <v>64</v>
      </c>
    </row>
    <row r="2" spans="1:11" s="6" customFormat="1" ht="13.5" customHeight="1" x14ac:dyDescent="0.2">
      <c r="A2" s="9"/>
      <c r="B2" s="9"/>
      <c r="C2" s="10"/>
      <c r="D2" s="9"/>
      <c r="E2" s="9"/>
      <c r="F2" s="9"/>
      <c r="G2" s="9"/>
      <c r="H2" s="9"/>
      <c r="I2" s="9"/>
    </row>
    <row r="3" spans="1:11" ht="13.5" customHeight="1" x14ac:dyDescent="0.2">
      <c r="B3" s="11" t="s">
        <v>39</v>
      </c>
      <c r="C3" s="12"/>
      <c r="D3" s="13"/>
      <c r="E3" s="13"/>
      <c r="F3" s="13"/>
      <c r="G3" s="13"/>
      <c r="H3" s="13"/>
      <c r="I3" s="13"/>
    </row>
    <row r="4" spans="1:11" ht="13.5" customHeight="1" x14ac:dyDescent="0.2">
      <c r="B4" s="14" t="s">
        <v>43</v>
      </c>
      <c r="C4" s="15"/>
      <c r="D4" s="11" t="s">
        <v>40</v>
      </c>
      <c r="E4" s="16"/>
      <c r="F4" s="11" t="s">
        <v>41</v>
      </c>
      <c r="G4" s="16"/>
      <c r="H4" s="11" t="s">
        <v>42</v>
      </c>
      <c r="I4" s="13"/>
    </row>
    <row r="5" spans="1:11" ht="22.5" x14ac:dyDescent="0.2">
      <c r="A5" s="17"/>
      <c r="B5" s="2" t="s">
        <v>4</v>
      </c>
      <c r="C5" s="3" t="s">
        <v>5</v>
      </c>
      <c r="D5" s="2" t="s">
        <v>4</v>
      </c>
      <c r="E5" s="3" t="s">
        <v>5</v>
      </c>
      <c r="F5" s="2" t="s">
        <v>4</v>
      </c>
      <c r="G5" s="3" t="s">
        <v>5</v>
      </c>
      <c r="H5" s="2" t="s">
        <v>4</v>
      </c>
      <c r="I5" s="4" t="s">
        <v>5</v>
      </c>
    </row>
    <row r="6" spans="1:11" ht="13.5" customHeight="1" x14ac:dyDescent="0.2">
      <c r="A6" s="40" t="s">
        <v>48</v>
      </c>
      <c r="B6" s="41">
        <v>16609.72364</v>
      </c>
      <c r="C6" s="41">
        <v>100</v>
      </c>
      <c r="D6" s="41">
        <v>1556.27144</v>
      </c>
      <c r="E6" s="41">
        <v>9.3696407822953987</v>
      </c>
      <c r="F6" s="41">
        <v>9780.7388699999992</v>
      </c>
      <c r="G6" s="41">
        <v>58.885620748353396</v>
      </c>
      <c r="H6" s="41">
        <v>5272.7133300000005</v>
      </c>
      <c r="I6" s="41">
        <v>31.744738469351201</v>
      </c>
      <c r="J6" s="18"/>
    </row>
    <row r="7" spans="1:11" ht="13.5" customHeight="1" x14ac:dyDescent="0.2">
      <c r="A7" s="38" t="s">
        <v>49</v>
      </c>
      <c r="B7" s="39"/>
      <c r="C7" s="39"/>
      <c r="D7" s="39"/>
      <c r="E7" s="39"/>
      <c r="F7" s="39"/>
      <c r="G7" s="39"/>
      <c r="H7" s="39"/>
      <c r="I7" s="39"/>
    </row>
    <row r="8" spans="1:11" ht="13.5" customHeight="1" x14ac:dyDescent="0.2">
      <c r="A8" s="1" t="s">
        <v>13</v>
      </c>
      <c r="B8" s="19">
        <v>8096.7283600000001</v>
      </c>
      <c r="C8" s="19">
        <v>48.746917983037555</v>
      </c>
      <c r="D8" s="19">
        <v>20.445900000000002</v>
      </c>
      <c r="E8" s="19">
        <v>0.25252051311253326</v>
      </c>
      <c r="F8" s="19">
        <v>3761.32998</v>
      </c>
      <c r="G8" s="19">
        <v>46.454936028013172</v>
      </c>
      <c r="H8" s="19">
        <v>4314.9524800000008</v>
      </c>
      <c r="I8" s="19">
        <v>53.292543458874306</v>
      </c>
    </row>
    <row r="9" spans="1:11" ht="13.5" customHeight="1" x14ac:dyDescent="0.2">
      <c r="A9" s="1" t="s">
        <v>10</v>
      </c>
      <c r="B9" s="19">
        <v>485.45067</v>
      </c>
      <c r="C9" s="19">
        <v>2.9226896276041834</v>
      </c>
      <c r="D9" s="19">
        <v>0</v>
      </c>
      <c r="E9" s="19">
        <v>0</v>
      </c>
      <c r="F9" s="19">
        <v>291.12620000000004</v>
      </c>
      <c r="G9" s="19">
        <v>59.970295231027293</v>
      </c>
      <c r="H9" s="19">
        <v>194.32446999999999</v>
      </c>
      <c r="I9" s="19">
        <v>40.029704768972714</v>
      </c>
    </row>
    <row r="10" spans="1:11" ht="13.5" customHeight="1" x14ac:dyDescent="0.2">
      <c r="A10" s="1" t="s">
        <v>6</v>
      </c>
      <c r="B10" s="19">
        <v>2253.8397099999997</v>
      </c>
      <c r="C10" s="19">
        <v>13.56939921969707</v>
      </c>
      <c r="D10" s="19">
        <v>47.178539999999998</v>
      </c>
      <c r="E10" s="19">
        <v>2.0932517867475147</v>
      </c>
      <c r="F10" s="19">
        <v>1572.16274</v>
      </c>
      <c r="G10" s="19">
        <v>69.754860251353023</v>
      </c>
      <c r="H10" s="19">
        <v>634.4984300000001</v>
      </c>
      <c r="I10" s="19">
        <v>28.15188796189948</v>
      </c>
    </row>
    <row r="11" spans="1:11" ht="13.5" customHeight="1" x14ac:dyDescent="0.2">
      <c r="A11" s="1" t="s">
        <v>0</v>
      </c>
      <c r="B11" s="19">
        <v>1303.08887</v>
      </c>
      <c r="C11" s="19">
        <v>7.8453374555965825</v>
      </c>
      <c r="D11" s="19">
        <v>1.7172400000000001</v>
      </c>
      <c r="E11" s="19">
        <v>0.13178226286285449</v>
      </c>
      <c r="F11" s="19">
        <v>1250.52433</v>
      </c>
      <c r="G11" s="19">
        <v>95.966158470833989</v>
      </c>
      <c r="H11" s="19">
        <v>50.847290000000001</v>
      </c>
      <c r="I11" s="19">
        <v>3.9020584988957814</v>
      </c>
    </row>
    <row r="12" spans="1:11" ht="13.5" customHeight="1" x14ac:dyDescent="0.2">
      <c r="A12" s="1" t="s">
        <v>1</v>
      </c>
      <c r="B12" s="19">
        <v>405.20416999999998</v>
      </c>
      <c r="C12" s="19">
        <v>2.4395599757251589</v>
      </c>
      <c r="D12" s="19">
        <v>7.4330100000000003</v>
      </c>
      <c r="E12" s="19">
        <v>1.8343863539212839</v>
      </c>
      <c r="F12" s="19">
        <v>388.51195000000001</v>
      </c>
      <c r="G12" s="19">
        <v>95.880540913485675</v>
      </c>
      <c r="H12" s="19">
        <v>9.2591999999999999</v>
      </c>
      <c r="I12" s="19">
        <v>2.285070264701373</v>
      </c>
    </row>
    <row r="13" spans="1:11" ht="13.5" customHeight="1" x14ac:dyDescent="0.2">
      <c r="A13" s="20" t="s">
        <v>7</v>
      </c>
      <c r="B13" s="19">
        <v>3302.4147400000002</v>
      </c>
      <c r="C13" s="19">
        <v>19.882418344679937</v>
      </c>
      <c r="D13" s="19">
        <v>1029.65274</v>
      </c>
      <c r="E13" s="19">
        <v>31.178783437721698</v>
      </c>
      <c r="F13" s="19">
        <v>2256.1738799999998</v>
      </c>
      <c r="G13" s="19">
        <v>68.318913813956627</v>
      </c>
      <c r="H13" s="19">
        <v>16.58812</v>
      </c>
      <c r="I13" s="19">
        <v>0.50230274832167199</v>
      </c>
    </row>
    <row r="14" spans="1:11" ht="13.5" customHeight="1" x14ac:dyDescent="0.2">
      <c r="A14" s="1" t="s">
        <v>11</v>
      </c>
      <c r="B14" s="19">
        <v>441.43290000000002</v>
      </c>
      <c r="C14" s="19">
        <v>2.6576775722922266</v>
      </c>
      <c r="D14" s="19">
        <v>441.43290000000002</v>
      </c>
      <c r="E14" s="19">
        <v>100</v>
      </c>
      <c r="F14" s="19">
        <v>0</v>
      </c>
      <c r="G14" s="19">
        <v>0</v>
      </c>
      <c r="H14" s="19">
        <v>0</v>
      </c>
      <c r="I14" s="19">
        <v>0</v>
      </c>
    </row>
    <row r="15" spans="1:11" ht="13.5" customHeight="1" x14ac:dyDescent="0.2">
      <c r="A15" s="20" t="s">
        <v>12</v>
      </c>
      <c r="B15" s="19">
        <v>321.56421999999998</v>
      </c>
      <c r="C15" s="19">
        <v>1.9359998213672867</v>
      </c>
      <c r="D15" s="19">
        <v>8.4111000000000011</v>
      </c>
      <c r="E15" s="19">
        <v>2.6156828020231857</v>
      </c>
      <c r="F15" s="19">
        <v>260.90978000000001</v>
      </c>
      <c r="G15" s="19">
        <v>81.137690007924405</v>
      </c>
      <c r="H15" s="19">
        <v>52.24335</v>
      </c>
      <c r="I15" s="19">
        <v>16.246630299851148</v>
      </c>
    </row>
    <row r="16" spans="1:11" ht="13.5" customHeight="1" x14ac:dyDescent="0.2">
      <c r="A16" s="38" t="s">
        <v>8</v>
      </c>
      <c r="B16" s="39"/>
      <c r="C16" s="39"/>
      <c r="D16" s="39"/>
      <c r="E16" s="39"/>
      <c r="F16" s="39"/>
      <c r="G16" s="39"/>
      <c r="H16" s="39"/>
      <c r="I16" s="39"/>
    </row>
    <row r="17" spans="1:18" ht="13.5" customHeight="1" x14ac:dyDescent="0.2">
      <c r="A17" s="1" t="s">
        <v>2</v>
      </c>
      <c r="B17" s="19">
        <v>14783.27966</v>
      </c>
      <c r="C17" s="19">
        <v>89.003766591266427</v>
      </c>
      <c r="D17" s="19">
        <v>1291.07116</v>
      </c>
      <c r="E17" s="35">
        <f>(D17/$B17)*100</f>
        <v>8.7333202759691275</v>
      </c>
      <c r="F17" s="19">
        <v>9179.9070299999985</v>
      </c>
      <c r="G17" s="35">
        <f>(F17/$B17)*100</f>
        <v>62.096552599479125</v>
      </c>
      <c r="H17" s="19">
        <v>4312.3014800000001</v>
      </c>
      <c r="I17" s="35">
        <f>(H17/$B17)*100</f>
        <v>29.170127192195729</v>
      </c>
    </row>
    <row r="18" spans="1:18" ht="13.5" customHeight="1" x14ac:dyDescent="0.2">
      <c r="A18" s="37" t="s">
        <v>14</v>
      </c>
      <c r="B18" s="19">
        <v>10844.414659999999</v>
      </c>
      <c r="C18" s="19">
        <v>65.289555052464436</v>
      </c>
      <c r="D18" s="19">
        <v>641.53991000000008</v>
      </c>
      <c r="E18" s="35">
        <f t="shared" ref="E18:E19" si="0">(D18/$B18)*100</f>
        <v>5.9158555820107326</v>
      </c>
      <c r="F18" s="19">
        <v>7135.68282</v>
      </c>
      <c r="G18" s="35">
        <f t="shared" ref="G18:G19" si="1">(F18/$B18)*100</f>
        <v>65.800534595197789</v>
      </c>
      <c r="H18" s="19">
        <v>3067.1919400000002</v>
      </c>
      <c r="I18" s="35">
        <f t="shared" ref="I18:I19" si="2">(H18/$B18)*100</f>
        <v>28.28360991500486</v>
      </c>
    </row>
    <row r="19" spans="1:18" ht="13.5" customHeight="1" x14ac:dyDescent="0.2">
      <c r="A19" s="17" t="s">
        <v>3</v>
      </c>
      <c r="B19" s="21">
        <v>1826.44397</v>
      </c>
      <c r="C19" s="21">
        <v>10.996233348527888</v>
      </c>
      <c r="D19" s="21">
        <v>265.20028000000002</v>
      </c>
      <c r="E19" s="36">
        <f t="shared" si="0"/>
        <v>14.520033702429973</v>
      </c>
      <c r="F19" s="21">
        <v>600.83183999999994</v>
      </c>
      <c r="G19" s="36">
        <f t="shared" si="1"/>
        <v>32.896264537477158</v>
      </c>
      <c r="H19" s="21">
        <v>960.41185999999993</v>
      </c>
      <c r="I19" s="36">
        <f t="shared" si="2"/>
        <v>52.58370230760486</v>
      </c>
    </row>
    <row r="20" spans="1:18" ht="13.5" customHeight="1" x14ac:dyDescent="0.2">
      <c r="A20" s="1" t="s">
        <v>67</v>
      </c>
      <c r="B20" s="19"/>
      <c r="C20" s="19"/>
      <c r="D20" s="19"/>
      <c r="E20" s="35"/>
      <c r="F20" s="19"/>
      <c r="G20" s="35"/>
      <c r="H20" s="19"/>
      <c r="I20" s="35"/>
    </row>
    <row r="21" spans="1:18" ht="13.5" customHeight="1" x14ac:dyDescent="0.2">
      <c r="A21" s="1" t="s">
        <v>51</v>
      </c>
      <c r="C21" s="1"/>
      <c r="F21" s="22"/>
      <c r="G21" s="22"/>
    </row>
    <row r="22" spans="1:18" s="23" customFormat="1" ht="13.5" customHeight="1" x14ac:dyDescent="0.2">
      <c r="A22" s="1" t="s">
        <v>52</v>
      </c>
    </row>
    <row r="23" spans="1:18" s="23" customFormat="1" ht="13.5" customHeight="1" x14ac:dyDescent="0.2">
      <c r="A23" s="1" t="s">
        <v>53</v>
      </c>
    </row>
    <row r="24" spans="1:18" s="23" customFormat="1" ht="13.5" customHeight="1" x14ac:dyDescent="0.2">
      <c r="A24" s="24" t="s">
        <v>50</v>
      </c>
      <c r="C24" s="25"/>
      <c r="D24" s="26"/>
      <c r="E24" s="25"/>
      <c r="F24" s="26"/>
      <c r="G24" s="25"/>
      <c r="H24" s="26"/>
      <c r="I24" s="25"/>
      <c r="J24" s="26"/>
      <c r="L24" s="27"/>
      <c r="M24" s="27"/>
      <c r="N24" s="28"/>
      <c r="O24" s="28"/>
      <c r="P24" s="29"/>
      <c r="Q24" s="29"/>
      <c r="R24" s="29"/>
    </row>
    <row r="25" spans="1:18" ht="13.5" customHeight="1" x14ac:dyDescent="0.2">
      <c r="A25" s="24"/>
      <c r="B25" s="30"/>
    </row>
    <row r="26" spans="1:18" ht="13.5" customHeight="1" x14ac:dyDescent="0.2">
      <c r="A26" s="1" t="s">
        <v>65</v>
      </c>
      <c r="B26" s="32"/>
    </row>
    <row r="27" spans="1:18" ht="13.5" customHeight="1" x14ac:dyDescent="0.2">
      <c r="A27" s="34" t="s">
        <v>66</v>
      </c>
      <c r="B27" s="32"/>
      <c r="F27" s="33"/>
    </row>
    <row r="28" spans="1:18" ht="13.5" customHeight="1" x14ac:dyDescent="0.2">
      <c r="B28" s="32"/>
    </row>
    <row r="29" spans="1:18" ht="13.5" customHeight="1" x14ac:dyDescent="0.2">
      <c r="A29" s="1" t="s">
        <v>9</v>
      </c>
    </row>
  </sheetData>
  <phoneticPr fontId="3" type="noConversion"/>
  <pageMargins left="0.39370078740157483" right="0.39370078740157483" top="0.39370078740157483" bottom="0.39370078740157483" header="0.51181102362204722" footer="0.51181102362204722"/>
  <pageSetup paperSize="9" scale="96"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heetViews>
  <sheetFormatPr defaultColWidth="11.42578125" defaultRowHeight="13.5" customHeight="1" x14ac:dyDescent="0.2"/>
  <cols>
    <col min="1" max="1" width="24.140625" style="1" customWidth="1"/>
    <col min="2" max="2" width="8.85546875" style="1" customWidth="1"/>
    <col min="3" max="3" width="8.85546875" style="31" customWidth="1"/>
    <col min="4" max="9" width="8.85546875" style="1" customWidth="1"/>
    <col min="10" max="10" width="8" style="1" customWidth="1"/>
    <col min="11" max="16384" width="11.42578125" style="1"/>
  </cols>
  <sheetData>
    <row r="1" spans="1:11" s="6" customFormat="1" ht="13.5" customHeight="1" x14ac:dyDescent="0.2">
      <c r="A1" s="5" t="s">
        <v>45</v>
      </c>
      <c r="C1" s="7"/>
      <c r="K1" s="8" t="s">
        <v>64</v>
      </c>
    </row>
    <row r="2" spans="1:11" s="6" customFormat="1" ht="13.5" customHeight="1" x14ac:dyDescent="0.2">
      <c r="A2" s="9"/>
      <c r="B2" s="9"/>
      <c r="C2" s="10"/>
      <c r="D2" s="9"/>
      <c r="E2" s="9"/>
      <c r="F2" s="9"/>
      <c r="G2" s="9"/>
      <c r="H2" s="9"/>
      <c r="I2" s="9"/>
    </row>
    <row r="3" spans="1:11" ht="13.5" customHeight="1" x14ac:dyDescent="0.2">
      <c r="B3" s="11" t="s">
        <v>39</v>
      </c>
      <c r="C3" s="12"/>
      <c r="D3" s="13"/>
      <c r="E3" s="13"/>
      <c r="F3" s="13"/>
      <c r="G3" s="13"/>
      <c r="H3" s="13"/>
      <c r="I3" s="13"/>
    </row>
    <row r="4" spans="1:11" ht="13.5" customHeight="1" x14ac:dyDescent="0.2">
      <c r="B4" s="14" t="s">
        <v>43</v>
      </c>
      <c r="C4" s="15"/>
      <c r="D4" s="11" t="s">
        <v>40</v>
      </c>
      <c r="E4" s="16"/>
      <c r="F4" s="11" t="s">
        <v>41</v>
      </c>
      <c r="G4" s="16"/>
      <c r="H4" s="11" t="s">
        <v>42</v>
      </c>
      <c r="I4" s="13"/>
    </row>
    <row r="5" spans="1:11" ht="22.5" x14ac:dyDescent="0.2">
      <c r="A5" s="17"/>
      <c r="B5" s="2" t="s">
        <v>4</v>
      </c>
      <c r="C5" s="3" t="s">
        <v>5</v>
      </c>
      <c r="D5" s="2" t="s">
        <v>4</v>
      </c>
      <c r="E5" s="3" t="s">
        <v>5</v>
      </c>
      <c r="F5" s="2" t="s">
        <v>4</v>
      </c>
      <c r="G5" s="3" t="s">
        <v>5</v>
      </c>
      <c r="H5" s="2" t="s">
        <v>4</v>
      </c>
      <c r="I5" s="4" t="s">
        <v>5</v>
      </c>
    </row>
    <row r="6" spans="1:11" ht="13.5" customHeight="1" x14ac:dyDescent="0.2">
      <c r="A6" s="40" t="s">
        <v>48</v>
      </c>
      <c r="B6" s="41">
        <v>36734.0245</v>
      </c>
      <c r="C6" s="41">
        <v>100</v>
      </c>
      <c r="D6" s="41">
        <v>3643.13697</v>
      </c>
      <c r="E6" s="41">
        <v>9.9176091364560399</v>
      </c>
      <c r="F6" s="41">
        <v>23229.869649999997</v>
      </c>
      <c r="G6" s="41">
        <v>63.238019700237302</v>
      </c>
      <c r="H6" s="41">
        <v>9861.0178699999997</v>
      </c>
      <c r="I6" s="41">
        <v>26.844371136083932</v>
      </c>
      <c r="J6" s="18"/>
    </row>
    <row r="7" spans="1:11" ht="13.5" customHeight="1" x14ac:dyDescent="0.2">
      <c r="A7" s="38" t="s">
        <v>49</v>
      </c>
      <c r="B7" s="39"/>
      <c r="C7" s="39"/>
      <c r="D7" s="39"/>
      <c r="E7" s="39"/>
      <c r="F7" s="39"/>
      <c r="G7" s="39"/>
      <c r="H7" s="39"/>
      <c r="I7" s="39"/>
    </row>
    <row r="8" spans="1:11" ht="13.5" customHeight="1" x14ac:dyDescent="0.2">
      <c r="A8" s="1" t="s">
        <v>13</v>
      </c>
      <c r="B8" s="19">
        <v>16262.795410000001</v>
      </c>
      <c r="C8" s="19">
        <v>44.271749777920469</v>
      </c>
      <c r="D8" s="19">
        <v>21.21172</v>
      </c>
      <c r="E8" s="19">
        <v>0.13043095891716688</v>
      </c>
      <c r="F8" s="19">
        <v>7077.5388499999999</v>
      </c>
      <c r="G8" s="19">
        <v>43.519817298125865</v>
      </c>
      <c r="H8" s="19">
        <v>9164.0448400000005</v>
      </c>
      <c r="I8" s="19">
        <v>56.349751742956968</v>
      </c>
    </row>
    <row r="9" spans="1:11" ht="13.5" customHeight="1" x14ac:dyDescent="0.2">
      <c r="A9" s="1" t="s">
        <v>10</v>
      </c>
      <c r="B9" s="19">
        <v>1920.4321499999999</v>
      </c>
      <c r="C9" s="19">
        <v>5.2279383382019571</v>
      </c>
      <c r="D9" s="19">
        <v>0</v>
      </c>
      <c r="E9" s="19">
        <v>0</v>
      </c>
      <c r="F9" s="19">
        <v>1453.98569</v>
      </c>
      <c r="G9" s="19">
        <v>75.711380378629883</v>
      </c>
      <c r="H9" s="19">
        <v>466.44646</v>
      </c>
      <c r="I9" s="19">
        <v>24.28861962137012</v>
      </c>
    </row>
    <row r="10" spans="1:11" ht="13.5" customHeight="1" x14ac:dyDescent="0.2">
      <c r="A10" s="1" t="s">
        <v>6</v>
      </c>
      <c r="B10" s="19">
        <v>3508.04036</v>
      </c>
      <c r="C10" s="19">
        <v>9.5498394410881939</v>
      </c>
      <c r="D10" s="19">
        <v>89.864419999999996</v>
      </c>
      <c r="E10" s="19">
        <v>2.5616700715495759</v>
      </c>
      <c r="F10" s="19">
        <v>3238.80636</v>
      </c>
      <c r="G10" s="19">
        <v>92.325230830582584</v>
      </c>
      <c r="H10" s="19">
        <v>179.36957000000001</v>
      </c>
      <c r="I10" s="19">
        <v>5.1130988128084143</v>
      </c>
    </row>
    <row r="11" spans="1:11" ht="13.5" customHeight="1" x14ac:dyDescent="0.2">
      <c r="A11" s="1" t="s">
        <v>0</v>
      </c>
      <c r="B11" s="19">
        <v>2378.8217200000004</v>
      </c>
      <c r="C11" s="19">
        <v>6.4757993505448894</v>
      </c>
      <c r="D11" s="19">
        <v>1.5723499999999999</v>
      </c>
      <c r="E11" s="19">
        <v>6.6097849484912208E-2</v>
      </c>
      <c r="F11" s="19">
        <v>2375.3962999999999</v>
      </c>
      <c r="G11" s="19">
        <v>99.856003500758334</v>
      </c>
      <c r="H11" s="19">
        <v>1.85307</v>
      </c>
      <c r="I11" s="19">
        <v>7.7898649756737534E-2</v>
      </c>
    </row>
    <row r="12" spans="1:11" ht="13.5" customHeight="1" x14ac:dyDescent="0.2">
      <c r="A12" s="1" t="s">
        <v>1</v>
      </c>
      <c r="B12" s="19">
        <v>417.97742</v>
      </c>
      <c r="C12" s="19">
        <v>1.1378481549169763</v>
      </c>
      <c r="D12" s="19">
        <v>51.794919999999998</v>
      </c>
      <c r="E12" s="19">
        <v>12.391798580889848</v>
      </c>
      <c r="F12" s="19">
        <v>366.09435999999999</v>
      </c>
      <c r="G12" s="19">
        <v>87.587114155592431</v>
      </c>
      <c r="H12" s="19">
        <v>8.8150000000000006E-2</v>
      </c>
      <c r="I12" s="19">
        <v>2.1089655991464805E-2</v>
      </c>
    </row>
    <row r="13" spans="1:11" ht="13.5" customHeight="1" x14ac:dyDescent="0.2">
      <c r="A13" s="20" t="s">
        <v>7</v>
      </c>
      <c r="B13" s="19">
        <v>7986.0376200000001</v>
      </c>
      <c r="C13" s="19">
        <v>21.740165224749607</v>
      </c>
      <c r="D13" s="19">
        <v>1109.10169</v>
      </c>
      <c r="E13" s="19">
        <v>13.888009833842982</v>
      </c>
      <c r="F13" s="19">
        <v>6869.7579400000004</v>
      </c>
      <c r="G13" s="19">
        <v>86.022108420771502</v>
      </c>
      <c r="H13" s="19">
        <v>7.1779899999999994</v>
      </c>
      <c r="I13" s="19">
        <v>8.9881745385516965E-2</v>
      </c>
    </row>
    <row r="14" spans="1:11" ht="13.5" customHeight="1" x14ac:dyDescent="0.2">
      <c r="A14" s="20" t="s">
        <v>11</v>
      </c>
      <c r="B14" s="19">
        <v>3685.2252200000003</v>
      </c>
      <c r="C14" s="19">
        <v>10.032184793691744</v>
      </c>
      <c r="D14" s="19">
        <v>2361.9265699999996</v>
      </c>
      <c r="E14" s="19">
        <v>64.09178351384449</v>
      </c>
      <c r="F14" s="19">
        <v>1321.3162199999999</v>
      </c>
      <c r="G14" s="19">
        <v>35.854422487643781</v>
      </c>
      <c r="H14" s="19">
        <v>1.9824300000000001</v>
      </c>
      <c r="I14" s="19">
        <v>5.3793998511711044E-2</v>
      </c>
    </row>
    <row r="15" spans="1:11" ht="13.5" customHeight="1" x14ac:dyDescent="0.2">
      <c r="A15" s="20" t="s">
        <v>12</v>
      </c>
      <c r="B15" s="19">
        <v>574.69459999999992</v>
      </c>
      <c r="C15" s="19">
        <v>1.5644749188861675</v>
      </c>
      <c r="D15" s="19">
        <v>7.6653000000000002</v>
      </c>
      <c r="E15" s="19">
        <v>1.3338040761127739</v>
      </c>
      <c r="F15" s="19">
        <v>526.97393999999997</v>
      </c>
      <c r="G15" s="19">
        <v>91.696344458430616</v>
      </c>
      <c r="H15" s="19">
        <v>40.05536</v>
      </c>
      <c r="I15" s="19">
        <v>6.9698514654566095</v>
      </c>
    </row>
    <row r="16" spans="1:11" ht="13.5" customHeight="1" x14ac:dyDescent="0.2">
      <c r="A16" s="38" t="s">
        <v>8</v>
      </c>
      <c r="B16" s="39"/>
      <c r="C16" s="39"/>
      <c r="D16" s="39"/>
      <c r="E16" s="39"/>
      <c r="F16" s="39"/>
      <c r="G16" s="39"/>
      <c r="H16" s="39"/>
      <c r="I16" s="39"/>
    </row>
    <row r="17" spans="1:18" ht="13.5" customHeight="1" x14ac:dyDescent="0.2">
      <c r="A17" s="1" t="s">
        <v>2</v>
      </c>
      <c r="B17" s="19">
        <v>33466.227570000003</v>
      </c>
      <c r="C17" s="19">
        <v>91.104168480096718</v>
      </c>
      <c r="D17" s="19">
        <v>3196.5685099999996</v>
      </c>
      <c r="E17" s="19">
        <v>9.5516248531862811</v>
      </c>
      <c r="F17" s="19">
        <v>22213.792750000001</v>
      </c>
      <c r="G17" s="19">
        <v>66.376745641665991</v>
      </c>
      <c r="H17" s="19">
        <v>8055.8663200000001</v>
      </c>
      <c r="I17" s="19">
        <v>24.071629535028585</v>
      </c>
    </row>
    <row r="18" spans="1:18" ht="13.5" customHeight="1" x14ac:dyDescent="0.2">
      <c r="A18" s="37" t="s">
        <v>14</v>
      </c>
      <c r="B18" s="19">
        <v>24342.520550000001</v>
      </c>
      <c r="C18" s="19">
        <v>66.266957898936454</v>
      </c>
      <c r="D18" s="19">
        <v>1961.6890100000001</v>
      </c>
      <c r="E18" s="19">
        <v>8.0586930427794172</v>
      </c>
      <c r="F18" s="19">
        <v>16689.26497</v>
      </c>
      <c r="G18" s="19">
        <v>68.560135076069599</v>
      </c>
      <c r="H18" s="19">
        <v>5691.5665799999997</v>
      </c>
      <c r="I18" s="19">
        <v>23.38117192223136</v>
      </c>
    </row>
    <row r="19" spans="1:18" ht="13.5" customHeight="1" x14ac:dyDescent="0.2">
      <c r="A19" s="17" t="s">
        <v>3</v>
      </c>
      <c r="B19" s="21">
        <v>3267.79693</v>
      </c>
      <c r="C19" s="21">
        <v>8.8958315199032985</v>
      </c>
      <c r="D19" s="21">
        <v>446.56846000000002</v>
      </c>
      <c r="E19" s="21">
        <v>13.665734730952209</v>
      </c>
      <c r="F19" s="21">
        <v>1016.07691</v>
      </c>
      <c r="G19" s="21">
        <v>31.093636837464071</v>
      </c>
      <c r="H19" s="21">
        <v>1805.15156</v>
      </c>
      <c r="I19" s="21">
        <v>55.24062843158373</v>
      </c>
    </row>
    <row r="20" spans="1:18" ht="13.5" customHeight="1" x14ac:dyDescent="0.2">
      <c r="A20" s="1" t="s">
        <v>67</v>
      </c>
      <c r="B20" s="19"/>
      <c r="C20" s="19"/>
      <c r="D20" s="19"/>
      <c r="E20" s="19"/>
      <c r="F20" s="19"/>
      <c r="G20" s="19"/>
      <c r="H20" s="19"/>
      <c r="I20" s="19"/>
    </row>
    <row r="21" spans="1:18" ht="13.5" customHeight="1" x14ac:dyDescent="0.2">
      <c r="A21" s="1" t="s">
        <v>62</v>
      </c>
      <c r="C21" s="1"/>
      <c r="F21" s="22"/>
      <c r="G21" s="22"/>
    </row>
    <row r="22" spans="1:18" s="23" customFormat="1" ht="13.5" customHeight="1" x14ac:dyDescent="0.2">
      <c r="A22" s="1" t="s">
        <v>52</v>
      </c>
    </row>
    <row r="23" spans="1:18" s="23" customFormat="1" ht="13.5" customHeight="1" x14ac:dyDescent="0.2">
      <c r="A23" s="1" t="s">
        <v>53</v>
      </c>
    </row>
    <row r="24" spans="1:18" s="23" customFormat="1" ht="13.5" customHeight="1" x14ac:dyDescent="0.2">
      <c r="A24" s="24" t="s">
        <v>50</v>
      </c>
      <c r="C24" s="25"/>
      <c r="D24" s="26"/>
      <c r="E24" s="25"/>
      <c r="F24" s="26"/>
      <c r="G24" s="25"/>
      <c r="H24" s="26"/>
      <c r="I24" s="25"/>
      <c r="J24" s="26"/>
      <c r="L24" s="27"/>
      <c r="M24" s="27"/>
      <c r="N24" s="28"/>
      <c r="O24" s="28"/>
      <c r="P24" s="29"/>
      <c r="Q24" s="29"/>
      <c r="R24" s="29"/>
    </row>
    <row r="25" spans="1:18" ht="13.5" customHeight="1" x14ac:dyDescent="0.2">
      <c r="B25" s="30"/>
    </row>
    <row r="26" spans="1:18" ht="13.5" customHeight="1" x14ac:dyDescent="0.2">
      <c r="A26" s="1" t="s">
        <v>65</v>
      </c>
      <c r="B26" s="32"/>
    </row>
    <row r="27" spans="1:18" ht="13.5" customHeight="1" x14ac:dyDescent="0.2">
      <c r="A27" s="34" t="s">
        <v>66</v>
      </c>
      <c r="B27" s="32"/>
      <c r="F27" s="33"/>
    </row>
    <row r="28" spans="1:18" ht="13.5" customHeight="1" x14ac:dyDescent="0.2">
      <c r="B28" s="32"/>
    </row>
    <row r="29" spans="1:18" ht="13.5" customHeight="1" x14ac:dyDescent="0.2">
      <c r="A29" s="1" t="s">
        <v>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heetViews>
  <sheetFormatPr defaultColWidth="11.42578125" defaultRowHeight="13.5" customHeight="1" x14ac:dyDescent="0.2"/>
  <cols>
    <col min="1" max="1" width="24.140625" style="1" customWidth="1"/>
    <col min="2" max="2" width="8.85546875" style="1" customWidth="1"/>
    <col min="3" max="3" width="8.85546875" style="31" customWidth="1"/>
    <col min="4" max="9" width="8.85546875" style="1" customWidth="1"/>
    <col min="10" max="10" width="8" style="1" customWidth="1"/>
    <col min="11" max="16384" width="11.42578125" style="1"/>
  </cols>
  <sheetData>
    <row r="1" spans="1:11" s="6" customFormat="1" ht="13.5" customHeight="1" x14ac:dyDescent="0.2">
      <c r="A1" s="5" t="s">
        <v>44</v>
      </c>
      <c r="C1" s="7"/>
      <c r="K1" s="8" t="s">
        <v>64</v>
      </c>
    </row>
    <row r="2" spans="1:11" s="6" customFormat="1" ht="13.5" customHeight="1" x14ac:dyDescent="0.2">
      <c r="A2" s="9"/>
      <c r="B2" s="9"/>
      <c r="C2" s="10"/>
      <c r="D2" s="9"/>
      <c r="E2" s="9"/>
      <c r="F2" s="9"/>
      <c r="G2" s="9"/>
      <c r="H2" s="9"/>
      <c r="I2" s="9"/>
    </row>
    <row r="3" spans="1:11" ht="13.5" customHeight="1" x14ac:dyDescent="0.2">
      <c r="B3" s="11" t="s">
        <v>39</v>
      </c>
      <c r="C3" s="12"/>
      <c r="D3" s="13"/>
      <c r="E3" s="13"/>
      <c r="F3" s="13"/>
      <c r="G3" s="13"/>
      <c r="H3" s="13"/>
      <c r="I3" s="13"/>
    </row>
    <row r="4" spans="1:11" ht="13.5" customHeight="1" x14ac:dyDescent="0.2">
      <c r="B4" s="14" t="s">
        <v>43</v>
      </c>
      <c r="C4" s="15"/>
      <c r="D4" s="11" t="s">
        <v>40</v>
      </c>
      <c r="E4" s="16"/>
      <c r="F4" s="11" t="s">
        <v>41</v>
      </c>
      <c r="G4" s="16"/>
      <c r="H4" s="11" t="s">
        <v>42</v>
      </c>
      <c r="I4" s="13"/>
    </row>
    <row r="5" spans="1:11" ht="22.5" x14ac:dyDescent="0.2">
      <c r="A5" s="17"/>
      <c r="B5" s="2" t="s">
        <v>4</v>
      </c>
      <c r="C5" s="3" t="s">
        <v>5</v>
      </c>
      <c r="D5" s="2" t="s">
        <v>4</v>
      </c>
      <c r="E5" s="3" t="s">
        <v>5</v>
      </c>
      <c r="F5" s="2" t="s">
        <v>4</v>
      </c>
      <c r="G5" s="3" t="s">
        <v>5</v>
      </c>
      <c r="H5" s="2" t="s">
        <v>4</v>
      </c>
      <c r="I5" s="4" t="s">
        <v>5</v>
      </c>
    </row>
    <row r="6" spans="1:11" ht="13.5" customHeight="1" x14ac:dyDescent="0.2">
      <c r="A6" s="40" t="s">
        <v>48</v>
      </c>
      <c r="B6" s="41">
        <v>35933.787229999994</v>
      </c>
      <c r="C6" s="41">
        <v>100</v>
      </c>
      <c r="D6" s="41">
        <v>3443.3157700000002</v>
      </c>
      <c r="E6" s="41">
        <v>9.5823903780597988</v>
      </c>
      <c r="F6" s="41">
        <v>22974.20016</v>
      </c>
      <c r="G6" s="41">
        <v>63.934814365516026</v>
      </c>
      <c r="H6" s="41">
        <v>9516.2713000000003</v>
      </c>
      <c r="I6" s="41">
        <v>26.48279525642419</v>
      </c>
      <c r="J6" s="18"/>
    </row>
    <row r="7" spans="1:11" ht="13.5" customHeight="1" x14ac:dyDescent="0.2">
      <c r="A7" s="38" t="s">
        <v>49</v>
      </c>
      <c r="B7" s="39"/>
      <c r="C7" s="39"/>
      <c r="D7" s="39"/>
      <c r="E7" s="39"/>
      <c r="F7" s="39"/>
      <c r="G7" s="39"/>
      <c r="H7" s="39"/>
      <c r="I7" s="39"/>
    </row>
    <row r="8" spans="1:11" ht="13.5" customHeight="1" x14ac:dyDescent="0.2">
      <c r="A8" s="1" t="s">
        <v>13</v>
      </c>
      <c r="B8" s="19">
        <v>15767.97327</v>
      </c>
      <c r="C8" s="19">
        <v>43.880632923756544</v>
      </c>
      <c r="D8" s="19">
        <v>21.142029999999998</v>
      </c>
      <c r="E8" s="19">
        <v>0.13408210197961604</v>
      </c>
      <c r="F8" s="19">
        <v>6904.6014599999999</v>
      </c>
      <c r="G8" s="19">
        <v>43.788769436441335</v>
      </c>
      <c r="H8" s="19">
        <v>8842.2297799999997</v>
      </c>
      <c r="I8" s="19">
        <v>56.077148461579043</v>
      </c>
    </row>
    <row r="9" spans="1:11" ht="13.5" customHeight="1" x14ac:dyDescent="0.2">
      <c r="A9" s="1" t="s">
        <v>10</v>
      </c>
      <c r="B9" s="19">
        <v>1900.6410000000001</v>
      </c>
      <c r="C9" s="19">
        <v>5.2892866199564246</v>
      </c>
      <c r="D9" s="19">
        <v>0</v>
      </c>
      <c r="E9" s="19">
        <v>0</v>
      </c>
      <c r="F9" s="19">
        <v>1450.76902</v>
      </c>
      <c r="G9" s="19">
        <v>76.33051270597656</v>
      </c>
      <c r="H9" s="19">
        <v>449.87198000000001</v>
      </c>
      <c r="I9" s="19">
        <v>23.669487294023437</v>
      </c>
    </row>
    <row r="10" spans="1:11" ht="13.5" customHeight="1" x14ac:dyDescent="0.2">
      <c r="A10" s="1" t="s">
        <v>6</v>
      </c>
      <c r="B10" s="19">
        <v>3529.9258999999997</v>
      </c>
      <c r="C10" s="19">
        <v>9.8234173798774407</v>
      </c>
      <c r="D10" s="19">
        <v>80.68889999999999</v>
      </c>
      <c r="E10" s="19">
        <v>2.285852516054232</v>
      </c>
      <c r="F10" s="19">
        <v>3274.3502400000002</v>
      </c>
      <c r="G10" s="19">
        <v>92.759744333443379</v>
      </c>
      <c r="H10" s="19">
        <v>174.88676000000001</v>
      </c>
      <c r="I10" s="19">
        <v>4.9544031505023947</v>
      </c>
    </row>
    <row r="11" spans="1:11" ht="13.5" customHeight="1" x14ac:dyDescent="0.2">
      <c r="A11" s="1" t="s">
        <v>0</v>
      </c>
      <c r="B11" s="19">
        <v>2352.2122899999999</v>
      </c>
      <c r="C11" s="19">
        <v>6.5459626477562356</v>
      </c>
      <c r="D11" s="19">
        <v>1.5800799999999999</v>
      </c>
      <c r="E11" s="19">
        <v>6.7174209008150368E-2</v>
      </c>
      <c r="F11" s="19">
        <v>2347.68894</v>
      </c>
      <c r="G11" s="19">
        <v>99.807698054328256</v>
      </c>
      <c r="H11" s="19">
        <v>2.9432800000000001</v>
      </c>
      <c r="I11" s="19">
        <v>0.12512816179529443</v>
      </c>
    </row>
    <row r="12" spans="1:11" ht="13.5" customHeight="1" x14ac:dyDescent="0.2">
      <c r="A12" s="1" t="s">
        <v>1</v>
      </c>
      <c r="B12" s="19">
        <v>372.70714000000004</v>
      </c>
      <c r="C12" s="19">
        <v>1.0372052843036776</v>
      </c>
      <c r="D12" s="19">
        <v>49.10577</v>
      </c>
      <c r="E12" s="19">
        <v>13.175430446543093</v>
      </c>
      <c r="F12" s="19">
        <v>323.12353000000002</v>
      </c>
      <c r="G12" s="19">
        <v>86.696361652744287</v>
      </c>
      <c r="H12" s="19">
        <v>0.47782999999999998</v>
      </c>
      <c r="I12" s="19">
        <v>0.12820521764085333</v>
      </c>
    </row>
    <row r="13" spans="1:11" ht="13.5" customHeight="1" x14ac:dyDescent="0.2">
      <c r="A13" s="20" t="s">
        <v>7</v>
      </c>
      <c r="B13" s="19">
        <v>8016.6612699999996</v>
      </c>
      <c r="C13" s="19">
        <v>22.309536199699931</v>
      </c>
      <c r="D13" s="19">
        <v>1053.6346899999999</v>
      </c>
      <c r="E13" s="19">
        <v>13.143061113769622</v>
      </c>
      <c r="F13" s="19">
        <v>6960.38699</v>
      </c>
      <c r="G13" s="19">
        <v>86.824012585478755</v>
      </c>
      <c r="H13" s="19">
        <v>2.6395900000000001</v>
      </c>
      <c r="I13" s="19">
        <v>3.2926300751634482E-2</v>
      </c>
    </row>
    <row r="14" spans="1:11" ht="13.5" customHeight="1" x14ac:dyDescent="0.2">
      <c r="A14" s="20" t="s">
        <v>11</v>
      </c>
      <c r="B14" s="19">
        <v>3427.2635099999998</v>
      </c>
      <c r="C14" s="19">
        <v>9.5377186046748914</v>
      </c>
      <c r="D14" s="19">
        <v>2229.8456699999997</v>
      </c>
      <c r="E14" s="19">
        <v>65.061984977046592</v>
      </c>
      <c r="F14" s="19">
        <v>1195.5355199999999</v>
      </c>
      <c r="G14" s="19">
        <v>34.883093071533331</v>
      </c>
      <c r="H14" s="19">
        <v>1.88232</v>
      </c>
      <c r="I14" s="19">
        <v>5.4921951420070413E-2</v>
      </c>
    </row>
    <row r="15" spans="1:11" ht="13.5" customHeight="1" x14ac:dyDescent="0.2">
      <c r="A15" s="20" t="s">
        <v>12</v>
      </c>
      <c r="B15" s="19">
        <v>566.40286000000003</v>
      </c>
      <c r="C15" s="19">
        <v>1.5762403678038366</v>
      </c>
      <c r="D15" s="19">
        <v>7.3186400000000003</v>
      </c>
      <c r="E15" s="19">
        <v>1.2921262438540653</v>
      </c>
      <c r="F15" s="19">
        <v>517.74446</v>
      </c>
      <c r="G15" s="19">
        <v>91.409224169524848</v>
      </c>
      <c r="H15" s="19">
        <v>41.339760000000005</v>
      </c>
      <c r="I15" s="19">
        <v>7.2986495866210852</v>
      </c>
    </row>
    <row r="16" spans="1:11" ht="13.5" customHeight="1" x14ac:dyDescent="0.2">
      <c r="A16" s="38" t="s">
        <v>8</v>
      </c>
      <c r="B16" s="39"/>
      <c r="C16" s="39"/>
      <c r="D16" s="39"/>
      <c r="E16" s="39"/>
      <c r="F16" s="39"/>
      <c r="G16" s="39"/>
      <c r="H16" s="39"/>
      <c r="I16" s="39"/>
    </row>
    <row r="17" spans="1:18" ht="13.5" customHeight="1" x14ac:dyDescent="0.2">
      <c r="A17" s="1" t="s">
        <v>2</v>
      </c>
      <c r="B17" s="19">
        <v>32841.41345</v>
      </c>
      <c r="C17" s="19">
        <v>91.394244778410538</v>
      </c>
      <c r="D17" s="19">
        <v>3016.04387</v>
      </c>
      <c r="E17" s="19">
        <v>9.1836603640456289</v>
      </c>
      <c r="F17" s="19">
        <v>21833.747489999998</v>
      </c>
      <c r="G17" s="19">
        <v>66.482362347897052</v>
      </c>
      <c r="H17" s="19">
        <v>7991.6220899999998</v>
      </c>
      <c r="I17" s="19">
        <v>24.333977288057312</v>
      </c>
    </row>
    <row r="18" spans="1:18" ht="13.5" customHeight="1" x14ac:dyDescent="0.2">
      <c r="A18" s="37" t="s">
        <v>14</v>
      </c>
      <c r="B18" s="19">
        <v>23949.885670000003</v>
      </c>
      <c r="C18" s="19">
        <v>66.650045884030831</v>
      </c>
      <c r="D18" s="19">
        <v>1953.0889</v>
      </c>
      <c r="E18" s="19">
        <v>8.1548986367248908</v>
      </c>
      <c r="F18" s="19">
        <v>16345.619779999999</v>
      </c>
      <c r="G18" s="19">
        <v>68.24926016442231</v>
      </c>
      <c r="H18" s="19">
        <v>5651.1769800000002</v>
      </c>
      <c r="I18" s="19">
        <v>23.595841157098931</v>
      </c>
    </row>
    <row r="19" spans="1:18" ht="13.5" customHeight="1" x14ac:dyDescent="0.2">
      <c r="A19" s="17" t="s">
        <v>3</v>
      </c>
      <c r="B19" s="21">
        <v>3092.3737700000001</v>
      </c>
      <c r="C19" s="21">
        <v>8.6057552215894706</v>
      </c>
      <c r="D19" s="21">
        <v>427.27190999999999</v>
      </c>
      <c r="E19" s="21">
        <v>13.816955574552036</v>
      </c>
      <c r="F19" s="21">
        <v>1140.4526599999999</v>
      </c>
      <c r="G19" s="21">
        <v>36.879521843829373</v>
      </c>
      <c r="H19" s="21">
        <v>1524.6492000000001</v>
      </c>
      <c r="I19" s="21">
        <v>49.303522581618587</v>
      </c>
    </row>
    <row r="20" spans="1:18" ht="13.5" customHeight="1" x14ac:dyDescent="0.2">
      <c r="A20" s="1" t="s">
        <v>67</v>
      </c>
      <c r="B20" s="19"/>
      <c r="C20" s="19"/>
      <c r="D20" s="19"/>
      <c r="E20" s="19"/>
      <c r="F20" s="19"/>
      <c r="G20" s="19"/>
      <c r="H20" s="19"/>
      <c r="I20" s="19"/>
    </row>
    <row r="21" spans="1:18" ht="13.5" customHeight="1" x14ac:dyDescent="0.2">
      <c r="A21" s="1" t="s">
        <v>61</v>
      </c>
      <c r="C21" s="1"/>
      <c r="F21" s="22"/>
      <c r="G21" s="22"/>
    </row>
    <row r="22" spans="1:18" s="23" customFormat="1" ht="13.5" customHeight="1" x14ac:dyDescent="0.2">
      <c r="A22" s="1" t="s">
        <v>52</v>
      </c>
    </row>
    <row r="23" spans="1:18" s="23" customFormat="1" ht="13.5" customHeight="1" x14ac:dyDescent="0.2">
      <c r="A23" s="1" t="s">
        <v>53</v>
      </c>
    </row>
    <row r="24" spans="1:18" s="23" customFormat="1" ht="13.5" customHeight="1" x14ac:dyDescent="0.2">
      <c r="A24" s="24" t="s">
        <v>50</v>
      </c>
      <c r="C24" s="25"/>
      <c r="D24" s="26"/>
      <c r="E24" s="25"/>
      <c r="F24" s="26"/>
      <c r="G24" s="25"/>
      <c r="H24" s="26"/>
      <c r="I24" s="25"/>
      <c r="J24" s="26"/>
      <c r="L24" s="27"/>
      <c r="M24" s="27"/>
      <c r="N24" s="28"/>
      <c r="O24" s="28"/>
      <c r="P24" s="29"/>
      <c r="Q24" s="29"/>
      <c r="R24" s="29"/>
    </row>
    <row r="25" spans="1:18" ht="13.5" customHeight="1" x14ac:dyDescent="0.2">
      <c r="B25" s="30"/>
    </row>
    <row r="26" spans="1:18" ht="13.5" customHeight="1" x14ac:dyDescent="0.2">
      <c r="A26" s="1" t="s">
        <v>65</v>
      </c>
      <c r="B26" s="32"/>
    </row>
    <row r="27" spans="1:18" ht="13.5" customHeight="1" x14ac:dyDescent="0.2">
      <c r="A27" s="34" t="s">
        <v>66</v>
      </c>
      <c r="B27" s="32"/>
      <c r="F27" s="33"/>
    </row>
    <row r="28" spans="1:18" ht="13.5" customHeight="1" x14ac:dyDescent="0.2">
      <c r="B28" s="32"/>
    </row>
    <row r="29" spans="1:18" ht="13.5" customHeight="1" x14ac:dyDescent="0.2">
      <c r="A29" s="1" t="s">
        <v>9</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heetViews>
  <sheetFormatPr defaultColWidth="11.42578125" defaultRowHeight="13.5" customHeight="1" x14ac:dyDescent="0.2"/>
  <cols>
    <col min="1" max="1" width="24.140625" style="1" customWidth="1"/>
    <col min="2" max="2" width="8.85546875" style="1" customWidth="1"/>
    <col min="3" max="3" width="8.85546875" style="31" customWidth="1"/>
    <col min="4" max="9" width="8.85546875" style="1" customWidth="1"/>
    <col min="10" max="10" width="8" style="1" customWidth="1"/>
    <col min="11" max="16384" width="11.42578125" style="1"/>
  </cols>
  <sheetData>
    <row r="1" spans="1:11" s="6" customFormat="1" ht="13.5" customHeight="1" x14ac:dyDescent="0.2">
      <c r="A1" s="5" t="s">
        <v>15</v>
      </c>
      <c r="C1" s="7"/>
      <c r="K1" s="8" t="s">
        <v>64</v>
      </c>
    </row>
    <row r="2" spans="1:11" s="6" customFormat="1" ht="13.5" customHeight="1" x14ac:dyDescent="0.2">
      <c r="A2" s="9"/>
      <c r="B2" s="9"/>
      <c r="C2" s="10"/>
      <c r="D2" s="9"/>
      <c r="E2" s="9"/>
      <c r="F2" s="9"/>
      <c r="G2" s="9"/>
      <c r="H2" s="9"/>
      <c r="I2" s="9"/>
    </row>
    <row r="3" spans="1:11" ht="13.5" customHeight="1" x14ac:dyDescent="0.2">
      <c r="B3" s="11" t="s">
        <v>39</v>
      </c>
      <c r="C3" s="12"/>
      <c r="D3" s="13"/>
      <c r="E3" s="13"/>
      <c r="F3" s="13"/>
      <c r="G3" s="13"/>
      <c r="H3" s="13"/>
      <c r="I3" s="13"/>
    </row>
    <row r="4" spans="1:11" ht="13.5" customHeight="1" x14ac:dyDescent="0.2">
      <c r="B4" s="14" t="s">
        <v>43</v>
      </c>
      <c r="C4" s="15"/>
      <c r="D4" s="11" t="s">
        <v>40</v>
      </c>
      <c r="E4" s="16"/>
      <c r="F4" s="11" t="s">
        <v>41</v>
      </c>
      <c r="G4" s="16"/>
      <c r="H4" s="11" t="s">
        <v>42</v>
      </c>
      <c r="I4" s="13"/>
    </row>
    <row r="5" spans="1:11" ht="22.5" x14ac:dyDescent="0.2">
      <c r="A5" s="17"/>
      <c r="B5" s="2" t="s">
        <v>4</v>
      </c>
      <c r="C5" s="3" t="s">
        <v>5</v>
      </c>
      <c r="D5" s="2" t="s">
        <v>4</v>
      </c>
      <c r="E5" s="3" t="s">
        <v>5</v>
      </c>
      <c r="F5" s="2" t="s">
        <v>4</v>
      </c>
      <c r="G5" s="3" t="s">
        <v>5</v>
      </c>
      <c r="H5" s="2" t="s">
        <v>4</v>
      </c>
      <c r="I5" s="4" t="s">
        <v>5</v>
      </c>
    </row>
    <row r="6" spans="1:11" ht="13.5" customHeight="1" x14ac:dyDescent="0.2">
      <c r="A6" s="40" t="s">
        <v>48</v>
      </c>
      <c r="B6" s="41">
        <v>35208.28054</v>
      </c>
      <c r="C6" s="41">
        <v>100</v>
      </c>
      <c r="D6" s="41">
        <v>3480.0737799999997</v>
      </c>
      <c r="E6" s="41">
        <v>9.8842480422930628</v>
      </c>
      <c r="F6" s="41">
        <v>22580.77781</v>
      </c>
      <c r="G6" s="41">
        <v>64.134849710556182</v>
      </c>
      <c r="H6" s="41">
        <v>9147.4289499999995</v>
      </c>
      <c r="I6" s="41">
        <v>25.980902247150752</v>
      </c>
      <c r="J6" s="18"/>
    </row>
    <row r="7" spans="1:11" ht="13.5" customHeight="1" x14ac:dyDescent="0.2">
      <c r="A7" s="38" t="s">
        <v>49</v>
      </c>
      <c r="B7" s="39"/>
      <c r="C7" s="39"/>
      <c r="D7" s="39"/>
      <c r="E7" s="39"/>
      <c r="F7" s="39"/>
      <c r="G7" s="39"/>
      <c r="H7" s="39"/>
      <c r="I7" s="39"/>
    </row>
    <row r="8" spans="1:11" ht="13.5" customHeight="1" x14ac:dyDescent="0.2">
      <c r="A8" s="1" t="s">
        <v>13</v>
      </c>
      <c r="B8" s="19">
        <v>15404.04931</v>
      </c>
      <c r="C8" s="19">
        <v>43.751211572230901</v>
      </c>
      <c r="D8" s="19">
        <v>20.849319999999999</v>
      </c>
      <c r="E8" s="19">
        <v>0.13534960568105323</v>
      </c>
      <c r="F8" s="19">
        <v>6891.9042900000004</v>
      </c>
      <c r="G8" s="19">
        <v>44.740860998970668</v>
      </c>
      <c r="H8" s="19">
        <v>8491.2957100000003</v>
      </c>
      <c r="I8" s="19">
        <v>55.123789460266281</v>
      </c>
    </row>
    <row r="9" spans="1:11" ht="13.5" customHeight="1" x14ac:dyDescent="0.2">
      <c r="A9" s="1" t="s">
        <v>10</v>
      </c>
      <c r="B9" s="19">
        <v>1893.6845600000001</v>
      </c>
      <c r="C9" s="19">
        <v>5.3785204246159992</v>
      </c>
      <c r="D9" s="19">
        <v>0</v>
      </c>
      <c r="E9" s="19">
        <v>0</v>
      </c>
      <c r="F9" s="19">
        <v>1442.1918400000002</v>
      </c>
      <c r="G9" s="19">
        <v>76.157976384409025</v>
      </c>
      <c r="H9" s="19">
        <v>451.49272999999999</v>
      </c>
      <c r="I9" s="19">
        <v>23.842024143662023</v>
      </c>
    </row>
    <row r="10" spans="1:11" ht="13.5" customHeight="1" x14ac:dyDescent="0.2">
      <c r="A10" s="1" t="s">
        <v>6</v>
      </c>
      <c r="B10" s="19">
        <v>3546.50954</v>
      </c>
      <c r="C10" s="19">
        <v>10.072941608070929</v>
      </c>
      <c r="D10" s="19">
        <v>76.530850000000001</v>
      </c>
      <c r="E10" s="19">
        <v>2.1579203195940084</v>
      </c>
      <c r="F10" s="19">
        <v>3315.4245000000001</v>
      </c>
      <c r="G10" s="19">
        <v>93.48415569185245</v>
      </c>
      <c r="H10" s="19">
        <v>154.55419000000001</v>
      </c>
      <c r="I10" s="19">
        <v>4.3579239885535452</v>
      </c>
    </row>
    <row r="11" spans="1:11" ht="13.5" customHeight="1" x14ac:dyDescent="0.2">
      <c r="A11" s="1" t="s">
        <v>0</v>
      </c>
      <c r="B11" s="19">
        <v>2327.4677999999999</v>
      </c>
      <c r="C11" s="19">
        <v>6.6105693442080256</v>
      </c>
      <c r="D11" s="19">
        <v>1.52041</v>
      </c>
      <c r="E11" s="19">
        <v>6.5324641655622476E-2</v>
      </c>
      <c r="F11" s="19">
        <v>2322.3570800000002</v>
      </c>
      <c r="G11" s="19">
        <v>99.780417155502647</v>
      </c>
      <c r="H11" s="19">
        <v>3.5903200000000002</v>
      </c>
      <c r="I11" s="19">
        <v>0.15425863249321861</v>
      </c>
    </row>
    <row r="12" spans="1:11" ht="13.5" customHeight="1" x14ac:dyDescent="0.2">
      <c r="A12" s="1" t="s">
        <v>1</v>
      </c>
      <c r="B12" s="19">
        <v>338.77247</v>
      </c>
      <c r="C12" s="19">
        <v>0.96219544040249805</v>
      </c>
      <c r="D12" s="19">
        <v>46.048470000000002</v>
      </c>
      <c r="E12" s="19">
        <v>13.592742645233244</v>
      </c>
      <c r="F12" s="19">
        <v>292.72401000000002</v>
      </c>
      <c r="G12" s="19">
        <v>86.407260306600492</v>
      </c>
      <c r="H12" s="19">
        <v>0</v>
      </c>
      <c r="I12" s="19">
        <v>0</v>
      </c>
    </row>
    <row r="13" spans="1:11" ht="13.5" customHeight="1" x14ac:dyDescent="0.2">
      <c r="A13" s="20" t="s">
        <v>7</v>
      </c>
      <c r="B13" s="19">
        <v>7440.0414900000005</v>
      </c>
      <c r="C13" s="19">
        <v>21.131510473927847</v>
      </c>
      <c r="D13" s="19">
        <v>904.43577000000005</v>
      </c>
      <c r="E13" s="19">
        <v>12.156326966934698</v>
      </c>
      <c r="F13" s="19">
        <v>6534.6593700000003</v>
      </c>
      <c r="G13" s="19">
        <v>87.830953345933565</v>
      </c>
      <c r="H13" s="19">
        <v>0.94635000000000002</v>
      </c>
      <c r="I13" s="19">
        <v>1.2719687131744744E-2</v>
      </c>
    </row>
    <row r="14" spans="1:11" ht="13.5" customHeight="1" x14ac:dyDescent="0.2">
      <c r="A14" s="20" t="s">
        <v>11</v>
      </c>
      <c r="B14" s="19">
        <v>3686.2515800000001</v>
      </c>
      <c r="C14" s="19">
        <v>10.469842671845514</v>
      </c>
      <c r="D14" s="19">
        <v>2423.2301699999998</v>
      </c>
      <c r="E14" s="19">
        <v>65.736972027286313</v>
      </c>
      <c r="F14" s="19">
        <v>1261.1391299999998</v>
      </c>
      <c r="G14" s="19">
        <v>34.211965804026853</v>
      </c>
      <c r="H14" s="19">
        <v>1.88228</v>
      </c>
      <c r="I14" s="19">
        <v>5.1062168686815457E-2</v>
      </c>
    </row>
    <row r="15" spans="1:11" ht="13.5" customHeight="1" x14ac:dyDescent="0.2">
      <c r="A15" s="20" t="s">
        <v>12</v>
      </c>
      <c r="B15" s="19">
        <v>571.50378999999998</v>
      </c>
      <c r="C15" s="19">
        <v>1.6232084646982878</v>
      </c>
      <c r="D15" s="19">
        <v>7.4588100000000006</v>
      </c>
      <c r="E15" s="19">
        <v>1.3051199537976819</v>
      </c>
      <c r="F15" s="19">
        <v>520.37760000000003</v>
      </c>
      <c r="G15" s="19">
        <v>91.054094321929185</v>
      </c>
      <c r="H15" s="19">
        <v>43.667379999999994</v>
      </c>
      <c r="I15" s="19">
        <v>7.6407857242731483</v>
      </c>
    </row>
    <row r="16" spans="1:11" ht="13.5" customHeight="1" x14ac:dyDescent="0.2">
      <c r="A16" s="38" t="s">
        <v>8</v>
      </c>
      <c r="B16" s="39"/>
      <c r="C16" s="39"/>
      <c r="D16" s="39"/>
      <c r="E16" s="39"/>
      <c r="F16" s="39"/>
      <c r="G16" s="39"/>
      <c r="H16" s="39"/>
      <c r="I16" s="39"/>
    </row>
    <row r="17" spans="1:18" ht="13.5" customHeight="1" x14ac:dyDescent="0.2">
      <c r="A17" s="1" t="s">
        <v>2</v>
      </c>
      <c r="B17" s="19">
        <v>32472.032670000001</v>
      </c>
      <c r="C17" s="19">
        <v>92.228396763393889</v>
      </c>
      <c r="D17" s="19">
        <v>3057.5797200000002</v>
      </c>
      <c r="E17" s="19">
        <v>9.4160404156799586</v>
      </c>
      <c r="F17" s="19">
        <v>21597.062910000001</v>
      </c>
      <c r="G17" s="19">
        <v>66.509735098760601</v>
      </c>
      <c r="H17" s="19">
        <v>7817.3900400000002</v>
      </c>
      <c r="I17" s="19">
        <v>24.074224485559437</v>
      </c>
    </row>
    <row r="18" spans="1:18" ht="13.5" customHeight="1" x14ac:dyDescent="0.2">
      <c r="A18" s="37" t="s">
        <v>14</v>
      </c>
      <c r="B18" s="19">
        <v>23514.40207</v>
      </c>
      <c r="C18" s="19">
        <v>66.786567561245633</v>
      </c>
      <c r="D18" s="19">
        <v>1890.30205</v>
      </c>
      <c r="E18" s="19">
        <v>8.0389118310249259</v>
      </c>
      <c r="F18" s="19">
        <v>16099.90985</v>
      </c>
      <c r="G18" s="19">
        <v>68.468293610325262</v>
      </c>
      <c r="H18" s="19">
        <v>5524.1901799999996</v>
      </c>
      <c r="I18" s="19">
        <v>23.492794601176943</v>
      </c>
    </row>
    <row r="19" spans="1:18" ht="13.5" customHeight="1" x14ac:dyDescent="0.2">
      <c r="A19" s="17" t="s">
        <v>3</v>
      </c>
      <c r="B19" s="21">
        <v>2736.2478700000001</v>
      </c>
      <c r="C19" s="21">
        <v>7.7716032366061132</v>
      </c>
      <c r="D19" s="21">
        <v>422.49405999999999</v>
      </c>
      <c r="E19" s="21">
        <v>15.440635500613473</v>
      </c>
      <c r="F19" s="21">
        <v>983.71490000000006</v>
      </c>
      <c r="G19" s="21">
        <v>35.951234929604531</v>
      </c>
      <c r="H19" s="21">
        <v>1330.03891</v>
      </c>
      <c r="I19" s="21">
        <v>48.608129569781994</v>
      </c>
    </row>
    <row r="20" spans="1:18" ht="13.5" customHeight="1" x14ac:dyDescent="0.2">
      <c r="A20" s="1" t="s">
        <v>67</v>
      </c>
      <c r="B20" s="19"/>
      <c r="C20" s="19"/>
      <c r="D20" s="19"/>
      <c r="E20" s="19"/>
      <c r="F20" s="19"/>
      <c r="G20" s="19"/>
      <c r="H20" s="19"/>
      <c r="I20" s="19"/>
    </row>
    <row r="21" spans="1:18" ht="13.5" customHeight="1" x14ac:dyDescent="0.2">
      <c r="A21" s="1" t="s">
        <v>60</v>
      </c>
      <c r="C21" s="1"/>
      <c r="F21" s="22"/>
      <c r="G21" s="22"/>
    </row>
    <row r="22" spans="1:18" s="23" customFormat="1" ht="13.5" customHeight="1" x14ac:dyDescent="0.2">
      <c r="A22" s="1" t="s">
        <v>52</v>
      </c>
    </row>
    <row r="23" spans="1:18" s="23" customFormat="1" ht="13.5" customHeight="1" x14ac:dyDescent="0.2">
      <c r="A23" s="1" t="s">
        <v>53</v>
      </c>
    </row>
    <row r="24" spans="1:18" s="23" customFormat="1" ht="13.5" customHeight="1" x14ac:dyDescent="0.2">
      <c r="A24" s="24" t="s">
        <v>50</v>
      </c>
      <c r="C24" s="25"/>
      <c r="D24" s="26"/>
      <c r="E24" s="25"/>
      <c r="F24" s="26"/>
      <c r="G24" s="25"/>
      <c r="H24" s="26"/>
      <c r="I24" s="25"/>
      <c r="J24" s="26"/>
      <c r="L24" s="27"/>
      <c r="M24" s="27"/>
      <c r="N24" s="28"/>
      <c r="O24" s="28"/>
      <c r="P24" s="29"/>
      <c r="Q24" s="29"/>
      <c r="R24" s="29"/>
    </row>
    <row r="25" spans="1:18" ht="13.5" customHeight="1" x14ac:dyDescent="0.2">
      <c r="B25" s="30"/>
    </row>
    <row r="26" spans="1:18" ht="13.5" customHeight="1" x14ac:dyDescent="0.2">
      <c r="A26" s="1" t="s">
        <v>65</v>
      </c>
      <c r="B26" s="32"/>
    </row>
    <row r="27" spans="1:18" ht="13.5" customHeight="1" x14ac:dyDescent="0.2">
      <c r="A27" s="34" t="s">
        <v>66</v>
      </c>
      <c r="B27" s="32"/>
      <c r="F27" s="33"/>
    </row>
    <row r="28" spans="1:18" ht="13.5" customHeight="1" x14ac:dyDescent="0.2">
      <c r="B28" s="32"/>
    </row>
    <row r="29" spans="1:18" ht="13.5" customHeight="1" x14ac:dyDescent="0.2">
      <c r="A29" s="1" t="s">
        <v>9</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ColWidth="11.42578125" defaultRowHeight="13.5" customHeight="1" x14ac:dyDescent="0.2"/>
  <cols>
    <col min="1" max="1" width="24.140625" style="1" customWidth="1"/>
    <col min="2" max="2" width="8.85546875" style="1" customWidth="1"/>
    <col min="3" max="3" width="8.85546875" style="31" customWidth="1"/>
    <col min="4" max="9" width="8.85546875" style="1" customWidth="1"/>
    <col min="10" max="10" width="8" style="1" customWidth="1"/>
    <col min="11" max="16384" width="11.42578125" style="1"/>
  </cols>
  <sheetData>
    <row r="1" spans="1:11" s="6" customFormat="1" ht="13.5" customHeight="1" x14ac:dyDescent="0.2">
      <c r="A1" s="5" t="s">
        <v>16</v>
      </c>
      <c r="C1" s="7"/>
      <c r="K1" s="8" t="s">
        <v>64</v>
      </c>
    </row>
    <row r="2" spans="1:11" s="6" customFormat="1" ht="13.5" customHeight="1" x14ac:dyDescent="0.2">
      <c r="A2" s="9"/>
      <c r="B2" s="9"/>
      <c r="C2" s="10"/>
      <c r="D2" s="9"/>
      <c r="E2" s="9"/>
      <c r="F2" s="9"/>
      <c r="G2" s="9"/>
      <c r="H2" s="9"/>
      <c r="I2" s="9"/>
    </row>
    <row r="3" spans="1:11" ht="13.5" customHeight="1" x14ac:dyDescent="0.2">
      <c r="B3" s="11" t="s">
        <v>39</v>
      </c>
      <c r="C3" s="12"/>
      <c r="D3" s="13"/>
      <c r="E3" s="13"/>
      <c r="F3" s="13"/>
      <c r="G3" s="13"/>
      <c r="H3" s="13"/>
      <c r="I3" s="13"/>
    </row>
    <row r="4" spans="1:11" ht="13.5" customHeight="1" x14ac:dyDescent="0.2">
      <c r="B4" s="14" t="s">
        <v>43</v>
      </c>
      <c r="C4" s="15"/>
      <c r="D4" s="11" t="s">
        <v>40</v>
      </c>
      <c r="E4" s="16"/>
      <c r="F4" s="11" t="s">
        <v>41</v>
      </c>
      <c r="G4" s="16"/>
      <c r="H4" s="11" t="s">
        <v>42</v>
      </c>
      <c r="I4" s="13"/>
    </row>
    <row r="5" spans="1:11" ht="22.5" x14ac:dyDescent="0.2">
      <c r="A5" s="17"/>
      <c r="B5" s="2" t="s">
        <v>4</v>
      </c>
      <c r="C5" s="3" t="s">
        <v>5</v>
      </c>
      <c r="D5" s="2" t="s">
        <v>4</v>
      </c>
      <c r="E5" s="3" t="s">
        <v>5</v>
      </c>
      <c r="F5" s="2" t="s">
        <v>4</v>
      </c>
      <c r="G5" s="3" t="s">
        <v>5</v>
      </c>
      <c r="H5" s="2" t="s">
        <v>4</v>
      </c>
      <c r="I5" s="4" t="s">
        <v>5</v>
      </c>
    </row>
    <row r="6" spans="1:11" ht="13.5" customHeight="1" x14ac:dyDescent="0.2">
      <c r="A6" s="40" t="s">
        <v>48</v>
      </c>
      <c r="B6" s="41">
        <v>34469.72466</v>
      </c>
      <c r="C6" s="41">
        <v>100</v>
      </c>
      <c r="D6" s="41">
        <v>3410.26692</v>
      </c>
      <c r="E6" s="41">
        <v>9.8935136663780945</v>
      </c>
      <c r="F6" s="41">
        <v>22143.490710000002</v>
      </c>
      <c r="G6" s="41">
        <v>64.240404959474958</v>
      </c>
      <c r="H6" s="41">
        <v>8915.9670399999995</v>
      </c>
      <c r="I6" s="41">
        <v>25.866081403157921</v>
      </c>
      <c r="J6" s="18"/>
    </row>
    <row r="7" spans="1:11" ht="13.5" customHeight="1" x14ac:dyDescent="0.2">
      <c r="A7" s="38" t="s">
        <v>49</v>
      </c>
      <c r="B7" s="39"/>
      <c r="C7" s="39"/>
      <c r="D7" s="39"/>
      <c r="E7" s="39"/>
      <c r="F7" s="39"/>
      <c r="G7" s="39"/>
      <c r="H7" s="39"/>
      <c r="I7" s="39"/>
    </row>
    <row r="8" spans="1:11" ht="13.5" customHeight="1" x14ac:dyDescent="0.2">
      <c r="A8" s="1" t="s">
        <v>13</v>
      </c>
      <c r="B8" s="19">
        <v>15026.705739999999</v>
      </c>
      <c r="C8" s="19">
        <v>43.593924489444987</v>
      </c>
      <c r="D8" s="19">
        <v>20.52815</v>
      </c>
      <c r="E8" s="19">
        <v>0.13661111327518416</v>
      </c>
      <c r="F8" s="19">
        <v>6756.81113</v>
      </c>
      <c r="G8" s="19">
        <v>44.965352000031913</v>
      </c>
      <c r="H8" s="19">
        <v>8249.3664599999993</v>
      </c>
      <c r="I8" s="19">
        <v>54.8980368866929</v>
      </c>
    </row>
    <row r="9" spans="1:11" ht="13.5" customHeight="1" x14ac:dyDescent="0.2">
      <c r="A9" s="1" t="s">
        <v>10</v>
      </c>
      <c r="B9" s="19">
        <v>1868.4439299999999</v>
      </c>
      <c r="C9" s="19">
        <v>5.4205362776460309</v>
      </c>
      <c r="D9" s="19">
        <v>0</v>
      </c>
      <c r="E9" s="19">
        <v>0</v>
      </c>
      <c r="F9" s="19">
        <v>1413.98353</v>
      </c>
      <c r="G9" s="19">
        <v>75.677065139439321</v>
      </c>
      <c r="H9" s="19">
        <v>454.46040000000005</v>
      </c>
      <c r="I9" s="19">
        <v>24.322934860560686</v>
      </c>
    </row>
    <row r="10" spans="1:11" ht="13.5" customHeight="1" x14ac:dyDescent="0.2">
      <c r="A10" s="1" t="s">
        <v>6</v>
      </c>
      <c r="B10" s="19">
        <v>3470.35466</v>
      </c>
      <c r="C10" s="19">
        <v>10.067834002826061</v>
      </c>
      <c r="D10" s="19">
        <v>73.75827000000001</v>
      </c>
      <c r="E10" s="19">
        <v>2.1253813291809207</v>
      </c>
      <c r="F10" s="19">
        <v>3232.82305</v>
      </c>
      <c r="G10" s="19">
        <v>93.155408214098784</v>
      </c>
      <c r="H10" s="19">
        <v>163.77333999999999</v>
      </c>
      <c r="I10" s="19">
        <v>4.7192104567202939</v>
      </c>
    </row>
    <row r="11" spans="1:11" ht="13.5" customHeight="1" x14ac:dyDescent="0.2">
      <c r="A11" s="1" t="s">
        <v>0</v>
      </c>
      <c r="B11" s="19">
        <v>2297.1370499999998</v>
      </c>
      <c r="C11" s="19">
        <v>6.6642164179097323</v>
      </c>
      <c r="D11" s="19">
        <v>1.57254</v>
      </c>
      <c r="E11" s="19">
        <v>6.8456516340633669E-2</v>
      </c>
      <c r="F11" s="19">
        <v>2293.4050999999999</v>
      </c>
      <c r="G11" s="19">
        <v>99.837539079350975</v>
      </c>
      <c r="H11" s="19">
        <v>2.1594000000000002</v>
      </c>
      <c r="I11" s="19">
        <v>9.4003968983914152E-2</v>
      </c>
    </row>
    <row r="12" spans="1:11" ht="13.5" customHeight="1" x14ac:dyDescent="0.2">
      <c r="A12" s="1" t="s">
        <v>1</v>
      </c>
      <c r="B12" s="19">
        <v>306.37909000000002</v>
      </c>
      <c r="C12" s="19">
        <v>0.8888353272967513</v>
      </c>
      <c r="D12" s="19">
        <v>45.140860000000004</v>
      </c>
      <c r="E12" s="19">
        <v>14.733662143849308</v>
      </c>
      <c r="F12" s="19">
        <v>260.94749999999999</v>
      </c>
      <c r="G12" s="19">
        <v>85.17144561007737</v>
      </c>
      <c r="H12" s="19">
        <v>0.29073000000000004</v>
      </c>
      <c r="I12" s="19">
        <v>9.4892246073320474E-2</v>
      </c>
    </row>
    <row r="13" spans="1:11" ht="13.5" customHeight="1" x14ac:dyDescent="0.2">
      <c r="A13" s="20" t="s">
        <v>7</v>
      </c>
      <c r="B13" s="19">
        <v>7511.6654600000002</v>
      </c>
      <c r="C13" s="19">
        <v>21.792066905358336</v>
      </c>
      <c r="D13" s="19">
        <v>967.74906999999996</v>
      </c>
      <c r="E13" s="19">
        <v>12.883282344685249</v>
      </c>
      <c r="F13" s="19">
        <v>6542.7091100000007</v>
      </c>
      <c r="G13" s="19">
        <v>87.100645587057343</v>
      </c>
      <c r="H13" s="19">
        <v>1.2072799999999999</v>
      </c>
      <c r="I13" s="19">
        <v>1.6072068257416774E-2</v>
      </c>
    </row>
    <row r="14" spans="1:11" ht="13.5" customHeight="1" x14ac:dyDescent="0.2">
      <c r="A14" s="20" t="s">
        <v>11</v>
      </c>
      <c r="B14" s="19">
        <v>3465.1617700000002</v>
      </c>
      <c r="C14" s="19">
        <v>10.052768927455658</v>
      </c>
      <c r="D14" s="19">
        <v>2296.3391299999998</v>
      </c>
      <c r="E14" s="19">
        <v>66.269319657188746</v>
      </c>
      <c r="F14" s="19">
        <v>1166.9718899999998</v>
      </c>
      <c r="G14" s="19">
        <v>33.677270137953755</v>
      </c>
      <c r="H14" s="19">
        <v>1.8507400000000001</v>
      </c>
      <c r="I14" s="19">
        <v>5.34099162706623E-2</v>
      </c>
    </row>
    <row r="15" spans="1:11" ht="13.5" customHeight="1" x14ac:dyDescent="0.2">
      <c r="A15" s="20" t="s">
        <v>12</v>
      </c>
      <c r="B15" s="19">
        <v>523.87698999999998</v>
      </c>
      <c r="C15" s="19">
        <v>1.5198177390953374</v>
      </c>
      <c r="D15" s="19">
        <v>5.17889</v>
      </c>
      <c r="E15" s="19">
        <v>0.98856985491956806</v>
      </c>
      <c r="F15" s="19">
        <v>475.83940999999999</v>
      </c>
      <c r="G15" s="19">
        <v>90.830370312694981</v>
      </c>
      <c r="H15" s="19">
        <v>42.858690000000003</v>
      </c>
      <c r="I15" s="19">
        <v>8.1810598323854613</v>
      </c>
    </row>
    <row r="16" spans="1:11" ht="13.5" customHeight="1" x14ac:dyDescent="0.2">
      <c r="A16" s="38" t="s">
        <v>8</v>
      </c>
      <c r="B16" s="39"/>
      <c r="C16" s="39"/>
      <c r="D16" s="39"/>
      <c r="E16" s="39"/>
      <c r="F16" s="39"/>
      <c r="G16" s="39"/>
      <c r="H16" s="39"/>
      <c r="I16" s="39"/>
    </row>
    <row r="17" spans="1:18" ht="13.5" customHeight="1" x14ac:dyDescent="0.2">
      <c r="A17" s="1" t="s">
        <v>2</v>
      </c>
      <c r="B17" s="19">
        <v>31887.06539</v>
      </c>
      <c r="C17" s="19">
        <v>92.50745604882357</v>
      </c>
      <c r="D17" s="19">
        <v>3057.5244400000001</v>
      </c>
      <c r="E17" s="19">
        <v>9.5886040393007139</v>
      </c>
      <c r="F17" s="19">
        <v>21055.357339999999</v>
      </c>
      <c r="G17" s="19">
        <v>66.031028827767585</v>
      </c>
      <c r="H17" s="19">
        <v>7774.1836199999998</v>
      </c>
      <c r="I17" s="19">
        <v>24.38036716429238</v>
      </c>
    </row>
    <row r="18" spans="1:18" ht="13.5" customHeight="1" x14ac:dyDescent="0.2">
      <c r="A18" s="37" t="s">
        <v>14</v>
      </c>
      <c r="B18" s="19">
        <v>23099.00936</v>
      </c>
      <c r="C18" s="19">
        <v>67.012456838116208</v>
      </c>
      <c r="D18" s="19">
        <v>1826.67995</v>
      </c>
      <c r="E18" s="19">
        <v>7.9080445465476021</v>
      </c>
      <c r="F18" s="19">
        <v>15787.82</v>
      </c>
      <c r="G18" s="19">
        <v>68.348472239417276</v>
      </c>
      <c r="H18" s="19">
        <v>5484.5094100000006</v>
      </c>
      <c r="I18" s="19">
        <v>23.743483214035116</v>
      </c>
    </row>
    <row r="19" spans="1:18" ht="13.5" customHeight="1" x14ac:dyDescent="0.2">
      <c r="A19" s="17" t="s">
        <v>3</v>
      </c>
      <c r="B19" s="21">
        <v>2582.6592700000001</v>
      </c>
      <c r="C19" s="21">
        <v>7.4925439511764296</v>
      </c>
      <c r="D19" s="21">
        <v>352.74248</v>
      </c>
      <c r="E19" s="21">
        <v>13.658111393068124</v>
      </c>
      <c r="F19" s="21">
        <v>1088.13337</v>
      </c>
      <c r="G19" s="21">
        <v>42.132285223981555</v>
      </c>
      <c r="H19" s="21">
        <v>1141.78342</v>
      </c>
      <c r="I19" s="21">
        <v>44.209603382950313</v>
      </c>
    </row>
    <row r="20" spans="1:18" ht="13.5" customHeight="1" x14ac:dyDescent="0.2">
      <c r="A20" s="1" t="s">
        <v>67</v>
      </c>
      <c r="B20" s="19"/>
      <c r="C20" s="19"/>
      <c r="D20" s="19"/>
      <c r="E20" s="19"/>
      <c r="F20" s="19"/>
      <c r="G20" s="19"/>
      <c r="H20" s="19"/>
      <c r="I20" s="19"/>
    </row>
    <row r="21" spans="1:18" ht="13.5" customHeight="1" x14ac:dyDescent="0.2">
      <c r="A21" s="1" t="s">
        <v>59</v>
      </c>
      <c r="C21" s="1"/>
      <c r="F21" s="22"/>
      <c r="G21" s="22"/>
    </row>
    <row r="22" spans="1:18" s="23" customFormat="1" ht="13.5" customHeight="1" x14ac:dyDescent="0.2">
      <c r="A22" s="1" t="s">
        <v>52</v>
      </c>
    </row>
    <row r="23" spans="1:18" s="23" customFormat="1" ht="13.5" customHeight="1" x14ac:dyDescent="0.2">
      <c r="A23" s="1" t="s">
        <v>53</v>
      </c>
    </row>
    <row r="24" spans="1:18" s="23" customFormat="1" ht="13.5" customHeight="1" x14ac:dyDescent="0.2">
      <c r="A24" s="24" t="s">
        <v>50</v>
      </c>
      <c r="C24" s="25"/>
      <c r="D24" s="26"/>
      <c r="E24" s="25"/>
      <c r="F24" s="26"/>
      <c r="G24" s="25"/>
      <c r="H24" s="26"/>
      <c r="I24" s="25"/>
      <c r="J24" s="26"/>
      <c r="L24" s="27"/>
      <c r="M24" s="27"/>
      <c r="N24" s="28"/>
      <c r="O24" s="28"/>
      <c r="P24" s="29"/>
      <c r="Q24" s="29"/>
      <c r="R24" s="29"/>
    </row>
    <row r="25" spans="1:18" ht="13.5" customHeight="1" x14ac:dyDescent="0.2">
      <c r="B25" s="30"/>
    </row>
    <row r="26" spans="1:18" ht="13.5" customHeight="1" x14ac:dyDescent="0.2">
      <c r="A26" s="1" t="s">
        <v>65</v>
      </c>
      <c r="B26" s="32"/>
    </row>
    <row r="27" spans="1:18" ht="13.5" customHeight="1" x14ac:dyDescent="0.2">
      <c r="A27" s="34" t="s">
        <v>66</v>
      </c>
      <c r="B27" s="32"/>
      <c r="F27" s="33"/>
    </row>
    <row r="28" spans="1:18" ht="13.5" customHeight="1" x14ac:dyDescent="0.2">
      <c r="B28" s="32"/>
    </row>
    <row r="29" spans="1:18" ht="13.5" customHeight="1" x14ac:dyDescent="0.2">
      <c r="A29" s="1" t="s">
        <v>9</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ColWidth="11.42578125" defaultRowHeight="13.5" customHeight="1" x14ac:dyDescent="0.2"/>
  <cols>
    <col min="1" max="1" width="24.140625" style="1" customWidth="1"/>
    <col min="2" max="2" width="8.85546875" style="1" customWidth="1"/>
    <col min="3" max="3" width="8.85546875" style="31" customWidth="1"/>
    <col min="4" max="9" width="8.85546875" style="1" customWidth="1"/>
    <col min="10" max="10" width="8" style="1" customWidth="1"/>
    <col min="11" max="16384" width="11.42578125" style="1"/>
  </cols>
  <sheetData>
    <row r="1" spans="1:11" s="6" customFormat="1" ht="13.5" customHeight="1" x14ac:dyDescent="0.2">
      <c r="A1" s="5" t="s">
        <v>17</v>
      </c>
      <c r="C1" s="7"/>
      <c r="K1" s="8" t="s">
        <v>64</v>
      </c>
    </row>
    <row r="2" spans="1:11" s="6" customFormat="1" ht="13.5" customHeight="1" x14ac:dyDescent="0.2">
      <c r="A2" s="9"/>
      <c r="B2" s="9"/>
      <c r="C2" s="10"/>
      <c r="D2" s="9"/>
      <c r="E2" s="9"/>
      <c r="F2" s="9"/>
      <c r="G2" s="9"/>
      <c r="H2" s="9"/>
      <c r="I2" s="9"/>
    </row>
    <row r="3" spans="1:11" ht="13.5" customHeight="1" x14ac:dyDescent="0.2">
      <c r="B3" s="11" t="s">
        <v>39</v>
      </c>
      <c r="C3" s="12"/>
      <c r="D3" s="13"/>
      <c r="E3" s="13"/>
      <c r="F3" s="13"/>
      <c r="G3" s="13"/>
      <c r="H3" s="13"/>
      <c r="I3" s="13"/>
    </row>
    <row r="4" spans="1:11" ht="13.5" customHeight="1" x14ac:dyDescent="0.2">
      <c r="B4" s="14" t="s">
        <v>43</v>
      </c>
      <c r="C4" s="15"/>
      <c r="D4" s="11" t="s">
        <v>40</v>
      </c>
      <c r="E4" s="16"/>
      <c r="F4" s="11" t="s">
        <v>41</v>
      </c>
      <c r="G4" s="16"/>
      <c r="H4" s="11" t="s">
        <v>42</v>
      </c>
      <c r="I4" s="13"/>
    </row>
    <row r="5" spans="1:11" ht="22.5" x14ac:dyDescent="0.2">
      <c r="A5" s="17"/>
      <c r="B5" s="2" t="s">
        <v>4</v>
      </c>
      <c r="C5" s="3" t="s">
        <v>5</v>
      </c>
      <c r="D5" s="2" t="s">
        <v>4</v>
      </c>
      <c r="E5" s="3" t="s">
        <v>5</v>
      </c>
      <c r="F5" s="2" t="s">
        <v>4</v>
      </c>
      <c r="G5" s="3" t="s">
        <v>5</v>
      </c>
      <c r="H5" s="2" t="s">
        <v>4</v>
      </c>
      <c r="I5" s="4" t="s">
        <v>5</v>
      </c>
    </row>
    <row r="6" spans="1:11" ht="13.5" customHeight="1" x14ac:dyDescent="0.2">
      <c r="A6" s="40" t="s">
        <v>48</v>
      </c>
      <c r="B6" s="41">
        <v>33695.172030000002</v>
      </c>
      <c r="C6" s="41">
        <v>100</v>
      </c>
      <c r="D6" s="41">
        <v>3460.7189900000003</v>
      </c>
      <c r="E6" s="41">
        <v>10.270667224725251</v>
      </c>
      <c r="F6" s="41">
        <v>21410.51973</v>
      </c>
      <c r="G6" s="41">
        <v>63.541802697838904</v>
      </c>
      <c r="H6" s="41">
        <v>8823.9333200000001</v>
      </c>
      <c r="I6" s="41">
        <v>26.187530107113687</v>
      </c>
      <c r="J6" s="18"/>
    </row>
    <row r="7" spans="1:11" ht="13.5" customHeight="1" x14ac:dyDescent="0.2">
      <c r="A7" s="38" t="s">
        <v>49</v>
      </c>
      <c r="B7" s="39"/>
      <c r="C7" s="39"/>
      <c r="D7" s="39"/>
      <c r="E7" s="39"/>
      <c r="F7" s="39"/>
      <c r="G7" s="39"/>
      <c r="H7" s="39"/>
      <c r="I7" s="39"/>
    </row>
    <row r="8" spans="1:11" ht="13.5" customHeight="1" x14ac:dyDescent="0.2">
      <c r="A8" s="1" t="s">
        <v>13</v>
      </c>
      <c r="B8" s="19">
        <v>14599.36031</v>
      </c>
      <c r="C8" s="19">
        <v>43.327751219081698</v>
      </c>
      <c r="D8" s="19">
        <v>20.274999999999999</v>
      </c>
      <c r="E8" s="19">
        <v>0.13887594777774204</v>
      </c>
      <c r="F8" s="19">
        <v>6414.0546399999994</v>
      </c>
      <c r="G8" s="19">
        <v>43.933806028519065</v>
      </c>
      <c r="H8" s="19">
        <v>8165.0306700000001</v>
      </c>
      <c r="I8" s="19">
        <v>55.927318023703187</v>
      </c>
    </row>
    <row r="9" spans="1:11" ht="13.5" customHeight="1" x14ac:dyDescent="0.2">
      <c r="A9" s="1" t="s">
        <v>10</v>
      </c>
      <c r="B9" s="19">
        <v>1855.2992199999999</v>
      </c>
      <c r="C9" s="19">
        <v>5.5061277572589971</v>
      </c>
      <c r="D9" s="19">
        <v>0</v>
      </c>
      <c r="E9" s="19">
        <v>0</v>
      </c>
      <c r="F9" s="19">
        <v>1399.61654</v>
      </c>
      <c r="G9" s="19">
        <v>75.438857781657447</v>
      </c>
      <c r="H9" s="19">
        <v>455.68268</v>
      </c>
      <c r="I9" s="19">
        <v>24.56114221834255</v>
      </c>
    </row>
    <row r="10" spans="1:11" ht="13.5" customHeight="1" x14ac:dyDescent="0.2">
      <c r="A10" s="1" t="s">
        <v>6</v>
      </c>
      <c r="B10" s="19">
        <v>3520.67227</v>
      </c>
      <c r="C10" s="19">
        <v>10.448595623329719</v>
      </c>
      <c r="D10" s="19">
        <v>70.289919999999995</v>
      </c>
      <c r="E10" s="19">
        <v>1.9964914257696582</v>
      </c>
      <c r="F10" s="19">
        <v>3317.2029500000003</v>
      </c>
      <c r="G10" s="19">
        <v>94.220725350275231</v>
      </c>
      <c r="H10" s="19">
        <v>133.17940999999999</v>
      </c>
      <c r="I10" s="19">
        <v>3.7827835079917849</v>
      </c>
    </row>
    <row r="11" spans="1:11" ht="13.5" customHeight="1" x14ac:dyDescent="0.2">
      <c r="A11" s="1" t="s">
        <v>0</v>
      </c>
      <c r="B11" s="19">
        <v>2354.0596499999997</v>
      </c>
      <c r="C11" s="19">
        <v>6.9863410933296235</v>
      </c>
      <c r="D11" s="19">
        <v>1.22834</v>
      </c>
      <c r="E11" s="19">
        <v>5.2179646339887781E-2</v>
      </c>
      <c r="F11" s="19">
        <v>2321.3366900000001</v>
      </c>
      <c r="G11" s="19">
        <v>98.609934969150018</v>
      </c>
      <c r="H11" s="19">
        <v>31.494619999999998</v>
      </c>
      <c r="I11" s="19">
        <v>1.3378853845101164</v>
      </c>
    </row>
    <row r="12" spans="1:11" ht="13.5" customHeight="1" x14ac:dyDescent="0.2">
      <c r="A12" s="1" t="s">
        <v>1</v>
      </c>
      <c r="B12" s="19">
        <v>275.92248000000001</v>
      </c>
      <c r="C12" s="19">
        <v>0.81887838339076147</v>
      </c>
      <c r="D12" s="19">
        <v>44.956589999999998</v>
      </c>
      <c r="E12" s="19">
        <v>16.293195828045615</v>
      </c>
      <c r="F12" s="19">
        <v>230.96589</v>
      </c>
      <c r="G12" s="19">
        <v>83.706804171954388</v>
      </c>
      <c r="H12" s="19">
        <v>0</v>
      </c>
      <c r="I12" s="19">
        <v>0</v>
      </c>
    </row>
    <row r="13" spans="1:11" ht="13.5" customHeight="1" x14ac:dyDescent="0.2">
      <c r="A13" s="20" t="s">
        <v>7</v>
      </c>
      <c r="B13" s="19">
        <v>7263.1329400000004</v>
      </c>
      <c r="C13" s="19">
        <v>21.55541136140625</v>
      </c>
      <c r="D13" s="19">
        <v>1059.1067800000001</v>
      </c>
      <c r="E13" s="19">
        <v>14.581955042667854</v>
      </c>
      <c r="F13" s="19">
        <v>6202.4912800000002</v>
      </c>
      <c r="G13" s="19">
        <v>85.39691247892813</v>
      </c>
      <c r="H13" s="19">
        <v>1.5348900000000001</v>
      </c>
      <c r="I13" s="19">
        <v>2.1132616085641962E-2</v>
      </c>
    </row>
    <row r="14" spans="1:11" ht="13.5" customHeight="1" x14ac:dyDescent="0.2">
      <c r="A14" s="20" t="s">
        <v>11</v>
      </c>
      <c r="B14" s="19">
        <v>3293.76242</v>
      </c>
      <c r="C14" s="19">
        <v>9.7751761500651995</v>
      </c>
      <c r="D14" s="19">
        <v>2259.3670099999999</v>
      </c>
      <c r="E14" s="19">
        <v>68.595324188561236</v>
      </c>
      <c r="F14" s="19">
        <v>1032.6855699999999</v>
      </c>
      <c r="G14" s="19">
        <v>31.352764356331441</v>
      </c>
      <c r="H14" s="19">
        <v>1.7098499999999999</v>
      </c>
      <c r="I14" s="19">
        <v>5.1911758711485935E-2</v>
      </c>
    </row>
    <row r="15" spans="1:11" ht="13.5" customHeight="1" x14ac:dyDescent="0.2">
      <c r="A15" s="20" t="s">
        <v>12</v>
      </c>
      <c r="B15" s="19">
        <v>532.96275000000003</v>
      </c>
      <c r="C15" s="19">
        <v>1.5817184418155945</v>
      </c>
      <c r="D15" s="19">
        <v>5.4953599999999998</v>
      </c>
      <c r="E15" s="19">
        <v>1.0310964509245721</v>
      </c>
      <c r="F15" s="19">
        <v>492.16619000000003</v>
      </c>
      <c r="G15" s="19">
        <v>92.345326197750225</v>
      </c>
      <c r="H15" s="19">
        <v>35.301209999999998</v>
      </c>
      <c r="I15" s="19">
        <v>6.6235792276289462</v>
      </c>
    </row>
    <row r="16" spans="1:11" ht="13.5" customHeight="1" x14ac:dyDescent="0.2">
      <c r="A16" s="38" t="s">
        <v>8</v>
      </c>
      <c r="B16" s="39"/>
      <c r="C16" s="39"/>
      <c r="D16" s="39"/>
      <c r="E16" s="39"/>
      <c r="F16" s="39"/>
      <c r="G16" s="39"/>
      <c r="H16" s="39"/>
      <c r="I16" s="39"/>
    </row>
    <row r="17" spans="1:18" ht="13.5" customHeight="1" x14ac:dyDescent="0.2">
      <c r="A17" s="1" t="s">
        <v>2</v>
      </c>
      <c r="B17" s="19">
        <v>31040.261260000003</v>
      </c>
      <c r="C17" s="19">
        <v>92.120797671404318</v>
      </c>
      <c r="D17" s="19">
        <v>2979.17038</v>
      </c>
      <c r="E17" s="19">
        <v>9.5977619358478297</v>
      </c>
      <c r="F17" s="19">
        <v>20177.48904</v>
      </c>
      <c r="G17" s="19">
        <v>65.00425003188262</v>
      </c>
      <c r="H17" s="19">
        <v>7883.6018400000003</v>
      </c>
      <c r="I17" s="19">
        <v>25.397988032269541</v>
      </c>
    </row>
    <row r="18" spans="1:18" ht="13.5" customHeight="1" x14ac:dyDescent="0.2">
      <c r="A18" s="37" t="s">
        <v>14</v>
      </c>
      <c r="B18" s="19">
        <v>22468.938100000003</v>
      </c>
      <c r="C18" s="19">
        <v>66.68296001969307</v>
      </c>
      <c r="D18" s="19">
        <v>1767.05772</v>
      </c>
      <c r="E18" s="19">
        <v>7.8644469628940756</v>
      </c>
      <c r="F18" s="19">
        <v>15031.461960000001</v>
      </c>
      <c r="G18" s="19">
        <v>66.898853399751886</v>
      </c>
      <c r="H18" s="19">
        <v>5670.41842</v>
      </c>
      <c r="I18" s="19">
        <v>25.236699637354022</v>
      </c>
    </row>
    <row r="19" spans="1:18" ht="13.5" customHeight="1" x14ac:dyDescent="0.2">
      <c r="A19" s="17" t="s">
        <v>3</v>
      </c>
      <c r="B19" s="21">
        <v>2654.9107799999997</v>
      </c>
      <c r="C19" s="21">
        <v>7.8792023285956763</v>
      </c>
      <c r="D19" s="21">
        <v>481.54861</v>
      </c>
      <c r="E19" s="21">
        <v>18.138033625371023</v>
      </c>
      <c r="F19" s="21">
        <v>1233.03069</v>
      </c>
      <c r="G19" s="21">
        <v>46.443394606277508</v>
      </c>
      <c r="H19" s="21">
        <v>940.33147999999994</v>
      </c>
      <c r="I19" s="21">
        <v>35.418571768351484</v>
      </c>
    </row>
    <row r="20" spans="1:18" ht="13.5" customHeight="1" x14ac:dyDescent="0.2">
      <c r="A20" s="1" t="s">
        <v>67</v>
      </c>
      <c r="B20" s="19"/>
      <c r="C20" s="19"/>
      <c r="D20" s="19"/>
      <c r="E20" s="19"/>
      <c r="F20" s="19"/>
      <c r="G20" s="19"/>
      <c r="H20" s="19"/>
      <c r="I20" s="19"/>
    </row>
    <row r="21" spans="1:18" ht="13.5" customHeight="1" x14ac:dyDescent="0.2">
      <c r="A21" s="1" t="s">
        <v>58</v>
      </c>
      <c r="C21" s="1"/>
      <c r="F21" s="22"/>
      <c r="G21" s="22"/>
    </row>
    <row r="22" spans="1:18" s="23" customFormat="1" ht="13.5" customHeight="1" x14ac:dyDescent="0.2">
      <c r="A22" s="1" t="s">
        <v>52</v>
      </c>
    </row>
    <row r="23" spans="1:18" s="23" customFormat="1" ht="13.5" customHeight="1" x14ac:dyDescent="0.2">
      <c r="A23" s="1" t="s">
        <v>53</v>
      </c>
    </row>
    <row r="24" spans="1:18" s="23" customFormat="1" ht="13.5" customHeight="1" x14ac:dyDescent="0.2">
      <c r="A24" s="24" t="s">
        <v>50</v>
      </c>
      <c r="C24" s="25"/>
      <c r="D24" s="26"/>
      <c r="E24" s="25"/>
      <c r="F24" s="26"/>
      <c r="G24" s="25"/>
      <c r="H24" s="26"/>
      <c r="I24" s="25"/>
      <c r="J24" s="26"/>
      <c r="L24" s="27"/>
      <c r="M24" s="27"/>
      <c r="N24" s="28"/>
      <c r="O24" s="28"/>
      <c r="P24" s="29"/>
      <c r="Q24" s="29"/>
      <c r="R24" s="29"/>
    </row>
    <row r="25" spans="1:18" ht="13.5" customHeight="1" x14ac:dyDescent="0.2">
      <c r="A25" s="24"/>
      <c r="B25" s="30"/>
    </row>
    <row r="26" spans="1:18" ht="13.5" customHeight="1" x14ac:dyDescent="0.2">
      <c r="A26" s="1" t="s">
        <v>65</v>
      </c>
      <c r="B26" s="32"/>
    </row>
    <row r="27" spans="1:18" ht="13.5" customHeight="1" x14ac:dyDescent="0.2">
      <c r="A27" s="34" t="s">
        <v>66</v>
      </c>
      <c r="B27" s="32"/>
      <c r="F27" s="33"/>
    </row>
    <row r="28" spans="1:18" ht="13.5" customHeight="1" x14ac:dyDescent="0.2">
      <c r="B28" s="32"/>
    </row>
    <row r="29" spans="1:18" ht="13.5" customHeight="1" x14ac:dyDescent="0.2">
      <c r="A29" s="1" t="s">
        <v>9</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showGridLines="0" zoomScaleNormal="100" workbookViewId="0"/>
  </sheetViews>
  <sheetFormatPr defaultColWidth="11.42578125" defaultRowHeight="13.5" customHeight="1" x14ac:dyDescent="0.2"/>
  <cols>
    <col min="1" max="1" width="24.140625" style="1" customWidth="1"/>
    <col min="2" max="2" width="8.85546875" style="1" customWidth="1"/>
    <col min="3" max="3" width="8.85546875" style="31" customWidth="1"/>
    <col min="4" max="9" width="8.85546875" style="1" customWidth="1"/>
    <col min="10" max="10" width="8" style="1" customWidth="1"/>
    <col min="11" max="16384" width="11.42578125" style="1"/>
  </cols>
  <sheetData>
    <row r="1" spans="1:11" s="6" customFormat="1" ht="13.5" customHeight="1" x14ac:dyDescent="0.2">
      <c r="A1" s="5" t="s">
        <v>18</v>
      </c>
      <c r="C1" s="7"/>
      <c r="K1" s="8" t="s">
        <v>64</v>
      </c>
    </row>
    <row r="2" spans="1:11" s="6" customFormat="1" ht="13.5" customHeight="1" x14ac:dyDescent="0.2">
      <c r="A2" s="9"/>
      <c r="B2" s="9"/>
      <c r="C2" s="10"/>
      <c r="D2" s="9"/>
      <c r="E2" s="9"/>
      <c r="F2" s="9"/>
      <c r="G2" s="9"/>
      <c r="H2" s="9"/>
      <c r="I2" s="9"/>
    </row>
    <row r="3" spans="1:11" ht="13.5" customHeight="1" x14ac:dyDescent="0.2">
      <c r="B3" s="11" t="s">
        <v>39</v>
      </c>
      <c r="C3" s="12"/>
      <c r="D3" s="13"/>
      <c r="E3" s="13"/>
      <c r="F3" s="13"/>
      <c r="G3" s="13"/>
      <c r="H3" s="13"/>
      <c r="I3" s="13"/>
    </row>
    <row r="4" spans="1:11" ht="13.5" customHeight="1" x14ac:dyDescent="0.2">
      <c r="B4" s="14" t="s">
        <v>43</v>
      </c>
      <c r="C4" s="15"/>
      <c r="D4" s="11" t="s">
        <v>40</v>
      </c>
      <c r="E4" s="16"/>
      <c r="F4" s="11" t="s">
        <v>41</v>
      </c>
      <c r="G4" s="16"/>
      <c r="H4" s="11" t="s">
        <v>42</v>
      </c>
      <c r="I4" s="13"/>
    </row>
    <row r="5" spans="1:11" ht="22.5" x14ac:dyDescent="0.2">
      <c r="A5" s="17"/>
      <c r="B5" s="2" t="s">
        <v>4</v>
      </c>
      <c r="C5" s="3" t="s">
        <v>5</v>
      </c>
      <c r="D5" s="2" t="s">
        <v>4</v>
      </c>
      <c r="E5" s="3" t="s">
        <v>5</v>
      </c>
      <c r="F5" s="2" t="s">
        <v>4</v>
      </c>
      <c r="G5" s="3" t="s">
        <v>5</v>
      </c>
      <c r="H5" s="2" t="s">
        <v>4</v>
      </c>
      <c r="I5" s="4" t="s">
        <v>5</v>
      </c>
    </row>
    <row r="6" spans="1:11" ht="13.5" customHeight="1" x14ac:dyDescent="0.2">
      <c r="A6" s="40" t="s">
        <v>48</v>
      </c>
      <c r="B6" s="41">
        <v>32631.7719</v>
      </c>
      <c r="C6" s="41">
        <v>100</v>
      </c>
      <c r="D6" s="41">
        <v>3152.5592799999999</v>
      </c>
      <c r="E6" s="41">
        <v>9.6610116351052344</v>
      </c>
      <c r="F6" s="41">
        <v>20728.190699999999</v>
      </c>
      <c r="G6" s="41">
        <v>63.521499119083998</v>
      </c>
      <c r="H6" s="41">
        <v>8751.021929999999</v>
      </c>
      <c r="I6" s="41">
        <v>26.817489276455746</v>
      </c>
      <c r="J6" s="18"/>
    </row>
    <row r="7" spans="1:11" ht="13.5" customHeight="1" x14ac:dyDescent="0.2">
      <c r="A7" s="38" t="s">
        <v>49</v>
      </c>
      <c r="B7" s="39"/>
      <c r="C7" s="39"/>
      <c r="D7" s="39"/>
      <c r="E7" s="39"/>
      <c r="F7" s="39"/>
      <c r="G7" s="39"/>
      <c r="H7" s="39"/>
      <c r="I7" s="39"/>
    </row>
    <row r="8" spans="1:11" ht="13.5" customHeight="1" x14ac:dyDescent="0.2">
      <c r="A8" s="1" t="s">
        <v>13</v>
      </c>
      <c r="B8" s="19">
        <v>14122.47078</v>
      </c>
      <c r="C8" s="19">
        <v>43.278283579813817</v>
      </c>
      <c r="D8" s="19">
        <v>20.24015</v>
      </c>
      <c r="E8" s="19">
        <v>0.14331875997692808</v>
      </c>
      <c r="F8" s="19">
        <v>6022.5298899999998</v>
      </c>
      <c r="G8" s="19">
        <v>42.645015761186791</v>
      </c>
      <c r="H8" s="19">
        <v>8079.7007400000002</v>
      </c>
      <c r="I8" s="19">
        <v>57.211665478836281</v>
      </c>
    </row>
    <row r="9" spans="1:11" ht="13.5" customHeight="1" x14ac:dyDescent="0.2">
      <c r="A9" s="1" t="s">
        <v>10</v>
      </c>
      <c r="B9" s="19">
        <v>1769.33465</v>
      </c>
      <c r="C9" s="19">
        <v>5.4221225112204223</v>
      </c>
      <c r="D9" s="19">
        <v>0</v>
      </c>
      <c r="E9" s="19">
        <v>0</v>
      </c>
      <c r="F9" s="19">
        <v>1340.1103500000002</v>
      </c>
      <c r="G9" s="19">
        <v>75.740920464085193</v>
      </c>
      <c r="H9" s="19">
        <v>429.22429999999997</v>
      </c>
      <c r="I9" s="19">
        <v>24.259079535914811</v>
      </c>
    </row>
    <row r="10" spans="1:11" ht="13.5" customHeight="1" x14ac:dyDescent="0.2">
      <c r="A10" s="1" t="s">
        <v>6</v>
      </c>
      <c r="B10" s="19">
        <v>3594.2692499999998</v>
      </c>
      <c r="C10" s="19">
        <v>11.014630958486197</v>
      </c>
      <c r="D10" s="19">
        <v>74.998729999999995</v>
      </c>
      <c r="E10" s="19">
        <v>2.0866196932797951</v>
      </c>
      <c r="F10" s="19">
        <v>3348.8909600000002</v>
      </c>
      <c r="G10" s="19">
        <v>93.17306876773354</v>
      </c>
      <c r="H10" s="19">
        <v>170.37956</v>
      </c>
      <c r="I10" s="19">
        <v>4.7403115389866803</v>
      </c>
    </row>
    <row r="11" spans="1:11" ht="13.5" customHeight="1" x14ac:dyDescent="0.2">
      <c r="A11" s="1" t="s">
        <v>0</v>
      </c>
      <c r="B11" s="19">
        <v>2340.8704400000001</v>
      </c>
      <c r="C11" s="19">
        <v>7.1735928014377919</v>
      </c>
      <c r="D11" s="19">
        <v>1.22254</v>
      </c>
      <c r="E11" s="19">
        <v>5.2225872013660003E-2</v>
      </c>
      <c r="F11" s="19">
        <v>2305.3013099999998</v>
      </c>
      <c r="G11" s="19">
        <v>98.480516931129245</v>
      </c>
      <c r="H11" s="19">
        <v>34.346589999999999</v>
      </c>
      <c r="I11" s="19">
        <v>1.46725719685708</v>
      </c>
    </row>
    <row r="12" spans="1:11" ht="13.5" customHeight="1" x14ac:dyDescent="0.2">
      <c r="A12" s="1" t="s">
        <v>1</v>
      </c>
      <c r="B12" s="19">
        <v>256.92297000000002</v>
      </c>
      <c r="C12" s="19">
        <v>0.78733992989206947</v>
      </c>
      <c r="D12" s="19">
        <v>44.369140000000002</v>
      </c>
      <c r="E12" s="19">
        <v>17.269432935482566</v>
      </c>
      <c r="F12" s="19">
        <v>211.452</v>
      </c>
      <c r="G12" s="19">
        <v>82.301710898017404</v>
      </c>
      <c r="H12" s="19">
        <v>1.1018399999999999</v>
      </c>
      <c r="I12" s="19">
        <v>0.42886005871721</v>
      </c>
    </row>
    <row r="13" spans="1:11" ht="13.5" customHeight="1" x14ac:dyDescent="0.2">
      <c r="A13" s="20" t="s">
        <v>7</v>
      </c>
      <c r="B13" s="19">
        <v>6964.1916300000003</v>
      </c>
      <c r="C13" s="19">
        <v>21.341751380653651</v>
      </c>
      <c r="D13" s="19">
        <v>908.35411999999997</v>
      </c>
      <c r="E13" s="19">
        <v>13.043209725692167</v>
      </c>
      <c r="F13" s="19">
        <v>6054.5312199999998</v>
      </c>
      <c r="G13" s="19">
        <v>86.938033036290804</v>
      </c>
      <c r="H13" s="19">
        <v>1.3063</v>
      </c>
      <c r="I13" s="19">
        <v>1.8757381608696486E-2</v>
      </c>
    </row>
    <row r="14" spans="1:11" ht="13.5" customHeight="1" x14ac:dyDescent="0.2">
      <c r="A14" s="20" t="s">
        <v>11</v>
      </c>
      <c r="B14" s="19">
        <v>3068.6766499999999</v>
      </c>
      <c r="C14" s="19">
        <v>9.4039534825260276</v>
      </c>
      <c r="D14" s="19">
        <v>2098.9009900000001</v>
      </c>
      <c r="E14" s="19">
        <v>68.397593796661511</v>
      </c>
      <c r="F14" s="19">
        <v>968.02963999999997</v>
      </c>
      <c r="G14" s="19">
        <v>31.545508061268041</v>
      </c>
      <c r="H14" s="19">
        <v>1.74603</v>
      </c>
      <c r="I14" s="19">
        <v>5.6898467943828496E-2</v>
      </c>
    </row>
    <row r="15" spans="1:11" ht="13.5" customHeight="1" x14ac:dyDescent="0.2">
      <c r="A15" s="20" t="s">
        <v>12</v>
      </c>
      <c r="B15" s="19">
        <v>515.03554999999994</v>
      </c>
      <c r="C15" s="19">
        <v>1.5783254172599803</v>
      </c>
      <c r="D15" s="19">
        <v>4.4736099999999999</v>
      </c>
      <c r="E15" s="19">
        <v>0.86860217707301957</v>
      </c>
      <c r="F15" s="19">
        <v>477.34535</v>
      </c>
      <c r="G15" s="19">
        <v>92.682019716891389</v>
      </c>
      <c r="H15" s="19">
        <v>33.216589999999997</v>
      </c>
      <c r="I15" s="19">
        <v>6.449378106035593</v>
      </c>
    </row>
    <row r="16" spans="1:11" ht="13.5" customHeight="1" x14ac:dyDescent="0.2">
      <c r="A16" s="38" t="s">
        <v>8</v>
      </c>
      <c r="B16" s="39"/>
      <c r="C16" s="39"/>
      <c r="D16" s="39"/>
      <c r="E16" s="39"/>
      <c r="F16" s="39"/>
      <c r="G16" s="39"/>
      <c r="H16" s="39"/>
      <c r="I16" s="39"/>
    </row>
    <row r="17" spans="1:18" ht="13.5" customHeight="1" x14ac:dyDescent="0.2">
      <c r="A17" s="1" t="s">
        <v>2</v>
      </c>
      <c r="B17" s="19">
        <v>30196.737789999999</v>
      </c>
      <c r="C17" s="19">
        <v>92.537842819378128</v>
      </c>
      <c r="D17" s="19">
        <v>2813.1894600000001</v>
      </c>
      <c r="E17" s="19">
        <v>9.3162032255405425</v>
      </c>
      <c r="F17" s="19">
        <v>19714.25172</v>
      </c>
      <c r="G17" s="19">
        <v>65.28603141538224</v>
      </c>
      <c r="H17" s="19">
        <v>7669.2966200000001</v>
      </c>
      <c r="I17" s="19">
        <v>25.397765392193385</v>
      </c>
    </row>
    <row r="18" spans="1:18" ht="13.5" customHeight="1" x14ac:dyDescent="0.2">
      <c r="A18" s="37" t="s">
        <v>14</v>
      </c>
      <c r="B18" s="19">
        <v>21848.92787</v>
      </c>
      <c r="C18" s="19">
        <v>66.955995944553663</v>
      </c>
      <c r="D18" s="19">
        <v>1689.8987999999999</v>
      </c>
      <c r="E18" s="19">
        <v>7.7344701307762609</v>
      </c>
      <c r="F18" s="19">
        <v>14620.134109999999</v>
      </c>
      <c r="G18" s="19">
        <v>66.914652274880709</v>
      </c>
      <c r="H18" s="19">
        <v>5538.8949599999996</v>
      </c>
      <c r="I18" s="19">
        <v>25.350877594343029</v>
      </c>
    </row>
    <row r="19" spans="1:18" ht="13.5" customHeight="1" x14ac:dyDescent="0.2">
      <c r="A19" s="17" t="s">
        <v>3</v>
      </c>
      <c r="B19" s="21">
        <v>2435.0341100000001</v>
      </c>
      <c r="C19" s="21">
        <v>7.4621571806218716</v>
      </c>
      <c r="D19" s="21">
        <v>339.36982</v>
      </c>
      <c r="E19" s="21">
        <v>13.936963700274408</v>
      </c>
      <c r="F19" s="21">
        <v>1013.93898</v>
      </c>
      <c r="G19" s="21">
        <v>41.6396212207475</v>
      </c>
      <c r="H19" s="21">
        <v>1081.72531</v>
      </c>
      <c r="I19" s="21">
        <v>44.423415078978095</v>
      </c>
    </row>
    <row r="20" spans="1:18" ht="13.5" customHeight="1" x14ac:dyDescent="0.2">
      <c r="A20" s="1" t="s">
        <v>67</v>
      </c>
      <c r="B20" s="19"/>
      <c r="C20" s="19"/>
      <c r="D20" s="19"/>
      <c r="E20" s="19"/>
      <c r="F20" s="19"/>
      <c r="G20" s="19"/>
      <c r="H20" s="19"/>
      <c r="I20" s="19"/>
    </row>
    <row r="21" spans="1:18" ht="13.5" customHeight="1" x14ac:dyDescent="0.2">
      <c r="A21" s="1" t="s">
        <v>57</v>
      </c>
      <c r="C21" s="1"/>
      <c r="F21" s="22"/>
      <c r="G21" s="22"/>
    </row>
    <row r="22" spans="1:18" s="23" customFormat="1" ht="13.5" customHeight="1" x14ac:dyDescent="0.2">
      <c r="A22" s="1" t="s">
        <v>52</v>
      </c>
    </row>
    <row r="23" spans="1:18" s="23" customFormat="1" ht="13.5" customHeight="1" x14ac:dyDescent="0.2">
      <c r="A23" s="1" t="s">
        <v>53</v>
      </c>
    </row>
    <row r="24" spans="1:18" s="23" customFormat="1" ht="13.5" customHeight="1" x14ac:dyDescent="0.2">
      <c r="A24" s="24" t="s">
        <v>50</v>
      </c>
      <c r="C24" s="25"/>
      <c r="D24" s="26"/>
      <c r="E24" s="25"/>
      <c r="F24" s="26"/>
      <c r="G24" s="25"/>
      <c r="H24" s="26"/>
      <c r="I24" s="25"/>
      <c r="J24" s="26"/>
      <c r="L24" s="27"/>
      <c r="M24" s="27"/>
      <c r="N24" s="28"/>
      <c r="O24" s="28"/>
      <c r="P24" s="29"/>
      <c r="Q24" s="29"/>
      <c r="R24" s="29"/>
    </row>
    <row r="25" spans="1:18" ht="13.5" customHeight="1" x14ac:dyDescent="0.2">
      <c r="A25" s="24"/>
      <c r="B25" s="30"/>
    </row>
    <row r="26" spans="1:18" ht="13.5" customHeight="1" x14ac:dyDescent="0.2">
      <c r="A26" s="1" t="s">
        <v>65</v>
      </c>
      <c r="B26" s="32"/>
    </row>
    <row r="27" spans="1:18" ht="13.5" customHeight="1" x14ac:dyDescent="0.2">
      <c r="A27" s="34" t="s">
        <v>66</v>
      </c>
      <c r="B27" s="32"/>
      <c r="F27" s="33"/>
    </row>
    <row r="28" spans="1:18" ht="13.5" customHeight="1" x14ac:dyDescent="0.2">
      <c r="B28" s="32"/>
    </row>
    <row r="29" spans="1:18" ht="13.5" customHeight="1" x14ac:dyDescent="0.2">
      <c r="A29" s="1" t="s">
        <v>9</v>
      </c>
    </row>
  </sheetData>
  <pageMargins left="0.75" right="0.75" top="1" bottom="1" header="0.4921259845" footer="0.4921259845"/>
  <pageSetup paperSize="9" scale="8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29"/>
  <sheetViews>
    <sheetView showGridLines="0" zoomScaleNormal="100" workbookViewId="0"/>
  </sheetViews>
  <sheetFormatPr defaultColWidth="11.42578125" defaultRowHeight="13.5" customHeight="1" x14ac:dyDescent="0.2"/>
  <cols>
    <col min="1" max="1" width="24.140625" style="1" customWidth="1"/>
    <col min="2" max="2" width="8.85546875" style="1" customWidth="1"/>
    <col min="3" max="3" width="8.85546875" style="31" customWidth="1"/>
    <col min="4" max="9" width="8.85546875" style="1" customWidth="1"/>
    <col min="10" max="10" width="8" style="1" customWidth="1"/>
    <col min="11" max="16384" width="11.42578125" style="1"/>
  </cols>
  <sheetData>
    <row r="1" spans="1:11" s="6" customFormat="1" ht="13.5" customHeight="1" x14ac:dyDescent="0.2">
      <c r="A1" s="5" t="s">
        <v>19</v>
      </c>
      <c r="C1" s="7"/>
      <c r="K1" s="8" t="s">
        <v>64</v>
      </c>
    </row>
    <row r="2" spans="1:11" s="6" customFormat="1" ht="13.5" customHeight="1" x14ac:dyDescent="0.2">
      <c r="A2" s="9"/>
      <c r="B2" s="9"/>
      <c r="C2" s="10"/>
      <c r="D2" s="9"/>
      <c r="E2" s="9"/>
      <c r="F2" s="9"/>
      <c r="G2" s="9"/>
      <c r="H2" s="9"/>
      <c r="I2" s="9"/>
    </row>
    <row r="3" spans="1:11" ht="13.5" customHeight="1" x14ac:dyDescent="0.2">
      <c r="B3" s="11" t="s">
        <v>39</v>
      </c>
      <c r="C3" s="12"/>
      <c r="D3" s="13"/>
      <c r="E3" s="13"/>
      <c r="F3" s="13"/>
      <c r="G3" s="13"/>
      <c r="H3" s="13"/>
      <c r="I3" s="13"/>
    </row>
    <row r="4" spans="1:11" ht="13.5" customHeight="1" x14ac:dyDescent="0.2">
      <c r="B4" s="14" t="s">
        <v>43</v>
      </c>
      <c r="C4" s="15"/>
      <c r="D4" s="11" t="s">
        <v>40</v>
      </c>
      <c r="E4" s="16"/>
      <c r="F4" s="11" t="s">
        <v>41</v>
      </c>
      <c r="G4" s="16"/>
      <c r="H4" s="11" t="s">
        <v>42</v>
      </c>
      <c r="I4" s="13"/>
    </row>
    <row r="5" spans="1:11" ht="22.5" x14ac:dyDescent="0.2">
      <c r="A5" s="17"/>
      <c r="B5" s="2" t="s">
        <v>4</v>
      </c>
      <c r="C5" s="3" t="s">
        <v>5</v>
      </c>
      <c r="D5" s="2" t="s">
        <v>4</v>
      </c>
      <c r="E5" s="3" t="s">
        <v>5</v>
      </c>
      <c r="F5" s="2" t="s">
        <v>4</v>
      </c>
      <c r="G5" s="3" t="s">
        <v>5</v>
      </c>
      <c r="H5" s="2" t="s">
        <v>4</v>
      </c>
      <c r="I5" s="4" t="s">
        <v>5</v>
      </c>
    </row>
    <row r="6" spans="1:11" ht="13.5" customHeight="1" x14ac:dyDescent="0.2">
      <c r="A6" s="40" t="s">
        <v>48</v>
      </c>
      <c r="B6" s="41">
        <v>31981.064079999996</v>
      </c>
      <c r="C6" s="41">
        <v>100</v>
      </c>
      <c r="D6" s="41">
        <v>3045.6734100000003</v>
      </c>
      <c r="E6" s="41">
        <v>9.5233648335818621</v>
      </c>
      <c r="F6" s="41">
        <v>20234.158620000002</v>
      </c>
      <c r="G6" s="41">
        <v>63.269185069591984</v>
      </c>
      <c r="H6" s="41">
        <v>8701.2320500000005</v>
      </c>
      <c r="I6" s="41">
        <v>27.207450096826175</v>
      </c>
      <c r="J6" s="18"/>
    </row>
    <row r="7" spans="1:11" ht="13.5" customHeight="1" x14ac:dyDescent="0.2">
      <c r="A7" s="38" t="s">
        <v>49</v>
      </c>
      <c r="B7" s="39"/>
      <c r="C7" s="39"/>
      <c r="D7" s="39"/>
      <c r="E7" s="39"/>
      <c r="F7" s="39"/>
      <c r="G7" s="39"/>
      <c r="H7" s="39"/>
      <c r="I7" s="39"/>
    </row>
    <row r="8" spans="1:11" ht="13.5" customHeight="1" x14ac:dyDescent="0.2">
      <c r="A8" s="1" t="s">
        <v>13</v>
      </c>
      <c r="B8" s="19">
        <v>13993.17806</v>
      </c>
      <c r="C8" s="19">
        <v>43.75457309674357</v>
      </c>
      <c r="D8" s="19">
        <v>20.366009999999999</v>
      </c>
      <c r="E8" s="19">
        <v>0.14554242011839302</v>
      </c>
      <c r="F8" s="19">
        <v>5944.5545099999999</v>
      </c>
      <c r="G8" s="19">
        <v>42.481804237114098</v>
      </c>
      <c r="H8" s="19">
        <v>8028.2575399999996</v>
      </c>
      <c r="I8" s="19">
        <v>57.372653342767507</v>
      </c>
    </row>
    <row r="9" spans="1:11" ht="13.5" customHeight="1" x14ac:dyDescent="0.2">
      <c r="A9" s="1" t="s">
        <v>10</v>
      </c>
      <c r="B9" s="19">
        <v>1723.7105300000001</v>
      </c>
      <c r="C9" s="19">
        <v>5.3897847979297131</v>
      </c>
      <c r="D9" s="19">
        <v>0</v>
      </c>
      <c r="E9" s="19">
        <v>0</v>
      </c>
      <c r="F9" s="19">
        <v>1308.7006999999999</v>
      </c>
      <c r="G9" s="19">
        <v>75.923461464263369</v>
      </c>
      <c r="H9" s="19">
        <v>415.00984000000005</v>
      </c>
      <c r="I9" s="19">
        <v>24.07653911588044</v>
      </c>
    </row>
    <row r="10" spans="1:11" ht="13.5" customHeight="1" x14ac:dyDescent="0.2">
      <c r="A10" s="1" t="s">
        <v>6</v>
      </c>
      <c r="B10" s="19">
        <v>3554.01145</v>
      </c>
      <c r="C10" s="19">
        <v>11.112861789431742</v>
      </c>
      <c r="D10" s="19">
        <v>70.827300000000008</v>
      </c>
      <c r="E10" s="19">
        <v>1.9928832812285961</v>
      </c>
      <c r="F10" s="19">
        <v>3293.5086200000001</v>
      </c>
      <c r="G10" s="19">
        <v>92.670174712014514</v>
      </c>
      <c r="H10" s="19">
        <v>189.67553000000001</v>
      </c>
      <c r="I10" s="19">
        <v>5.3369420067568996</v>
      </c>
    </row>
    <row r="11" spans="1:11" ht="13.5" customHeight="1" x14ac:dyDescent="0.2">
      <c r="A11" s="1" t="s">
        <v>0</v>
      </c>
      <c r="B11" s="19">
        <v>2298.27765</v>
      </c>
      <c r="C11" s="19">
        <v>7.1863701728338505</v>
      </c>
      <c r="D11" s="19">
        <v>1.16378</v>
      </c>
      <c r="E11" s="19">
        <v>5.0637049879504334E-2</v>
      </c>
      <c r="F11" s="19">
        <v>2263.6941699999998</v>
      </c>
      <c r="G11" s="19">
        <v>98.495243601224587</v>
      </c>
      <c r="H11" s="19">
        <v>33.419699999999999</v>
      </c>
      <c r="I11" s="19">
        <v>1.4541193488959003</v>
      </c>
    </row>
    <row r="12" spans="1:11" ht="13.5" customHeight="1" x14ac:dyDescent="0.2">
      <c r="A12" s="1" t="s">
        <v>1</v>
      </c>
      <c r="B12" s="19">
        <v>231.96260000000001</v>
      </c>
      <c r="C12" s="19">
        <v>0.72531232675607726</v>
      </c>
      <c r="D12" s="19">
        <v>41.012010000000004</v>
      </c>
      <c r="E12" s="19">
        <v>17.680440726220521</v>
      </c>
      <c r="F12" s="19">
        <v>190.84741</v>
      </c>
      <c r="G12" s="19">
        <v>82.275077965154722</v>
      </c>
      <c r="H12" s="19">
        <v>0.10318000000000001</v>
      </c>
      <c r="I12" s="19">
        <v>4.4481308624752441E-2</v>
      </c>
    </row>
    <row r="13" spans="1:11" ht="13.5" customHeight="1" x14ac:dyDescent="0.2">
      <c r="A13" s="20" t="s">
        <v>7</v>
      </c>
      <c r="B13" s="19">
        <v>6666.3101100000003</v>
      </c>
      <c r="C13" s="19">
        <v>20.844553806353527</v>
      </c>
      <c r="D13" s="19">
        <v>893.43031999999994</v>
      </c>
      <c r="E13" s="19">
        <v>13.402171595044502</v>
      </c>
      <c r="F13" s="19">
        <v>5771.81603</v>
      </c>
      <c r="G13" s="19">
        <v>86.581871151505723</v>
      </c>
      <c r="H13" s="19">
        <v>1.06376</v>
      </c>
      <c r="I13" s="19">
        <v>1.5957253449764879E-2</v>
      </c>
    </row>
    <row r="14" spans="1:11" ht="13.5" customHeight="1" x14ac:dyDescent="0.2">
      <c r="A14" s="20" t="s">
        <v>11</v>
      </c>
      <c r="B14" s="19">
        <v>2992.9731000000002</v>
      </c>
      <c r="C14" s="19">
        <v>9.3585788531398997</v>
      </c>
      <c r="D14" s="19">
        <v>2014.4894099999999</v>
      </c>
      <c r="E14" s="19">
        <v>67.307300890876704</v>
      </c>
      <c r="F14" s="19">
        <v>976.87013000000002</v>
      </c>
      <c r="G14" s="19">
        <v>32.638787498624694</v>
      </c>
      <c r="H14" s="19">
        <v>1.6135599999999999</v>
      </c>
      <c r="I14" s="19">
        <v>5.3911610498604205E-2</v>
      </c>
    </row>
    <row r="15" spans="1:11" ht="13.5" customHeight="1" x14ac:dyDescent="0.2">
      <c r="A15" s="20" t="s">
        <v>12</v>
      </c>
      <c r="B15" s="19">
        <v>520.64058</v>
      </c>
      <c r="C15" s="19">
        <v>1.6279651568116307</v>
      </c>
      <c r="D15" s="19">
        <v>4.3845900000000002</v>
      </c>
      <c r="E15" s="19">
        <v>0.84215294935327556</v>
      </c>
      <c r="F15" s="19">
        <v>484.16704999999996</v>
      </c>
      <c r="G15" s="19">
        <v>92.99448959587437</v>
      </c>
      <c r="H15" s="19">
        <v>32.088950000000004</v>
      </c>
      <c r="I15" s="19">
        <v>6.1633593754831795</v>
      </c>
    </row>
    <row r="16" spans="1:11" ht="13.5" customHeight="1" x14ac:dyDescent="0.2">
      <c r="A16" s="38" t="s">
        <v>8</v>
      </c>
      <c r="B16" s="39"/>
      <c r="C16" s="39"/>
      <c r="D16" s="39"/>
      <c r="E16" s="39"/>
      <c r="F16" s="39"/>
      <c r="G16" s="39"/>
      <c r="H16" s="39"/>
      <c r="I16" s="39"/>
    </row>
    <row r="17" spans="1:18" ht="13.5" customHeight="1" x14ac:dyDescent="0.2">
      <c r="A17" s="1" t="s">
        <v>2</v>
      </c>
      <c r="B17" s="19">
        <v>29599.008510000003</v>
      </c>
      <c r="C17" s="19">
        <v>92.55166881239056</v>
      </c>
      <c r="D17" s="19">
        <v>2692.6974500000001</v>
      </c>
      <c r="E17" s="19">
        <v>9.0972555688487819</v>
      </c>
      <c r="F17" s="19">
        <v>19336.35672</v>
      </c>
      <c r="G17" s="19">
        <v>65.327717695230319</v>
      </c>
      <c r="H17" s="19">
        <v>7569.9543300000005</v>
      </c>
      <c r="I17" s="19">
        <v>25.575026702135979</v>
      </c>
    </row>
    <row r="18" spans="1:18" ht="13.5" customHeight="1" x14ac:dyDescent="0.2">
      <c r="A18" s="37" t="s">
        <v>14</v>
      </c>
      <c r="B18" s="19">
        <v>21387.809659999999</v>
      </c>
      <c r="C18" s="19">
        <v>66.876479176861707</v>
      </c>
      <c r="D18" s="19">
        <v>1646.4789800000001</v>
      </c>
      <c r="E18" s="19">
        <v>7.6982122347913213</v>
      </c>
      <c r="F18" s="19">
        <v>14303.74561</v>
      </c>
      <c r="G18" s="19">
        <v>66.878029295123255</v>
      </c>
      <c r="H18" s="19">
        <v>5437.5850700000001</v>
      </c>
      <c r="I18" s="19">
        <v>25.423758470085435</v>
      </c>
    </row>
    <row r="19" spans="1:18" ht="13.5" customHeight="1" x14ac:dyDescent="0.2">
      <c r="A19" s="17" t="s">
        <v>3</v>
      </c>
      <c r="B19" s="21">
        <v>2382.05557</v>
      </c>
      <c r="C19" s="21">
        <v>7.4483311876094387</v>
      </c>
      <c r="D19" s="21">
        <v>352.97595000000001</v>
      </c>
      <c r="E19" s="21">
        <v>14.818124079279983</v>
      </c>
      <c r="F19" s="21">
        <v>897.80190000000005</v>
      </c>
      <c r="G19" s="21">
        <v>37.690216437729873</v>
      </c>
      <c r="H19" s="21">
        <v>1131.2777100000001</v>
      </c>
      <c r="I19" s="21">
        <v>47.491659063184663</v>
      </c>
    </row>
    <row r="20" spans="1:18" ht="13.5" customHeight="1" x14ac:dyDescent="0.2">
      <c r="A20" s="1" t="s">
        <v>67</v>
      </c>
      <c r="B20" s="19"/>
      <c r="C20" s="19"/>
      <c r="D20" s="19"/>
      <c r="E20" s="19"/>
      <c r="F20" s="19"/>
      <c r="G20" s="19"/>
      <c r="H20" s="19"/>
      <c r="I20" s="19"/>
    </row>
    <row r="21" spans="1:18" ht="13.5" customHeight="1" x14ac:dyDescent="0.2">
      <c r="A21" s="1" t="s">
        <v>56</v>
      </c>
      <c r="C21" s="1"/>
      <c r="F21" s="22"/>
      <c r="G21" s="22"/>
    </row>
    <row r="22" spans="1:18" s="23" customFormat="1" ht="13.5" customHeight="1" x14ac:dyDescent="0.2">
      <c r="A22" s="1" t="s">
        <v>52</v>
      </c>
    </row>
    <row r="23" spans="1:18" s="23" customFormat="1" ht="13.5" customHeight="1" x14ac:dyDescent="0.2">
      <c r="A23" s="1" t="s">
        <v>53</v>
      </c>
    </row>
    <row r="24" spans="1:18" s="23" customFormat="1" ht="13.5" customHeight="1" x14ac:dyDescent="0.2">
      <c r="A24" s="24" t="s">
        <v>50</v>
      </c>
      <c r="C24" s="25"/>
      <c r="D24" s="26"/>
      <c r="E24" s="25"/>
      <c r="F24" s="26"/>
      <c r="G24" s="25"/>
      <c r="H24" s="26"/>
      <c r="I24" s="25"/>
      <c r="J24" s="26"/>
      <c r="L24" s="27"/>
      <c r="M24" s="27"/>
      <c r="N24" s="28"/>
      <c r="O24" s="28"/>
      <c r="P24" s="29"/>
      <c r="Q24" s="29"/>
      <c r="R24" s="29"/>
    </row>
    <row r="25" spans="1:18" ht="13.5" customHeight="1" x14ac:dyDescent="0.2">
      <c r="A25" s="24"/>
      <c r="B25" s="30"/>
    </row>
    <row r="26" spans="1:18" ht="13.5" customHeight="1" x14ac:dyDescent="0.2">
      <c r="A26" s="1" t="s">
        <v>65</v>
      </c>
      <c r="B26" s="32"/>
    </row>
    <row r="27" spans="1:18" ht="13.5" customHeight="1" x14ac:dyDescent="0.2">
      <c r="A27" s="34" t="s">
        <v>66</v>
      </c>
      <c r="B27" s="32"/>
      <c r="F27" s="33"/>
    </row>
    <row r="28" spans="1:18" ht="13.5" customHeight="1" x14ac:dyDescent="0.2">
      <c r="B28" s="32"/>
    </row>
    <row r="29" spans="1:18" ht="13.5" customHeight="1" x14ac:dyDescent="0.2">
      <c r="A29" s="1" t="s">
        <v>9</v>
      </c>
    </row>
  </sheetData>
  <phoneticPr fontId="3" type="noConversion"/>
  <pageMargins left="0.75" right="0.75" top="1" bottom="1" header="0.4921259845" footer="0.4921259845"/>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28</vt:i4>
      </vt:variant>
      <vt:variant>
        <vt:lpstr>Named Ranges</vt:lpstr>
      </vt:variant>
      <vt:variant>
        <vt:i4>2</vt:i4>
      </vt:variant>
    </vt:vector>
  </HeadingPairs>
  <TitlesOfParts>
    <vt:vector size="30" baseType="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'2009'!Print_Area</vt:lpstr>
      <vt:lpstr>'2010'!Print_Area</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Schöbi Nicole BFS</cp:lastModifiedBy>
  <cp:lastPrinted>2015-11-10T08:23:08Z</cp:lastPrinted>
  <dcterms:created xsi:type="dcterms:W3CDTF">2000-06-20T09:29:38Z</dcterms:created>
  <dcterms:modified xsi:type="dcterms:W3CDTF">2020-01-16T14:22:25Z</dcterms:modified>
</cp:coreProperties>
</file>