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1350" yWindow="3960" windowWidth="16095" windowHeight="6630"/>
  </bookViews>
  <sheets>
    <sheet name="2020 monatlich" sheetId="38" r:id="rId1"/>
    <sheet name="2019 monatlich" sheetId="39" r:id="rId2"/>
    <sheet name="2018 monatlich" sheetId="37" r:id="rId3"/>
    <sheet name="2017 monatlich" sheetId="36" r:id="rId4"/>
    <sheet name="2016 monatlich" sheetId="34" r:id="rId5"/>
    <sheet name="2015 monatlich" sheetId="33" r:id="rId6"/>
    <sheet name="2014 monatlich" sheetId="32" r:id="rId7"/>
    <sheet name="2013 monatlich" sheetId="31" r:id="rId8"/>
    <sheet name="2012 monatlich" sheetId="30" r:id="rId9"/>
    <sheet name="2011 monatlich" sheetId="29" r:id="rId10"/>
    <sheet name="2010 monatlich" sheetId="28" r:id="rId11"/>
    <sheet name="2009 monatlich" sheetId="27" r:id="rId12"/>
    <sheet name="2008 monatlich" sheetId="26" r:id="rId13"/>
    <sheet name="2007 monatlich" sheetId="25" r:id="rId14"/>
    <sheet name="2006 monatlich" sheetId="12" r:id="rId15"/>
    <sheet name="2005 monatlich" sheetId="11" r:id="rId16"/>
    <sheet name="2003 monatlich" sheetId="13" r:id="rId17"/>
    <sheet name="2002 monatlich" sheetId="14" r:id="rId18"/>
    <sheet name="2001 monatlich" sheetId="15" r:id="rId19"/>
    <sheet name="2000 monatlich" sheetId="16" r:id="rId20"/>
    <sheet name="1999 monatlich" sheetId="17" r:id="rId21"/>
    <sheet name="1998 monatlich" sheetId="18" r:id="rId22"/>
    <sheet name="1997 monatlich" sheetId="19" r:id="rId23"/>
    <sheet name="1996 monatlich" sheetId="20" r:id="rId24"/>
    <sheet name="1995 monatlich" sheetId="21" r:id="rId25"/>
    <sheet name="1994 monatlich" sheetId="22" r:id="rId26"/>
    <sheet name="1993 monatlich" sheetId="23" r:id="rId27"/>
    <sheet name="1992 monatlich" sheetId="24" r:id="rId28"/>
  </sheets>
  <definedNames>
    <definedName name="_xlnm.Print_Area" localSheetId="7">'2013 monatlich'!$A$4:$S$31</definedName>
    <definedName name="_xlnm.Print_Titles" localSheetId="27">'1992 monatlich'!$1:$3</definedName>
    <definedName name="_xlnm.Print_Titles" localSheetId="26">'1993 monatlich'!$1:$3</definedName>
    <definedName name="_xlnm.Print_Titles" localSheetId="25">'1994 monatlich'!$1:$3</definedName>
    <definedName name="_xlnm.Print_Titles" localSheetId="24">'1995 monatlich'!$1:$3</definedName>
    <definedName name="_xlnm.Print_Titles" localSheetId="23">'1996 monatlich'!$1:$3</definedName>
    <definedName name="_xlnm.Print_Titles" localSheetId="22">'1997 monatlich'!$1:$3</definedName>
    <definedName name="_xlnm.Print_Titles" localSheetId="21">'1998 monatlich'!$1:$3</definedName>
    <definedName name="_xlnm.Print_Titles" localSheetId="20">'1999 monatlich'!$1:$3</definedName>
    <definedName name="_xlnm.Print_Titles" localSheetId="19">'2000 monatlich'!$1:$3</definedName>
    <definedName name="_xlnm.Print_Titles" localSheetId="18">'2001 monatlich'!$1:$3</definedName>
    <definedName name="_xlnm.Print_Titles" localSheetId="17">'2002 monatlich'!$1:$3</definedName>
    <definedName name="_xlnm.Print_Titles" localSheetId="16">'2003 monatlich'!$1:$3</definedName>
    <definedName name="_xlnm.Print_Titles" localSheetId="15">'2005 monatlich'!$1:$3</definedName>
    <definedName name="_xlnm.Print_Titles" localSheetId="14">'2006 monatlich'!$1:$3</definedName>
    <definedName name="_xlnm.Print_Titles" localSheetId="13">'2007 monatlich'!$1:$3</definedName>
    <definedName name="_xlnm.Print_Titles" localSheetId="12">'2008 monatlich'!$1:$3</definedName>
    <definedName name="_xlnm.Print_Titles" localSheetId="11">'2009 monatlich'!$1:$3</definedName>
    <definedName name="_xlnm.Print_Titles" localSheetId="10">'2010 monatlich'!$1:$3</definedName>
    <definedName name="_xlnm.Print_Titles" localSheetId="9">'2011 monatlich'!$1:$3</definedName>
    <definedName name="_xlnm.Print_Titles" localSheetId="8">'2012 monatlich'!$1:$3</definedName>
    <definedName name="_xlnm.Print_Titles" localSheetId="7">'2013 monatlich'!$1:$3</definedName>
    <definedName name="_xlnm.Print_Titles" localSheetId="6">'2014 monatlich'!$1:$3</definedName>
    <definedName name="_xlnm.Print_Titles" localSheetId="5">'2015 monatlich'!$1:$3</definedName>
    <definedName name="_xlnm.Print_Titles" localSheetId="4">'2016 monatlich'!$1:$3</definedName>
    <definedName name="_xlnm.Print_Titles" localSheetId="3">'2017 monatlich'!$1:$3</definedName>
    <definedName name="_xlnm.Print_Titles" localSheetId="2">'2018 monatlich'!$1:$3</definedName>
    <definedName name="_xlnm.Print_Titles" localSheetId="1">'2019 monatlich'!$1:$3</definedName>
    <definedName name="_xlnm.Print_Titles" localSheetId="0">'2020 monatlich'!$1:$3</definedName>
  </definedNames>
  <calcPr calcId="162913"/>
</workbook>
</file>

<file path=xl/calcChain.xml><?xml version="1.0" encoding="utf-8"?>
<calcChain xmlns="http://schemas.openxmlformats.org/spreadsheetml/2006/main">
  <c r="K4" i="39" l="1"/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<sst xmlns="http://schemas.openxmlformats.org/spreadsheetml/2006/main" count="18328" uniqueCount="151">
  <si>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</si>
  <si>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</si>
  <si>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</si>
  <si>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</si>
  <si>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</si>
  <si>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</si>
  <si>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</si>
  <si>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</si>
  <si>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</si>
  <si>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</si>
  <si>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</si>
  <si>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</si>
  <si>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</si>
  <si>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</si>
  <si>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</si>
  <si>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</si>
  <si>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</si>
  <si>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</si>
  <si>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</si>
  <si>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</si>
  <si>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</si>
  <si>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</si>
  <si>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</si>
  <si>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</si>
  <si>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</si>
  <si>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</si>
  <si>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</si>
  <si>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</si>
  <si>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</si>
  <si>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</si>
  <si>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</si>
  <si>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</si>
  <si>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</si>
  <si>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</si>
  <si>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</si>
  <si>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</si>
  <si>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</si>
  <si>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</si>
  <si>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</si>
  <si>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</si>
  <si>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</si>
  <si>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</si>
  <si>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</si>
  <si>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</si>
  <si>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</si>
  <si>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</si>
  <si>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</si>
  <si>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</si>
  <si>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</si>
  <si>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</si>
  <si>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</si>
  <si>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</si>
  <si>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</si>
  <si>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</si>
  <si>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</si>
  <si>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</si>
  <si>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</si>
  <si>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</si>
  <si>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</si>
  <si>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</si>
  <si>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</si>
  <si>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</si>
  <si>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</si>
  <si>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</si>
  <si>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</si>
  <si>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</si>
  <si>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</si>
  <si>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</si>
  <si>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</si>
  <si>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</si>
  <si>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</si>
  <si>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</si>
  <si>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</si>
  <si>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</si>
  <si>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</si>
  <si>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</si>
  <si>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</si>
  <si>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</si>
  <si>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</si>
  <si>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</si>
  <si>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</si>
  <si>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</si>
  <si>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</si>
  <si>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</si>
  <si>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</si>
  <si>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</si>
  <si>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</si>
  <si>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</si>
  <si>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</si>
  <si>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</si>
  <si>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</si>
  <si>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</si>
  <si>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</si>
  <si>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</si>
  <si>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</si>
  <si>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</si>
  <si>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</si>
  <si>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</si>
  <si>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</si>
  <si>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</si>
  <si>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</si>
  <si>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</si>
  <si>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</si>
  <si>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</si>
  <si>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</si>
  <si>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</si>
  <si>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</si>
  <si>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</si>
  <si>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</si>
  <si>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</si>
  <si>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</si>
  <si>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</si>
  <si>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</si>
  <si>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</si>
  <si>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</si>
  <si>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</si>
  <si>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</si>
  <si>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</si>
  <si>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</si>
  <si>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</si>
  <si>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</si>
  <si>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</si>
  <si>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</si>
  <si>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</si>
  <si>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</si>
  <si>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</si>
  <si>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</si>
  <si>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</si>
  <si>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</si>
  <si>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</si>
  <si>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</si>
  <si>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</si>
  <si>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</si>
  <si>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</si>
  <si>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</si>
  <si>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</si>
  <si>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</si>
  <si>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</si>
  <si>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</si>
  <si>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</si>
  <si>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</si>
  <si>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</si>
  <si>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</si>
  <si>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</si>
  <si>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</si>
  <si>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</si>
  <si>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</si>
  <si>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Dezember 2019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</si>
  <si>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2020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</si>
  <si>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2020</t>
    </r>
  </si>
  <si>
    <t>kumulierter Wert von Januar bis Februar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</si>
</sst>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 wrapText="1"/>
    </xf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/>
    </xf>
    <xf numFmtId="0" fontId="1" fillId="3" borderId="4" xfId="0" applyFont="1" applyFill="1" applyBorder="1"/>
    <xf numFmtId="0" fontId="1" fillId="3" borderId="3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5" xfId="0" applyFont="1" applyFill="1" applyBorder="1"/>
    <xf numFmtId="0" fontId="1" fillId="3" borderId="14" xfId="0" applyFont="1" applyFill="1" applyBorder="1" applyAlignment="1">
      <alignment horizontal="left"/>
    </xf>
    <xf numFmtId="164" fontId="1" fillId="2" borderId="0" xfId="0" applyNumberFormat="1" applyFont="1" applyFill="1" applyBorder="1" applyAlignment="1"/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148</v>
      </c>
      <c r="K1" s="3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150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Februar 2020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4639.5</v>
      </c>
      <c r="C5" s="101">
        <v>141392.71666666699</v>
      </c>
      <c r="D5" s="101">
        <v>276458.33333333302</v>
      </c>
      <c r="E5" s="52">
        <v>2671671</v>
      </c>
      <c r="F5" s="52">
        <v>6328520</v>
      </c>
      <c r="G5" s="52">
        <v>3935238</v>
      </c>
      <c r="H5" s="22">
        <v>0.46386618452647799</v>
      </c>
      <c r="I5" s="23">
        <v>0.38152343632253199</v>
      </c>
      <c r="J5" s="98"/>
      <c r="K5" s="28" t="s">
        <v>5</v>
      </c>
      <c r="L5" s="52">
        <v>4154.5</v>
      </c>
      <c r="M5" s="52">
        <v>132543.13333333301</v>
      </c>
      <c r="N5" s="52">
        <v>257648.55</v>
      </c>
      <c r="O5" s="52">
        <v>2671671</v>
      </c>
      <c r="P5" s="52">
        <v>6328520</v>
      </c>
      <c r="Q5" s="52">
        <v>3935238</v>
      </c>
      <c r="R5" s="22">
        <v>0.50603176529981597</v>
      </c>
      <c r="S5" s="23">
        <v>0.41901396397610302</v>
      </c>
    </row>
    <row r="6" spans="1:19" ht="12.75" customHeight="1" x14ac:dyDescent="0.2">
      <c r="A6" s="95" t="s">
        <v>74</v>
      </c>
      <c r="B6" s="82">
        <v>296</v>
      </c>
      <c r="C6" s="102">
        <v>16998.066666666698</v>
      </c>
      <c r="D6" s="102">
        <v>30323.7833333333</v>
      </c>
      <c r="E6" s="79">
        <v>425073</v>
      </c>
      <c r="F6" s="79">
        <v>739278</v>
      </c>
      <c r="G6" s="79">
        <v>527953</v>
      </c>
      <c r="H6" s="83">
        <v>0.51765985151252503</v>
      </c>
      <c r="I6" s="84">
        <v>0.40632462857811802</v>
      </c>
      <c r="J6" s="91"/>
      <c r="K6" s="12" t="s">
        <v>74</v>
      </c>
      <c r="L6" s="82">
        <v>285</v>
      </c>
      <c r="M6" s="79">
        <v>16754.116666666701</v>
      </c>
      <c r="N6" s="79">
        <v>29941.433333333302</v>
      </c>
      <c r="O6" s="79">
        <v>425073</v>
      </c>
      <c r="P6" s="79">
        <v>739278</v>
      </c>
      <c r="Q6" s="79">
        <v>527953</v>
      </c>
      <c r="R6" s="83">
        <v>0.52788806976741898</v>
      </c>
      <c r="S6" s="84">
        <v>0.41356729045785201</v>
      </c>
    </row>
    <row r="7" spans="1:19" ht="12.75" customHeight="1" x14ac:dyDescent="0.2">
      <c r="A7" s="96" t="s">
        <v>54</v>
      </c>
      <c r="B7" s="80">
        <v>680</v>
      </c>
      <c r="C7" s="103">
        <v>18183.366666666701</v>
      </c>
      <c r="D7" s="103">
        <v>36108.449999999997</v>
      </c>
      <c r="E7" s="80">
        <v>362221</v>
      </c>
      <c r="F7" s="80">
        <v>850772</v>
      </c>
      <c r="G7" s="80">
        <v>504477</v>
      </c>
      <c r="H7" s="83">
        <v>0.46239786911481401</v>
      </c>
      <c r="I7" s="84">
        <v>0.392692938448849</v>
      </c>
      <c r="J7" s="91"/>
      <c r="K7" s="11" t="s">
        <v>54</v>
      </c>
      <c r="L7" s="80">
        <v>614</v>
      </c>
      <c r="M7" s="80">
        <v>17183.566666666698</v>
      </c>
      <c r="N7" s="80">
        <v>33945.633333333302</v>
      </c>
      <c r="O7" s="80">
        <v>362221</v>
      </c>
      <c r="P7" s="80">
        <v>850772</v>
      </c>
      <c r="Q7" s="80">
        <v>504477</v>
      </c>
      <c r="R7" s="83">
        <v>0.50859099253864504</v>
      </c>
      <c r="S7" s="84">
        <v>0.43434590449078803</v>
      </c>
    </row>
    <row r="8" spans="1:19" ht="12.75" customHeight="1" x14ac:dyDescent="0.2">
      <c r="A8" s="95" t="s">
        <v>60</v>
      </c>
      <c r="B8" s="82">
        <v>196</v>
      </c>
      <c r="C8" s="102">
        <v>7165.9</v>
      </c>
      <c r="D8" s="102">
        <v>13615.733333333301</v>
      </c>
      <c r="E8" s="79">
        <v>124236</v>
      </c>
      <c r="F8" s="79">
        <v>222725</v>
      </c>
      <c r="G8" s="79">
        <v>144204</v>
      </c>
      <c r="H8" s="83">
        <v>0.335394018895045</v>
      </c>
      <c r="I8" s="84">
        <v>0.27263190622613098</v>
      </c>
      <c r="J8" s="91"/>
      <c r="K8" s="12" t="s">
        <v>60</v>
      </c>
      <c r="L8" s="82">
        <v>181</v>
      </c>
      <c r="M8" s="79">
        <v>6701.2</v>
      </c>
      <c r="N8" s="79">
        <v>12739.7833333333</v>
      </c>
      <c r="O8" s="79">
        <v>124236</v>
      </c>
      <c r="P8" s="79">
        <v>222725</v>
      </c>
      <c r="Q8" s="79">
        <v>144204</v>
      </c>
      <c r="R8" s="83">
        <v>0.36705645181817698</v>
      </c>
      <c r="S8" s="84">
        <v>0.29826711127181199</v>
      </c>
    </row>
    <row r="9" spans="1:19" ht="12.75" customHeight="1" x14ac:dyDescent="0.2">
      <c r="A9" s="96" t="s">
        <v>70</v>
      </c>
      <c r="B9" s="80">
        <v>76</v>
      </c>
      <c r="C9" s="103">
        <v>1448.5166666666701</v>
      </c>
      <c r="D9" s="103">
        <v>2956.55</v>
      </c>
      <c r="E9" s="80">
        <v>22321</v>
      </c>
      <c r="F9" s="80">
        <v>56970</v>
      </c>
      <c r="G9" s="80">
        <v>34666</v>
      </c>
      <c r="H9" s="83">
        <v>0.39886780729712001</v>
      </c>
      <c r="I9" s="84">
        <v>0.32115134193570199</v>
      </c>
      <c r="J9" s="91"/>
      <c r="K9" s="12" t="s">
        <v>70</v>
      </c>
      <c r="L9" s="82">
        <v>57</v>
      </c>
      <c r="M9" s="79">
        <v>1171.2333333333299</v>
      </c>
      <c r="N9" s="79">
        <v>2400.6</v>
      </c>
      <c r="O9" s="79">
        <v>22321</v>
      </c>
      <c r="P9" s="79">
        <v>56970</v>
      </c>
      <c r="Q9" s="79">
        <v>34666</v>
      </c>
      <c r="R9" s="83">
        <v>0.51527267862716797</v>
      </c>
      <c r="S9" s="84">
        <v>0.41449608567853102</v>
      </c>
    </row>
    <row r="10" spans="1:19" ht="12.75" customHeight="1" x14ac:dyDescent="0.2">
      <c r="A10" s="95" t="s">
        <v>65</v>
      </c>
      <c r="B10" s="82">
        <v>90.5</v>
      </c>
      <c r="C10" s="102">
        <v>2028.38333333333</v>
      </c>
      <c r="D10" s="102">
        <v>4041.86666666667</v>
      </c>
      <c r="E10" s="79">
        <v>36328</v>
      </c>
      <c r="F10" s="79">
        <v>74482</v>
      </c>
      <c r="G10" s="79">
        <v>39684</v>
      </c>
      <c r="H10" s="83">
        <v>0.32607248794195698</v>
      </c>
      <c r="I10" s="84">
        <v>0.30712707000065997</v>
      </c>
      <c r="J10" s="91"/>
      <c r="K10" s="12" t="s">
        <v>65</v>
      </c>
      <c r="L10" s="82">
        <v>85</v>
      </c>
      <c r="M10" s="79">
        <v>1939.63333333333</v>
      </c>
      <c r="N10" s="79">
        <v>3864.95</v>
      </c>
      <c r="O10" s="79">
        <v>36328</v>
      </c>
      <c r="P10" s="79">
        <v>74482</v>
      </c>
      <c r="Q10" s="79">
        <v>39684</v>
      </c>
      <c r="R10" s="83">
        <v>0.35054988737246601</v>
      </c>
      <c r="S10" s="84">
        <v>0.32972977758889399</v>
      </c>
    </row>
    <row r="11" spans="1:19" ht="12.75" customHeight="1" x14ac:dyDescent="0.2">
      <c r="A11" s="96" t="s">
        <v>63</v>
      </c>
      <c r="B11" s="80">
        <v>62</v>
      </c>
      <c r="C11" s="103">
        <v>2053.9666666666699</v>
      </c>
      <c r="D11" s="103">
        <v>4218.05</v>
      </c>
      <c r="E11" s="80">
        <v>41018</v>
      </c>
      <c r="F11" s="80">
        <v>100385</v>
      </c>
      <c r="G11" s="80">
        <v>56764</v>
      </c>
      <c r="H11" s="83">
        <v>0.46060468362031198</v>
      </c>
      <c r="I11" s="84">
        <v>0.39664853032404401</v>
      </c>
      <c r="J11" s="91"/>
      <c r="K11" s="11" t="s">
        <v>63</v>
      </c>
      <c r="L11" s="80">
        <v>55.5</v>
      </c>
      <c r="M11" s="80">
        <v>1884.4166666666699</v>
      </c>
      <c r="N11" s="80">
        <v>3882.1833333333302</v>
      </c>
      <c r="O11" s="80">
        <v>41018</v>
      </c>
      <c r="P11" s="80">
        <v>100385</v>
      </c>
      <c r="Q11" s="80">
        <v>56764</v>
      </c>
      <c r="R11" s="83">
        <v>0.51870533837747002</v>
      </c>
      <c r="S11" s="84">
        <v>0.44484671765738099</v>
      </c>
    </row>
    <row r="12" spans="1:19" ht="12.75" customHeight="1" x14ac:dyDescent="0.2">
      <c r="A12" s="95" t="s">
        <v>62</v>
      </c>
      <c r="B12" s="82">
        <v>42</v>
      </c>
      <c r="C12" s="102">
        <v>1163.4833333333299</v>
      </c>
      <c r="D12" s="102">
        <v>2542.8166666666698</v>
      </c>
      <c r="E12" s="79">
        <v>19485</v>
      </c>
      <c r="F12" s="79">
        <v>38460</v>
      </c>
      <c r="G12" s="79">
        <v>22102</v>
      </c>
      <c r="H12" s="83">
        <v>0.31660674125112798</v>
      </c>
      <c r="I12" s="84">
        <v>0.25208266423716502</v>
      </c>
      <c r="J12" s="91"/>
      <c r="K12" s="12" t="s">
        <v>62</v>
      </c>
      <c r="L12" s="82">
        <v>40</v>
      </c>
      <c r="M12" s="79">
        <v>1141.4833333333299</v>
      </c>
      <c r="N12" s="79">
        <v>2498.8166666666698</v>
      </c>
      <c r="O12" s="79">
        <v>19485</v>
      </c>
      <c r="P12" s="79">
        <v>38460</v>
      </c>
      <c r="Q12" s="79">
        <v>22102</v>
      </c>
      <c r="R12" s="83">
        <v>0.33135438217744601</v>
      </c>
      <c r="S12" s="84">
        <v>0.26652991358221501</v>
      </c>
    </row>
    <row r="13" spans="1:19" ht="12.75" customHeight="1" x14ac:dyDescent="0.2">
      <c r="A13" s="96" t="s">
        <v>57</v>
      </c>
      <c r="B13" s="80">
        <v>42</v>
      </c>
      <c r="C13" s="103">
        <v>691</v>
      </c>
      <c r="D13" s="103">
        <v>1570.31666666667</v>
      </c>
      <c r="E13" s="80">
        <v>9140</v>
      </c>
      <c r="F13" s="80">
        <v>22455</v>
      </c>
      <c r="G13" s="80">
        <v>11478</v>
      </c>
      <c r="H13" s="83">
        <v>0.27684515195369003</v>
      </c>
      <c r="I13" s="84">
        <v>0.238327725830247</v>
      </c>
      <c r="J13" s="91"/>
      <c r="K13" s="11" t="s">
        <v>57</v>
      </c>
      <c r="L13" s="80">
        <v>35</v>
      </c>
      <c r="M13" s="80">
        <v>612</v>
      </c>
      <c r="N13" s="80">
        <v>1310.31666666667</v>
      </c>
      <c r="O13" s="80">
        <v>9140</v>
      </c>
      <c r="P13" s="80">
        <v>22455</v>
      </c>
      <c r="Q13" s="80">
        <v>11478</v>
      </c>
      <c r="R13" s="83">
        <v>0.32980863168783398</v>
      </c>
      <c r="S13" s="84">
        <v>0.30169691921159802</v>
      </c>
    </row>
    <row r="14" spans="1:19" ht="12.75" customHeight="1" x14ac:dyDescent="0.2">
      <c r="A14" s="96" t="s">
        <v>73</v>
      </c>
      <c r="B14" s="80">
        <v>27</v>
      </c>
      <c r="C14" s="103">
        <v>1148</v>
      </c>
      <c r="D14" s="103">
        <v>1867.5166666666701</v>
      </c>
      <c r="E14" s="80">
        <v>14531</v>
      </c>
      <c r="F14" s="80">
        <v>33957</v>
      </c>
      <c r="G14" s="80">
        <v>28152</v>
      </c>
      <c r="H14" s="83">
        <v>0.40871080139372801</v>
      </c>
      <c r="I14" s="84">
        <v>0.303049504243603</v>
      </c>
      <c r="J14" s="91"/>
      <c r="K14" s="11" t="s">
        <v>73</v>
      </c>
      <c r="L14" s="80">
        <v>26</v>
      </c>
      <c r="M14" s="80">
        <v>1144</v>
      </c>
      <c r="N14" s="80">
        <v>1855.5166666666701</v>
      </c>
      <c r="O14" s="80">
        <v>14531</v>
      </c>
      <c r="P14" s="80">
        <v>33957</v>
      </c>
      <c r="Q14" s="80">
        <v>28152</v>
      </c>
      <c r="R14" s="83">
        <v>0.42040499372797302</v>
      </c>
      <c r="S14" s="84">
        <v>0.31323045134629002</v>
      </c>
    </row>
    <row r="15" spans="1:19" ht="12.75" customHeight="1" x14ac:dyDescent="0.2">
      <c r="A15" s="95" t="s">
        <v>83</v>
      </c>
      <c r="B15" s="82">
        <v>104</v>
      </c>
      <c r="C15" s="102">
        <v>2097.4166666666702</v>
      </c>
      <c r="D15" s="102">
        <v>4324.7666666666701</v>
      </c>
      <c r="E15" s="79">
        <v>32261</v>
      </c>
      <c r="F15" s="79">
        <v>53409</v>
      </c>
      <c r="G15" s="79">
        <v>36108</v>
      </c>
      <c r="H15" s="83">
        <v>0.286924391116055</v>
      </c>
      <c r="I15" s="84">
        <v>0.205826133201791</v>
      </c>
      <c r="J15" s="91"/>
      <c r="K15" s="12" t="s">
        <v>83</v>
      </c>
      <c r="L15" s="82">
        <v>96.5</v>
      </c>
      <c r="M15" s="79">
        <v>2014.6666666666699</v>
      </c>
      <c r="N15" s="79">
        <v>4184.7166666666699</v>
      </c>
      <c r="O15" s="79">
        <v>32261</v>
      </c>
      <c r="P15" s="79">
        <v>53409</v>
      </c>
      <c r="Q15" s="79">
        <v>36108</v>
      </c>
      <c r="R15" s="83">
        <v>0.30627253064167298</v>
      </c>
      <c r="S15" s="84">
        <v>0.21779678987374801</v>
      </c>
    </row>
    <row r="16" spans="1:19" ht="12.75" customHeight="1" x14ac:dyDescent="0.2">
      <c r="A16" s="95" t="s">
        <v>66</v>
      </c>
      <c r="B16" s="82">
        <v>80</v>
      </c>
      <c r="C16" s="102">
        <v>1837.2166666666701</v>
      </c>
      <c r="D16" s="102">
        <v>3383.1666666666702</v>
      </c>
      <c r="E16" s="79">
        <v>27940</v>
      </c>
      <c r="F16" s="79">
        <v>56361</v>
      </c>
      <c r="G16" s="79">
        <v>42611</v>
      </c>
      <c r="H16" s="83">
        <v>0.386553935754266</v>
      </c>
      <c r="I16" s="84">
        <v>0.27765407162914402</v>
      </c>
      <c r="J16" s="91"/>
      <c r="K16" s="12" t="s">
        <v>66</v>
      </c>
      <c r="L16" s="82">
        <v>76.5</v>
      </c>
      <c r="M16" s="79">
        <v>1804.0166666666701</v>
      </c>
      <c r="N16" s="79">
        <v>3329.8333333333298</v>
      </c>
      <c r="O16" s="79">
        <v>27940</v>
      </c>
      <c r="P16" s="79">
        <v>56361</v>
      </c>
      <c r="Q16" s="79">
        <v>42611</v>
      </c>
      <c r="R16" s="83">
        <v>0.400573443008226</v>
      </c>
      <c r="S16" s="84">
        <v>0.286923719149629</v>
      </c>
    </row>
    <row r="17" spans="1:19" ht="12.75" customHeight="1" x14ac:dyDescent="0.2">
      <c r="A17" s="95" t="s">
        <v>53</v>
      </c>
      <c r="B17" s="80">
        <v>63</v>
      </c>
      <c r="C17" s="103">
        <v>4514.3833333333296</v>
      </c>
      <c r="D17" s="103">
        <v>9274.6833333333307</v>
      </c>
      <c r="E17" s="80">
        <v>96291</v>
      </c>
      <c r="F17" s="80">
        <v>180218</v>
      </c>
      <c r="G17" s="80">
        <v>142378</v>
      </c>
      <c r="H17" s="83">
        <v>0.52564580618246104</v>
      </c>
      <c r="I17" s="84">
        <v>0.323852925796209</v>
      </c>
      <c r="J17" s="91"/>
      <c r="K17" s="12" t="s">
        <v>53</v>
      </c>
      <c r="L17" s="82">
        <v>63</v>
      </c>
      <c r="M17" s="79">
        <v>4514.3833333333296</v>
      </c>
      <c r="N17" s="79">
        <v>9274.6833333333307</v>
      </c>
      <c r="O17" s="79">
        <v>96291</v>
      </c>
      <c r="P17" s="79">
        <v>180218</v>
      </c>
      <c r="Q17" s="79">
        <v>142378</v>
      </c>
      <c r="R17" s="83">
        <v>0.53287173921179698</v>
      </c>
      <c r="S17" s="84">
        <v>0.32804305999748801</v>
      </c>
    </row>
    <row r="18" spans="1:19" ht="12.75" customHeight="1" x14ac:dyDescent="0.2">
      <c r="A18" s="95" t="s">
        <v>52</v>
      </c>
      <c r="B18" s="82">
        <v>51.5</v>
      </c>
      <c r="C18" s="102">
        <v>1218.55</v>
      </c>
      <c r="D18" s="102">
        <v>2225.5833333333298</v>
      </c>
      <c r="E18" s="79">
        <v>17299</v>
      </c>
      <c r="F18" s="79">
        <v>33237</v>
      </c>
      <c r="G18" s="79">
        <v>24930</v>
      </c>
      <c r="H18" s="83">
        <v>0.34097903245660799</v>
      </c>
      <c r="I18" s="84">
        <v>0.248901037181263</v>
      </c>
      <c r="J18" s="91"/>
      <c r="K18" s="11" t="s">
        <v>52</v>
      </c>
      <c r="L18" s="80">
        <v>47</v>
      </c>
      <c r="M18" s="80">
        <v>1180</v>
      </c>
      <c r="N18" s="80">
        <v>2161</v>
      </c>
      <c r="O18" s="80">
        <v>17299</v>
      </c>
      <c r="P18" s="80">
        <v>33237</v>
      </c>
      <c r="Q18" s="80">
        <v>24930</v>
      </c>
      <c r="R18" s="83">
        <v>0.35920119877816797</v>
      </c>
      <c r="S18" s="84">
        <v>0.26158301917976401</v>
      </c>
    </row>
    <row r="19" spans="1:19" ht="12.75" customHeight="1" x14ac:dyDescent="0.2">
      <c r="A19" s="95" t="s">
        <v>64</v>
      </c>
      <c r="B19" s="82">
        <v>25</v>
      </c>
      <c r="C19" s="102">
        <v>629</v>
      </c>
      <c r="D19" s="102">
        <v>1213</v>
      </c>
      <c r="E19" s="79">
        <v>7172</v>
      </c>
      <c r="F19" s="79">
        <v>13446</v>
      </c>
      <c r="G19" s="79">
        <v>9508</v>
      </c>
      <c r="H19" s="83">
        <v>0.251934287228405</v>
      </c>
      <c r="I19" s="84">
        <v>0.18474855729595999</v>
      </c>
      <c r="J19" s="91"/>
      <c r="K19" s="12" t="s">
        <v>64</v>
      </c>
      <c r="L19" s="82">
        <v>22</v>
      </c>
      <c r="M19" s="79">
        <v>556.43333333333305</v>
      </c>
      <c r="N19" s="79">
        <v>1068.8333333333301</v>
      </c>
      <c r="O19" s="79">
        <v>7172</v>
      </c>
      <c r="P19" s="79">
        <v>13446</v>
      </c>
      <c r="Q19" s="79">
        <v>9508</v>
      </c>
      <c r="R19" s="83">
        <v>0.294766865079365</v>
      </c>
      <c r="S19" s="84">
        <v>0.216954950303343</v>
      </c>
    </row>
    <row r="20" spans="1:19" ht="12.75" customHeight="1" x14ac:dyDescent="0.2">
      <c r="A20" s="96" t="s">
        <v>50</v>
      </c>
      <c r="B20" s="80">
        <v>50.5</v>
      </c>
      <c r="C20" s="103">
        <v>760.06666666666695</v>
      </c>
      <c r="D20" s="103">
        <v>1401.7166666666701</v>
      </c>
      <c r="E20" s="80">
        <v>8274</v>
      </c>
      <c r="F20" s="80">
        <v>14279</v>
      </c>
      <c r="G20" s="80">
        <v>9871</v>
      </c>
      <c r="H20" s="83">
        <v>0.216450311376195</v>
      </c>
      <c r="I20" s="84">
        <v>0.16977991272606199</v>
      </c>
      <c r="J20" s="91"/>
      <c r="K20" s="11" t="s">
        <v>50</v>
      </c>
      <c r="L20" s="80">
        <v>46</v>
      </c>
      <c r="M20" s="80">
        <v>688.33333333333303</v>
      </c>
      <c r="N20" s="80">
        <v>1239.56666666667</v>
      </c>
      <c r="O20" s="80">
        <v>8274</v>
      </c>
      <c r="P20" s="80">
        <v>14279</v>
      </c>
      <c r="Q20" s="80">
        <v>9871</v>
      </c>
      <c r="R20" s="83">
        <v>0.24962067570301399</v>
      </c>
      <c r="S20" s="84">
        <v>0.20120619442839599</v>
      </c>
    </row>
    <row r="21" spans="1:19" ht="12.75" customHeight="1" x14ac:dyDescent="0.2">
      <c r="A21" s="95" t="s">
        <v>51</v>
      </c>
      <c r="B21" s="82">
        <v>40</v>
      </c>
      <c r="C21" s="102">
        <v>617.41666666666697</v>
      </c>
      <c r="D21" s="102">
        <v>2065</v>
      </c>
      <c r="E21" s="79">
        <v>4782</v>
      </c>
      <c r="F21" s="79">
        <v>12802</v>
      </c>
      <c r="G21" s="79">
        <v>8624</v>
      </c>
      <c r="H21" s="83">
        <v>0.23279794844108501</v>
      </c>
      <c r="I21" s="84">
        <v>0.103325262308313</v>
      </c>
      <c r="J21" s="91"/>
      <c r="K21" s="12" t="s">
        <v>51</v>
      </c>
      <c r="L21" s="82">
        <v>26</v>
      </c>
      <c r="M21" s="79">
        <v>459.45</v>
      </c>
      <c r="N21" s="79">
        <v>1210.2333333333299</v>
      </c>
      <c r="O21" s="79">
        <v>4782</v>
      </c>
      <c r="P21" s="79">
        <v>12802</v>
      </c>
      <c r="Q21" s="79">
        <v>8624</v>
      </c>
      <c r="R21" s="83">
        <v>0.36599753851377198</v>
      </c>
      <c r="S21" s="84">
        <v>0.21350900600400299</v>
      </c>
    </row>
    <row r="22" spans="1:19" ht="12.75" customHeight="1" x14ac:dyDescent="0.2">
      <c r="A22" s="95" t="s">
        <v>67</v>
      </c>
      <c r="B22" s="82">
        <v>219</v>
      </c>
      <c r="C22" s="102">
        <v>4706.4166666666697</v>
      </c>
      <c r="D22" s="102">
        <v>9194.8333333333303</v>
      </c>
      <c r="E22" s="79">
        <v>69743</v>
      </c>
      <c r="F22" s="79">
        <v>153458</v>
      </c>
      <c r="G22" s="79">
        <v>103495</v>
      </c>
      <c r="H22" s="83">
        <v>0.36650317828496598</v>
      </c>
      <c r="I22" s="84">
        <v>0.27815983613986101</v>
      </c>
      <c r="J22" s="91"/>
      <c r="K22" s="12" t="s">
        <v>67</v>
      </c>
      <c r="L22" s="82">
        <v>206.5</v>
      </c>
      <c r="M22" s="79">
        <v>4564.7333333333299</v>
      </c>
      <c r="N22" s="79">
        <v>8864.5333333333292</v>
      </c>
      <c r="O22" s="79">
        <v>69743</v>
      </c>
      <c r="P22" s="79">
        <v>153458</v>
      </c>
      <c r="Q22" s="79">
        <v>103495</v>
      </c>
      <c r="R22" s="83">
        <v>0.39074180346436699</v>
      </c>
      <c r="S22" s="84">
        <v>0.298467576771895</v>
      </c>
    </row>
    <row r="23" spans="1:19" ht="12.75" customHeight="1" x14ac:dyDescent="0.2">
      <c r="A23" s="95" t="s">
        <v>58</v>
      </c>
      <c r="B23" s="82">
        <v>697</v>
      </c>
      <c r="C23" s="102">
        <v>21951.666666666701</v>
      </c>
      <c r="D23" s="102">
        <v>46305.9</v>
      </c>
      <c r="E23" s="79">
        <v>444530</v>
      </c>
      <c r="F23" s="79">
        <v>1505827</v>
      </c>
      <c r="G23" s="79">
        <v>823871</v>
      </c>
      <c r="H23" s="83">
        <v>0.62551894313264</v>
      </c>
      <c r="I23" s="84">
        <v>0.54198529057132405</v>
      </c>
      <c r="J23" s="91"/>
      <c r="K23" s="12" t="s">
        <v>58</v>
      </c>
      <c r="L23" s="82">
        <v>650.5</v>
      </c>
      <c r="M23" s="79">
        <v>20850.983333333301</v>
      </c>
      <c r="N23" s="79">
        <v>44033.766666666699</v>
      </c>
      <c r="O23" s="79">
        <v>444530</v>
      </c>
      <c r="P23" s="79">
        <v>1505827</v>
      </c>
      <c r="Q23" s="79">
        <v>823871</v>
      </c>
      <c r="R23" s="83">
        <v>0.66528555232191899</v>
      </c>
      <c r="S23" s="84">
        <v>0.57561556083667298</v>
      </c>
    </row>
    <row r="24" spans="1:19" ht="12.75" customHeight="1" x14ac:dyDescent="0.2">
      <c r="A24" s="95" t="s">
        <v>49</v>
      </c>
      <c r="B24" s="82">
        <v>147.5</v>
      </c>
      <c r="C24" s="102">
        <v>3467.61666666667</v>
      </c>
      <c r="D24" s="102">
        <v>5881.5833333333303</v>
      </c>
      <c r="E24" s="79">
        <v>46610</v>
      </c>
      <c r="F24" s="79">
        <v>95157</v>
      </c>
      <c r="G24" s="79">
        <v>74868</v>
      </c>
      <c r="H24" s="83">
        <v>0.35984369667927502</v>
      </c>
      <c r="I24" s="84">
        <v>0.26964677878689097</v>
      </c>
      <c r="J24" s="91"/>
      <c r="K24" s="12" t="s">
        <v>49</v>
      </c>
      <c r="L24" s="82">
        <v>137</v>
      </c>
      <c r="M24" s="79">
        <v>3291.38333333333</v>
      </c>
      <c r="N24" s="79">
        <v>5611.5666666666702</v>
      </c>
      <c r="O24" s="79">
        <v>46610</v>
      </c>
      <c r="P24" s="79">
        <v>95157</v>
      </c>
      <c r="Q24" s="79">
        <v>74868</v>
      </c>
      <c r="R24" s="83">
        <v>0.39302644219411897</v>
      </c>
      <c r="S24" s="84">
        <v>0.29283762325048901</v>
      </c>
    </row>
    <row r="25" spans="1:19" ht="12.75" customHeight="1" x14ac:dyDescent="0.2">
      <c r="A25" s="96" t="s">
        <v>68</v>
      </c>
      <c r="B25" s="80">
        <v>107</v>
      </c>
      <c r="C25" s="103">
        <v>1940.1666666666699</v>
      </c>
      <c r="D25" s="103">
        <v>3478.75</v>
      </c>
      <c r="E25" s="80">
        <v>18414</v>
      </c>
      <c r="F25" s="79">
        <v>44536</v>
      </c>
      <c r="G25" s="80">
        <v>33551</v>
      </c>
      <c r="H25" s="83">
        <v>0.28821407095610302</v>
      </c>
      <c r="I25" s="84">
        <v>0.21337166127679999</v>
      </c>
      <c r="J25" s="91"/>
      <c r="K25" s="11" t="s">
        <v>68</v>
      </c>
      <c r="L25" s="80">
        <v>95.5</v>
      </c>
      <c r="M25" s="80">
        <v>1822.5166666666701</v>
      </c>
      <c r="N25" s="80">
        <v>3247.0333333333301</v>
      </c>
      <c r="O25" s="80">
        <v>18414</v>
      </c>
      <c r="P25" s="80">
        <v>44536</v>
      </c>
      <c r="Q25" s="80">
        <v>33551</v>
      </c>
      <c r="R25" s="83">
        <v>0.32836478233636102</v>
      </c>
      <c r="S25" s="84">
        <v>0.245197733891969</v>
      </c>
    </row>
    <row r="26" spans="1:19" ht="12.75" customHeight="1" x14ac:dyDescent="0.2">
      <c r="A26" s="96" t="s">
        <v>84</v>
      </c>
      <c r="B26" s="80">
        <v>380</v>
      </c>
      <c r="C26" s="103">
        <v>8830.0499999999993</v>
      </c>
      <c r="D26" s="103">
        <v>17723.75</v>
      </c>
      <c r="E26" s="80">
        <v>71446</v>
      </c>
      <c r="F26" s="79">
        <v>133865</v>
      </c>
      <c r="G26" s="80">
        <v>89708</v>
      </c>
      <c r="H26" s="83">
        <v>0.169323314515018</v>
      </c>
      <c r="I26" s="84">
        <v>0.12588099771963199</v>
      </c>
      <c r="J26" s="91"/>
      <c r="K26" s="11" t="s">
        <v>84</v>
      </c>
      <c r="L26" s="80">
        <v>230.5</v>
      </c>
      <c r="M26" s="80">
        <v>5862.9833333333299</v>
      </c>
      <c r="N26" s="80">
        <v>11871.2166666667</v>
      </c>
      <c r="O26" s="80">
        <v>71446</v>
      </c>
      <c r="P26" s="80">
        <v>133865</v>
      </c>
      <c r="Q26" s="80">
        <v>89708</v>
      </c>
      <c r="R26" s="83">
        <v>0.275659049076456</v>
      </c>
      <c r="S26" s="84">
        <v>0.20306851675715401</v>
      </c>
    </row>
    <row r="27" spans="1:19" ht="12.75" customHeight="1" x14ac:dyDescent="0.2">
      <c r="A27" s="96" t="s">
        <v>85</v>
      </c>
      <c r="B27" s="80">
        <v>289</v>
      </c>
      <c r="C27" s="103">
        <v>10635.3</v>
      </c>
      <c r="D27" s="103">
        <v>20350.166666666701</v>
      </c>
      <c r="E27" s="80">
        <v>182520</v>
      </c>
      <c r="F27" s="80">
        <v>405706</v>
      </c>
      <c r="G27" s="80">
        <v>259942</v>
      </c>
      <c r="H27" s="83">
        <v>0.40735725994251898</v>
      </c>
      <c r="I27" s="84">
        <v>0.332270824972768</v>
      </c>
      <c r="J27" s="91"/>
      <c r="K27" s="11" t="s">
        <v>85</v>
      </c>
      <c r="L27" s="80">
        <v>270</v>
      </c>
      <c r="M27" s="80">
        <v>10066.5333333333</v>
      </c>
      <c r="N27" s="80">
        <v>19093.900000000001</v>
      </c>
      <c r="O27" s="80">
        <v>182520</v>
      </c>
      <c r="P27" s="80">
        <v>405706</v>
      </c>
      <c r="Q27" s="80">
        <v>259942</v>
      </c>
      <c r="R27" s="83">
        <v>0.43688905920159199</v>
      </c>
      <c r="S27" s="84">
        <v>0.359684702056565</v>
      </c>
    </row>
    <row r="28" spans="1:19" ht="12.75" customHeight="1" x14ac:dyDescent="0.2">
      <c r="A28" s="96" t="s">
        <v>86</v>
      </c>
      <c r="B28" s="80">
        <v>620</v>
      </c>
      <c r="C28" s="103">
        <v>15443.85</v>
      </c>
      <c r="D28" s="103">
        <v>32465.666666666701</v>
      </c>
      <c r="E28" s="80">
        <v>336711</v>
      </c>
      <c r="F28" s="80">
        <v>1015357</v>
      </c>
      <c r="G28" s="80">
        <v>556970</v>
      </c>
      <c r="H28" s="83">
        <v>0.60106989729460802</v>
      </c>
      <c r="I28" s="84">
        <v>0.52124654763493705</v>
      </c>
      <c r="J28" s="91"/>
      <c r="K28" s="11" t="s">
        <v>86</v>
      </c>
      <c r="L28" s="80">
        <v>567</v>
      </c>
      <c r="M28" s="80">
        <v>14633.166666666701</v>
      </c>
      <c r="N28" s="80">
        <v>30379.066666666698</v>
      </c>
      <c r="O28" s="80">
        <v>336711</v>
      </c>
      <c r="P28" s="80">
        <v>1015357</v>
      </c>
      <c r="Q28" s="80">
        <v>556970</v>
      </c>
      <c r="R28" s="83">
        <v>0.64543155855202305</v>
      </c>
      <c r="S28" s="84">
        <v>0.56760352606620201</v>
      </c>
    </row>
    <row r="29" spans="1:19" ht="12.75" customHeight="1" x14ac:dyDescent="0.2">
      <c r="A29" s="96" t="s">
        <v>87</v>
      </c>
      <c r="B29" s="82">
        <v>58</v>
      </c>
      <c r="C29" s="102">
        <v>1064.7666666666701</v>
      </c>
      <c r="D29" s="102">
        <v>1893.15</v>
      </c>
      <c r="E29" s="79">
        <v>14086</v>
      </c>
      <c r="F29" s="79">
        <v>23520</v>
      </c>
      <c r="G29" s="79">
        <v>17396</v>
      </c>
      <c r="H29" s="83">
        <v>0.27229752997526802</v>
      </c>
      <c r="I29" s="84">
        <v>0.20706230356812699</v>
      </c>
      <c r="J29" s="91"/>
      <c r="K29" s="11" t="s">
        <v>87</v>
      </c>
      <c r="L29" s="80">
        <v>56.5</v>
      </c>
      <c r="M29" s="80">
        <v>1059.2166666666701</v>
      </c>
      <c r="N29" s="80">
        <v>1880.5333333333299</v>
      </c>
      <c r="O29" s="80">
        <v>14086</v>
      </c>
      <c r="P29" s="80">
        <v>23520</v>
      </c>
      <c r="Q29" s="80">
        <v>17396</v>
      </c>
      <c r="R29" s="83">
        <v>0.27509211379414</v>
      </c>
      <c r="S29" s="84">
        <v>0.20961445911983301</v>
      </c>
    </row>
    <row r="30" spans="1:19" ht="12.75" customHeight="1" x14ac:dyDescent="0.2">
      <c r="A30" s="96" t="s">
        <v>88</v>
      </c>
      <c r="B30" s="80">
        <v>127.5</v>
      </c>
      <c r="C30" s="103">
        <v>10010.6333333333</v>
      </c>
      <c r="D30" s="103">
        <v>16382.5</v>
      </c>
      <c r="E30" s="80">
        <v>233332</v>
      </c>
      <c r="F30" s="80">
        <v>438352</v>
      </c>
      <c r="G30" s="80">
        <v>324973</v>
      </c>
      <c r="H30" s="83">
        <v>0.54104635404353396</v>
      </c>
      <c r="I30" s="84">
        <v>0.445955541990946</v>
      </c>
      <c r="J30" s="91"/>
      <c r="K30" s="11" t="s">
        <v>88</v>
      </c>
      <c r="L30" s="80">
        <v>125.5</v>
      </c>
      <c r="M30" s="80">
        <v>9926.1833333333307</v>
      </c>
      <c r="N30" s="80">
        <v>16253.083333333299</v>
      </c>
      <c r="O30" s="80">
        <v>233332</v>
      </c>
      <c r="P30" s="80">
        <v>438352</v>
      </c>
      <c r="Q30" s="80">
        <v>324973</v>
      </c>
      <c r="R30" s="83">
        <v>0.54731188590714797</v>
      </c>
      <c r="S30" s="84">
        <v>0.45096875279700199</v>
      </c>
    </row>
    <row r="31" spans="1:19" ht="12.75" customHeight="1" x14ac:dyDescent="0.2">
      <c r="A31" s="97" t="s">
        <v>59</v>
      </c>
      <c r="B31" s="85">
        <v>69</v>
      </c>
      <c r="C31" s="104">
        <v>787.51666666666699</v>
      </c>
      <c r="D31" s="104">
        <v>1649.0333333333299</v>
      </c>
      <c r="E31" s="81">
        <v>5907</v>
      </c>
      <c r="F31" s="81">
        <v>9506</v>
      </c>
      <c r="G31" s="81">
        <v>6954</v>
      </c>
      <c r="H31" s="86">
        <v>0.14717148843410699</v>
      </c>
      <c r="I31" s="87">
        <v>9.6076489256331998E-2</v>
      </c>
      <c r="J31" s="91"/>
      <c r="K31" s="30" t="s">
        <v>59</v>
      </c>
      <c r="L31" s="85">
        <v>60</v>
      </c>
      <c r="M31" s="81">
        <v>716.5</v>
      </c>
      <c r="N31" s="81">
        <v>1505.75</v>
      </c>
      <c r="O31" s="81">
        <v>5907</v>
      </c>
      <c r="P31" s="81">
        <v>9506</v>
      </c>
      <c r="Q31" s="81">
        <v>6954</v>
      </c>
      <c r="R31" s="86">
        <v>0.17007434944237901</v>
      </c>
      <c r="S31" s="87">
        <v>0.11027714295657801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13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13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4634</v>
      </c>
      <c r="C34" s="52">
        <v>141603</v>
      </c>
      <c r="D34" s="52">
        <v>276851</v>
      </c>
      <c r="E34" s="52">
        <v>1342777</v>
      </c>
      <c r="F34" s="52">
        <v>3312404</v>
      </c>
      <c r="G34" s="52">
        <v>2003406</v>
      </c>
      <c r="H34" s="22">
        <v>0.48786371416736501</v>
      </c>
      <c r="I34" s="23">
        <v>0.41257148280557698</v>
      </c>
      <c r="J34" s="98"/>
      <c r="K34" s="28" t="s">
        <v>5</v>
      </c>
      <c r="L34" s="52">
        <v>4146</v>
      </c>
      <c r="M34" s="52">
        <v>132477</v>
      </c>
      <c r="N34" s="52">
        <v>257461</v>
      </c>
      <c r="O34" s="52">
        <v>1342777</v>
      </c>
      <c r="P34" s="52">
        <v>3312404</v>
      </c>
      <c r="Q34" s="52">
        <v>2003406</v>
      </c>
      <c r="R34" s="22">
        <v>0.52953383241628604</v>
      </c>
      <c r="S34" s="23">
        <v>0.45092856539981002</v>
      </c>
    </row>
    <row r="35" spans="1:19" ht="12.75" customHeight="1" x14ac:dyDescent="0.2">
      <c r="A35" s="95" t="s">
        <v>74</v>
      </c>
      <c r="B35" s="82">
        <v>296</v>
      </c>
      <c r="C35" s="79">
        <v>16996</v>
      </c>
      <c r="D35" s="79">
        <v>30315</v>
      </c>
      <c r="E35" s="79">
        <v>200036</v>
      </c>
      <c r="F35" s="79">
        <v>352112</v>
      </c>
      <c r="G35" s="79">
        <v>251178</v>
      </c>
      <c r="H35" s="83">
        <v>0.509608751754977</v>
      </c>
      <c r="I35" s="84">
        <v>0.40052096663197301</v>
      </c>
      <c r="J35" s="91"/>
      <c r="K35" s="12" t="s">
        <v>74</v>
      </c>
      <c r="L35" s="82">
        <v>287</v>
      </c>
      <c r="M35" s="79">
        <v>16766</v>
      </c>
      <c r="N35" s="79">
        <v>29959</v>
      </c>
      <c r="O35" s="79">
        <v>200036</v>
      </c>
      <c r="P35" s="79">
        <v>352112</v>
      </c>
      <c r="Q35" s="79">
        <v>251178</v>
      </c>
      <c r="R35" s="83">
        <v>0.51860492965598104</v>
      </c>
      <c r="S35" s="84">
        <v>0.40679125307307001</v>
      </c>
    </row>
    <row r="36" spans="1:19" ht="12.75" customHeight="1" x14ac:dyDescent="0.2">
      <c r="A36" s="96" t="s">
        <v>54</v>
      </c>
      <c r="B36" s="80">
        <v>680</v>
      </c>
      <c r="C36" s="80">
        <v>18296</v>
      </c>
      <c r="D36" s="80">
        <v>36203</v>
      </c>
      <c r="E36" s="80">
        <v>178870</v>
      </c>
      <c r="F36" s="80">
        <v>451494</v>
      </c>
      <c r="G36" s="80">
        <v>258499</v>
      </c>
      <c r="H36" s="83">
        <v>0.487197126185486</v>
      </c>
      <c r="I36" s="84">
        <v>0.430040566270465</v>
      </c>
      <c r="J36" s="91"/>
      <c r="K36" s="11" t="s">
        <v>54</v>
      </c>
      <c r="L36" s="80">
        <v>611</v>
      </c>
      <c r="M36" s="80">
        <v>17197</v>
      </c>
      <c r="N36" s="80">
        <v>33864</v>
      </c>
      <c r="O36" s="80">
        <v>178870</v>
      </c>
      <c r="P36" s="80">
        <v>451494</v>
      </c>
      <c r="Q36" s="80">
        <v>258499</v>
      </c>
      <c r="R36" s="83">
        <v>0.53533981266140496</v>
      </c>
      <c r="S36" s="84">
        <v>0.475165310261287</v>
      </c>
    </row>
    <row r="37" spans="1:19" ht="12.75" customHeight="1" x14ac:dyDescent="0.2">
      <c r="A37" s="95" t="s">
        <v>60</v>
      </c>
      <c r="B37" s="82">
        <v>196</v>
      </c>
      <c r="C37" s="79">
        <v>7169</v>
      </c>
      <c r="D37" s="79">
        <v>13624</v>
      </c>
      <c r="E37" s="79">
        <v>53888</v>
      </c>
      <c r="F37" s="79">
        <v>101796</v>
      </c>
      <c r="G37" s="79">
        <v>65924</v>
      </c>
      <c r="H37" s="83">
        <v>0.317093231874787</v>
      </c>
      <c r="I37" s="84">
        <v>0.25764877396885799</v>
      </c>
      <c r="J37" s="91"/>
      <c r="K37" s="12" t="s">
        <v>60</v>
      </c>
      <c r="L37" s="82">
        <v>180</v>
      </c>
      <c r="M37" s="79">
        <v>6664</v>
      </c>
      <c r="N37" s="79">
        <v>12669</v>
      </c>
      <c r="O37" s="79">
        <v>53888</v>
      </c>
      <c r="P37" s="79">
        <v>101796</v>
      </c>
      <c r="Q37" s="79">
        <v>65924</v>
      </c>
      <c r="R37" s="83">
        <v>0.34643054205312801</v>
      </c>
      <c r="S37" s="84">
        <v>0.28139486669154501</v>
      </c>
    </row>
    <row r="38" spans="1:19" ht="12.75" customHeight="1" x14ac:dyDescent="0.2">
      <c r="A38" s="96" t="s">
        <v>70</v>
      </c>
      <c r="B38" s="80">
        <v>76</v>
      </c>
      <c r="C38" s="80">
        <v>1448</v>
      </c>
      <c r="D38" s="80">
        <v>2955</v>
      </c>
      <c r="E38" s="80">
        <v>10891</v>
      </c>
      <c r="F38" s="80">
        <v>29627</v>
      </c>
      <c r="G38" s="80">
        <v>17453</v>
      </c>
      <c r="H38" s="83">
        <v>0.415626786054487</v>
      </c>
      <c r="I38" s="84">
        <v>0.34572612171071798</v>
      </c>
      <c r="J38" s="91"/>
      <c r="K38" s="12" t="s">
        <v>70</v>
      </c>
      <c r="L38" s="82">
        <v>56</v>
      </c>
      <c r="M38" s="79">
        <v>1164</v>
      </c>
      <c r="N38" s="79">
        <v>2382</v>
      </c>
      <c r="O38" s="79">
        <v>10891</v>
      </c>
      <c r="P38" s="79">
        <v>29627</v>
      </c>
      <c r="Q38" s="79">
        <v>17453</v>
      </c>
      <c r="R38" s="83">
        <v>0.52780717936311095</v>
      </c>
      <c r="S38" s="84">
        <v>0.43919830410483701</v>
      </c>
    </row>
    <row r="39" spans="1:19" ht="12.75" customHeight="1" x14ac:dyDescent="0.2">
      <c r="A39" s="95" t="s">
        <v>65</v>
      </c>
      <c r="B39" s="82">
        <v>90</v>
      </c>
      <c r="C39" s="79">
        <v>2032</v>
      </c>
      <c r="D39" s="79">
        <v>4046</v>
      </c>
      <c r="E39" s="79">
        <v>17815</v>
      </c>
      <c r="F39" s="79">
        <v>40031</v>
      </c>
      <c r="G39" s="79">
        <v>19176</v>
      </c>
      <c r="H39" s="83">
        <v>0.32541406462123301</v>
      </c>
      <c r="I39" s="84">
        <v>0.34117135698092599</v>
      </c>
      <c r="J39" s="91"/>
      <c r="K39" s="12" t="s">
        <v>65</v>
      </c>
      <c r="L39" s="82">
        <v>85</v>
      </c>
      <c r="M39" s="79">
        <v>1951</v>
      </c>
      <c r="N39" s="79">
        <v>3882</v>
      </c>
      <c r="O39" s="79">
        <v>17815</v>
      </c>
      <c r="P39" s="79">
        <v>40031</v>
      </c>
      <c r="Q39" s="79">
        <v>19176</v>
      </c>
      <c r="R39" s="83">
        <v>0.34618717504332802</v>
      </c>
      <c r="S39" s="84">
        <v>0.36267848082916598</v>
      </c>
    </row>
    <row r="40" spans="1:19" ht="12.75" customHeight="1" x14ac:dyDescent="0.2">
      <c r="A40" s="96" t="s">
        <v>63</v>
      </c>
      <c r="B40" s="80">
        <v>62</v>
      </c>
      <c r="C40" s="80">
        <v>2055</v>
      </c>
      <c r="D40" s="80">
        <v>4232</v>
      </c>
      <c r="E40" s="80">
        <v>20162</v>
      </c>
      <c r="F40" s="80">
        <v>56374</v>
      </c>
      <c r="G40" s="80">
        <v>30415</v>
      </c>
      <c r="H40" s="83">
        <v>0.510361607517409</v>
      </c>
      <c r="I40" s="84">
        <v>0.45934098168307202</v>
      </c>
      <c r="J40" s="91"/>
      <c r="K40" s="11" t="s">
        <v>63</v>
      </c>
      <c r="L40" s="80">
        <v>56</v>
      </c>
      <c r="M40" s="80">
        <v>1825</v>
      </c>
      <c r="N40" s="80">
        <v>3768</v>
      </c>
      <c r="O40" s="80">
        <v>20162</v>
      </c>
      <c r="P40" s="80">
        <v>56374</v>
      </c>
      <c r="Q40" s="80">
        <v>30415</v>
      </c>
      <c r="R40" s="83">
        <v>0.60938470477449902</v>
      </c>
      <c r="S40" s="84">
        <v>0.54594228161921399</v>
      </c>
    </row>
    <row r="41" spans="1:19" ht="12.75" customHeight="1" x14ac:dyDescent="0.2">
      <c r="A41" s="95" t="s">
        <v>62</v>
      </c>
      <c r="B41" s="82">
        <v>42</v>
      </c>
      <c r="C41" s="79">
        <v>1164</v>
      </c>
      <c r="D41" s="79">
        <v>2533</v>
      </c>
      <c r="E41" s="79">
        <v>8156</v>
      </c>
      <c r="F41" s="79">
        <v>17546</v>
      </c>
      <c r="G41" s="79">
        <v>9695</v>
      </c>
      <c r="H41" s="83">
        <v>0.28720820002370001</v>
      </c>
      <c r="I41" s="84">
        <v>0.238860830145527</v>
      </c>
      <c r="J41" s="91"/>
      <c r="K41" s="12" t="s">
        <v>62</v>
      </c>
      <c r="L41" s="82">
        <v>40</v>
      </c>
      <c r="M41" s="79">
        <v>1142</v>
      </c>
      <c r="N41" s="79">
        <v>2489</v>
      </c>
      <c r="O41" s="79">
        <v>8156</v>
      </c>
      <c r="P41" s="79">
        <v>17546</v>
      </c>
      <c r="Q41" s="79">
        <v>9695</v>
      </c>
      <c r="R41" s="83">
        <v>0.30163026569597401</v>
      </c>
      <c r="S41" s="84">
        <v>0.25385572499204301</v>
      </c>
    </row>
    <row r="42" spans="1:19" ht="12.75" customHeight="1" x14ac:dyDescent="0.2">
      <c r="A42" s="96" t="s">
        <v>57</v>
      </c>
      <c r="B42" s="80">
        <v>42</v>
      </c>
      <c r="C42" s="80">
        <v>691</v>
      </c>
      <c r="D42" s="80">
        <v>1576</v>
      </c>
      <c r="E42" s="80">
        <v>4864</v>
      </c>
      <c r="F42" s="80">
        <v>12958</v>
      </c>
      <c r="G42" s="80">
        <v>6544</v>
      </c>
      <c r="H42" s="83">
        <v>0.32656320175657499</v>
      </c>
      <c r="I42" s="84">
        <v>0.28352004200945202</v>
      </c>
      <c r="J42" s="91"/>
      <c r="K42" s="11" t="s">
        <v>57</v>
      </c>
      <c r="L42" s="80">
        <v>35</v>
      </c>
      <c r="M42" s="80">
        <v>612</v>
      </c>
      <c r="N42" s="80">
        <v>1316</v>
      </c>
      <c r="O42" s="80">
        <v>4864</v>
      </c>
      <c r="P42" s="80">
        <v>12958</v>
      </c>
      <c r="Q42" s="80">
        <v>6544</v>
      </c>
      <c r="R42" s="83">
        <v>0.38442107736591702</v>
      </c>
      <c r="S42" s="84">
        <v>0.35542267815020001</v>
      </c>
    </row>
    <row r="43" spans="1:19" ht="12.75" customHeight="1" x14ac:dyDescent="0.2">
      <c r="A43" s="96" t="s">
        <v>73</v>
      </c>
      <c r="B43" s="80">
        <v>27</v>
      </c>
      <c r="C43" s="80">
        <v>1148</v>
      </c>
      <c r="D43" s="80">
        <v>1867</v>
      </c>
      <c r="E43" s="80">
        <v>6926</v>
      </c>
      <c r="F43" s="80">
        <v>16822</v>
      </c>
      <c r="G43" s="80">
        <v>14002</v>
      </c>
      <c r="H43" s="83">
        <v>0.42058152108614699</v>
      </c>
      <c r="I43" s="84">
        <v>0.31069575014313899</v>
      </c>
      <c r="J43" s="91"/>
      <c r="K43" s="11" t="s">
        <v>73</v>
      </c>
      <c r="L43" s="80">
        <v>26</v>
      </c>
      <c r="M43" s="80">
        <v>1144</v>
      </c>
      <c r="N43" s="80">
        <v>1855</v>
      </c>
      <c r="O43" s="80">
        <v>6926</v>
      </c>
      <c r="P43" s="80">
        <v>16822</v>
      </c>
      <c r="Q43" s="80">
        <v>14002</v>
      </c>
      <c r="R43" s="83">
        <v>0.43173408978786398</v>
      </c>
      <c r="S43" s="84">
        <v>0.32160131531152603</v>
      </c>
    </row>
    <row r="44" spans="1:19" ht="12.75" customHeight="1" x14ac:dyDescent="0.2">
      <c r="A44" s="95" t="s">
        <v>83</v>
      </c>
      <c r="B44" s="82">
        <v>104</v>
      </c>
      <c r="C44" s="79">
        <v>2100</v>
      </c>
      <c r="D44" s="79">
        <v>4332</v>
      </c>
      <c r="E44" s="79">
        <v>16676</v>
      </c>
      <c r="F44" s="79">
        <v>27608</v>
      </c>
      <c r="G44" s="79">
        <v>18825</v>
      </c>
      <c r="H44" s="83">
        <v>0.30911330049261099</v>
      </c>
      <c r="I44" s="84">
        <v>0.219759926131117</v>
      </c>
      <c r="J44" s="91"/>
      <c r="K44" s="12" t="s">
        <v>83</v>
      </c>
      <c r="L44" s="82">
        <v>97</v>
      </c>
      <c r="M44" s="79">
        <v>2025</v>
      </c>
      <c r="N44" s="79">
        <v>4209</v>
      </c>
      <c r="O44" s="79">
        <v>16676</v>
      </c>
      <c r="P44" s="79">
        <v>27608</v>
      </c>
      <c r="Q44" s="79">
        <v>18825</v>
      </c>
      <c r="R44" s="83">
        <v>0.32510707377728698</v>
      </c>
      <c r="S44" s="84">
        <v>0.229182404555756</v>
      </c>
    </row>
    <row r="45" spans="1:19" ht="12.75" customHeight="1" x14ac:dyDescent="0.2">
      <c r="A45" s="95" t="s">
        <v>66</v>
      </c>
      <c r="B45" s="82">
        <v>79</v>
      </c>
      <c r="C45" s="79">
        <v>1815</v>
      </c>
      <c r="D45" s="79">
        <v>3347</v>
      </c>
      <c r="E45" s="79">
        <v>13720</v>
      </c>
      <c r="F45" s="79">
        <v>27464</v>
      </c>
      <c r="G45" s="79">
        <v>20659</v>
      </c>
      <c r="H45" s="83">
        <v>0.39249548779329302</v>
      </c>
      <c r="I45" s="84">
        <v>0.28295024880747599</v>
      </c>
      <c r="J45" s="91"/>
      <c r="K45" s="12" t="s">
        <v>66</v>
      </c>
      <c r="L45" s="82">
        <v>76</v>
      </c>
      <c r="M45" s="79">
        <v>1788</v>
      </c>
      <c r="N45" s="79">
        <v>3304</v>
      </c>
      <c r="O45" s="79">
        <v>13720</v>
      </c>
      <c r="P45" s="79">
        <v>27464</v>
      </c>
      <c r="Q45" s="79">
        <v>20659</v>
      </c>
      <c r="R45" s="83">
        <v>0.40457073476421701</v>
      </c>
      <c r="S45" s="84">
        <v>0.29095994321492502</v>
      </c>
    </row>
    <row r="46" spans="1:19" ht="12.75" customHeight="1" x14ac:dyDescent="0.2">
      <c r="A46" s="95" t="s">
        <v>53</v>
      </c>
      <c r="B46" s="82">
        <v>63</v>
      </c>
      <c r="C46" s="79">
        <v>4518</v>
      </c>
      <c r="D46" s="79">
        <v>9269</v>
      </c>
      <c r="E46" s="79">
        <v>48906</v>
      </c>
      <c r="F46" s="79">
        <v>88654</v>
      </c>
      <c r="G46" s="79">
        <v>69625</v>
      </c>
      <c r="H46" s="83">
        <v>0.53139930698661297</v>
      </c>
      <c r="I46" s="84">
        <v>0.32981276111323998</v>
      </c>
      <c r="J46" s="91"/>
      <c r="K46" s="12" t="s">
        <v>53</v>
      </c>
      <c r="L46" s="82">
        <v>63</v>
      </c>
      <c r="M46" s="79">
        <v>4518</v>
      </c>
      <c r="N46" s="79">
        <v>9269</v>
      </c>
      <c r="O46" s="79">
        <v>48906</v>
      </c>
      <c r="P46" s="79">
        <v>88654</v>
      </c>
      <c r="Q46" s="79">
        <v>69625</v>
      </c>
      <c r="R46" s="83">
        <v>0.53139930698661297</v>
      </c>
      <c r="S46" s="84">
        <v>0.32981276111323998</v>
      </c>
    </row>
    <row r="47" spans="1:19" ht="12.75" customHeight="1" x14ac:dyDescent="0.2">
      <c r="A47" s="95" t="s">
        <v>52</v>
      </c>
      <c r="B47" s="80">
        <v>51</v>
      </c>
      <c r="C47" s="80">
        <v>1217</v>
      </c>
      <c r="D47" s="80">
        <v>2223</v>
      </c>
      <c r="E47" s="80">
        <v>8638</v>
      </c>
      <c r="F47" s="80">
        <v>16666</v>
      </c>
      <c r="G47" s="80">
        <v>12011</v>
      </c>
      <c r="H47" s="83">
        <v>0.340322443544046</v>
      </c>
      <c r="I47" s="84">
        <v>0.25851986287557999</v>
      </c>
      <c r="J47" s="91"/>
      <c r="K47" s="11" t="s">
        <v>52</v>
      </c>
      <c r="L47" s="80">
        <v>47</v>
      </c>
      <c r="M47" s="80">
        <v>1180</v>
      </c>
      <c r="N47" s="80">
        <v>2161</v>
      </c>
      <c r="O47" s="80">
        <v>8638</v>
      </c>
      <c r="P47" s="80">
        <v>16666</v>
      </c>
      <c r="Q47" s="80">
        <v>12011</v>
      </c>
      <c r="R47" s="83">
        <v>0.35202227432590899</v>
      </c>
      <c r="S47" s="84">
        <v>0.26670293971739001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1213</v>
      </c>
      <c r="E48" s="79">
        <v>3487</v>
      </c>
      <c r="F48" s="79">
        <v>6559</v>
      </c>
      <c r="G48" s="79">
        <v>5020</v>
      </c>
      <c r="H48" s="83">
        <v>0.27520421029548803</v>
      </c>
      <c r="I48" s="84">
        <v>0.18645706001080301</v>
      </c>
      <c r="J48" s="91"/>
      <c r="K48" s="12" t="s">
        <v>64</v>
      </c>
      <c r="L48" s="82">
        <v>21</v>
      </c>
      <c r="M48" s="79">
        <v>543</v>
      </c>
      <c r="N48" s="79">
        <v>1043</v>
      </c>
      <c r="O48" s="79">
        <v>3487</v>
      </c>
      <c r="P48" s="79">
        <v>6559</v>
      </c>
      <c r="Q48" s="79">
        <v>5020</v>
      </c>
      <c r="R48" s="83">
        <v>0.33594325102054501</v>
      </c>
      <c r="S48" s="84">
        <v>0.22855251237019999</v>
      </c>
    </row>
    <row r="49" spans="1:19" ht="12.75" customHeight="1" x14ac:dyDescent="0.2">
      <c r="A49" s="96" t="s">
        <v>50</v>
      </c>
      <c r="B49" s="80">
        <v>50</v>
      </c>
      <c r="C49" s="80">
        <v>758</v>
      </c>
      <c r="D49" s="80">
        <v>1395</v>
      </c>
      <c r="E49" s="80">
        <v>4265</v>
      </c>
      <c r="F49" s="80">
        <v>7250</v>
      </c>
      <c r="G49" s="80">
        <v>4965</v>
      </c>
      <c r="H49" s="83">
        <v>0.225866618142116</v>
      </c>
      <c r="I49" s="84">
        <v>0.17921146953405001</v>
      </c>
      <c r="J49" s="91"/>
      <c r="K49" s="11" t="s">
        <v>50</v>
      </c>
      <c r="L49" s="80">
        <v>46</v>
      </c>
      <c r="M49" s="80">
        <v>678</v>
      </c>
      <c r="N49" s="80">
        <v>1222</v>
      </c>
      <c r="O49" s="80">
        <v>4265</v>
      </c>
      <c r="P49" s="80">
        <v>7250</v>
      </c>
      <c r="Q49" s="80">
        <v>4965</v>
      </c>
      <c r="R49" s="83">
        <v>0.25790868006856799</v>
      </c>
      <c r="S49" s="84">
        <v>0.20914467041684701</v>
      </c>
    </row>
    <row r="50" spans="1:19" ht="12.75" customHeight="1" x14ac:dyDescent="0.2">
      <c r="A50" s="95" t="s">
        <v>51</v>
      </c>
      <c r="B50" s="82">
        <v>40</v>
      </c>
      <c r="C50" s="79">
        <v>620</v>
      </c>
      <c r="D50" s="79">
        <v>2065</v>
      </c>
      <c r="E50" s="79">
        <v>2179</v>
      </c>
      <c r="F50" s="79">
        <v>5992</v>
      </c>
      <c r="G50" s="79">
        <v>4183</v>
      </c>
      <c r="H50" s="83">
        <v>0.232647385984427</v>
      </c>
      <c r="I50" s="84">
        <v>0.100058445353594</v>
      </c>
      <c r="J50" s="91"/>
      <c r="K50" s="12" t="s">
        <v>51</v>
      </c>
      <c r="L50" s="82">
        <v>26</v>
      </c>
      <c r="M50" s="79">
        <v>461</v>
      </c>
      <c r="N50" s="79">
        <v>1203</v>
      </c>
      <c r="O50" s="79">
        <v>2179</v>
      </c>
      <c r="P50" s="79">
        <v>5992</v>
      </c>
      <c r="Q50" s="79">
        <v>4183</v>
      </c>
      <c r="R50" s="83">
        <v>0.37351549245468302</v>
      </c>
      <c r="S50" s="84">
        <v>0.21237683419578901</v>
      </c>
    </row>
    <row r="51" spans="1:19" ht="12.75" customHeight="1" x14ac:dyDescent="0.2">
      <c r="A51" s="95" t="s">
        <v>67</v>
      </c>
      <c r="B51" s="82">
        <v>219</v>
      </c>
      <c r="C51" s="79">
        <v>4709</v>
      </c>
      <c r="D51" s="79">
        <v>9200</v>
      </c>
      <c r="E51" s="79">
        <v>36822</v>
      </c>
      <c r="F51" s="79">
        <v>80684</v>
      </c>
      <c r="G51" s="79">
        <v>53196</v>
      </c>
      <c r="H51" s="83">
        <v>0.38954020547594098</v>
      </c>
      <c r="I51" s="84">
        <v>0.30241379310344801</v>
      </c>
      <c r="J51" s="91"/>
      <c r="K51" s="12" t="s">
        <v>67</v>
      </c>
      <c r="L51" s="82">
        <v>206</v>
      </c>
      <c r="M51" s="79">
        <v>4573</v>
      </c>
      <c r="N51" s="79">
        <v>8879</v>
      </c>
      <c r="O51" s="79">
        <v>36822</v>
      </c>
      <c r="P51" s="79">
        <v>80684</v>
      </c>
      <c r="Q51" s="79">
        <v>53196</v>
      </c>
      <c r="R51" s="83">
        <v>0.41378988472129302</v>
      </c>
      <c r="S51" s="84">
        <v>0.32310951459887599</v>
      </c>
    </row>
    <row r="52" spans="1:19" ht="12.75" customHeight="1" x14ac:dyDescent="0.2">
      <c r="A52" s="95" t="s">
        <v>58</v>
      </c>
      <c r="B52" s="82">
        <v>696</v>
      </c>
      <c r="C52" s="79">
        <v>22117</v>
      </c>
      <c r="D52" s="79">
        <v>46774</v>
      </c>
      <c r="E52" s="79">
        <v>234712</v>
      </c>
      <c r="F52" s="79">
        <v>824205</v>
      </c>
      <c r="G52" s="79">
        <v>435283</v>
      </c>
      <c r="H52" s="83">
        <v>0.67865255779218103</v>
      </c>
      <c r="I52" s="84">
        <v>0.60762094473351702</v>
      </c>
      <c r="J52" s="91"/>
      <c r="K52" s="12" t="s">
        <v>58</v>
      </c>
      <c r="L52" s="82">
        <v>647</v>
      </c>
      <c r="M52" s="79">
        <v>21022</v>
      </c>
      <c r="N52" s="79">
        <v>44506</v>
      </c>
      <c r="O52" s="79">
        <v>234712</v>
      </c>
      <c r="P52" s="79">
        <v>824205</v>
      </c>
      <c r="Q52" s="79">
        <v>435283</v>
      </c>
      <c r="R52" s="83">
        <v>0.71780076911406798</v>
      </c>
      <c r="S52" s="84">
        <v>0.64170130005621295</v>
      </c>
    </row>
    <row r="53" spans="1:19" ht="12.75" customHeight="1" x14ac:dyDescent="0.2">
      <c r="A53" s="95" t="s">
        <v>49</v>
      </c>
      <c r="B53" s="82">
        <v>147</v>
      </c>
      <c r="C53" s="79">
        <v>3464</v>
      </c>
      <c r="D53" s="79">
        <v>5879</v>
      </c>
      <c r="E53" s="79">
        <v>23000</v>
      </c>
      <c r="F53" s="79">
        <v>48136</v>
      </c>
      <c r="G53" s="79">
        <v>37413</v>
      </c>
      <c r="H53" s="83">
        <v>0.37243171139603398</v>
      </c>
      <c r="I53" s="84">
        <v>0.28233748409006898</v>
      </c>
      <c r="J53" s="91"/>
      <c r="K53" s="12" t="s">
        <v>49</v>
      </c>
      <c r="L53" s="82">
        <v>137</v>
      </c>
      <c r="M53" s="79">
        <v>3295</v>
      </c>
      <c r="N53" s="79">
        <v>5625</v>
      </c>
      <c r="O53" s="79">
        <v>23000</v>
      </c>
      <c r="P53" s="79">
        <v>48136</v>
      </c>
      <c r="Q53" s="79">
        <v>37413</v>
      </c>
      <c r="R53" s="83">
        <v>0.39785403617724902</v>
      </c>
      <c r="S53" s="84">
        <v>0.30027384955117398</v>
      </c>
    </row>
    <row r="54" spans="1:19" ht="12.75" customHeight="1" x14ac:dyDescent="0.2">
      <c r="A54" s="96" t="s">
        <v>68</v>
      </c>
      <c r="B54" s="80">
        <v>106</v>
      </c>
      <c r="C54" s="80">
        <v>1935</v>
      </c>
      <c r="D54" s="80">
        <v>3471</v>
      </c>
      <c r="E54" s="80">
        <v>9393</v>
      </c>
      <c r="F54" s="79">
        <v>23171</v>
      </c>
      <c r="G54" s="80">
        <v>17607</v>
      </c>
      <c r="H54" s="83">
        <v>0.31376637262764001</v>
      </c>
      <c r="I54" s="84">
        <v>0.23019302794583699</v>
      </c>
      <c r="J54" s="91"/>
      <c r="K54" s="11" t="s">
        <v>68</v>
      </c>
      <c r="L54" s="80">
        <v>96</v>
      </c>
      <c r="M54" s="80">
        <v>1822</v>
      </c>
      <c r="N54" s="80">
        <v>3246</v>
      </c>
      <c r="O54" s="80">
        <v>9393</v>
      </c>
      <c r="P54" s="80">
        <v>23171</v>
      </c>
      <c r="Q54" s="80">
        <v>17607</v>
      </c>
      <c r="R54" s="83">
        <v>0.351430111175426</v>
      </c>
      <c r="S54" s="84">
        <v>0.26056496412747698</v>
      </c>
    </row>
    <row r="55" spans="1:19" ht="12.75" customHeight="1" x14ac:dyDescent="0.2">
      <c r="A55" s="96" t="s">
        <v>84</v>
      </c>
      <c r="B55" s="80">
        <v>380</v>
      </c>
      <c r="C55" s="80">
        <v>8844</v>
      </c>
      <c r="D55" s="80">
        <v>17747</v>
      </c>
      <c r="E55" s="80">
        <v>38072</v>
      </c>
      <c r="F55" s="79">
        <v>70607</v>
      </c>
      <c r="G55" s="80">
        <v>47027</v>
      </c>
      <c r="H55" s="83">
        <v>0.18335828693523001</v>
      </c>
      <c r="I55" s="84">
        <v>0.137190744234577</v>
      </c>
      <c r="J55" s="91"/>
      <c r="K55" s="11" t="s">
        <v>84</v>
      </c>
      <c r="L55" s="80">
        <v>227</v>
      </c>
      <c r="M55" s="80">
        <v>5724</v>
      </c>
      <c r="N55" s="80">
        <v>11601</v>
      </c>
      <c r="O55" s="80">
        <v>38072</v>
      </c>
      <c r="P55" s="80">
        <v>70607</v>
      </c>
      <c r="Q55" s="80">
        <v>47027</v>
      </c>
      <c r="R55" s="83">
        <v>0.29846663535624102</v>
      </c>
      <c r="S55" s="84">
        <v>0.221243541175107</v>
      </c>
    </row>
    <row r="56" spans="1:19" ht="12.75" customHeight="1" x14ac:dyDescent="0.2">
      <c r="A56" s="96" t="s">
        <v>85</v>
      </c>
      <c r="B56" s="80">
        <v>289</v>
      </c>
      <c r="C56" s="80">
        <v>10626</v>
      </c>
      <c r="D56" s="80">
        <v>20283</v>
      </c>
      <c r="E56" s="80">
        <v>94835</v>
      </c>
      <c r="F56" s="80">
        <v>205032</v>
      </c>
      <c r="G56" s="80">
        <v>125805</v>
      </c>
      <c r="H56" s="83">
        <v>0.40825366537510499</v>
      </c>
      <c r="I56" s="84">
        <v>0.34857116627309798</v>
      </c>
      <c r="J56" s="91"/>
      <c r="K56" s="11" t="s">
        <v>85</v>
      </c>
      <c r="L56" s="80">
        <v>271</v>
      </c>
      <c r="M56" s="80">
        <v>10112</v>
      </c>
      <c r="N56" s="80">
        <v>19128</v>
      </c>
      <c r="O56" s="80">
        <v>94835</v>
      </c>
      <c r="P56" s="80">
        <v>205032</v>
      </c>
      <c r="Q56" s="80">
        <v>125805</v>
      </c>
      <c r="R56" s="83">
        <v>0.43173355754216802</v>
      </c>
      <c r="S56" s="84">
        <v>0.37239816045857799</v>
      </c>
    </row>
    <row r="57" spans="1:19" ht="12.75" customHeight="1" x14ac:dyDescent="0.2">
      <c r="A57" s="96" t="s">
        <v>86</v>
      </c>
      <c r="B57" s="80">
        <v>620</v>
      </c>
      <c r="C57" s="80">
        <v>15433</v>
      </c>
      <c r="D57" s="80">
        <v>32445</v>
      </c>
      <c r="E57" s="80">
        <v>180708</v>
      </c>
      <c r="F57" s="80">
        <v>565732</v>
      </c>
      <c r="G57" s="80">
        <v>302379</v>
      </c>
      <c r="H57" s="83">
        <v>0.67562120579054696</v>
      </c>
      <c r="I57" s="84">
        <v>0.60126367699183203</v>
      </c>
      <c r="J57" s="91"/>
      <c r="K57" s="11" t="s">
        <v>86</v>
      </c>
      <c r="L57" s="80">
        <v>569</v>
      </c>
      <c r="M57" s="80">
        <v>14628</v>
      </c>
      <c r="N57" s="80">
        <v>30346</v>
      </c>
      <c r="O57" s="80">
        <v>180708</v>
      </c>
      <c r="P57" s="80">
        <v>565732</v>
      </c>
      <c r="Q57" s="80">
        <v>302379</v>
      </c>
      <c r="R57" s="83">
        <v>0.71743045257725901</v>
      </c>
      <c r="S57" s="84">
        <v>0.64755586384354202</v>
      </c>
    </row>
    <row r="58" spans="1:19" ht="12.75" customHeight="1" x14ac:dyDescent="0.2">
      <c r="A58" s="96" t="s">
        <v>87</v>
      </c>
      <c r="B58" s="82">
        <v>58</v>
      </c>
      <c r="C58" s="79">
        <v>1072</v>
      </c>
      <c r="D58" s="79">
        <v>1904</v>
      </c>
      <c r="E58" s="79">
        <v>7391</v>
      </c>
      <c r="F58" s="79">
        <v>12105</v>
      </c>
      <c r="G58" s="79">
        <v>8764</v>
      </c>
      <c r="H58" s="83">
        <v>0.28190941842511602</v>
      </c>
      <c r="I58" s="84">
        <v>0.21922993335265101</v>
      </c>
      <c r="J58" s="91"/>
      <c r="K58" s="11" t="s">
        <v>87</v>
      </c>
      <c r="L58" s="80">
        <v>57</v>
      </c>
      <c r="M58" s="80">
        <v>1068</v>
      </c>
      <c r="N58" s="80">
        <v>1895</v>
      </c>
      <c r="O58" s="80">
        <v>7391</v>
      </c>
      <c r="P58" s="80">
        <v>12105</v>
      </c>
      <c r="Q58" s="80">
        <v>8764</v>
      </c>
      <c r="R58" s="83">
        <v>0.28358788506342197</v>
      </c>
      <c r="S58" s="84">
        <v>0.22081759973731699</v>
      </c>
    </row>
    <row r="59" spans="1:19" ht="12.75" customHeight="1" x14ac:dyDescent="0.2">
      <c r="A59" s="96" t="s">
        <v>88</v>
      </c>
      <c r="B59" s="80">
        <v>127</v>
      </c>
      <c r="C59" s="80">
        <v>9960</v>
      </c>
      <c r="D59" s="80">
        <v>16305</v>
      </c>
      <c r="E59" s="80">
        <v>115240</v>
      </c>
      <c r="F59" s="80">
        <v>218725</v>
      </c>
      <c r="G59" s="80">
        <v>164152</v>
      </c>
      <c r="H59" s="83">
        <v>0.56831463786179204</v>
      </c>
      <c r="I59" s="84">
        <v>0.46257230170563302</v>
      </c>
      <c r="J59" s="91"/>
      <c r="K59" s="11" t="s">
        <v>88</v>
      </c>
      <c r="L59" s="80">
        <v>125</v>
      </c>
      <c r="M59" s="80">
        <v>9874</v>
      </c>
      <c r="N59" s="80">
        <v>16173</v>
      </c>
      <c r="O59" s="80">
        <v>115240</v>
      </c>
      <c r="P59" s="80">
        <v>218725</v>
      </c>
      <c r="Q59" s="80">
        <v>164152</v>
      </c>
      <c r="R59" s="83">
        <v>0.573607058617979</v>
      </c>
      <c r="S59" s="84">
        <v>0.46668800341388</v>
      </c>
    </row>
    <row r="60" spans="1:19" ht="12.75" customHeight="1" x14ac:dyDescent="0.2">
      <c r="A60" s="97" t="s">
        <v>59</v>
      </c>
      <c r="B60" s="85">
        <v>69</v>
      </c>
      <c r="C60" s="81">
        <v>787</v>
      </c>
      <c r="D60" s="81">
        <v>1648</v>
      </c>
      <c r="E60" s="81">
        <v>3125</v>
      </c>
      <c r="F60" s="81">
        <v>5054</v>
      </c>
      <c r="G60" s="81">
        <v>3606</v>
      </c>
      <c r="H60" s="86">
        <v>0.157998510274723</v>
      </c>
      <c r="I60" s="87">
        <v>0.105749916303984</v>
      </c>
      <c r="J60" s="91"/>
      <c r="K60" s="30" t="s">
        <v>59</v>
      </c>
      <c r="L60" s="85">
        <v>59</v>
      </c>
      <c r="M60" s="81">
        <v>701</v>
      </c>
      <c r="N60" s="81">
        <v>1467</v>
      </c>
      <c r="O60" s="81">
        <v>3125</v>
      </c>
      <c r="P60" s="81">
        <v>5054</v>
      </c>
      <c r="Q60" s="81">
        <v>3606</v>
      </c>
      <c r="R60" s="86">
        <v>0.18256379100850501</v>
      </c>
      <c r="S60" s="87">
        <v>0.122295891206504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14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14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4645</v>
      </c>
      <c r="C63" s="52">
        <v>141196</v>
      </c>
      <c r="D63" s="52">
        <v>276091</v>
      </c>
      <c r="E63" s="52">
        <v>1328894</v>
      </c>
      <c r="F63" s="52">
        <v>3016116</v>
      </c>
      <c r="G63" s="52">
        <v>1931832</v>
      </c>
      <c r="H63" s="22">
        <v>0.44135217208931299</v>
      </c>
      <c r="I63" s="23">
        <v>0.352398537134963</v>
      </c>
      <c r="J63" s="98"/>
      <c r="K63" s="28" t="s">
        <v>5</v>
      </c>
      <c r="L63" s="52">
        <v>4163</v>
      </c>
      <c r="M63" s="52">
        <v>132605</v>
      </c>
      <c r="N63" s="52">
        <v>257824</v>
      </c>
      <c r="O63" s="52">
        <v>1328894</v>
      </c>
      <c r="P63" s="52">
        <v>3016116</v>
      </c>
      <c r="Q63" s="52">
        <v>1931832</v>
      </c>
      <c r="R63" s="22">
        <v>0.48376552560361402</v>
      </c>
      <c r="S63" s="23">
        <v>0.38879383543129098</v>
      </c>
    </row>
    <row r="64" spans="1:19" ht="12.75" customHeight="1" x14ac:dyDescent="0.2">
      <c r="A64" s="95" t="s">
        <v>74</v>
      </c>
      <c r="B64" s="82">
        <v>296</v>
      </c>
      <c r="C64" s="79">
        <v>17000</v>
      </c>
      <c r="D64" s="79">
        <v>30332</v>
      </c>
      <c r="E64" s="79">
        <v>225037</v>
      </c>
      <c r="F64" s="79">
        <v>387166</v>
      </c>
      <c r="G64" s="79">
        <v>276775</v>
      </c>
      <c r="H64" s="83">
        <v>0.52518975332068296</v>
      </c>
      <c r="I64" s="84">
        <v>0.41175081783105699</v>
      </c>
      <c r="J64" s="91"/>
      <c r="K64" s="12" t="s">
        <v>74</v>
      </c>
      <c r="L64" s="82">
        <v>283</v>
      </c>
      <c r="M64" s="79">
        <v>16743</v>
      </c>
      <c r="N64" s="79">
        <v>29925</v>
      </c>
      <c r="O64" s="79">
        <v>225037</v>
      </c>
      <c r="P64" s="79">
        <v>387166</v>
      </c>
      <c r="Q64" s="79">
        <v>276775</v>
      </c>
      <c r="R64" s="83">
        <v>0.53660508463732304</v>
      </c>
      <c r="S64" s="84">
        <v>0.41992884878196901</v>
      </c>
    </row>
    <row r="65" spans="1:19" ht="12.75" customHeight="1" x14ac:dyDescent="0.2">
      <c r="A65" s="96" t="s">
        <v>54</v>
      </c>
      <c r="B65" s="80">
        <v>680</v>
      </c>
      <c r="C65" s="80">
        <v>18078</v>
      </c>
      <c r="D65" s="80">
        <v>36020</v>
      </c>
      <c r="E65" s="80">
        <v>183351</v>
      </c>
      <c r="F65" s="80">
        <v>399278</v>
      </c>
      <c r="G65" s="80">
        <v>245978</v>
      </c>
      <c r="H65" s="83">
        <v>0.43891880703332198</v>
      </c>
      <c r="I65" s="84">
        <v>0.35757733158997701</v>
      </c>
      <c r="J65" s="91"/>
      <c r="K65" s="11" t="s">
        <v>54</v>
      </c>
      <c r="L65" s="80">
        <v>617</v>
      </c>
      <c r="M65" s="80">
        <v>17171</v>
      </c>
      <c r="N65" s="80">
        <v>34022</v>
      </c>
      <c r="O65" s="80">
        <v>183351</v>
      </c>
      <c r="P65" s="80">
        <v>399278</v>
      </c>
      <c r="Q65" s="80">
        <v>245978</v>
      </c>
      <c r="R65" s="83">
        <v>0.48321749482360998</v>
      </c>
      <c r="S65" s="84">
        <v>0.39588918854604599</v>
      </c>
    </row>
    <row r="66" spans="1:19" ht="12.75" customHeight="1" x14ac:dyDescent="0.2">
      <c r="A66" s="95" t="s">
        <v>60</v>
      </c>
      <c r="B66" s="82">
        <v>196</v>
      </c>
      <c r="C66" s="79">
        <v>7163</v>
      </c>
      <c r="D66" s="79">
        <v>13608</v>
      </c>
      <c r="E66" s="79">
        <v>70348</v>
      </c>
      <c r="F66" s="79">
        <v>120929</v>
      </c>
      <c r="G66" s="79">
        <v>78280</v>
      </c>
      <c r="H66" s="83">
        <v>0.35252845041499098</v>
      </c>
      <c r="I66" s="84">
        <v>0.28666486506988298</v>
      </c>
      <c r="J66" s="91"/>
      <c r="K66" s="12" t="s">
        <v>60</v>
      </c>
      <c r="L66" s="82">
        <v>182</v>
      </c>
      <c r="M66" s="79">
        <v>6736</v>
      </c>
      <c r="N66" s="79">
        <v>12806</v>
      </c>
      <c r="O66" s="79">
        <v>70348</v>
      </c>
      <c r="P66" s="79">
        <v>120929</v>
      </c>
      <c r="Q66" s="79">
        <v>78280</v>
      </c>
      <c r="R66" s="83">
        <v>0.38643241135206902</v>
      </c>
      <c r="S66" s="84">
        <v>0.31412169621404001</v>
      </c>
    </row>
    <row r="67" spans="1:19" ht="12.75" customHeight="1" x14ac:dyDescent="0.2">
      <c r="A67" s="96" t="s">
        <v>70</v>
      </c>
      <c r="B67" s="80">
        <v>76</v>
      </c>
      <c r="C67" s="80">
        <v>1449</v>
      </c>
      <c r="D67" s="80">
        <v>2958</v>
      </c>
      <c r="E67" s="80">
        <v>11430</v>
      </c>
      <c r="F67" s="80">
        <v>27343</v>
      </c>
      <c r="G67" s="80">
        <v>17213</v>
      </c>
      <c r="H67" s="83">
        <v>0.38320087268193898</v>
      </c>
      <c r="I67" s="84">
        <v>0.298185347553927</v>
      </c>
      <c r="J67" s="91"/>
      <c r="K67" s="12" t="s">
        <v>70</v>
      </c>
      <c r="L67" s="82">
        <v>58</v>
      </c>
      <c r="M67" s="79">
        <v>1178</v>
      </c>
      <c r="N67" s="79">
        <v>2418</v>
      </c>
      <c r="O67" s="79">
        <v>11430</v>
      </c>
      <c r="P67" s="79">
        <v>27343</v>
      </c>
      <c r="Q67" s="79">
        <v>17213</v>
      </c>
      <c r="R67" s="83">
        <v>0.50315697164571804</v>
      </c>
      <c r="S67" s="84">
        <v>0.39068684184205599</v>
      </c>
    </row>
    <row r="68" spans="1:19" ht="12.75" customHeight="1" x14ac:dyDescent="0.2">
      <c r="A68" s="95" t="s">
        <v>65</v>
      </c>
      <c r="B68" s="82">
        <v>91</v>
      </c>
      <c r="C68" s="79">
        <v>2025</v>
      </c>
      <c r="D68" s="79">
        <v>4038</v>
      </c>
      <c r="E68" s="79">
        <v>18513</v>
      </c>
      <c r="F68" s="79">
        <v>34451</v>
      </c>
      <c r="G68" s="79">
        <v>20508</v>
      </c>
      <c r="H68" s="83">
        <v>0.32669056152927101</v>
      </c>
      <c r="I68" s="84">
        <v>0.27521609228458699</v>
      </c>
      <c r="J68" s="91"/>
      <c r="K68" s="12" t="s">
        <v>65</v>
      </c>
      <c r="L68" s="82">
        <v>85</v>
      </c>
      <c r="M68" s="79">
        <v>1929</v>
      </c>
      <c r="N68" s="79">
        <v>3849</v>
      </c>
      <c r="O68" s="79">
        <v>18513</v>
      </c>
      <c r="P68" s="79">
        <v>34451</v>
      </c>
      <c r="Q68" s="79">
        <v>20508</v>
      </c>
      <c r="R68" s="83">
        <v>0.35472990503865898</v>
      </c>
      <c r="S68" s="84">
        <v>0.29824606967241502</v>
      </c>
    </row>
    <row r="69" spans="1:19" ht="12.75" customHeight="1" x14ac:dyDescent="0.2">
      <c r="A69" s="96" t="s">
        <v>63</v>
      </c>
      <c r="B69" s="80">
        <v>62</v>
      </c>
      <c r="C69" s="80">
        <v>2053</v>
      </c>
      <c r="D69" s="80">
        <v>4205</v>
      </c>
      <c r="E69" s="80">
        <v>20856</v>
      </c>
      <c r="F69" s="80">
        <v>44011</v>
      </c>
      <c r="G69" s="80">
        <v>26349</v>
      </c>
      <c r="H69" s="83">
        <v>0.41401253869239402</v>
      </c>
      <c r="I69" s="84">
        <v>0.33762418012350898</v>
      </c>
      <c r="J69" s="91"/>
      <c r="K69" s="11" t="s">
        <v>63</v>
      </c>
      <c r="L69" s="80">
        <v>55</v>
      </c>
      <c r="M69" s="80">
        <v>1940</v>
      </c>
      <c r="N69" s="80">
        <v>3989</v>
      </c>
      <c r="O69" s="80">
        <v>20856</v>
      </c>
      <c r="P69" s="80">
        <v>44011</v>
      </c>
      <c r="Q69" s="80">
        <v>26349</v>
      </c>
      <c r="R69" s="83">
        <v>0.44266922030139599</v>
      </c>
      <c r="S69" s="84">
        <v>0.35956111828238102</v>
      </c>
    </row>
    <row r="70" spans="1:19" ht="12.75" customHeight="1" x14ac:dyDescent="0.2">
      <c r="A70" s="95" t="s">
        <v>62</v>
      </c>
      <c r="B70" s="82">
        <v>42</v>
      </c>
      <c r="C70" s="79">
        <v>1163</v>
      </c>
      <c r="D70" s="79">
        <v>2552</v>
      </c>
      <c r="E70" s="79">
        <v>11329</v>
      </c>
      <c r="F70" s="79">
        <v>20914</v>
      </c>
      <c r="G70" s="79">
        <v>12407</v>
      </c>
      <c r="H70" s="83">
        <v>0.34413224974343298</v>
      </c>
      <c r="I70" s="84">
        <v>0.26435938922034602</v>
      </c>
      <c r="J70" s="91"/>
      <c r="K70" s="12" t="s">
        <v>62</v>
      </c>
      <c r="L70" s="82">
        <v>40</v>
      </c>
      <c r="M70" s="79">
        <v>1141</v>
      </c>
      <c r="N70" s="79">
        <v>2508</v>
      </c>
      <c r="O70" s="79">
        <v>11329</v>
      </c>
      <c r="P70" s="79">
        <v>20914</v>
      </c>
      <c r="Q70" s="79">
        <v>12407</v>
      </c>
      <c r="R70" s="83">
        <v>0.35899884259259301</v>
      </c>
      <c r="S70" s="84">
        <v>0.27818198747023898</v>
      </c>
    </row>
    <row r="71" spans="1:19" ht="12.75" customHeight="1" x14ac:dyDescent="0.2">
      <c r="A71" s="96" t="s">
        <v>57</v>
      </c>
      <c r="B71" s="80">
        <v>42</v>
      </c>
      <c r="C71" s="80">
        <v>691</v>
      </c>
      <c r="D71" s="80">
        <v>1565</v>
      </c>
      <c r="E71" s="80">
        <v>4276</v>
      </c>
      <c r="F71" s="80">
        <v>9497</v>
      </c>
      <c r="G71" s="80">
        <v>4934</v>
      </c>
      <c r="H71" s="83">
        <v>0.23033471826712101</v>
      </c>
      <c r="I71" s="84">
        <v>0.195753890549315</v>
      </c>
      <c r="J71" s="91"/>
      <c r="K71" s="11" t="s">
        <v>57</v>
      </c>
      <c r="L71" s="80">
        <v>35</v>
      </c>
      <c r="M71" s="80">
        <v>612</v>
      </c>
      <c r="N71" s="80">
        <v>1305</v>
      </c>
      <c r="O71" s="80">
        <v>4276</v>
      </c>
      <c r="P71" s="80">
        <v>9497</v>
      </c>
      <c r="Q71" s="80">
        <v>4934</v>
      </c>
      <c r="R71" s="83">
        <v>0.27751842060858301</v>
      </c>
      <c r="S71" s="84">
        <v>0.25011192752363698</v>
      </c>
    </row>
    <row r="72" spans="1:19" ht="12.75" customHeight="1" x14ac:dyDescent="0.2">
      <c r="A72" s="96" t="s">
        <v>73</v>
      </c>
      <c r="B72" s="80">
        <v>27</v>
      </c>
      <c r="C72" s="80">
        <v>1148</v>
      </c>
      <c r="D72" s="80">
        <v>1868</v>
      </c>
      <c r="E72" s="80">
        <v>7605</v>
      </c>
      <c r="F72" s="80">
        <v>17135</v>
      </c>
      <c r="G72" s="80">
        <v>14150</v>
      </c>
      <c r="H72" s="83">
        <v>0.39760593458469101</v>
      </c>
      <c r="I72" s="84">
        <v>0.29590039372798199</v>
      </c>
      <c r="J72" s="91"/>
      <c r="K72" s="11" t="s">
        <v>73</v>
      </c>
      <c r="L72" s="80">
        <v>26</v>
      </c>
      <c r="M72" s="80">
        <v>1144</v>
      </c>
      <c r="N72" s="80">
        <v>1856</v>
      </c>
      <c r="O72" s="80">
        <v>7605</v>
      </c>
      <c r="P72" s="80">
        <v>17135</v>
      </c>
      <c r="Q72" s="80">
        <v>14150</v>
      </c>
      <c r="R72" s="83">
        <v>0.40976485578593802</v>
      </c>
      <c r="S72" s="84">
        <v>0.30542583152115799</v>
      </c>
    </row>
    <row r="73" spans="1:19" ht="12.75" customHeight="1" x14ac:dyDescent="0.2">
      <c r="A73" s="95" t="s">
        <v>83</v>
      </c>
      <c r="B73" s="82">
        <v>104</v>
      </c>
      <c r="C73" s="79">
        <v>2095</v>
      </c>
      <c r="D73" s="79">
        <v>4318</v>
      </c>
      <c r="E73" s="79">
        <v>15585</v>
      </c>
      <c r="F73" s="79">
        <v>25801</v>
      </c>
      <c r="G73" s="79">
        <v>17283</v>
      </c>
      <c r="H73" s="83">
        <v>0.26611748402494401</v>
      </c>
      <c r="I73" s="84">
        <v>0.19274903255688899</v>
      </c>
      <c r="J73" s="91"/>
      <c r="K73" s="12" t="s">
        <v>83</v>
      </c>
      <c r="L73" s="82">
        <v>96</v>
      </c>
      <c r="M73" s="79">
        <v>2005</v>
      </c>
      <c r="N73" s="79">
        <v>4162</v>
      </c>
      <c r="O73" s="79">
        <v>15585</v>
      </c>
      <c r="P73" s="79">
        <v>25801</v>
      </c>
      <c r="Q73" s="79">
        <v>17283</v>
      </c>
      <c r="R73" s="83">
        <v>0.28809321398209697</v>
      </c>
      <c r="S73" s="84">
        <v>0.206803408116318</v>
      </c>
    </row>
    <row r="74" spans="1:19" ht="12.75" customHeight="1" x14ac:dyDescent="0.2">
      <c r="A74" s="95" t="s">
        <v>66</v>
      </c>
      <c r="B74" s="82">
        <v>81</v>
      </c>
      <c r="C74" s="79">
        <v>1858</v>
      </c>
      <c r="D74" s="79">
        <v>3417</v>
      </c>
      <c r="E74" s="79">
        <v>14220</v>
      </c>
      <c r="F74" s="79">
        <v>28897</v>
      </c>
      <c r="G74" s="79">
        <v>21952</v>
      </c>
      <c r="H74" s="83">
        <v>0.38112434459529798</v>
      </c>
      <c r="I74" s="84">
        <v>0.27280107998904901</v>
      </c>
      <c r="J74" s="91"/>
      <c r="K74" s="12" t="s">
        <v>66</v>
      </c>
      <c r="L74" s="82">
        <v>77</v>
      </c>
      <c r="M74" s="79">
        <v>1819</v>
      </c>
      <c r="N74" s="79">
        <v>3354</v>
      </c>
      <c r="O74" s="79">
        <v>14220</v>
      </c>
      <c r="P74" s="79">
        <v>28897</v>
      </c>
      <c r="Q74" s="79">
        <v>21952</v>
      </c>
      <c r="R74" s="83">
        <v>0.39688307931514499</v>
      </c>
      <c r="S74" s="84">
        <v>0.28319009025783798</v>
      </c>
    </row>
    <row r="75" spans="1:19" ht="12.75" customHeight="1" x14ac:dyDescent="0.2">
      <c r="A75" s="95" t="s">
        <v>53</v>
      </c>
      <c r="B75" s="82">
        <v>63</v>
      </c>
      <c r="C75" s="79">
        <v>4511</v>
      </c>
      <c r="D75" s="79">
        <v>9280</v>
      </c>
      <c r="E75" s="79">
        <v>47385</v>
      </c>
      <c r="F75" s="79">
        <v>91564</v>
      </c>
      <c r="G75" s="79">
        <v>72753</v>
      </c>
      <c r="H75" s="83">
        <v>0.52025514691685604</v>
      </c>
      <c r="I75" s="84">
        <v>0.31828420467185797</v>
      </c>
      <c r="J75" s="91"/>
      <c r="K75" s="12" t="s">
        <v>53</v>
      </c>
      <c r="L75" s="82">
        <v>63</v>
      </c>
      <c r="M75" s="79">
        <v>4511</v>
      </c>
      <c r="N75" s="79">
        <v>9280</v>
      </c>
      <c r="O75" s="79">
        <v>47385</v>
      </c>
      <c r="P75" s="79">
        <v>91564</v>
      </c>
      <c r="Q75" s="79">
        <v>72753</v>
      </c>
      <c r="R75" s="83">
        <v>0.53428852593854703</v>
      </c>
      <c r="S75" s="84">
        <v>0.326347604180032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8661</v>
      </c>
      <c r="F76" s="80">
        <v>16571</v>
      </c>
      <c r="G76" s="80">
        <v>12919</v>
      </c>
      <c r="H76" s="83">
        <v>0.34159175039661599</v>
      </c>
      <c r="I76" s="84">
        <v>0.239922974459953</v>
      </c>
      <c r="J76" s="91"/>
      <c r="K76" s="11" t="s">
        <v>52</v>
      </c>
      <c r="L76" s="80">
        <v>47</v>
      </c>
      <c r="M76" s="80">
        <v>1180</v>
      </c>
      <c r="N76" s="80">
        <v>2161</v>
      </c>
      <c r="O76" s="80">
        <v>8661</v>
      </c>
      <c r="P76" s="80">
        <v>16571</v>
      </c>
      <c r="Q76" s="80">
        <v>12919</v>
      </c>
      <c r="R76" s="83">
        <v>0.36614329441106502</v>
      </c>
      <c r="S76" s="84">
        <v>0.25662825992690302</v>
      </c>
    </row>
    <row r="77" spans="1:19" ht="12.75" customHeight="1" x14ac:dyDescent="0.2">
      <c r="A77" s="95" t="s">
        <v>64</v>
      </c>
      <c r="B77" s="82">
        <v>25</v>
      </c>
      <c r="C77" s="79">
        <v>629</v>
      </c>
      <c r="D77" s="79">
        <v>1213</v>
      </c>
      <c r="E77" s="79">
        <v>3685</v>
      </c>
      <c r="F77" s="79">
        <v>6887</v>
      </c>
      <c r="G77" s="79">
        <v>4488</v>
      </c>
      <c r="H77" s="83">
        <v>0.23016564952048801</v>
      </c>
      <c r="I77" s="84">
        <v>0.18315028056272101</v>
      </c>
      <c r="J77" s="91"/>
      <c r="K77" s="12" t="s">
        <v>64</v>
      </c>
      <c r="L77" s="82">
        <v>23</v>
      </c>
      <c r="M77" s="79">
        <v>569</v>
      </c>
      <c r="N77" s="79">
        <v>1093</v>
      </c>
      <c r="O77" s="79">
        <v>3685</v>
      </c>
      <c r="P77" s="79">
        <v>6887</v>
      </c>
      <c r="Q77" s="79">
        <v>4488</v>
      </c>
      <c r="R77" s="83">
        <v>0.25922717033443099</v>
      </c>
      <c r="S77" s="84">
        <v>0.20695354288118301</v>
      </c>
    </row>
    <row r="78" spans="1:19" ht="12.75" customHeight="1" x14ac:dyDescent="0.2">
      <c r="A78" s="96" t="s">
        <v>50</v>
      </c>
      <c r="B78" s="80">
        <v>51</v>
      </c>
      <c r="C78" s="80">
        <v>762</v>
      </c>
      <c r="D78" s="80">
        <v>1408</v>
      </c>
      <c r="E78" s="80">
        <v>4009</v>
      </c>
      <c r="F78" s="80">
        <v>7029</v>
      </c>
      <c r="G78" s="80">
        <v>4906</v>
      </c>
      <c r="H78" s="83">
        <v>0.207687748708831</v>
      </c>
      <c r="I78" s="84">
        <v>0.16103830645161299</v>
      </c>
      <c r="J78" s="91"/>
      <c r="K78" s="11" t="s">
        <v>50</v>
      </c>
      <c r="L78" s="80">
        <v>46</v>
      </c>
      <c r="M78" s="80">
        <v>698</v>
      </c>
      <c r="N78" s="80">
        <v>1256</v>
      </c>
      <c r="O78" s="80">
        <v>4009</v>
      </c>
      <c r="P78" s="80">
        <v>7029</v>
      </c>
      <c r="Q78" s="80">
        <v>4906</v>
      </c>
      <c r="R78" s="83">
        <v>0.24175824175824201</v>
      </c>
      <c r="S78" s="84">
        <v>0.193625695553964</v>
      </c>
    </row>
    <row r="79" spans="1:19" ht="12.75" customHeight="1" x14ac:dyDescent="0.2">
      <c r="A79" s="95" t="s">
        <v>51</v>
      </c>
      <c r="B79" s="82">
        <v>40</v>
      </c>
      <c r="C79" s="79">
        <v>615</v>
      </c>
      <c r="D79" s="79">
        <v>2065</v>
      </c>
      <c r="E79" s="79">
        <v>2603</v>
      </c>
      <c r="F79" s="79">
        <v>6810</v>
      </c>
      <c r="G79" s="79">
        <v>4441</v>
      </c>
      <c r="H79" s="83">
        <v>0.232939942302649</v>
      </c>
      <c r="I79" s="84">
        <v>0.106381316878857</v>
      </c>
      <c r="J79" s="91"/>
      <c r="K79" s="12" t="s">
        <v>51</v>
      </c>
      <c r="L79" s="82">
        <v>26</v>
      </c>
      <c r="M79" s="79">
        <v>458</v>
      </c>
      <c r="N79" s="79">
        <v>1217</v>
      </c>
      <c r="O79" s="79">
        <v>2603</v>
      </c>
      <c r="P79" s="79">
        <v>6810</v>
      </c>
      <c r="Q79" s="79">
        <v>4441</v>
      </c>
      <c r="R79" s="83">
        <v>0.35918796505985101</v>
      </c>
      <c r="S79" s="84">
        <v>0.21451521451521499</v>
      </c>
    </row>
    <row r="80" spans="1:19" ht="12.75" customHeight="1" x14ac:dyDescent="0.2">
      <c r="A80" s="95" t="s">
        <v>67</v>
      </c>
      <c r="B80" s="82">
        <v>219</v>
      </c>
      <c r="C80" s="79">
        <v>4704</v>
      </c>
      <c r="D80" s="79">
        <v>9190</v>
      </c>
      <c r="E80" s="79">
        <v>32921</v>
      </c>
      <c r="F80" s="79">
        <v>72774</v>
      </c>
      <c r="G80" s="79">
        <v>50299</v>
      </c>
      <c r="H80" s="83">
        <v>0.34492950405968797</v>
      </c>
      <c r="I80" s="84">
        <v>0.25544596159921401</v>
      </c>
      <c r="J80" s="91"/>
      <c r="K80" s="12" t="s">
        <v>67</v>
      </c>
      <c r="L80" s="82">
        <v>207</v>
      </c>
      <c r="M80" s="79">
        <v>4557</v>
      </c>
      <c r="N80" s="79">
        <v>8851</v>
      </c>
      <c r="O80" s="79">
        <v>32921</v>
      </c>
      <c r="P80" s="79">
        <v>72774</v>
      </c>
      <c r="Q80" s="79">
        <v>50299</v>
      </c>
      <c r="R80" s="83">
        <v>0.36900447509353701</v>
      </c>
      <c r="S80" s="84">
        <v>0.27519834216954903</v>
      </c>
    </row>
    <row r="81" spans="1:19" ht="12.75" customHeight="1" x14ac:dyDescent="0.2">
      <c r="A81" s="95" t="s">
        <v>58</v>
      </c>
      <c r="B81" s="82">
        <v>698</v>
      </c>
      <c r="C81" s="79">
        <v>21797</v>
      </c>
      <c r="D81" s="79">
        <v>45868</v>
      </c>
      <c r="E81" s="79">
        <v>209818</v>
      </c>
      <c r="F81" s="79">
        <v>681622</v>
      </c>
      <c r="G81" s="79">
        <v>388588</v>
      </c>
      <c r="H81" s="83">
        <v>0.57508357912527197</v>
      </c>
      <c r="I81" s="84">
        <v>0.479371379864239</v>
      </c>
      <c r="J81" s="91"/>
      <c r="K81" s="12" t="s">
        <v>58</v>
      </c>
      <c r="L81" s="82">
        <v>654</v>
      </c>
      <c r="M81" s="79">
        <v>20691</v>
      </c>
      <c r="N81" s="79">
        <v>43592</v>
      </c>
      <c r="O81" s="79">
        <v>209818</v>
      </c>
      <c r="P81" s="79">
        <v>681622</v>
      </c>
      <c r="Q81" s="79">
        <v>388588</v>
      </c>
      <c r="R81" s="83">
        <v>0.61489334768023296</v>
      </c>
      <c r="S81" s="84">
        <v>0.51187310522572804</v>
      </c>
    </row>
    <row r="82" spans="1:19" ht="12.75" customHeight="1" x14ac:dyDescent="0.2">
      <c r="A82" s="95" t="s">
        <v>49</v>
      </c>
      <c r="B82" s="82">
        <v>148</v>
      </c>
      <c r="C82" s="79">
        <v>3471</v>
      </c>
      <c r="D82" s="79">
        <v>5884</v>
      </c>
      <c r="E82" s="79">
        <v>23610</v>
      </c>
      <c r="F82" s="79">
        <v>47021</v>
      </c>
      <c r="G82" s="79">
        <v>37455</v>
      </c>
      <c r="H82" s="83">
        <v>0.34809156048735601</v>
      </c>
      <c r="I82" s="84">
        <v>0.257784916997434</v>
      </c>
      <c r="J82" s="91"/>
      <c r="K82" s="12" t="s">
        <v>49</v>
      </c>
      <c r="L82" s="82">
        <v>137</v>
      </c>
      <c r="M82" s="79">
        <v>3288</v>
      </c>
      <c r="N82" s="79">
        <v>5599</v>
      </c>
      <c r="O82" s="79">
        <v>23610</v>
      </c>
      <c r="P82" s="79">
        <v>47021</v>
      </c>
      <c r="Q82" s="79">
        <v>37455</v>
      </c>
      <c r="R82" s="83">
        <v>0.38831982084724298</v>
      </c>
      <c r="S82" s="84">
        <v>0.28559714773355399</v>
      </c>
    </row>
    <row r="83" spans="1:19" ht="12.75" customHeight="1" x14ac:dyDescent="0.2">
      <c r="A83" s="96" t="s">
        <v>68</v>
      </c>
      <c r="B83" s="80">
        <v>108</v>
      </c>
      <c r="C83" s="80">
        <v>1945</v>
      </c>
      <c r="D83" s="80">
        <v>3486</v>
      </c>
      <c r="E83" s="80">
        <v>9021</v>
      </c>
      <c r="F83" s="79">
        <v>21365</v>
      </c>
      <c r="G83" s="80">
        <v>15944</v>
      </c>
      <c r="H83" s="83">
        <v>0.26443320341653498</v>
      </c>
      <c r="I83" s="84">
        <v>0.197703255417985</v>
      </c>
      <c r="J83" s="91"/>
      <c r="K83" s="11" t="s">
        <v>68</v>
      </c>
      <c r="L83" s="80">
        <v>95</v>
      </c>
      <c r="M83" s="80">
        <v>1823</v>
      </c>
      <c r="N83" s="80">
        <v>3248</v>
      </c>
      <c r="O83" s="80">
        <v>9021</v>
      </c>
      <c r="P83" s="80">
        <v>21365</v>
      </c>
      <c r="Q83" s="80">
        <v>15944</v>
      </c>
      <c r="R83" s="83">
        <v>0.30617378780604898</v>
      </c>
      <c r="S83" s="84">
        <v>0.23045724702557499</v>
      </c>
    </row>
    <row r="84" spans="1:19" ht="12.75" customHeight="1" x14ac:dyDescent="0.2">
      <c r="A84" s="96" t="s">
        <v>84</v>
      </c>
      <c r="B84" s="80">
        <v>380</v>
      </c>
      <c r="C84" s="80">
        <v>8817</v>
      </c>
      <c r="D84" s="80">
        <v>17702</v>
      </c>
      <c r="E84" s="80">
        <v>33374</v>
      </c>
      <c r="F84" s="79">
        <v>63258</v>
      </c>
      <c r="G84" s="80">
        <v>42681</v>
      </c>
      <c r="H84" s="83">
        <v>0.156153618193592</v>
      </c>
      <c r="I84" s="84">
        <v>0.115274016786877</v>
      </c>
      <c r="J84" s="91"/>
      <c r="K84" s="11" t="s">
        <v>84</v>
      </c>
      <c r="L84" s="80">
        <v>234</v>
      </c>
      <c r="M84" s="80">
        <v>5993</v>
      </c>
      <c r="N84" s="80">
        <v>12124</v>
      </c>
      <c r="O84" s="80">
        <v>33374</v>
      </c>
      <c r="P84" s="80">
        <v>63258</v>
      </c>
      <c r="Q84" s="80">
        <v>42681</v>
      </c>
      <c r="R84" s="83">
        <v>0.25425182731772999</v>
      </c>
      <c r="S84" s="84">
        <v>0.18601245611249301</v>
      </c>
    </row>
    <row r="85" spans="1:19" ht="12.75" customHeight="1" x14ac:dyDescent="0.2">
      <c r="A85" s="96" t="s">
        <v>85</v>
      </c>
      <c r="B85" s="80">
        <v>289</v>
      </c>
      <c r="C85" s="80">
        <v>10644</v>
      </c>
      <c r="D85" s="80">
        <v>20413</v>
      </c>
      <c r="E85" s="80">
        <v>87685</v>
      </c>
      <c r="F85" s="80">
        <v>200674</v>
      </c>
      <c r="G85" s="80">
        <v>134137</v>
      </c>
      <c r="H85" s="83">
        <v>0.40652010522359999</v>
      </c>
      <c r="I85" s="84">
        <v>0.31711922983930202</v>
      </c>
      <c r="J85" s="91"/>
      <c r="K85" s="11" t="s">
        <v>85</v>
      </c>
      <c r="L85" s="80">
        <v>269</v>
      </c>
      <c r="M85" s="80">
        <v>10024</v>
      </c>
      <c r="N85" s="80">
        <v>19062</v>
      </c>
      <c r="O85" s="80">
        <v>87685</v>
      </c>
      <c r="P85" s="80">
        <v>200674</v>
      </c>
      <c r="Q85" s="80">
        <v>134137</v>
      </c>
      <c r="R85" s="83">
        <v>0.44183748423032498</v>
      </c>
      <c r="S85" s="84">
        <v>0.34756147196719001</v>
      </c>
    </row>
    <row r="86" spans="1:19" ht="12.75" customHeight="1" x14ac:dyDescent="0.2">
      <c r="A86" s="96" t="s">
        <v>86</v>
      </c>
      <c r="B86" s="80">
        <v>620</v>
      </c>
      <c r="C86" s="80">
        <v>15454</v>
      </c>
      <c r="D86" s="80">
        <v>32485</v>
      </c>
      <c r="E86" s="80">
        <v>156003</v>
      </c>
      <c r="F86" s="80">
        <v>449625</v>
      </c>
      <c r="G86" s="80">
        <v>254591</v>
      </c>
      <c r="H86" s="83">
        <v>0.53142312043650897</v>
      </c>
      <c r="I86" s="84">
        <v>0.44648398516436899</v>
      </c>
      <c r="J86" s="91"/>
      <c r="K86" s="11" t="s">
        <v>86</v>
      </c>
      <c r="L86" s="80">
        <v>565</v>
      </c>
      <c r="M86" s="80">
        <v>14638</v>
      </c>
      <c r="N86" s="80">
        <v>30410</v>
      </c>
      <c r="O86" s="80">
        <v>156003</v>
      </c>
      <c r="P86" s="80">
        <v>449625</v>
      </c>
      <c r="Q86" s="80">
        <v>254591</v>
      </c>
      <c r="R86" s="83">
        <v>0.576693161663273</v>
      </c>
      <c r="S86" s="84">
        <v>0.49128230006981999</v>
      </c>
    </row>
    <row r="87" spans="1:19" ht="12.75" customHeight="1" x14ac:dyDescent="0.2">
      <c r="A87" s="96" t="s">
        <v>87</v>
      </c>
      <c r="B87" s="82">
        <v>58</v>
      </c>
      <c r="C87" s="79">
        <v>1058</v>
      </c>
      <c r="D87" s="79">
        <v>1883</v>
      </c>
      <c r="E87" s="79">
        <v>6695</v>
      </c>
      <c r="F87" s="79">
        <v>11415</v>
      </c>
      <c r="G87" s="79">
        <v>8632</v>
      </c>
      <c r="H87" s="83">
        <v>0.26318677968168802</v>
      </c>
      <c r="I87" s="84">
        <v>0.195552738423586</v>
      </c>
      <c r="J87" s="91"/>
      <c r="K87" s="11" t="s">
        <v>87</v>
      </c>
      <c r="L87" s="80">
        <v>56</v>
      </c>
      <c r="M87" s="80">
        <v>1051</v>
      </c>
      <c r="N87" s="80">
        <v>1867</v>
      </c>
      <c r="O87" s="80">
        <v>6695</v>
      </c>
      <c r="P87" s="80">
        <v>11415</v>
      </c>
      <c r="Q87" s="80">
        <v>8632</v>
      </c>
      <c r="R87" s="83">
        <v>0.26697182445179801</v>
      </c>
      <c r="S87" s="84">
        <v>0.198912645721156</v>
      </c>
    </row>
    <row r="88" spans="1:19" ht="12.75" customHeight="1" x14ac:dyDescent="0.2">
      <c r="A88" s="96" t="s">
        <v>88</v>
      </c>
      <c r="B88" s="80">
        <v>128</v>
      </c>
      <c r="C88" s="80">
        <v>10058</v>
      </c>
      <c r="D88" s="80">
        <v>16455</v>
      </c>
      <c r="E88" s="80">
        <v>118092</v>
      </c>
      <c r="F88" s="80">
        <v>219627</v>
      </c>
      <c r="G88" s="80">
        <v>160821</v>
      </c>
      <c r="H88" s="83">
        <v>0.51578586135895699</v>
      </c>
      <c r="I88" s="84">
        <v>0.43055253330196702</v>
      </c>
      <c r="J88" s="91"/>
      <c r="K88" s="11" t="s">
        <v>88</v>
      </c>
      <c r="L88" s="80">
        <v>126</v>
      </c>
      <c r="M88" s="80">
        <v>9975</v>
      </c>
      <c r="N88" s="80">
        <v>16328</v>
      </c>
      <c r="O88" s="80">
        <v>118092</v>
      </c>
      <c r="P88" s="80">
        <v>219627</v>
      </c>
      <c r="Q88" s="80">
        <v>160821</v>
      </c>
      <c r="R88" s="83">
        <v>0.52284719445230099</v>
      </c>
      <c r="S88" s="84">
        <v>0.43633231879335999</v>
      </c>
    </row>
    <row r="89" spans="1:19" ht="12.75" customHeight="1" x14ac:dyDescent="0.2">
      <c r="A89" s="97" t="s">
        <v>59</v>
      </c>
      <c r="B89" s="85">
        <v>69</v>
      </c>
      <c r="C89" s="81">
        <v>788</v>
      </c>
      <c r="D89" s="81">
        <v>1650</v>
      </c>
      <c r="E89" s="81">
        <v>2782</v>
      </c>
      <c r="F89" s="81">
        <v>4452</v>
      </c>
      <c r="G89" s="81">
        <v>3348</v>
      </c>
      <c r="H89" s="86">
        <v>0.13705583756345199</v>
      </c>
      <c r="I89" s="87">
        <v>8.7038123167155396E-2</v>
      </c>
      <c r="J89" s="91"/>
      <c r="K89" s="30" t="s">
        <v>59</v>
      </c>
      <c r="L89" s="85">
        <v>61</v>
      </c>
      <c r="M89" s="81">
        <v>731</v>
      </c>
      <c r="N89" s="81">
        <v>1542</v>
      </c>
      <c r="O89" s="81">
        <v>2782</v>
      </c>
      <c r="P89" s="81">
        <v>4452</v>
      </c>
      <c r="Q89" s="81">
        <v>3348</v>
      </c>
      <c r="R89" s="86">
        <v>0.158402725208176</v>
      </c>
      <c r="S89" s="87">
        <v>9.9208913649025093E-2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/>
      <c r="B91" s="88"/>
      <c r="C91" s="88"/>
      <c r="D91" s="88"/>
      <c r="E91" s="88"/>
      <c r="F91" s="88"/>
      <c r="G91" s="88"/>
      <c r="H91" s="89"/>
      <c r="I91" s="90"/>
      <c r="J91" s="98"/>
      <c r="K91" s="42"/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/>
      <c r="B92" s="52"/>
      <c r="C92" s="52"/>
      <c r="D92" s="52"/>
      <c r="E92" s="52"/>
      <c r="F92" s="52"/>
      <c r="G92" s="52"/>
      <c r="H92" s="22"/>
      <c r="I92" s="23"/>
      <c r="J92" s="98"/>
      <c r="K92" s="28"/>
      <c r="L92" s="52"/>
      <c r="M92" s="52"/>
      <c r="N92" s="52"/>
      <c r="O92" s="52"/>
      <c r="P92" s="52"/>
      <c r="Q92" s="52"/>
      <c r="R92" s="22"/>
      <c r="S92" s="23"/>
    </row>
    <row r="93" spans="1:19" ht="12.75" customHeight="1" x14ac:dyDescent="0.2">
      <c r="A93" s="12"/>
      <c r="B93" s="82"/>
      <c r="C93" s="79"/>
      <c r="D93" s="79"/>
      <c r="E93" s="79"/>
      <c r="F93" s="79"/>
      <c r="G93" s="79"/>
      <c r="H93" s="83"/>
      <c r="I93" s="84"/>
      <c r="J93" s="91"/>
      <c r="K93" s="12"/>
      <c r="L93" s="82"/>
      <c r="M93" s="79"/>
      <c r="N93" s="79"/>
      <c r="O93" s="79"/>
      <c r="P93" s="79"/>
      <c r="Q93" s="79"/>
      <c r="R93" s="83"/>
      <c r="S93" s="84"/>
    </row>
    <row r="94" spans="1:19" ht="12.75" customHeight="1" x14ac:dyDescent="0.2">
      <c r="A94" s="11"/>
      <c r="B94" s="80"/>
      <c r="C94" s="80"/>
      <c r="D94" s="80"/>
      <c r="E94" s="80"/>
      <c r="F94" s="80"/>
      <c r="G94" s="80"/>
      <c r="H94" s="83"/>
      <c r="I94" s="84"/>
      <c r="J94" s="91"/>
      <c r="K94" s="11"/>
      <c r="L94" s="80"/>
      <c r="M94" s="80"/>
      <c r="N94" s="80"/>
      <c r="O94" s="80"/>
      <c r="P94" s="80"/>
      <c r="Q94" s="80"/>
      <c r="R94" s="83"/>
      <c r="S94" s="84"/>
    </row>
    <row r="95" spans="1:19" ht="12.75" customHeight="1" x14ac:dyDescent="0.2">
      <c r="A95" s="12"/>
      <c r="B95" s="82"/>
      <c r="C95" s="79"/>
      <c r="D95" s="79"/>
      <c r="E95" s="79"/>
      <c r="F95" s="79"/>
      <c r="G95" s="79"/>
      <c r="H95" s="83"/>
      <c r="I95" s="84"/>
      <c r="J95" s="91"/>
      <c r="K95" s="12"/>
      <c r="L95" s="82"/>
      <c r="M95" s="79"/>
      <c r="N95" s="79"/>
      <c r="O95" s="79"/>
      <c r="P95" s="79"/>
      <c r="Q95" s="79"/>
      <c r="R95" s="83"/>
      <c r="S95" s="84"/>
    </row>
    <row r="96" spans="1:19" ht="12.75" customHeight="1" x14ac:dyDescent="0.2">
      <c r="A96" s="11"/>
      <c r="B96" s="80"/>
      <c r="C96" s="80"/>
      <c r="D96" s="80"/>
      <c r="E96" s="80"/>
      <c r="F96" s="80"/>
      <c r="G96" s="80"/>
      <c r="H96" s="83"/>
      <c r="I96" s="84"/>
      <c r="J96" s="91"/>
      <c r="K96" s="12"/>
      <c r="L96" s="82"/>
      <c r="M96" s="79"/>
      <c r="N96" s="79"/>
      <c r="O96" s="79"/>
      <c r="P96" s="79"/>
      <c r="Q96" s="79"/>
      <c r="R96" s="83"/>
      <c r="S96" s="84"/>
    </row>
    <row r="97" spans="1:19" ht="12.75" customHeight="1" x14ac:dyDescent="0.2">
      <c r="A97" s="12"/>
      <c r="B97" s="82"/>
      <c r="C97" s="79"/>
      <c r="D97" s="79"/>
      <c r="E97" s="79"/>
      <c r="F97" s="79"/>
      <c r="G97" s="79"/>
      <c r="H97" s="83"/>
      <c r="I97" s="84"/>
      <c r="J97" s="91"/>
      <c r="K97" s="12"/>
      <c r="L97" s="82"/>
      <c r="M97" s="79"/>
      <c r="N97" s="79"/>
      <c r="O97" s="79"/>
      <c r="P97" s="79"/>
      <c r="Q97" s="79"/>
      <c r="R97" s="83"/>
      <c r="S97" s="84"/>
    </row>
    <row r="98" spans="1:19" ht="12.75" customHeight="1" x14ac:dyDescent="0.2">
      <c r="A98" s="11"/>
      <c r="B98" s="80"/>
      <c r="C98" s="80"/>
      <c r="D98" s="80"/>
      <c r="E98" s="80"/>
      <c r="F98" s="80"/>
      <c r="G98" s="80"/>
      <c r="H98" s="83"/>
      <c r="I98" s="84"/>
      <c r="J98" s="91"/>
      <c r="K98" s="11"/>
      <c r="L98" s="80"/>
      <c r="M98" s="80"/>
      <c r="N98" s="80"/>
      <c r="O98" s="80"/>
      <c r="P98" s="80"/>
      <c r="Q98" s="80"/>
      <c r="R98" s="83"/>
      <c r="S98" s="84"/>
    </row>
    <row r="99" spans="1:19" ht="12.75" customHeight="1" x14ac:dyDescent="0.2">
      <c r="A99" s="12"/>
      <c r="B99" s="82"/>
      <c r="C99" s="79"/>
      <c r="D99" s="79"/>
      <c r="E99" s="79"/>
      <c r="F99" s="79"/>
      <c r="G99" s="79"/>
      <c r="H99" s="83"/>
      <c r="I99" s="84"/>
      <c r="J99" s="91"/>
      <c r="K99" s="12"/>
      <c r="L99" s="82"/>
      <c r="M99" s="79"/>
      <c r="N99" s="79"/>
      <c r="O99" s="79"/>
      <c r="P99" s="79"/>
      <c r="Q99" s="79"/>
      <c r="R99" s="83"/>
      <c r="S99" s="84"/>
    </row>
    <row r="100" spans="1:19" ht="12.75" customHeight="1" x14ac:dyDescent="0.2">
      <c r="A100" s="11"/>
      <c r="B100" s="80"/>
      <c r="C100" s="80"/>
      <c r="D100" s="80"/>
      <c r="E100" s="80"/>
      <c r="F100" s="80"/>
      <c r="G100" s="80"/>
      <c r="H100" s="83"/>
      <c r="I100" s="84"/>
      <c r="J100" s="91"/>
      <c r="K100" s="11"/>
      <c r="L100" s="80"/>
      <c r="M100" s="80"/>
      <c r="N100" s="80"/>
      <c r="O100" s="80"/>
      <c r="P100" s="80"/>
      <c r="Q100" s="80"/>
      <c r="R100" s="83"/>
      <c r="S100" s="84"/>
    </row>
    <row r="101" spans="1:19" ht="12.75" customHeight="1" x14ac:dyDescent="0.2">
      <c r="A101" s="11"/>
      <c r="B101" s="80"/>
      <c r="C101" s="80"/>
      <c r="D101" s="80"/>
      <c r="E101" s="80"/>
      <c r="F101" s="80"/>
      <c r="G101" s="80"/>
      <c r="H101" s="83"/>
      <c r="I101" s="84"/>
      <c r="J101" s="91"/>
      <c r="K101" s="11"/>
      <c r="L101" s="80"/>
      <c r="M101" s="80"/>
      <c r="N101" s="80"/>
      <c r="O101" s="80"/>
      <c r="P101" s="80"/>
      <c r="Q101" s="80"/>
      <c r="R101" s="83"/>
      <c r="S101" s="84"/>
    </row>
    <row r="102" spans="1:19" ht="12.75" customHeight="1" x14ac:dyDescent="0.2">
      <c r="A102" s="12"/>
      <c r="B102" s="82"/>
      <c r="C102" s="79"/>
      <c r="D102" s="79"/>
      <c r="E102" s="79"/>
      <c r="F102" s="79"/>
      <c r="G102" s="79"/>
      <c r="H102" s="83"/>
      <c r="I102" s="84"/>
      <c r="J102" s="91"/>
      <c r="K102" s="12"/>
      <c r="L102" s="82"/>
      <c r="M102" s="79"/>
      <c r="N102" s="79"/>
      <c r="O102" s="79"/>
      <c r="P102" s="79"/>
      <c r="Q102" s="79"/>
      <c r="R102" s="83"/>
      <c r="S102" s="84"/>
    </row>
    <row r="103" spans="1:19" ht="12.75" customHeight="1" x14ac:dyDescent="0.2">
      <c r="A103" s="12"/>
      <c r="B103" s="82"/>
      <c r="C103" s="79"/>
      <c r="D103" s="79"/>
      <c r="E103" s="79"/>
      <c r="F103" s="79"/>
      <c r="G103" s="79"/>
      <c r="H103" s="83"/>
      <c r="I103" s="84"/>
      <c r="J103" s="91"/>
      <c r="K103" s="12"/>
      <c r="L103" s="82"/>
      <c r="M103" s="79"/>
      <c r="N103" s="79"/>
      <c r="O103" s="79"/>
      <c r="P103" s="79"/>
      <c r="Q103" s="79"/>
      <c r="R103" s="83"/>
      <c r="S103" s="84"/>
    </row>
    <row r="104" spans="1:19" ht="12.75" customHeight="1" x14ac:dyDescent="0.2">
      <c r="A104" s="12"/>
      <c r="B104" s="82"/>
      <c r="C104" s="79"/>
      <c r="D104" s="79"/>
      <c r="E104" s="79"/>
      <c r="F104" s="79"/>
      <c r="G104" s="79"/>
      <c r="H104" s="83"/>
      <c r="I104" s="84"/>
      <c r="J104" s="91"/>
      <c r="K104" s="12"/>
      <c r="L104" s="82"/>
      <c r="M104" s="79"/>
      <c r="N104" s="79"/>
      <c r="O104" s="79"/>
      <c r="P104" s="79"/>
      <c r="Q104" s="79"/>
      <c r="R104" s="83"/>
      <c r="S104" s="84"/>
    </row>
    <row r="105" spans="1:19" ht="12.75" customHeight="1" x14ac:dyDescent="0.2">
      <c r="A105" s="12"/>
      <c r="B105" s="80"/>
      <c r="C105" s="80"/>
      <c r="D105" s="80"/>
      <c r="E105" s="80"/>
      <c r="F105" s="80"/>
      <c r="G105" s="80"/>
      <c r="H105" s="83"/>
      <c r="I105" s="84"/>
      <c r="J105" s="91"/>
      <c r="K105" s="11"/>
      <c r="L105" s="80"/>
      <c r="M105" s="80"/>
      <c r="N105" s="80"/>
      <c r="O105" s="80"/>
      <c r="P105" s="80"/>
      <c r="Q105" s="80"/>
      <c r="R105" s="83"/>
      <c r="S105" s="84"/>
    </row>
    <row r="106" spans="1:19" ht="12.75" customHeight="1" x14ac:dyDescent="0.2">
      <c r="A106" s="12"/>
      <c r="B106" s="82"/>
      <c r="C106" s="79"/>
      <c r="D106" s="79"/>
      <c r="E106" s="79"/>
      <c r="F106" s="79"/>
      <c r="G106" s="79"/>
      <c r="H106" s="83"/>
      <c r="I106" s="84"/>
      <c r="J106" s="91"/>
      <c r="K106" s="12"/>
      <c r="L106" s="82"/>
      <c r="M106" s="79"/>
      <c r="N106" s="79"/>
      <c r="O106" s="79"/>
      <c r="P106" s="79"/>
      <c r="Q106" s="79"/>
      <c r="R106" s="83"/>
      <c r="S106" s="84"/>
    </row>
    <row r="107" spans="1:19" ht="12.75" customHeight="1" x14ac:dyDescent="0.2">
      <c r="A107" s="11"/>
      <c r="B107" s="80"/>
      <c r="C107" s="80"/>
      <c r="D107" s="80"/>
      <c r="E107" s="80"/>
      <c r="F107" s="80"/>
      <c r="G107" s="80"/>
      <c r="H107" s="83"/>
      <c r="I107" s="84"/>
      <c r="J107" s="91"/>
      <c r="K107" s="11"/>
      <c r="L107" s="80"/>
      <c r="M107" s="80"/>
      <c r="N107" s="80"/>
      <c r="O107" s="80"/>
      <c r="P107" s="80"/>
      <c r="Q107" s="80"/>
      <c r="R107" s="83"/>
      <c r="S107" s="84"/>
    </row>
    <row r="108" spans="1:19" ht="12.75" customHeight="1" x14ac:dyDescent="0.2">
      <c r="A108" s="12"/>
      <c r="B108" s="82"/>
      <c r="C108" s="79"/>
      <c r="D108" s="79"/>
      <c r="E108" s="79"/>
      <c r="F108" s="79"/>
      <c r="G108" s="79"/>
      <c r="H108" s="83"/>
      <c r="I108" s="84"/>
      <c r="J108" s="91"/>
      <c r="K108" s="12"/>
      <c r="L108" s="82"/>
      <c r="M108" s="79"/>
      <c r="N108" s="79"/>
      <c r="O108" s="79"/>
      <c r="P108" s="79"/>
      <c r="Q108" s="79"/>
      <c r="R108" s="83"/>
      <c r="S108" s="84"/>
    </row>
    <row r="109" spans="1:19" ht="12.75" customHeight="1" x14ac:dyDescent="0.2">
      <c r="A109" s="12"/>
      <c r="B109" s="82"/>
      <c r="C109" s="79"/>
      <c r="D109" s="79"/>
      <c r="E109" s="79"/>
      <c r="F109" s="79"/>
      <c r="G109" s="79"/>
      <c r="H109" s="83"/>
      <c r="I109" s="84"/>
      <c r="J109" s="91"/>
      <c r="K109" s="12"/>
      <c r="L109" s="82"/>
      <c r="M109" s="79"/>
      <c r="N109" s="79"/>
      <c r="O109" s="79"/>
      <c r="P109" s="79"/>
      <c r="Q109" s="79"/>
      <c r="R109" s="83"/>
      <c r="S109" s="84"/>
    </row>
    <row r="110" spans="1:19" ht="12.75" customHeight="1" x14ac:dyDescent="0.2">
      <c r="A110" s="12"/>
      <c r="B110" s="82"/>
      <c r="C110" s="79"/>
      <c r="D110" s="79"/>
      <c r="E110" s="79"/>
      <c r="F110" s="79"/>
      <c r="G110" s="79"/>
      <c r="H110" s="83"/>
      <c r="I110" s="84"/>
      <c r="J110" s="91"/>
      <c r="K110" s="12"/>
      <c r="L110" s="82"/>
      <c r="M110" s="79"/>
      <c r="N110" s="79"/>
      <c r="O110" s="79"/>
      <c r="P110" s="79"/>
      <c r="Q110" s="79"/>
      <c r="R110" s="83"/>
      <c r="S110" s="84"/>
    </row>
    <row r="111" spans="1:19" ht="12.75" customHeight="1" x14ac:dyDescent="0.2">
      <c r="A111" s="12"/>
      <c r="B111" s="82"/>
      <c r="C111" s="79"/>
      <c r="D111" s="79"/>
      <c r="E111" s="79"/>
      <c r="F111" s="79"/>
      <c r="G111" s="79"/>
      <c r="H111" s="83"/>
      <c r="I111" s="84"/>
      <c r="J111" s="91"/>
      <c r="K111" s="12"/>
      <c r="L111" s="82"/>
      <c r="M111" s="79"/>
      <c r="N111" s="79"/>
      <c r="O111" s="79"/>
      <c r="P111" s="79"/>
      <c r="Q111" s="79"/>
      <c r="R111" s="83"/>
      <c r="S111" s="84"/>
    </row>
    <row r="112" spans="1:19" ht="12.75" customHeight="1" x14ac:dyDescent="0.2">
      <c r="A112" s="11"/>
      <c r="B112" s="80"/>
      <c r="C112" s="80"/>
      <c r="D112" s="80"/>
      <c r="E112" s="80"/>
      <c r="F112" s="80"/>
      <c r="G112" s="80"/>
      <c r="H112" s="83"/>
      <c r="I112" s="84"/>
      <c r="J112" s="91"/>
      <c r="K112" s="11"/>
      <c r="L112" s="80"/>
      <c r="M112" s="80"/>
      <c r="N112" s="80"/>
      <c r="O112" s="80"/>
      <c r="P112" s="80"/>
      <c r="Q112" s="80"/>
      <c r="R112" s="83"/>
      <c r="S112" s="84"/>
    </row>
    <row r="113" spans="1:19" ht="12.75" customHeight="1" x14ac:dyDescent="0.2">
      <c r="A113" s="11"/>
      <c r="B113" s="80"/>
      <c r="C113" s="80"/>
      <c r="D113" s="80"/>
      <c r="E113" s="80"/>
      <c r="F113" s="80"/>
      <c r="G113" s="80"/>
      <c r="H113" s="83"/>
      <c r="I113" s="84"/>
      <c r="J113" s="91"/>
      <c r="K113" s="11"/>
      <c r="L113" s="80"/>
      <c r="M113" s="80"/>
      <c r="N113" s="80"/>
      <c r="O113" s="80"/>
      <c r="P113" s="80"/>
      <c r="Q113" s="80"/>
      <c r="R113" s="83"/>
      <c r="S113" s="84"/>
    </row>
    <row r="114" spans="1:19" ht="12.75" customHeight="1" x14ac:dyDescent="0.2">
      <c r="A114" s="11"/>
      <c r="B114" s="80"/>
      <c r="C114" s="80"/>
      <c r="D114" s="80"/>
      <c r="E114" s="80"/>
      <c r="F114" s="80"/>
      <c r="G114" s="80"/>
      <c r="H114" s="83"/>
      <c r="I114" s="84"/>
      <c r="J114" s="91"/>
      <c r="K114" s="11"/>
      <c r="L114" s="80"/>
      <c r="M114" s="80"/>
      <c r="N114" s="80"/>
      <c r="O114" s="80"/>
      <c r="P114" s="80"/>
      <c r="Q114" s="80"/>
      <c r="R114" s="83"/>
      <c r="S114" s="84"/>
    </row>
    <row r="115" spans="1:19" ht="12.75" customHeight="1" x14ac:dyDescent="0.2">
      <c r="A115" s="11"/>
      <c r="B115" s="80"/>
      <c r="C115" s="80"/>
      <c r="D115" s="80"/>
      <c r="E115" s="80"/>
      <c r="F115" s="80"/>
      <c r="G115" s="80"/>
      <c r="H115" s="83"/>
      <c r="I115" s="84"/>
      <c r="J115" s="91"/>
      <c r="K115" s="11"/>
      <c r="L115" s="80"/>
      <c r="M115" s="80"/>
      <c r="N115" s="80"/>
      <c r="O115" s="80"/>
      <c r="P115" s="80"/>
      <c r="Q115" s="80"/>
      <c r="R115" s="83"/>
      <c r="S115" s="84"/>
    </row>
    <row r="116" spans="1:19" ht="12.75" customHeight="1" x14ac:dyDescent="0.2">
      <c r="A116" s="11"/>
      <c r="B116" s="82"/>
      <c r="C116" s="79"/>
      <c r="D116" s="79"/>
      <c r="E116" s="79"/>
      <c r="F116" s="79"/>
      <c r="G116" s="79"/>
      <c r="H116" s="83"/>
      <c r="I116" s="84"/>
      <c r="J116" s="91"/>
      <c r="K116" s="11"/>
      <c r="L116" s="80"/>
      <c r="M116" s="80"/>
      <c r="N116" s="80"/>
      <c r="O116" s="80"/>
      <c r="P116" s="80"/>
      <c r="Q116" s="80"/>
      <c r="R116" s="83"/>
      <c r="S116" s="84"/>
    </row>
    <row r="117" spans="1:19" ht="12.75" customHeight="1" x14ac:dyDescent="0.2">
      <c r="A117" s="11"/>
      <c r="B117" s="80"/>
      <c r="C117" s="80"/>
      <c r="D117" s="80"/>
      <c r="E117" s="80"/>
      <c r="F117" s="80"/>
      <c r="G117" s="80"/>
      <c r="H117" s="83"/>
      <c r="I117" s="84"/>
      <c r="J117" s="91"/>
      <c r="K117" s="11"/>
      <c r="L117" s="80"/>
      <c r="M117" s="80"/>
      <c r="N117" s="80"/>
      <c r="O117" s="80"/>
      <c r="P117" s="80"/>
      <c r="Q117" s="80"/>
      <c r="R117" s="83"/>
      <c r="S117" s="84"/>
    </row>
    <row r="118" spans="1:19" ht="12.75" customHeight="1" x14ac:dyDescent="0.2">
      <c r="A118" s="30"/>
      <c r="B118" s="85"/>
      <c r="C118" s="81"/>
      <c r="D118" s="81"/>
      <c r="E118" s="81"/>
      <c r="F118" s="81"/>
      <c r="G118" s="81"/>
      <c r="H118" s="86"/>
      <c r="I118" s="87"/>
      <c r="J118" s="91"/>
      <c r="K118" s="30"/>
      <c r="L118" s="85"/>
      <c r="M118" s="81"/>
      <c r="N118" s="81"/>
      <c r="O118" s="81"/>
      <c r="P118" s="81"/>
      <c r="Q118" s="81"/>
      <c r="R118" s="86"/>
      <c r="S118" s="87"/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/>
      <c r="B120" s="88"/>
      <c r="C120" s="88"/>
      <c r="D120" s="88"/>
      <c r="E120" s="88"/>
      <c r="F120" s="88"/>
      <c r="G120" s="88"/>
      <c r="H120" s="89"/>
      <c r="I120" s="90"/>
      <c r="J120" s="98"/>
      <c r="K120" s="42"/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/>
      <c r="B121" s="52"/>
      <c r="C121" s="52"/>
      <c r="D121" s="52"/>
      <c r="E121" s="52"/>
      <c r="F121" s="52"/>
      <c r="G121" s="52"/>
      <c r="H121" s="22"/>
      <c r="I121" s="23"/>
      <c r="J121" s="98"/>
      <c r="K121" s="28"/>
      <c r="L121" s="52"/>
      <c r="M121" s="52"/>
      <c r="N121" s="52"/>
      <c r="O121" s="52"/>
      <c r="P121" s="52"/>
      <c r="Q121" s="52"/>
      <c r="R121" s="22"/>
      <c r="S121" s="23"/>
    </row>
    <row r="122" spans="1:19" ht="12.75" customHeight="1" x14ac:dyDescent="0.2">
      <c r="A122" s="12"/>
      <c r="B122" s="82"/>
      <c r="C122" s="79"/>
      <c r="D122" s="79"/>
      <c r="E122" s="79"/>
      <c r="F122" s="79"/>
      <c r="G122" s="79"/>
      <c r="H122" s="83"/>
      <c r="I122" s="84"/>
      <c r="J122" s="91"/>
      <c r="K122" s="12"/>
      <c r="L122" s="82"/>
      <c r="M122" s="79"/>
      <c r="N122" s="79"/>
      <c r="O122" s="79"/>
      <c r="P122" s="79"/>
      <c r="Q122" s="79"/>
      <c r="R122" s="83"/>
      <c r="S122" s="84"/>
    </row>
    <row r="123" spans="1:19" ht="12.75" customHeight="1" x14ac:dyDescent="0.2">
      <c r="A123" s="11"/>
      <c r="B123" s="80"/>
      <c r="C123" s="80"/>
      <c r="D123" s="80"/>
      <c r="E123" s="80"/>
      <c r="F123" s="80"/>
      <c r="G123" s="80"/>
      <c r="H123" s="83"/>
      <c r="I123" s="84"/>
      <c r="J123" s="91"/>
      <c r="K123" s="11"/>
      <c r="L123" s="80"/>
      <c r="M123" s="80"/>
      <c r="N123" s="80"/>
      <c r="O123" s="80"/>
      <c r="P123" s="80"/>
      <c r="Q123" s="80"/>
      <c r="R123" s="83"/>
      <c r="S123" s="84"/>
    </row>
    <row r="124" spans="1:19" ht="12.75" customHeight="1" x14ac:dyDescent="0.2">
      <c r="A124" s="12"/>
      <c r="B124" s="82"/>
      <c r="C124" s="79"/>
      <c r="D124" s="79"/>
      <c r="E124" s="79"/>
      <c r="F124" s="79"/>
      <c r="G124" s="79"/>
      <c r="H124" s="83"/>
      <c r="I124" s="84"/>
      <c r="J124" s="91"/>
      <c r="K124" s="12"/>
      <c r="L124" s="82"/>
      <c r="M124" s="79"/>
      <c r="N124" s="79"/>
      <c r="O124" s="79"/>
      <c r="P124" s="79"/>
      <c r="Q124" s="79"/>
      <c r="R124" s="83"/>
      <c r="S124" s="84"/>
    </row>
    <row r="125" spans="1:19" ht="12.75" customHeight="1" x14ac:dyDescent="0.2">
      <c r="A125" s="11"/>
      <c r="B125" s="80"/>
      <c r="C125" s="80"/>
      <c r="D125" s="80"/>
      <c r="E125" s="80"/>
      <c r="F125" s="80"/>
      <c r="G125" s="80"/>
      <c r="H125" s="83"/>
      <c r="I125" s="84"/>
      <c r="J125" s="91"/>
      <c r="K125" s="12"/>
      <c r="L125" s="82"/>
      <c r="M125" s="79"/>
      <c r="N125" s="79"/>
      <c r="O125" s="79"/>
      <c r="P125" s="79"/>
      <c r="Q125" s="79"/>
      <c r="R125" s="83"/>
      <c r="S125" s="84"/>
    </row>
    <row r="126" spans="1:19" ht="12.75" customHeight="1" x14ac:dyDescent="0.2">
      <c r="A126" s="12"/>
      <c r="B126" s="82"/>
      <c r="C126" s="79"/>
      <c r="D126" s="79"/>
      <c r="E126" s="79"/>
      <c r="F126" s="79"/>
      <c r="G126" s="79"/>
      <c r="H126" s="83"/>
      <c r="I126" s="84"/>
      <c r="J126" s="91"/>
      <c r="K126" s="12"/>
      <c r="L126" s="82"/>
      <c r="M126" s="79"/>
      <c r="N126" s="79"/>
      <c r="O126" s="79"/>
      <c r="P126" s="79"/>
      <c r="Q126" s="79"/>
      <c r="R126" s="83"/>
      <c r="S126" s="84"/>
    </row>
    <row r="127" spans="1:19" ht="12.75" customHeight="1" x14ac:dyDescent="0.2">
      <c r="A127" s="11"/>
      <c r="B127" s="80"/>
      <c r="C127" s="80"/>
      <c r="D127" s="80"/>
      <c r="E127" s="80"/>
      <c r="F127" s="80"/>
      <c r="G127" s="80"/>
      <c r="H127" s="83"/>
      <c r="I127" s="84"/>
      <c r="J127" s="91"/>
      <c r="K127" s="11"/>
      <c r="L127" s="80"/>
      <c r="M127" s="80"/>
      <c r="N127" s="80"/>
      <c r="O127" s="80"/>
      <c r="P127" s="80"/>
      <c r="Q127" s="80"/>
      <c r="R127" s="83"/>
      <c r="S127" s="84"/>
    </row>
    <row r="128" spans="1:19" ht="12.75" customHeight="1" x14ac:dyDescent="0.2">
      <c r="A128" s="12"/>
      <c r="B128" s="82"/>
      <c r="C128" s="79"/>
      <c r="D128" s="79"/>
      <c r="E128" s="79"/>
      <c r="F128" s="79"/>
      <c r="G128" s="79"/>
      <c r="H128" s="83"/>
      <c r="I128" s="84"/>
      <c r="J128" s="91"/>
      <c r="K128" s="12"/>
      <c r="L128" s="82"/>
      <c r="M128" s="79"/>
      <c r="N128" s="79"/>
      <c r="O128" s="79"/>
      <c r="P128" s="79"/>
      <c r="Q128" s="79"/>
      <c r="R128" s="83"/>
      <c r="S128" s="84"/>
    </row>
    <row r="129" spans="1:19" ht="12.75" customHeight="1" x14ac:dyDescent="0.2">
      <c r="A129" s="11"/>
      <c r="B129" s="80"/>
      <c r="C129" s="80"/>
      <c r="D129" s="80"/>
      <c r="E129" s="80"/>
      <c r="F129" s="80"/>
      <c r="G129" s="80"/>
      <c r="H129" s="83"/>
      <c r="I129" s="84"/>
      <c r="J129" s="91"/>
      <c r="K129" s="11"/>
      <c r="L129" s="80"/>
      <c r="M129" s="80"/>
      <c r="N129" s="80"/>
      <c r="O129" s="80"/>
      <c r="P129" s="80"/>
      <c r="Q129" s="80"/>
      <c r="R129" s="83"/>
      <c r="S129" s="84"/>
    </row>
    <row r="130" spans="1:19" ht="12.75" customHeight="1" x14ac:dyDescent="0.2">
      <c r="A130" s="11"/>
      <c r="B130" s="80"/>
      <c r="C130" s="80"/>
      <c r="D130" s="80"/>
      <c r="E130" s="80"/>
      <c r="F130" s="80"/>
      <c r="G130" s="80"/>
      <c r="H130" s="83"/>
      <c r="I130" s="84"/>
      <c r="J130" s="91"/>
      <c r="K130" s="11"/>
      <c r="L130" s="80"/>
      <c r="M130" s="80"/>
      <c r="N130" s="80"/>
      <c r="O130" s="80"/>
      <c r="P130" s="80"/>
      <c r="Q130" s="80"/>
      <c r="R130" s="83"/>
      <c r="S130" s="84"/>
    </row>
    <row r="131" spans="1:19" ht="12.75" customHeight="1" x14ac:dyDescent="0.2">
      <c r="A131" s="12"/>
      <c r="B131" s="82"/>
      <c r="C131" s="79"/>
      <c r="D131" s="79"/>
      <c r="E131" s="79"/>
      <c r="F131" s="79"/>
      <c r="G131" s="79"/>
      <c r="H131" s="83"/>
      <c r="I131" s="84"/>
      <c r="J131" s="91"/>
      <c r="K131" s="12"/>
      <c r="L131" s="82"/>
      <c r="M131" s="79"/>
      <c r="N131" s="79"/>
      <c r="O131" s="79"/>
      <c r="P131" s="79"/>
      <c r="Q131" s="79"/>
      <c r="R131" s="83"/>
      <c r="S131" s="84"/>
    </row>
    <row r="132" spans="1:19" ht="12.75" customHeight="1" x14ac:dyDescent="0.2">
      <c r="A132" s="12"/>
      <c r="B132" s="82"/>
      <c r="C132" s="79"/>
      <c r="D132" s="79"/>
      <c r="E132" s="79"/>
      <c r="F132" s="79"/>
      <c r="G132" s="79"/>
      <c r="H132" s="83"/>
      <c r="I132" s="84"/>
      <c r="J132" s="91"/>
      <c r="K132" s="12"/>
      <c r="L132" s="82"/>
      <c r="M132" s="79"/>
      <c r="N132" s="79"/>
      <c r="O132" s="79"/>
      <c r="P132" s="79"/>
      <c r="Q132" s="79"/>
      <c r="R132" s="83"/>
      <c r="S132" s="84"/>
    </row>
    <row r="133" spans="1:19" ht="12.75" customHeight="1" x14ac:dyDescent="0.2">
      <c r="A133" s="12"/>
      <c r="B133" s="82"/>
      <c r="C133" s="79"/>
      <c r="D133" s="79"/>
      <c r="E133" s="79"/>
      <c r="F133" s="79"/>
      <c r="G133" s="79"/>
      <c r="H133" s="83"/>
      <c r="I133" s="84"/>
      <c r="J133" s="91"/>
      <c r="K133" s="12"/>
      <c r="L133" s="82"/>
      <c r="M133" s="79"/>
      <c r="N133" s="79"/>
      <c r="O133" s="79"/>
      <c r="P133" s="79"/>
      <c r="Q133" s="79"/>
      <c r="R133" s="83"/>
      <c r="S133" s="84"/>
    </row>
    <row r="134" spans="1:19" ht="12.75" customHeight="1" x14ac:dyDescent="0.2">
      <c r="A134" s="12"/>
      <c r="B134" s="80"/>
      <c r="C134" s="80"/>
      <c r="D134" s="80"/>
      <c r="E134" s="80"/>
      <c r="F134" s="80"/>
      <c r="G134" s="80"/>
      <c r="H134" s="83"/>
      <c r="I134" s="84"/>
      <c r="J134" s="91"/>
      <c r="K134" s="11"/>
      <c r="L134" s="80"/>
      <c r="M134" s="80"/>
      <c r="N134" s="80"/>
      <c r="O134" s="80"/>
      <c r="P134" s="80"/>
      <c r="Q134" s="80"/>
      <c r="R134" s="83"/>
      <c r="S134" s="84"/>
    </row>
    <row r="135" spans="1:19" ht="12.75" customHeight="1" x14ac:dyDescent="0.2">
      <c r="A135" s="12"/>
      <c r="B135" s="82"/>
      <c r="C135" s="79"/>
      <c r="D135" s="79"/>
      <c r="E135" s="79"/>
      <c r="F135" s="79"/>
      <c r="G135" s="79"/>
      <c r="H135" s="83"/>
      <c r="I135" s="84"/>
      <c r="J135" s="91"/>
      <c r="K135" s="12"/>
      <c r="L135" s="82"/>
      <c r="M135" s="79"/>
      <c r="N135" s="79"/>
      <c r="O135" s="79"/>
      <c r="P135" s="79"/>
      <c r="Q135" s="79"/>
      <c r="R135" s="83"/>
      <c r="S135" s="84"/>
    </row>
    <row r="136" spans="1:19" ht="12.75" customHeight="1" x14ac:dyDescent="0.2">
      <c r="A136" s="11"/>
      <c r="B136" s="80"/>
      <c r="C136" s="80"/>
      <c r="D136" s="80"/>
      <c r="E136" s="80"/>
      <c r="F136" s="80"/>
      <c r="G136" s="80"/>
      <c r="H136" s="83"/>
      <c r="I136" s="84"/>
      <c r="J136" s="91"/>
      <c r="K136" s="11"/>
      <c r="L136" s="80"/>
      <c r="M136" s="80"/>
      <c r="N136" s="80"/>
      <c r="O136" s="80"/>
      <c r="P136" s="80"/>
      <c r="Q136" s="80"/>
      <c r="R136" s="83"/>
      <c r="S136" s="84"/>
    </row>
    <row r="137" spans="1:19" ht="12.75" customHeight="1" x14ac:dyDescent="0.2">
      <c r="A137" s="12"/>
      <c r="B137" s="82"/>
      <c r="C137" s="79"/>
      <c r="D137" s="79"/>
      <c r="E137" s="79"/>
      <c r="F137" s="79"/>
      <c r="G137" s="79"/>
      <c r="H137" s="83"/>
      <c r="I137" s="84"/>
      <c r="J137" s="91"/>
      <c r="K137" s="12"/>
      <c r="L137" s="82"/>
      <c r="M137" s="79"/>
      <c r="N137" s="79"/>
      <c r="O137" s="79"/>
      <c r="P137" s="79"/>
      <c r="Q137" s="79"/>
      <c r="R137" s="83"/>
      <c r="S137" s="84"/>
    </row>
    <row r="138" spans="1:19" ht="12.75" customHeight="1" x14ac:dyDescent="0.2">
      <c r="A138" s="12"/>
      <c r="B138" s="82"/>
      <c r="C138" s="79"/>
      <c r="D138" s="79"/>
      <c r="E138" s="79"/>
      <c r="F138" s="79"/>
      <c r="G138" s="79"/>
      <c r="H138" s="83"/>
      <c r="I138" s="84"/>
      <c r="J138" s="91"/>
      <c r="K138" s="12"/>
      <c r="L138" s="82"/>
      <c r="M138" s="79"/>
      <c r="N138" s="79"/>
      <c r="O138" s="79"/>
      <c r="P138" s="79"/>
      <c r="Q138" s="79"/>
      <c r="R138" s="83"/>
      <c r="S138" s="84"/>
    </row>
    <row r="139" spans="1:19" ht="12.75" customHeight="1" x14ac:dyDescent="0.2">
      <c r="A139" s="12"/>
      <c r="B139" s="82"/>
      <c r="C139" s="79"/>
      <c r="D139" s="79"/>
      <c r="E139" s="79"/>
      <c r="F139" s="79"/>
      <c r="G139" s="79"/>
      <c r="H139" s="83"/>
      <c r="I139" s="84"/>
      <c r="J139" s="91"/>
      <c r="K139" s="12"/>
      <c r="L139" s="82"/>
      <c r="M139" s="79"/>
      <c r="N139" s="79"/>
      <c r="O139" s="79"/>
      <c r="P139" s="79"/>
      <c r="Q139" s="79"/>
      <c r="R139" s="83"/>
      <c r="S139" s="84"/>
    </row>
    <row r="140" spans="1:19" ht="12.75" customHeight="1" x14ac:dyDescent="0.2">
      <c r="A140" s="12"/>
      <c r="B140" s="82"/>
      <c r="C140" s="79"/>
      <c r="D140" s="79"/>
      <c r="E140" s="79"/>
      <c r="F140" s="79"/>
      <c r="G140" s="79"/>
      <c r="H140" s="83"/>
      <c r="I140" s="84"/>
      <c r="J140" s="91"/>
      <c r="K140" s="12"/>
      <c r="L140" s="82"/>
      <c r="M140" s="79"/>
      <c r="N140" s="79"/>
      <c r="O140" s="79"/>
      <c r="P140" s="79"/>
      <c r="Q140" s="79"/>
      <c r="R140" s="83"/>
      <c r="S140" s="84"/>
    </row>
    <row r="141" spans="1:19" ht="12.75" customHeight="1" x14ac:dyDescent="0.2">
      <c r="A141" s="11"/>
      <c r="B141" s="80"/>
      <c r="C141" s="80"/>
      <c r="D141" s="80"/>
      <c r="E141" s="80"/>
      <c r="F141" s="80"/>
      <c r="G141" s="80"/>
      <c r="H141" s="83"/>
      <c r="I141" s="84"/>
      <c r="J141" s="91"/>
      <c r="K141" s="11"/>
      <c r="L141" s="80"/>
      <c r="M141" s="80"/>
      <c r="N141" s="80"/>
      <c r="O141" s="80"/>
      <c r="P141" s="80"/>
      <c r="Q141" s="80"/>
      <c r="R141" s="83"/>
      <c r="S141" s="84"/>
    </row>
    <row r="142" spans="1:19" ht="12.75" customHeight="1" x14ac:dyDescent="0.2">
      <c r="A142" s="11"/>
      <c r="B142" s="80"/>
      <c r="C142" s="80"/>
      <c r="D142" s="80"/>
      <c r="E142" s="80"/>
      <c r="F142" s="80"/>
      <c r="G142" s="80"/>
      <c r="H142" s="83"/>
      <c r="I142" s="84"/>
      <c r="J142" s="91"/>
      <c r="K142" s="11"/>
      <c r="L142" s="80"/>
      <c r="M142" s="80"/>
      <c r="N142" s="80"/>
      <c r="O142" s="80"/>
      <c r="P142" s="80"/>
      <c r="Q142" s="80"/>
      <c r="R142" s="83"/>
      <c r="S142" s="84"/>
    </row>
    <row r="143" spans="1:19" ht="12.75" customHeight="1" x14ac:dyDescent="0.2">
      <c r="A143" s="11"/>
      <c r="B143" s="80"/>
      <c r="C143" s="80"/>
      <c r="D143" s="80"/>
      <c r="E143" s="80"/>
      <c r="F143" s="80"/>
      <c r="G143" s="80"/>
      <c r="H143" s="83"/>
      <c r="I143" s="84"/>
      <c r="J143" s="91"/>
      <c r="K143" s="11"/>
      <c r="L143" s="80"/>
      <c r="M143" s="80"/>
      <c r="N143" s="80"/>
      <c r="O143" s="80"/>
      <c r="P143" s="80"/>
      <c r="Q143" s="80"/>
      <c r="R143" s="83"/>
      <c r="S143" s="84"/>
    </row>
    <row r="144" spans="1:19" ht="12.75" customHeight="1" x14ac:dyDescent="0.2">
      <c r="A144" s="11"/>
      <c r="B144" s="80"/>
      <c r="C144" s="80"/>
      <c r="D144" s="80"/>
      <c r="E144" s="80"/>
      <c r="F144" s="80"/>
      <c r="G144" s="80"/>
      <c r="H144" s="83"/>
      <c r="I144" s="84"/>
      <c r="J144" s="91"/>
      <c r="K144" s="11"/>
      <c r="L144" s="80"/>
      <c r="M144" s="80"/>
      <c r="N144" s="80"/>
      <c r="O144" s="80"/>
      <c r="P144" s="80"/>
      <c r="Q144" s="80"/>
      <c r="R144" s="83"/>
      <c r="S144" s="84"/>
    </row>
    <row r="145" spans="1:19" ht="12.75" customHeight="1" x14ac:dyDescent="0.2">
      <c r="A145" s="11"/>
      <c r="B145" s="82"/>
      <c r="C145" s="79"/>
      <c r="D145" s="79"/>
      <c r="E145" s="79"/>
      <c r="F145" s="79"/>
      <c r="G145" s="79"/>
      <c r="H145" s="83"/>
      <c r="I145" s="84"/>
      <c r="J145" s="91"/>
      <c r="K145" s="11"/>
      <c r="L145" s="80"/>
      <c r="M145" s="80"/>
      <c r="N145" s="80"/>
      <c r="O145" s="80"/>
      <c r="P145" s="80"/>
      <c r="Q145" s="80"/>
      <c r="R145" s="83"/>
      <c r="S145" s="84"/>
    </row>
    <row r="146" spans="1:19" ht="12.75" customHeight="1" x14ac:dyDescent="0.2">
      <c r="A146" s="11"/>
      <c r="B146" s="80"/>
      <c r="C146" s="80"/>
      <c r="D146" s="80"/>
      <c r="E146" s="80"/>
      <c r="F146" s="80"/>
      <c r="G146" s="80"/>
      <c r="H146" s="83"/>
      <c r="I146" s="84"/>
      <c r="J146" s="91"/>
      <c r="K146" s="11"/>
      <c r="L146" s="80"/>
      <c r="M146" s="80"/>
      <c r="N146" s="80"/>
      <c r="O146" s="80"/>
      <c r="P146" s="80"/>
      <c r="Q146" s="80"/>
      <c r="R146" s="83"/>
      <c r="S146" s="84"/>
    </row>
    <row r="147" spans="1:19" ht="12.75" customHeight="1" x14ac:dyDescent="0.2">
      <c r="A147" s="30"/>
      <c r="B147" s="85"/>
      <c r="C147" s="81"/>
      <c r="D147" s="81"/>
      <c r="E147" s="81"/>
      <c r="F147" s="81"/>
      <c r="G147" s="81"/>
      <c r="H147" s="86"/>
      <c r="I147" s="87"/>
      <c r="J147" s="91"/>
      <c r="K147" s="30"/>
      <c r="L147" s="85"/>
      <c r="M147" s="81"/>
      <c r="N147" s="81"/>
      <c r="O147" s="81"/>
      <c r="P147" s="81"/>
      <c r="Q147" s="81"/>
      <c r="R147" s="86"/>
      <c r="S147" s="87"/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/>
      <c r="B149" s="88"/>
      <c r="C149" s="88"/>
      <c r="D149" s="88"/>
      <c r="E149" s="88"/>
      <c r="F149" s="88"/>
      <c r="G149" s="88"/>
      <c r="H149" s="89"/>
      <c r="I149" s="90"/>
      <c r="J149" s="98"/>
      <c r="K149" s="42"/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/>
      <c r="B150" s="52"/>
      <c r="C150" s="52"/>
      <c r="D150" s="52"/>
      <c r="E150" s="52"/>
      <c r="F150" s="52"/>
      <c r="G150" s="52"/>
      <c r="H150" s="22"/>
      <c r="I150" s="23"/>
      <c r="J150" s="98"/>
      <c r="K150" s="28"/>
      <c r="L150" s="52"/>
      <c r="M150" s="52"/>
      <c r="N150" s="52"/>
      <c r="O150" s="52"/>
      <c r="P150" s="52"/>
      <c r="Q150" s="52"/>
      <c r="R150" s="22"/>
      <c r="S150" s="23"/>
    </row>
    <row r="151" spans="1:19" s="4" customFormat="1" ht="12.75" customHeight="1" x14ac:dyDescent="0.2">
      <c r="A151" s="12"/>
      <c r="B151" s="82"/>
      <c r="C151" s="79"/>
      <c r="D151" s="79"/>
      <c r="E151" s="79"/>
      <c r="F151" s="79"/>
      <c r="G151" s="79"/>
      <c r="H151" s="83"/>
      <c r="I151" s="84"/>
      <c r="J151" s="91"/>
      <c r="K151" s="12"/>
      <c r="L151" s="82"/>
      <c r="M151" s="79"/>
      <c r="N151" s="79"/>
      <c r="O151" s="79"/>
      <c r="P151" s="79"/>
      <c r="Q151" s="79"/>
      <c r="R151" s="83"/>
      <c r="S151" s="84"/>
    </row>
    <row r="152" spans="1:19" s="4" customFormat="1" ht="12.75" customHeight="1" x14ac:dyDescent="0.2">
      <c r="A152" s="11"/>
      <c r="B152" s="80"/>
      <c r="C152" s="80"/>
      <c r="D152" s="80"/>
      <c r="E152" s="80"/>
      <c r="F152" s="80"/>
      <c r="G152" s="80"/>
      <c r="H152" s="83"/>
      <c r="I152" s="84"/>
      <c r="J152" s="91"/>
      <c r="K152" s="11"/>
      <c r="L152" s="80"/>
      <c r="M152" s="80"/>
      <c r="N152" s="80"/>
      <c r="O152" s="80"/>
      <c r="P152" s="80"/>
      <c r="Q152" s="80"/>
      <c r="R152" s="83"/>
      <c r="S152" s="84"/>
    </row>
    <row r="153" spans="1:19" s="4" customFormat="1" ht="12.75" customHeight="1" x14ac:dyDescent="0.2">
      <c r="A153" s="12"/>
      <c r="B153" s="82"/>
      <c r="C153" s="79"/>
      <c r="D153" s="79"/>
      <c r="E153" s="79"/>
      <c r="F153" s="79"/>
      <c r="G153" s="79"/>
      <c r="H153" s="83"/>
      <c r="I153" s="84"/>
      <c r="J153" s="91"/>
      <c r="K153" s="12"/>
      <c r="L153" s="82"/>
      <c r="M153" s="79"/>
      <c r="N153" s="79"/>
      <c r="O153" s="79"/>
      <c r="P153" s="79"/>
      <c r="Q153" s="79"/>
      <c r="R153" s="83"/>
      <c r="S153" s="84"/>
    </row>
    <row r="154" spans="1:19" s="4" customFormat="1" ht="12.75" customHeight="1" x14ac:dyDescent="0.2">
      <c r="A154" s="11"/>
      <c r="B154" s="80"/>
      <c r="C154" s="80"/>
      <c r="D154" s="80"/>
      <c r="E154" s="80"/>
      <c r="F154" s="80"/>
      <c r="G154" s="80"/>
      <c r="H154" s="83"/>
      <c r="I154" s="84"/>
      <c r="J154" s="91"/>
      <c r="K154" s="12"/>
      <c r="L154" s="82"/>
      <c r="M154" s="79"/>
      <c r="N154" s="79"/>
      <c r="O154" s="79"/>
      <c r="P154" s="79"/>
      <c r="Q154" s="79"/>
      <c r="R154" s="83"/>
      <c r="S154" s="84"/>
    </row>
    <row r="155" spans="1:19" s="4" customFormat="1" ht="12.75" customHeight="1" x14ac:dyDescent="0.2">
      <c r="A155" s="12"/>
      <c r="B155" s="82"/>
      <c r="C155" s="79"/>
      <c r="D155" s="79"/>
      <c r="E155" s="79"/>
      <c r="F155" s="79"/>
      <c r="G155" s="79"/>
      <c r="H155" s="83"/>
      <c r="I155" s="84"/>
      <c r="J155" s="91"/>
      <c r="K155" s="12"/>
      <c r="L155" s="82"/>
      <c r="M155" s="79"/>
      <c r="N155" s="79"/>
      <c r="O155" s="79"/>
      <c r="P155" s="79"/>
      <c r="Q155" s="79"/>
      <c r="R155" s="83"/>
      <c r="S155" s="84"/>
    </row>
    <row r="156" spans="1:19" ht="12.75" customHeight="1" x14ac:dyDescent="0.2">
      <c r="A156" s="11"/>
      <c r="B156" s="80"/>
      <c r="C156" s="80"/>
      <c r="D156" s="80"/>
      <c r="E156" s="80"/>
      <c r="F156" s="80"/>
      <c r="G156" s="80"/>
      <c r="H156" s="83"/>
      <c r="I156" s="84"/>
      <c r="J156" s="91"/>
      <c r="K156" s="11"/>
      <c r="L156" s="80"/>
      <c r="M156" s="80"/>
      <c r="N156" s="80"/>
      <c r="O156" s="80"/>
      <c r="P156" s="80"/>
      <c r="Q156" s="80"/>
      <c r="R156" s="83"/>
      <c r="S156" s="84"/>
    </row>
    <row r="157" spans="1:19" s="4" customFormat="1" ht="12.75" customHeight="1" x14ac:dyDescent="0.2">
      <c r="A157" s="12"/>
      <c r="B157" s="82"/>
      <c r="C157" s="79"/>
      <c r="D157" s="79"/>
      <c r="E157" s="79"/>
      <c r="F157" s="79"/>
      <c r="G157" s="79"/>
      <c r="H157" s="83"/>
      <c r="I157" s="84"/>
      <c r="J157" s="91"/>
      <c r="K157" s="12"/>
      <c r="L157" s="82"/>
      <c r="M157" s="79"/>
      <c r="N157" s="79"/>
      <c r="O157" s="79"/>
      <c r="P157" s="79"/>
      <c r="Q157" s="79"/>
      <c r="R157" s="83"/>
      <c r="S157" s="84"/>
    </row>
    <row r="158" spans="1:19" s="4" customFormat="1" ht="12.75" customHeight="1" x14ac:dyDescent="0.2">
      <c r="A158" s="11"/>
      <c r="B158" s="80"/>
      <c r="C158" s="80"/>
      <c r="D158" s="80"/>
      <c r="E158" s="80"/>
      <c r="F158" s="80"/>
      <c r="G158" s="80"/>
      <c r="H158" s="83"/>
      <c r="I158" s="84"/>
      <c r="J158" s="91"/>
      <c r="K158" s="11"/>
      <c r="L158" s="80"/>
      <c r="M158" s="80"/>
      <c r="N158" s="80"/>
      <c r="O158" s="80"/>
      <c r="P158" s="80"/>
      <c r="Q158" s="80"/>
      <c r="R158" s="83"/>
      <c r="S158" s="84"/>
    </row>
    <row r="159" spans="1:19" ht="12.75" customHeight="1" x14ac:dyDescent="0.2">
      <c r="A159" s="11"/>
      <c r="B159" s="80"/>
      <c r="C159" s="80"/>
      <c r="D159" s="80"/>
      <c r="E159" s="80"/>
      <c r="F159" s="80"/>
      <c r="G159" s="80"/>
      <c r="H159" s="83"/>
      <c r="I159" s="84"/>
      <c r="J159" s="91"/>
      <c r="K159" s="11"/>
      <c r="L159" s="80"/>
      <c r="M159" s="80"/>
      <c r="N159" s="80"/>
      <c r="O159" s="80"/>
      <c r="P159" s="80"/>
      <c r="Q159" s="80"/>
      <c r="R159" s="83"/>
      <c r="S159" s="84"/>
    </row>
    <row r="160" spans="1:19" s="4" customFormat="1" ht="12.75" customHeight="1" x14ac:dyDescent="0.2">
      <c r="A160" s="12"/>
      <c r="B160" s="82"/>
      <c r="C160" s="79"/>
      <c r="D160" s="79"/>
      <c r="E160" s="79"/>
      <c r="F160" s="79"/>
      <c r="G160" s="79"/>
      <c r="H160" s="83"/>
      <c r="I160" s="84"/>
      <c r="J160" s="91"/>
      <c r="K160" s="12"/>
      <c r="L160" s="82"/>
      <c r="M160" s="79"/>
      <c r="N160" s="79"/>
      <c r="O160" s="79"/>
      <c r="P160" s="79"/>
      <c r="Q160" s="79"/>
      <c r="R160" s="83"/>
      <c r="S160" s="84"/>
    </row>
    <row r="161" spans="1:19" s="4" customFormat="1" ht="12.75" customHeight="1" x14ac:dyDescent="0.2">
      <c r="A161" s="12"/>
      <c r="B161" s="82"/>
      <c r="C161" s="79"/>
      <c r="D161" s="79"/>
      <c r="E161" s="79"/>
      <c r="F161" s="79"/>
      <c r="G161" s="79"/>
      <c r="H161" s="83"/>
      <c r="I161" s="84"/>
      <c r="J161" s="91"/>
      <c r="K161" s="12"/>
      <c r="L161" s="82"/>
      <c r="M161" s="79"/>
      <c r="N161" s="79"/>
      <c r="O161" s="79"/>
      <c r="P161" s="79"/>
      <c r="Q161" s="79"/>
      <c r="R161" s="83"/>
      <c r="S161" s="84"/>
    </row>
    <row r="162" spans="1:19" s="4" customFormat="1" ht="12.75" customHeight="1" x14ac:dyDescent="0.2">
      <c r="A162" s="12"/>
      <c r="B162" s="82"/>
      <c r="C162" s="79"/>
      <c r="D162" s="79"/>
      <c r="E162" s="79"/>
      <c r="F162" s="79"/>
      <c r="G162" s="79"/>
      <c r="H162" s="83"/>
      <c r="I162" s="84"/>
      <c r="J162" s="91"/>
      <c r="K162" s="12"/>
      <c r="L162" s="82"/>
      <c r="M162" s="79"/>
      <c r="N162" s="79"/>
      <c r="O162" s="79"/>
      <c r="P162" s="79"/>
      <c r="Q162" s="79"/>
      <c r="R162" s="83"/>
      <c r="S162" s="84"/>
    </row>
    <row r="163" spans="1:19" ht="12.75" customHeight="1" x14ac:dyDescent="0.2">
      <c r="A163" s="12"/>
      <c r="B163" s="80"/>
      <c r="C163" s="80"/>
      <c r="D163" s="80"/>
      <c r="E163" s="80"/>
      <c r="F163" s="80"/>
      <c r="G163" s="80"/>
      <c r="H163" s="83"/>
      <c r="I163" s="84"/>
      <c r="J163" s="91"/>
      <c r="K163" s="11"/>
      <c r="L163" s="80"/>
      <c r="M163" s="80"/>
      <c r="N163" s="80"/>
      <c r="O163" s="80"/>
      <c r="P163" s="80"/>
      <c r="Q163" s="80"/>
      <c r="R163" s="83"/>
      <c r="S163" s="84"/>
    </row>
    <row r="164" spans="1:19" s="4" customFormat="1" ht="12.75" customHeight="1" x14ac:dyDescent="0.2">
      <c r="A164" s="12"/>
      <c r="B164" s="82"/>
      <c r="C164" s="79"/>
      <c r="D164" s="79"/>
      <c r="E164" s="79"/>
      <c r="F164" s="79"/>
      <c r="G164" s="79"/>
      <c r="H164" s="83"/>
      <c r="I164" s="84"/>
      <c r="J164" s="91"/>
      <c r="K164" s="12"/>
      <c r="L164" s="82"/>
      <c r="M164" s="79"/>
      <c r="N164" s="79"/>
      <c r="O164" s="79"/>
      <c r="P164" s="79"/>
      <c r="Q164" s="79"/>
      <c r="R164" s="83"/>
      <c r="S164" s="84"/>
    </row>
    <row r="165" spans="1:19" ht="12.75" customHeight="1" x14ac:dyDescent="0.2">
      <c r="A165" s="11"/>
      <c r="B165" s="80"/>
      <c r="C165" s="80"/>
      <c r="D165" s="80"/>
      <c r="E165" s="80"/>
      <c r="F165" s="80"/>
      <c r="G165" s="80"/>
      <c r="H165" s="83"/>
      <c r="I165" s="84"/>
      <c r="J165" s="91"/>
      <c r="K165" s="11"/>
      <c r="L165" s="80"/>
      <c r="M165" s="80"/>
      <c r="N165" s="80"/>
      <c r="O165" s="80"/>
      <c r="P165" s="80"/>
      <c r="Q165" s="80"/>
      <c r="R165" s="83"/>
      <c r="S165" s="84"/>
    </row>
    <row r="166" spans="1:19" s="4" customFormat="1" ht="12.75" customHeight="1" x14ac:dyDescent="0.2">
      <c r="A166" s="12"/>
      <c r="B166" s="82"/>
      <c r="C166" s="79"/>
      <c r="D166" s="79"/>
      <c r="E166" s="79"/>
      <c r="F166" s="79"/>
      <c r="G166" s="79"/>
      <c r="H166" s="83"/>
      <c r="I166" s="84"/>
      <c r="J166" s="91"/>
      <c r="K166" s="12"/>
      <c r="L166" s="82"/>
      <c r="M166" s="79"/>
      <c r="N166" s="79"/>
      <c r="O166" s="79"/>
      <c r="P166" s="79"/>
      <c r="Q166" s="79"/>
      <c r="R166" s="83"/>
      <c r="S166" s="84"/>
    </row>
    <row r="167" spans="1:19" s="4" customFormat="1" ht="12.75" customHeight="1" x14ac:dyDescent="0.2">
      <c r="A167" s="12"/>
      <c r="B167" s="82"/>
      <c r="C167" s="79"/>
      <c r="D167" s="79"/>
      <c r="E167" s="79"/>
      <c r="F167" s="79"/>
      <c r="G167" s="79"/>
      <c r="H167" s="83"/>
      <c r="I167" s="84"/>
      <c r="J167" s="91"/>
      <c r="K167" s="12"/>
      <c r="L167" s="82"/>
      <c r="M167" s="79"/>
      <c r="N167" s="79"/>
      <c r="O167" s="79"/>
      <c r="P167" s="79"/>
      <c r="Q167" s="79"/>
      <c r="R167" s="83"/>
      <c r="S167" s="84"/>
    </row>
    <row r="168" spans="1:19" s="4" customFormat="1" ht="12.75" customHeight="1" x14ac:dyDescent="0.2">
      <c r="A168" s="12"/>
      <c r="B168" s="82"/>
      <c r="C168" s="79"/>
      <c r="D168" s="79"/>
      <c r="E168" s="79"/>
      <c r="F168" s="79"/>
      <c r="G168" s="79"/>
      <c r="H168" s="83"/>
      <c r="I168" s="84"/>
      <c r="J168" s="91"/>
      <c r="K168" s="12"/>
      <c r="L168" s="82"/>
      <c r="M168" s="79"/>
      <c r="N168" s="79"/>
      <c r="O168" s="79"/>
      <c r="P168" s="79"/>
      <c r="Q168" s="79"/>
      <c r="R168" s="83"/>
      <c r="S168" s="84"/>
    </row>
    <row r="169" spans="1:19" s="4" customFormat="1" ht="12.75" customHeight="1" x14ac:dyDescent="0.2">
      <c r="A169" s="12"/>
      <c r="B169" s="82"/>
      <c r="C169" s="79"/>
      <c r="D169" s="79"/>
      <c r="E169" s="79"/>
      <c r="F169" s="79"/>
      <c r="G169" s="79"/>
      <c r="H169" s="83"/>
      <c r="I169" s="84"/>
      <c r="J169" s="91"/>
      <c r="K169" s="12"/>
      <c r="L169" s="82"/>
      <c r="M169" s="79"/>
      <c r="N169" s="79"/>
      <c r="O169" s="79"/>
      <c r="P169" s="79"/>
      <c r="Q169" s="79"/>
      <c r="R169" s="83"/>
      <c r="S169" s="84"/>
    </row>
    <row r="170" spans="1:19" s="4" customFormat="1" ht="12.75" customHeight="1" x14ac:dyDescent="0.2">
      <c r="A170" s="11"/>
      <c r="B170" s="80"/>
      <c r="C170" s="80"/>
      <c r="D170" s="80"/>
      <c r="E170" s="80"/>
      <c r="F170" s="80"/>
      <c r="G170" s="80"/>
      <c r="H170" s="83"/>
      <c r="I170" s="84"/>
      <c r="J170" s="91"/>
      <c r="K170" s="11"/>
      <c r="L170" s="80"/>
      <c r="M170" s="80"/>
      <c r="N170" s="80"/>
      <c r="O170" s="80"/>
      <c r="P170" s="80"/>
      <c r="Q170" s="80"/>
      <c r="R170" s="83"/>
      <c r="S170" s="84"/>
    </row>
    <row r="171" spans="1:19" s="4" customFormat="1" ht="12.75" customHeight="1" x14ac:dyDescent="0.2">
      <c r="A171" s="11"/>
      <c r="B171" s="80"/>
      <c r="C171" s="80"/>
      <c r="D171" s="80"/>
      <c r="E171" s="80"/>
      <c r="F171" s="80"/>
      <c r="G171" s="80"/>
      <c r="H171" s="83"/>
      <c r="I171" s="84"/>
      <c r="J171" s="91"/>
      <c r="K171" s="11"/>
      <c r="L171" s="80"/>
      <c r="M171" s="80"/>
      <c r="N171" s="80"/>
      <c r="O171" s="80"/>
      <c r="P171" s="80"/>
      <c r="Q171" s="80"/>
      <c r="R171" s="83"/>
      <c r="S171" s="84"/>
    </row>
    <row r="172" spans="1:19" s="4" customFormat="1" ht="12.75" customHeight="1" x14ac:dyDescent="0.2">
      <c r="A172" s="11"/>
      <c r="B172" s="80"/>
      <c r="C172" s="80"/>
      <c r="D172" s="80"/>
      <c r="E172" s="80"/>
      <c r="F172" s="80"/>
      <c r="G172" s="80"/>
      <c r="H172" s="83"/>
      <c r="I172" s="84"/>
      <c r="J172" s="91"/>
      <c r="K172" s="11"/>
      <c r="L172" s="80"/>
      <c r="M172" s="80"/>
      <c r="N172" s="80"/>
      <c r="O172" s="80"/>
      <c r="P172" s="80"/>
      <c r="Q172" s="80"/>
      <c r="R172" s="83"/>
      <c r="S172" s="84"/>
    </row>
    <row r="173" spans="1:19" s="4" customFormat="1" ht="12.75" customHeight="1" x14ac:dyDescent="0.2">
      <c r="A173" s="11"/>
      <c r="B173" s="80"/>
      <c r="C173" s="80"/>
      <c r="D173" s="80"/>
      <c r="E173" s="80"/>
      <c r="F173" s="80"/>
      <c r="G173" s="80"/>
      <c r="H173" s="83"/>
      <c r="I173" s="84"/>
      <c r="J173" s="91"/>
      <c r="K173" s="11"/>
      <c r="L173" s="80"/>
      <c r="M173" s="80"/>
      <c r="N173" s="80"/>
      <c r="O173" s="80"/>
      <c r="P173" s="80"/>
      <c r="Q173" s="80"/>
      <c r="R173" s="83"/>
      <c r="S173" s="84"/>
    </row>
    <row r="174" spans="1:19" ht="12.75" customHeight="1" x14ac:dyDescent="0.2">
      <c r="A174" s="11"/>
      <c r="B174" s="82"/>
      <c r="C174" s="79"/>
      <c r="D174" s="79"/>
      <c r="E174" s="79"/>
      <c r="F174" s="79"/>
      <c r="G174" s="79"/>
      <c r="H174" s="83"/>
      <c r="I174" s="84"/>
      <c r="J174" s="91"/>
      <c r="K174" s="11"/>
      <c r="L174" s="80"/>
      <c r="M174" s="80"/>
      <c r="N174" s="80"/>
      <c r="O174" s="80"/>
      <c r="P174" s="80"/>
      <c r="Q174" s="80"/>
      <c r="R174" s="83"/>
      <c r="S174" s="84"/>
    </row>
    <row r="175" spans="1:19" ht="12.75" customHeight="1" x14ac:dyDescent="0.2">
      <c r="A175" s="11"/>
      <c r="B175" s="80"/>
      <c r="C175" s="80"/>
      <c r="D175" s="80"/>
      <c r="E175" s="80"/>
      <c r="F175" s="80"/>
      <c r="G175" s="80"/>
      <c r="H175" s="83"/>
      <c r="I175" s="84"/>
      <c r="J175" s="91"/>
      <c r="K175" s="11"/>
      <c r="L175" s="80"/>
      <c r="M175" s="80"/>
      <c r="N175" s="80"/>
      <c r="O175" s="80"/>
      <c r="P175" s="80"/>
      <c r="Q175" s="80"/>
      <c r="R175" s="83"/>
      <c r="S175" s="84"/>
    </row>
    <row r="176" spans="1:19" s="4" customFormat="1" ht="12.75" customHeight="1" x14ac:dyDescent="0.2">
      <c r="A176" s="30"/>
      <c r="B176" s="85"/>
      <c r="C176" s="81"/>
      <c r="D176" s="81"/>
      <c r="E176" s="81"/>
      <c r="F176" s="81"/>
      <c r="G176" s="81"/>
      <c r="H176" s="86"/>
      <c r="I176" s="87"/>
      <c r="J176" s="91"/>
      <c r="K176" s="30"/>
      <c r="L176" s="85"/>
      <c r="M176" s="81"/>
      <c r="N176" s="81"/>
      <c r="O176" s="81"/>
      <c r="P176" s="81"/>
      <c r="Q176" s="81"/>
      <c r="R176" s="86"/>
      <c r="S176" s="87"/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/>
      <c r="B178" s="88"/>
      <c r="C178" s="88"/>
      <c r="D178" s="88"/>
      <c r="E178" s="88"/>
      <c r="F178" s="88"/>
      <c r="G178" s="88"/>
      <c r="H178" s="89"/>
      <c r="I178" s="90"/>
      <c r="J178" s="98"/>
      <c r="K178" s="42"/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/>
      <c r="B179" s="52"/>
      <c r="C179" s="52"/>
      <c r="D179" s="52"/>
      <c r="E179" s="52"/>
      <c r="F179" s="52"/>
      <c r="G179" s="52"/>
      <c r="H179" s="22"/>
      <c r="I179" s="23"/>
      <c r="J179" s="98"/>
      <c r="K179" s="28"/>
      <c r="L179" s="52"/>
      <c r="M179" s="52"/>
      <c r="N179" s="52"/>
      <c r="O179" s="52"/>
      <c r="P179" s="52"/>
      <c r="Q179" s="52"/>
      <c r="R179" s="22"/>
      <c r="S179" s="23"/>
    </row>
    <row r="180" spans="1:19" ht="12.75" customHeight="1" x14ac:dyDescent="0.2">
      <c r="A180" s="12"/>
      <c r="B180" s="82"/>
      <c r="C180" s="79"/>
      <c r="D180" s="79"/>
      <c r="E180" s="79"/>
      <c r="F180" s="79"/>
      <c r="G180" s="79"/>
      <c r="H180" s="83"/>
      <c r="I180" s="84"/>
      <c r="J180" s="91"/>
      <c r="K180" s="12"/>
      <c r="L180" s="82"/>
      <c r="M180" s="79"/>
      <c r="N180" s="79"/>
      <c r="O180" s="79"/>
      <c r="P180" s="79"/>
      <c r="Q180" s="79"/>
      <c r="R180" s="83"/>
      <c r="S180" s="84"/>
    </row>
    <row r="181" spans="1:19" ht="12.75" customHeight="1" x14ac:dyDescent="0.2">
      <c r="A181" s="11"/>
      <c r="B181" s="80"/>
      <c r="C181" s="80"/>
      <c r="D181" s="80"/>
      <c r="E181" s="80"/>
      <c r="F181" s="80"/>
      <c r="G181" s="80"/>
      <c r="H181" s="83"/>
      <c r="I181" s="84"/>
      <c r="J181" s="91"/>
      <c r="K181" s="11"/>
      <c r="L181" s="80"/>
      <c r="M181" s="80"/>
      <c r="N181" s="80"/>
      <c r="O181" s="80"/>
      <c r="P181" s="80"/>
      <c r="Q181" s="80"/>
      <c r="R181" s="83"/>
      <c r="S181" s="84"/>
    </row>
    <row r="182" spans="1:19" ht="12.75" customHeight="1" x14ac:dyDescent="0.2">
      <c r="A182" s="12"/>
      <c r="B182" s="82"/>
      <c r="C182" s="79"/>
      <c r="D182" s="79"/>
      <c r="E182" s="79"/>
      <c r="F182" s="79"/>
      <c r="G182" s="79"/>
      <c r="H182" s="83"/>
      <c r="I182" s="84"/>
      <c r="J182" s="91"/>
      <c r="K182" s="12"/>
      <c r="L182" s="82"/>
      <c r="M182" s="79"/>
      <c r="N182" s="79"/>
      <c r="O182" s="79"/>
      <c r="P182" s="79"/>
      <c r="Q182" s="79"/>
      <c r="R182" s="83"/>
      <c r="S182" s="84"/>
    </row>
    <row r="183" spans="1:19" ht="12.75" customHeight="1" x14ac:dyDescent="0.2">
      <c r="A183" s="11"/>
      <c r="B183" s="80"/>
      <c r="C183" s="80"/>
      <c r="D183" s="80"/>
      <c r="E183" s="80"/>
      <c r="F183" s="80"/>
      <c r="G183" s="80"/>
      <c r="H183" s="83"/>
      <c r="I183" s="84"/>
      <c r="J183" s="91"/>
      <c r="K183" s="12"/>
      <c r="L183" s="82"/>
      <c r="M183" s="79"/>
      <c r="N183" s="79"/>
      <c r="O183" s="79"/>
      <c r="P183" s="79"/>
      <c r="Q183" s="79"/>
      <c r="R183" s="83"/>
      <c r="S183" s="84"/>
    </row>
    <row r="184" spans="1:19" ht="12.75" customHeight="1" x14ac:dyDescent="0.2">
      <c r="A184" s="12"/>
      <c r="B184" s="82"/>
      <c r="C184" s="79"/>
      <c r="D184" s="79"/>
      <c r="E184" s="79"/>
      <c r="F184" s="79"/>
      <c r="G184" s="79"/>
      <c r="H184" s="83"/>
      <c r="I184" s="84"/>
      <c r="J184" s="91"/>
      <c r="K184" s="12"/>
      <c r="L184" s="82"/>
      <c r="M184" s="79"/>
      <c r="N184" s="79"/>
      <c r="O184" s="79"/>
      <c r="P184" s="79"/>
      <c r="Q184" s="79"/>
      <c r="R184" s="83"/>
      <c r="S184" s="84"/>
    </row>
    <row r="185" spans="1:19" ht="12.75" customHeight="1" x14ac:dyDescent="0.2">
      <c r="A185" s="11"/>
      <c r="B185" s="80"/>
      <c r="C185" s="80"/>
      <c r="D185" s="80"/>
      <c r="E185" s="80"/>
      <c r="F185" s="80"/>
      <c r="G185" s="80"/>
      <c r="H185" s="83"/>
      <c r="I185" s="84"/>
      <c r="J185" s="91"/>
      <c r="K185" s="11"/>
      <c r="L185" s="80"/>
      <c r="M185" s="80"/>
      <c r="N185" s="80"/>
      <c r="O185" s="80"/>
      <c r="P185" s="80"/>
      <c r="Q185" s="80"/>
      <c r="R185" s="83"/>
      <c r="S185" s="84"/>
    </row>
    <row r="186" spans="1:19" ht="12.75" customHeight="1" x14ac:dyDescent="0.2">
      <c r="A186" s="12"/>
      <c r="B186" s="82"/>
      <c r="C186" s="79"/>
      <c r="D186" s="79"/>
      <c r="E186" s="79"/>
      <c r="F186" s="79"/>
      <c r="G186" s="79"/>
      <c r="H186" s="83"/>
      <c r="I186" s="84"/>
      <c r="J186" s="91"/>
      <c r="K186" s="12"/>
      <c r="L186" s="82"/>
      <c r="M186" s="79"/>
      <c r="N186" s="79"/>
      <c r="O186" s="79"/>
      <c r="P186" s="79"/>
      <c r="Q186" s="79"/>
      <c r="R186" s="83"/>
      <c r="S186" s="84"/>
    </row>
    <row r="187" spans="1:19" ht="12.75" customHeight="1" x14ac:dyDescent="0.2">
      <c r="A187" s="11"/>
      <c r="B187" s="80"/>
      <c r="C187" s="80"/>
      <c r="D187" s="80"/>
      <c r="E187" s="80"/>
      <c r="F187" s="80"/>
      <c r="G187" s="80"/>
      <c r="H187" s="83"/>
      <c r="I187" s="84"/>
      <c r="J187" s="91"/>
      <c r="K187" s="11"/>
      <c r="L187" s="80"/>
      <c r="M187" s="80"/>
      <c r="N187" s="80"/>
      <c r="O187" s="80"/>
      <c r="P187" s="80"/>
      <c r="Q187" s="80"/>
      <c r="R187" s="83"/>
      <c r="S187" s="84"/>
    </row>
    <row r="188" spans="1:19" ht="12.75" customHeight="1" x14ac:dyDescent="0.2">
      <c r="A188" s="11"/>
      <c r="B188" s="80"/>
      <c r="C188" s="80"/>
      <c r="D188" s="80"/>
      <c r="E188" s="80"/>
      <c r="F188" s="80"/>
      <c r="G188" s="80"/>
      <c r="H188" s="83"/>
      <c r="I188" s="84"/>
      <c r="J188" s="91"/>
      <c r="K188" s="11"/>
      <c r="L188" s="80"/>
      <c r="M188" s="80"/>
      <c r="N188" s="80"/>
      <c r="O188" s="80"/>
      <c r="P188" s="80"/>
      <c r="Q188" s="80"/>
      <c r="R188" s="83"/>
      <c r="S188" s="84"/>
    </row>
    <row r="189" spans="1:19" ht="12.75" customHeight="1" x14ac:dyDescent="0.2">
      <c r="A189" s="12"/>
      <c r="B189" s="82"/>
      <c r="C189" s="79"/>
      <c r="D189" s="79"/>
      <c r="E189" s="79"/>
      <c r="F189" s="79"/>
      <c r="G189" s="79"/>
      <c r="H189" s="83"/>
      <c r="I189" s="84"/>
      <c r="J189" s="91"/>
      <c r="K189" s="12"/>
      <c r="L189" s="82"/>
      <c r="M189" s="79"/>
      <c r="N189" s="79"/>
      <c r="O189" s="79"/>
      <c r="P189" s="79"/>
      <c r="Q189" s="79"/>
      <c r="R189" s="83"/>
      <c r="S189" s="84"/>
    </row>
    <row r="190" spans="1:19" ht="12.75" customHeight="1" x14ac:dyDescent="0.2">
      <c r="A190" s="12"/>
      <c r="B190" s="82"/>
      <c r="C190" s="79"/>
      <c r="D190" s="79"/>
      <c r="E190" s="79"/>
      <c r="F190" s="79"/>
      <c r="G190" s="79"/>
      <c r="H190" s="83"/>
      <c r="I190" s="84"/>
      <c r="J190" s="91"/>
      <c r="K190" s="12"/>
      <c r="L190" s="82"/>
      <c r="M190" s="79"/>
      <c r="N190" s="79"/>
      <c r="O190" s="79"/>
      <c r="P190" s="79"/>
      <c r="Q190" s="79"/>
      <c r="R190" s="83"/>
      <c r="S190" s="84"/>
    </row>
    <row r="191" spans="1:19" ht="12.75" customHeight="1" x14ac:dyDescent="0.2">
      <c r="A191" s="12"/>
      <c r="B191" s="82"/>
      <c r="C191" s="79"/>
      <c r="D191" s="79"/>
      <c r="E191" s="79"/>
      <c r="F191" s="79"/>
      <c r="G191" s="79"/>
      <c r="H191" s="83"/>
      <c r="I191" s="84"/>
      <c r="J191" s="91"/>
      <c r="K191" s="12"/>
      <c r="L191" s="82"/>
      <c r="M191" s="79"/>
      <c r="N191" s="79"/>
      <c r="O191" s="79"/>
      <c r="P191" s="79"/>
      <c r="Q191" s="79"/>
      <c r="R191" s="83"/>
      <c r="S191" s="84"/>
    </row>
    <row r="192" spans="1:19" ht="12.75" customHeight="1" x14ac:dyDescent="0.2">
      <c r="A192" s="12"/>
      <c r="B192" s="80"/>
      <c r="C192" s="80"/>
      <c r="D192" s="80"/>
      <c r="E192" s="80"/>
      <c r="F192" s="80"/>
      <c r="G192" s="80"/>
      <c r="H192" s="83"/>
      <c r="I192" s="84"/>
      <c r="J192" s="91"/>
      <c r="K192" s="11"/>
      <c r="L192" s="80"/>
      <c r="M192" s="80"/>
      <c r="N192" s="80"/>
      <c r="O192" s="80"/>
      <c r="P192" s="80"/>
      <c r="Q192" s="80"/>
      <c r="R192" s="83"/>
      <c r="S192" s="84"/>
    </row>
    <row r="193" spans="1:19" ht="12.75" customHeight="1" x14ac:dyDescent="0.2">
      <c r="A193" s="12"/>
      <c r="B193" s="82"/>
      <c r="C193" s="79"/>
      <c r="D193" s="79"/>
      <c r="E193" s="79"/>
      <c r="F193" s="79"/>
      <c r="G193" s="79"/>
      <c r="H193" s="83"/>
      <c r="I193" s="84"/>
      <c r="J193" s="91"/>
      <c r="K193" s="12"/>
      <c r="L193" s="82"/>
      <c r="M193" s="79"/>
      <c r="N193" s="79"/>
      <c r="O193" s="79"/>
      <c r="P193" s="79"/>
      <c r="Q193" s="79"/>
      <c r="R193" s="83"/>
      <c r="S193" s="84"/>
    </row>
    <row r="194" spans="1:19" ht="12.75" customHeight="1" x14ac:dyDescent="0.2">
      <c r="A194" s="11"/>
      <c r="B194" s="80"/>
      <c r="C194" s="80"/>
      <c r="D194" s="80"/>
      <c r="E194" s="80"/>
      <c r="F194" s="80"/>
      <c r="G194" s="80"/>
      <c r="H194" s="83"/>
      <c r="I194" s="84"/>
      <c r="J194" s="91"/>
      <c r="K194" s="11"/>
      <c r="L194" s="80"/>
      <c r="M194" s="80"/>
      <c r="N194" s="80"/>
      <c r="O194" s="80"/>
      <c r="P194" s="80"/>
      <c r="Q194" s="80"/>
      <c r="R194" s="83"/>
      <c r="S194" s="84"/>
    </row>
    <row r="195" spans="1:19" ht="12.75" customHeight="1" x14ac:dyDescent="0.2">
      <c r="A195" s="12"/>
      <c r="B195" s="82"/>
      <c r="C195" s="79"/>
      <c r="D195" s="79"/>
      <c r="E195" s="79"/>
      <c r="F195" s="79"/>
      <c r="G195" s="79"/>
      <c r="H195" s="83"/>
      <c r="I195" s="84"/>
      <c r="J195" s="91"/>
      <c r="K195" s="12"/>
      <c r="L195" s="82"/>
      <c r="M195" s="79"/>
      <c r="N195" s="79"/>
      <c r="O195" s="79"/>
      <c r="P195" s="79"/>
      <c r="Q195" s="79"/>
      <c r="R195" s="83"/>
      <c r="S195" s="84"/>
    </row>
    <row r="196" spans="1:19" ht="12.75" customHeight="1" x14ac:dyDescent="0.2">
      <c r="A196" s="12"/>
      <c r="B196" s="82"/>
      <c r="C196" s="79"/>
      <c r="D196" s="79"/>
      <c r="E196" s="79"/>
      <c r="F196" s="79"/>
      <c r="G196" s="79"/>
      <c r="H196" s="83"/>
      <c r="I196" s="84"/>
      <c r="J196" s="91"/>
      <c r="K196" s="12"/>
      <c r="L196" s="82"/>
      <c r="M196" s="79"/>
      <c r="N196" s="79"/>
      <c r="O196" s="79"/>
      <c r="P196" s="79"/>
      <c r="Q196" s="79"/>
      <c r="R196" s="83"/>
      <c r="S196" s="84"/>
    </row>
    <row r="197" spans="1:19" ht="12.75" customHeight="1" x14ac:dyDescent="0.2">
      <c r="A197" s="12"/>
      <c r="B197" s="82"/>
      <c r="C197" s="79"/>
      <c r="D197" s="79"/>
      <c r="E197" s="79"/>
      <c r="F197" s="79"/>
      <c r="G197" s="79"/>
      <c r="H197" s="83"/>
      <c r="I197" s="84"/>
      <c r="J197" s="91"/>
      <c r="K197" s="12"/>
      <c r="L197" s="82"/>
      <c r="M197" s="79"/>
      <c r="N197" s="79"/>
      <c r="O197" s="79"/>
      <c r="P197" s="79"/>
      <c r="Q197" s="79"/>
      <c r="R197" s="83"/>
      <c r="S197" s="84"/>
    </row>
    <row r="198" spans="1:19" ht="12.75" customHeight="1" x14ac:dyDescent="0.2">
      <c r="A198" s="12"/>
      <c r="B198" s="82"/>
      <c r="C198" s="79"/>
      <c r="D198" s="79"/>
      <c r="E198" s="79"/>
      <c r="F198" s="79"/>
      <c r="G198" s="79"/>
      <c r="H198" s="83"/>
      <c r="I198" s="84"/>
      <c r="J198" s="91"/>
      <c r="K198" s="12"/>
      <c r="L198" s="82"/>
      <c r="M198" s="79"/>
      <c r="N198" s="79"/>
      <c r="O198" s="79"/>
      <c r="P198" s="79"/>
      <c r="Q198" s="79"/>
      <c r="R198" s="83"/>
      <c r="S198" s="84"/>
    </row>
    <row r="199" spans="1:19" ht="12.75" customHeight="1" x14ac:dyDescent="0.2">
      <c r="A199" s="11"/>
      <c r="B199" s="80"/>
      <c r="C199" s="80"/>
      <c r="D199" s="80"/>
      <c r="E199" s="80"/>
      <c r="F199" s="80"/>
      <c r="G199" s="80"/>
      <c r="H199" s="83"/>
      <c r="I199" s="84"/>
      <c r="J199" s="91"/>
      <c r="K199" s="11"/>
      <c r="L199" s="80"/>
      <c r="M199" s="80"/>
      <c r="N199" s="80"/>
      <c r="O199" s="80"/>
      <c r="P199" s="80"/>
      <c r="Q199" s="80"/>
      <c r="R199" s="83"/>
      <c r="S199" s="84"/>
    </row>
    <row r="200" spans="1:19" ht="12.75" customHeight="1" x14ac:dyDescent="0.2">
      <c r="A200" s="11"/>
      <c r="B200" s="80"/>
      <c r="C200" s="80"/>
      <c r="D200" s="80"/>
      <c r="E200" s="80"/>
      <c r="F200" s="80"/>
      <c r="G200" s="80"/>
      <c r="H200" s="83"/>
      <c r="I200" s="84"/>
      <c r="J200" s="91"/>
      <c r="K200" s="11"/>
      <c r="L200" s="80"/>
      <c r="M200" s="80"/>
      <c r="N200" s="80"/>
      <c r="O200" s="80"/>
      <c r="P200" s="80"/>
      <c r="Q200" s="80"/>
      <c r="R200" s="83"/>
      <c r="S200" s="84"/>
    </row>
    <row r="201" spans="1:19" ht="12.75" customHeight="1" x14ac:dyDescent="0.2">
      <c r="A201" s="11"/>
      <c r="B201" s="80"/>
      <c r="C201" s="80"/>
      <c r="D201" s="80"/>
      <c r="E201" s="80"/>
      <c r="F201" s="80"/>
      <c r="G201" s="80"/>
      <c r="H201" s="83"/>
      <c r="I201" s="84"/>
      <c r="J201" s="91"/>
      <c r="K201" s="11"/>
      <c r="L201" s="80"/>
      <c r="M201" s="80"/>
      <c r="N201" s="80"/>
      <c r="O201" s="80"/>
      <c r="P201" s="80"/>
      <c r="Q201" s="80"/>
      <c r="R201" s="83"/>
      <c r="S201" s="84"/>
    </row>
    <row r="202" spans="1:19" ht="12.75" customHeight="1" x14ac:dyDescent="0.2">
      <c r="A202" s="11"/>
      <c r="B202" s="80"/>
      <c r="C202" s="80"/>
      <c r="D202" s="80"/>
      <c r="E202" s="80"/>
      <c r="F202" s="80"/>
      <c r="G202" s="80"/>
      <c r="H202" s="83"/>
      <c r="I202" s="84"/>
      <c r="J202" s="91"/>
      <c r="K202" s="11"/>
      <c r="L202" s="80"/>
      <c r="M202" s="80"/>
      <c r="N202" s="80"/>
      <c r="O202" s="80"/>
      <c r="P202" s="80"/>
      <c r="Q202" s="80"/>
      <c r="R202" s="83"/>
      <c r="S202" s="84"/>
    </row>
    <row r="203" spans="1:19" ht="12.75" customHeight="1" x14ac:dyDescent="0.2">
      <c r="A203" s="11"/>
      <c r="B203" s="82"/>
      <c r="C203" s="79"/>
      <c r="D203" s="79"/>
      <c r="E203" s="79"/>
      <c r="F203" s="79"/>
      <c r="G203" s="79"/>
      <c r="H203" s="83"/>
      <c r="I203" s="84"/>
      <c r="J203" s="91"/>
      <c r="K203" s="11"/>
      <c r="L203" s="80"/>
      <c r="M203" s="80"/>
      <c r="N203" s="80"/>
      <c r="O203" s="80"/>
      <c r="P203" s="80"/>
      <c r="Q203" s="80"/>
      <c r="R203" s="83"/>
      <c r="S203" s="84"/>
    </row>
    <row r="204" spans="1:19" ht="12.75" customHeight="1" x14ac:dyDescent="0.2">
      <c r="A204" s="11"/>
      <c r="B204" s="80"/>
      <c r="C204" s="80"/>
      <c r="D204" s="80"/>
      <c r="E204" s="80"/>
      <c r="F204" s="80"/>
      <c r="G204" s="80"/>
      <c r="H204" s="83"/>
      <c r="I204" s="84"/>
      <c r="J204" s="91"/>
      <c r="K204" s="11"/>
      <c r="L204" s="80"/>
      <c r="M204" s="80"/>
      <c r="N204" s="80"/>
      <c r="O204" s="80"/>
      <c r="P204" s="80"/>
      <c r="Q204" s="80"/>
      <c r="R204" s="83"/>
      <c r="S204" s="84"/>
    </row>
    <row r="205" spans="1:19" ht="12.75" customHeight="1" x14ac:dyDescent="0.2">
      <c r="A205" s="30"/>
      <c r="B205" s="85"/>
      <c r="C205" s="81"/>
      <c r="D205" s="81"/>
      <c r="E205" s="81"/>
      <c r="F205" s="81"/>
      <c r="G205" s="81"/>
      <c r="H205" s="86"/>
      <c r="I205" s="87"/>
      <c r="J205" s="91"/>
      <c r="K205" s="30"/>
      <c r="L205" s="85"/>
      <c r="M205" s="81"/>
      <c r="N205" s="81"/>
      <c r="O205" s="81"/>
      <c r="P205" s="81"/>
      <c r="Q205" s="81"/>
      <c r="R205" s="86"/>
      <c r="S205" s="87"/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/>
      <c r="B207" s="88"/>
      <c r="C207" s="88"/>
      <c r="D207" s="88"/>
      <c r="E207" s="88"/>
      <c r="F207" s="88"/>
      <c r="G207" s="88"/>
      <c r="H207" s="89"/>
      <c r="I207" s="90"/>
      <c r="J207" s="98"/>
      <c r="K207" s="42"/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/>
      <c r="B208" s="52"/>
      <c r="C208" s="52"/>
      <c r="D208" s="52"/>
      <c r="E208" s="52"/>
      <c r="F208" s="52"/>
      <c r="G208" s="52"/>
      <c r="H208" s="22"/>
      <c r="I208" s="23"/>
      <c r="J208" s="98"/>
      <c r="K208" s="28"/>
      <c r="L208" s="52"/>
      <c r="M208" s="52"/>
      <c r="N208" s="52"/>
      <c r="O208" s="52"/>
      <c r="P208" s="52"/>
      <c r="Q208" s="52"/>
      <c r="R208" s="22"/>
      <c r="S208" s="23"/>
    </row>
    <row r="209" spans="1:19" ht="12.75" customHeight="1" x14ac:dyDescent="0.2">
      <c r="A209" s="11"/>
      <c r="B209" s="80"/>
      <c r="C209" s="80"/>
      <c r="D209" s="80"/>
      <c r="E209" s="80"/>
      <c r="F209" s="80"/>
      <c r="G209" s="80"/>
      <c r="H209" s="83"/>
      <c r="I209" s="84"/>
      <c r="J209" s="91"/>
      <c r="K209" s="11"/>
      <c r="L209" s="80"/>
      <c r="M209" s="80"/>
      <c r="N209" s="80"/>
      <c r="O209" s="80"/>
      <c r="P209" s="80"/>
      <c r="Q209" s="80"/>
      <c r="R209" s="83"/>
      <c r="S209" s="84"/>
    </row>
    <row r="210" spans="1:19" ht="12.75" customHeight="1" x14ac:dyDescent="0.2">
      <c r="A210" s="11"/>
      <c r="B210" s="80"/>
      <c r="C210" s="80"/>
      <c r="D210" s="80"/>
      <c r="E210" s="80"/>
      <c r="F210" s="80"/>
      <c r="G210" s="80"/>
      <c r="H210" s="83"/>
      <c r="I210" s="84"/>
      <c r="J210" s="91"/>
      <c r="K210" s="11"/>
      <c r="L210" s="80"/>
      <c r="M210" s="80"/>
      <c r="N210" s="80"/>
      <c r="O210" s="80"/>
      <c r="P210" s="80"/>
      <c r="Q210" s="80"/>
      <c r="R210" s="83"/>
      <c r="S210" s="84"/>
    </row>
    <row r="211" spans="1:19" ht="12.75" customHeight="1" x14ac:dyDescent="0.2">
      <c r="A211" s="11"/>
      <c r="B211" s="80"/>
      <c r="C211" s="80"/>
      <c r="D211" s="80"/>
      <c r="E211" s="80"/>
      <c r="F211" s="80"/>
      <c r="G211" s="80"/>
      <c r="H211" s="83"/>
      <c r="I211" s="84"/>
      <c r="J211" s="91"/>
      <c r="K211" s="11"/>
      <c r="L211" s="80"/>
      <c r="M211" s="80"/>
      <c r="N211" s="80"/>
      <c r="O211" s="80"/>
      <c r="P211" s="80"/>
      <c r="Q211" s="80"/>
      <c r="R211" s="83"/>
      <c r="S211" s="84"/>
    </row>
    <row r="212" spans="1:19" ht="12.75" customHeight="1" x14ac:dyDescent="0.2">
      <c r="A212" s="11"/>
      <c r="B212" s="80"/>
      <c r="C212" s="80"/>
      <c r="D212" s="80"/>
      <c r="E212" s="80"/>
      <c r="F212" s="80"/>
      <c r="G212" s="80"/>
      <c r="H212" s="83"/>
      <c r="I212" s="84"/>
      <c r="J212" s="91"/>
      <c r="K212" s="11"/>
      <c r="L212" s="80"/>
      <c r="M212" s="80"/>
      <c r="N212" s="80"/>
      <c r="O212" s="80"/>
      <c r="P212" s="80"/>
      <c r="Q212" s="80"/>
      <c r="R212" s="83"/>
      <c r="S212" s="84"/>
    </row>
    <row r="213" spans="1:19" ht="12.75" customHeight="1" x14ac:dyDescent="0.2">
      <c r="A213" s="11"/>
      <c r="B213" s="80"/>
      <c r="C213" s="80"/>
      <c r="D213" s="80"/>
      <c r="E213" s="80"/>
      <c r="F213" s="80"/>
      <c r="G213" s="80"/>
      <c r="H213" s="83"/>
      <c r="I213" s="84"/>
      <c r="J213" s="91"/>
      <c r="K213" s="11"/>
      <c r="L213" s="80"/>
      <c r="M213" s="80"/>
      <c r="N213" s="80"/>
      <c r="O213" s="80"/>
      <c r="P213" s="80"/>
      <c r="Q213" s="80"/>
      <c r="R213" s="83"/>
      <c r="S213" s="84"/>
    </row>
    <row r="214" spans="1:19" ht="12.75" customHeight="1" x14ac:dyDescent="0.2">
      <c r="A214" s="11"/>
      <c r="B214" s="80"/>
      <c r="C214" s="80"/>
      <c r="D214" s="80"/>
      <c r="E214" s="80"/>
      <c r="F214" s="80"/>
      <c r="G214" s="80"/>
      <c r="H214" s="83"/>
      <c r="I214" s="84"/>
      <c r="J214" s="91"/>
      <c r="K214" s="11"/>
      <c r="L214" s="80"/>
      <c r="M214" s="80"/>
      <c r="N214" s="80"/>
      <c r="O214" s="80"/>
      <c r="P214" s="80"/>
      <c r="Q214" s="80"/>
      <c r="R214" s="83"/>
      <c r="S214" s="84"/>
    </row>
    <row r="215" spans="1:19" ht="12.75" customHeight="1" x14ac:dyDescent="0.2">
      <c r="A215" s="11"/>
      <c r="B215" s="80"/>
      <c r="C215" s="80"/>
      <c r="D215" s="80"/>
      <c r="E215" s="80"/>
      <c r="F215" s="80"/>
      <c r="G215" s="80"/>
      <c r="H215" s="83"/>
      <c r="I215" s="84"/>
      <c r="J215" s="91"/>
      <c r="K215" s="11"/>
      <c r="L215" s="80"/>
      <c r="M215" s="80"/>
      <c r="N215" s="80"/>
      <c r="O215" s="80"/>
      <c r="P215" s="80"/>
      <c r="Q215" s="80"/>
      <c r="R215" s="83"/>
      <c r="S215" s="84"/>
    </row>
    <row r="216" spans="1:19" ht="12.75" customHeight="1" x14ac:dyDescent="0.2">
      <c r="A216" s="11"/>
      <c r="B216" s="80"/>
      <c r="C216" s="80"/>
      <c r="D216" s="80"/>
      <c r="E216" s="80"/>
      <c r="F216" s="80"/>
      <c r="G216" s="80"/>
      <c r="H216" s="83"/>
      <c r="I216" s="84"/>
      <c r="J216" s="91"/>
      <c r="K216" s="11"/>
      <c r="L216" s="80"/>
      <c r="M216" s="80"/>
      <c r="N216" s="80"/>
      <c r="O216" s="80"/>
      <c r="P216" s="80"/>
      <c r="Q216" s="80"/>
      <c r="R216" s="83"/>
      <c r="S216" s="84"/>
    </row>
    <row r="217" spans="1:19" ht="12.75" customHeight="1" x14ac:dyDescent="0.2">
      <c r="A217" s="11"/>
      <c r="B217" s="80"/>
      <c r="C217" s="80"/>
      <c r="D217" s="80"/>
      <c r="E217" s="80"/>
      <c r="F217" s="80"/>
      <c r="G217" s="80"/>
      <c r="H217" s="83"/>
      <c r="I217" s="84"/>
      <c r="J217" s="91"/>
      <c r="K217" s="11"/>
      <c r="L217" s="80"/>
      <c r="M217" s="80"/>
      <c r="N217" s="80"/>
      <c r="O217" s="80"/>
      <c r="P217" s="80"/>
      <c r="Q217" s="80"/>
      <c r="R217" s="83"/>
      <c r="S217" s="84"/>
    </row>
    <row r="218" spans="1:19" ht="12.75" customHeight="1" x14ac:dyDescent="0.2">
      <c r="A218" s="11"/>
      <c r="B218" s="80"/>
      <c r="C218" s="80"/>
      <c r="D218" s="80"/>
      <c r="E218" s="80"/>
      <c r="F218" s="80"/>
      <c r="G218" s="80"/>
      <c r="H218" s="83"/>
      <c r="I218" s="84"/>
      <c r="J218" s="91"/>
      <c r="K218" s="11"/>
      <c r="L218" s="80"/>
      <c r="M218" s="80"/>
      <c r="N218" s="80"/>
      <c r="O218" s="80"/>
      <c r="P218" s="80"/>
      <c r="Q218" s="80"/>
      <c r="R218" s="83"/>
      <c r="S218" s="84"/>
    </row>
    <row r="219" spans="1:19" ht="12.75" customHeight="1" x14ac:dyDescent="0.2">
      <c r="A219" s="11"/>
      <c r="B219" s="80"/>
      <c r="C219" s="80"/>
      <c r="D219" s="80"/>
      <c r="E219" s="80"/>
      <c r="F219" s="80"/>
      <c r="G219" s="80"/>
      <c r="H219" s="83"/>
      <c r="I219" s="84"/>
      <c r="J219" s="91"/>
      <c r="K219" s="11"/>
      <c r="L219" s="80"/>
      <c r="M219" s="80"/>
      <c r="N219" s="80"/>
      <c r="O219" s="80"/>
      <c r="P219" s="80"/>
      <c r="Q219" s="80"/>
      <c r="R219" s="83"/>
      <c r="S219" s="84"/>
    </row>
    <row r="220" spans="1:19" ht="12.75" customHeight="1" x14ac:dyDescent="0.2">
      <c r="A220" s="11"/>
      <c r="B220" s="80"/>
      <c r="C220" s="80"/>
      <c r="D220" s="80"/>
      <c r="E220" s="80"/>
      <c r="F220" s="80"/>
      <c r="G220" s="80"/>
      <c r="H220" s="83"/>
      <c r="I220" s="84"/>
      <c r="J220" s="91"/>
      <c r="K220" s="11"/>
      <c r="L220" s="80"/>
      <c r="M220" s="80"/>
      <c r="N220" s="80"/>
      <c r="O220" s="80"/>
      <c r="P220" s="80"/>
      <c r="Q220" s="80"/>
      <c r="R220" s="83"/>
      <c r="S220" s="84"/>
    </row>
    <row r="221" spans="1:19" ht="12.75" customHeight="1" x14ac:dyDescent="0.2">
      <c r="A221" s="11"/>
      <c r="B221" s="80"/>
      <c r="C221" s="80"/>
      <c r="D221" s="80"/>
      <c r="E221" s="80"/>
      <c r="F221" s="80"/>
      <c r="G221" s="80"/>
      <c r="H221" s="83"/>
      <c r="I221" s="84"/>
      <c r="J221" s="91"/>
      <c r="K221" s="11"/>
      <c r="L221" s="80"/>
      <c r="M221" s="80"/>
      <c r="N221" s="80"/>
      <c r="O221" s="80"/>
      <c r="P221" s="80"/>
      <c r="Q221" s="80"/>
      <c r="R221" s="83"/>
      <c r="S221" s="84"/>
    </row>
    <row r="222" spans="1:19" ht="12.75" customHeight="1" x14ac:dyDescent="0.2">
      <c r="A222" s="11"/>
      <c r="B222" s="80"/>
      <c r="C222" s="80"/>
      <c r="D222" s="80"/>
      <c r="E222" s="80"/>
      <c r="F222" s="80"/>
      <c r="G222" s="80"/>
      <c r="H222" s="83"/>
      <c r="I222" s="84"/>
      <c r="J222" s="91"/>
      <c r="K222" s="11"/>
      <c r="L222" s="80"/>
      <c r="M222" s="80"/>
      <c r="N222" s="80"/>
      <c r="O222" s="80"/>
      <c r="P222" s="80"/>
      <c r="Q222" s="80"/>
      <c r="R222" s="83"/>
      <c r="S222" s="84"/>
    </row>
    <row r="223" spans="1:19" ht="12.75" customHeight="1" x14ac:dyDescent="0.2">
      <c r="A223" s="11"/>
      <c r="B223" s="80"/>
      <c r="C223" s="80"/>
      <c r="D223" s="80"/>
      <c r="E223" s="80"/>
      <c r="F223" s="80"/>
      <c r="G223" s="80"/>
      <c r="H223" s="83"/>
      <c r="I223" s="84"/>
      <c r="J223" s="91"/>
      <c r="K223" s="11"/>
      <c r="L223" s="80"/>
      <c r="M223" s="80"/>
      <c r="N223" s="80"/>
      <c r="O223" s="80"/>
      <c r="P223" s="80"/>
      <c r="Q223" s="80"/>
      <c r="R223" s="83"/>
      <c r="S223" s="84"/>
    </row>
    <row r="224" spans="1:19" ht="12.75" customHeight="1" x14ac:dyDescent="0.2">
      <c r="A224" s="11"/>
      <c r="B224" s="80"/>
      <c r="C224" s="80"/>
      <c r="D224" s="80"/>
      <c r="E224" s="80"/>
      <c r="F224" s="80"/>
      <c r="G224" s="80"/>
      <c r="H224" s="83"/>
      <c r="I224" s="84"/>
      <c r="J224" s="91"/>
      <c r="K224" s="11"/>
      <c r="L224" s="80"/>
      <c r="M224" s="80"/>
      <c r="N224" s="80"/>
      <c r="O224" s="80"/>
      <c r="P224" s="80"/>
      <c r="Q224" s="80"/>
      <c r="R224" s="83"/>
      <c r="S224" s="84"/>
    </row>
    <row r="225" spans="1:19" ht="12.75" customHeight="1" x14ac:dyDescent="0.2">
      <c r="A225" s="11"/>
      <c r="B225" s="80"/>
      <c r="C225" s="80"/>
      <c r="D225" s="80"/>
      <c r="E225" s="80"/>
      <c r="F225" s="80"/>
      <c r="G225" s="80"/>
      <c r="H225" s="83"/>
      <c r="I225" s="84"/>
      <c r="J225" s="91"/>
      <c r="K225" s="11"/>
      <c r="L225" s="80"/>
      <c r="M225" s="80"/>
      <c r="N225" s="80"/>
      <c r="O225" s="80"/>
      <c r="P225" s="80"/>
      <c r="Q225" s="80"/>
      <c r="R225" s="83"/>
      <c r="S225" s="84"/>
    </row>
    <row r="226" spans="1:19" ht="12.75" customHeight="1" x14ac:dyDescent="0.2">
      <c r="A226" s="11"/>
      <c r="B226" s="80"/>
      <c r="C226" s="80"/>
      <c r="D226" s="80"/>
      <c r="E226" s="80"/>
      <c r="F226" s="80"/>
      <c r="G226" s="80"/>
      <c r="H226" s="83"/>
      <c r="I226" s="84"/>
      <c r="J226" s="91"/>
      <c r="K226" s="11"/>
      <c r="L226" s="80"/>
      <c r="M226" s="80"/>
      <c r="N226" s="80"/>
      <c r="O226" s="80"/>
      <c r="P226" s="80"/>
      <c r="Q226" s="80"/>
      <c r="R226" s="83"/>
      <c r="S226" s="84"/>
    </row>
    <row r="227" spans="1:19" ht="12.75" customHeight="1" x14ac:dyDescent="0.2">
      <c r="A227" s="11"/>
      <c r="B227" s="80"/>
      <c r="C227" s="80"/>
      <c r="D227" s="80"/>
      <c r="E227" s="80"/>
      <c r="F227" s="80"/>
      <c r="G227" s="80"/>
      <c r="H227" s="83"/>
      <c r="I227" s="84"/>
      <c r="J227" s="91"/>
      <c r="K227" s="11"/>
      <c r="L227" s="80"/>
      <c r="M227" s="80"/>
      <c r="N227" s="80"/>
      <c r="O227" s="80"/>
      <c r="P227" s="80"/>
      <c r="Q227" s="80"/>
      <c r="R227" s="83"/>
      <c r="S227" s="84"/>
    </row>
    <row r="228" spans="1:19" ht="12.75" customHeight="1" x14ac:dyDescent="0.2">
      <c r="A228" s="12"/>
      <c r="B228" s="82"/>
      <c r="C228" s="79"/>
      <c r="D228" s="79"/>
      <c r="E228" s="79"/>
      <c r="F228" s="79"/>
      <c r="G228" s="79"/>
      <c r="H228" s="83"/>
      <c r="I228" s="84"/>
      <c r="J228" s="91"/>
      <c r="K228" s="12"/>
      <c r="L228" s="82"/>
      <c r="M228" s="79"/>
      <c r="N228" s="79"/>
      <c r="O228" s="79"/>
      <c r="P228" s="79"/>
      <c r="Q228" s="79"/>
      <c r="R228" s="83"/>
      <c r="S228" s="84"/>
    </row>
    <row r="229" spans="1:19" ht="12.75" customHeight="1" x14ac:dyDescent="0.2">
      <c r="A229" s="12"/>
      <c r="B229" s="82"/>
      <c r="C229" s="79"/>
      <c r="D229" s="79"/>
      <c r="E229" s="79"/>
      <c r="F229" s="79"/>
      <c r="G229" s="79"/>
      <c r="H229" s="83"/>
      <c r="I229" s="84"/>
      <c r="J229" s="91"/>
      <c r="K229" s="12"/>
      <c r="L229" s="82"/>
      <c r="M229" s="79"/>
      <c r="N229" s="79"/>
      <c r="O229" s="79"/>
      <c r="P229" s="79"/>
      <c r="Q229" s="79"/>
      <c r="R229" s="83"/>
      <c r="S229" s="84"/>
    </row>
    <row r="230" spans="1:19" ht="12.75" customHeight="1" x14ac:dyDescent="0.2">
      <c r="A230" s="11"/>
      <c r="B230" s="80"/>
      <c r="C230" s="80"/>
      <c r="D230" s="80"/>
      <c r="E230" s="80"/>
      <c r="F230" s="80"/>
      <c r="G230" s="80"/>
      <c r="H230" s="83"/>
      <c r="I230" s="84"/>
      <c r="J230" s="91"/>
      <c r="K230" s="11"/>
      <c r="L230" s="80"/>
      <c r="M230" s="80"/>
      <c r="N230" s="80"/>
      <c r="O230" s="80"/>
      <c r="P230" s="80"/>
      <c r="Q230" s="80"/>
      <c r="R230" s="83"/>
      <c r="S230" s="84"/>
    </row>
    <row r="231" spans="1:19" ht="12.75" customHeight="1" x14ac:dyDescent="0.2">
      <c r="A231" s="11"/>
      <c r="B231" s="80"/>
      <c r="C231" s="80"/>
      <c r="D231" s="80"/>
      <c r="E231" s="80"/>
      <c r="F231" s="80"/>
      <c r="G231" s="80"/>
      <c r="H231" s="83"/>
      <c r="I231" s="84"/>
      <c r="J231" s="91"/>
      <c r="K231" s="11"/>
      <c r="L231" s="80"/>
      <c r="M231" s="80"/>
      <c r="N231" s="80"/>
      <c r="O231" s="80"/>
      <c r="P231" s="80"/>
      <c r="Q231" s="80"/>
      <c r="R231" s="83"/>
      <c r="S231" s="84"/>
    </row>
    <row r="232" spans="1:19" ht="12.75" customHeight="1" x14ac:dyDescent="0.2">
      <c r="A232" s="11"/>
      <c r="B232" s="80"/>
      <c r="C232" s="80"/>
      <c r="D232" s="80"/>
      <c r="E232" s="80"/>
      <c r="F232" s="80"/>
      <c r="G232" s="80"/>
      <c r="H232" s="83"/>
      <c r="I232" s="84"/>
      <c r="J232" s="91"/>
      <c r="K232" s="11"/>
      <c r="L232" s="80"/>
      <c r="M232" s="80"/>
      <c r="N232" s="80"/>
      <c r="O232" s="80"/>
      <c r="P232" s="80"/>
      <c r="Q232" s="80"/>
      <c r="R232" s="83"/>
      <c r="S232" s="84"/>
    </row>
    <row r="233" spans="1:19" ht="12.75" customHeight="1" x14ac:dyDescent="0.2">
      <c r="A233" s="11"/>
      <c r="B233" s="80"/>
      <c r="C233" s="80"/>
      <c r="D233" s="80"/>
      <c r="E233" s="80"/>
      <c r="F233" s="80"/>
      <c r="G233" s="80"/>
      <c r="H233" s="83"/>
      <c r="I233" s="84"/>
      <c r="J233" s="91"/>
      <c r="K233" s="11"/>
      <c r="L233" s="80"/>
      <c r="M233" s="80"/>
      <c r="N233" s="80"/>
      <c r="O233" s="80"/>
      <c r="P233" s="80"/>
      <c r="Q233" s="80"/>
      <c r="R233" s="83"/>
      <c r="S233" s="84"/>
    </row>
    <row r="234" spans="1:19" ht="12.75" customHeight="1" x14ac:dyDescent="0.2">
      <c r="A234" s="13"/>
      <c r="B234" s="92"/>
      <c r="C234" s="92"/>
      <c r="D234" s="92"/>
      <c r="E234" s="92"/>
      <c r="F234" s="92"/>
      <c r="G234" s="92"/>
      <c r="H234" s="86"/>
      <c r="I234" s="87"/>
      <c r="J234" s="91"/>
      <c r="K234" s="13"/>
      <c r="L234" s="92"/>
      <c r="M234" s="92"/>
      <c r="N234" s="92"/>
      <c r="O234" s="92"/>
      <c r="P234" s="92"/>
      <c r="Q234" s="92"/>
      <c r="R234" s="86"/>
      <c r="S234" s="87"/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/>
      <c r="B236" s="88"/>
      <c r="C236" s="88"/>
      <c r="D236" s="88"/>
      <c r="E236" s="88"/>
      <c r="F236" s="88"/>
      <c r="G236" s="88"/>
      <c r="H236" s="89"/>
      <c r="I236" s="90"/>
      <c r="J236" s="98"/>
      <c r="K236" s="42"/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/>
      <c r="B237" s="52"/>
      <c r="C237" s="52"/>
      <c r="D237" s="52"/>
      <c r="E237" s="52"/>
      <c r="F237" s="52"/>
      <c r="G237" s="52"/>
      <c r="H237" s="22"/>
      <c r="I237" s="23"/>
      <c r="J237" s="98"/>
      <c r="K237" s="28"/>
      <c r="L237" s="52"/>
      <c r="M237" s="52"/>
      <c r="N237" s="52"/>
      <c r="O237" s="52"/>
      <c r="P237" s="52"/>
      <c r="Q237" s="52"/>
      <c r="R237" s="22"/>
      <c r="S237" s="23"/>
    </row>
    <row r="238" spans="1:19" ht="12.75" customHeight="1" x14ac:dyDescent="0.2">
      <c r="A238" s="11"/>
      <c r="B238" s="80"/>
      <c r="C238" s="80"/>
      <c r="D238" s="80"/>
      <c r="E238" s="80"/>
      <c r="F238" s="80"/>
      <c r="G238" s="80"/>
      <c r="H238" s="83"/>
      <c r="I238" s="84"/>
      <c r="J238" s="91"/>
      <c r="K238" s="11"/>
      <c r="L238" s="80"/>
      <c r="M238" s="80"/>
      <c r="N238" s="80"/>
      <c r="O238" s="80"/>
      <c r="P238" s="80"/>
      <c r="Q238" s="80"/>
      <c r="R238" s="83"/>
      <c r="S238" s="84"/>
    </row>
    <row r="239" spans="1:19" ht="12.75" customHeight="1" x14ac:dyDescent="0.2">
      <c r="A239" s="11"/>
      <c r="B239" s="80"/>
      <c r="C239" s="80"/>
      <c r="D239" s="80"/>
      <c r="E239" s="80"/>
      <c r="F239" s="80"/>
      <c r="G239" s="80"/>
      <c r="H239" s="83"/>
      <c r="I239" s="84"/>
      <c r="J239" s="91"/>
      <c r="K239" s="11"/>
      <c r="L239" s="80"/>
      <c r="M239" s="80"/>
      <c r="N239" s="80"/>
      <c r="O239" s="80"/>
      <c r="P239" s="80"/>
      <c r="Q239" s="80"/>
      <c r="R239" s="83"/>
      <c r="S239" s="84"/>
    </row>
    <row r="240" spans="1:19" ht="12.75" customHeight="1" x14ac:dyDescent="0.2">
      <c r="A240" s="11"/>
      <c r="B240" s="80"/>
      <c r="C240" s="80"/>
      <c r="D240" s="80"/>
      <c r="E240" s="80"/>
      <c r="F240" s="80"/>
      <c r="G240" s="80"/>
      <c r="H240" s="83"/>
      <c r="I240" s="84"/>
      <c r="J240" s="91"/>
      <c r="K240" s="11"/>
      <c r="L240" s="80"/>
      <c r="M240" s="80"/>
      <c r="N240" s="80"/>
      <c r="O240" s="80"/>
      <c r="P240" s="80"/>
      <c r="Q240" s="80"/>
      <c r="R240" s="83"/>
      <c r="S240" s="84"/>
    </row>
    <row r="241" spans="1:19" ht="12.75" customHeight="1" x14ac:dyDescent="0.2">
      <c r="A241" s="11"/>
      <c r="B241" s="80"/>
      <c r="C241" s="80"/>
      <c r="D241" s="80"/>
      <c r="E241" s="80"/>
      <c r="F241" s="80"/>
      <c r="G241" s="80"/>
      <c r="H241" s="83"/>
      <c r="I241" s="84"/>
      <c r="J241" s="91"/>
      <c r="K241" s="11"/>
      <c r="L241" s="80"/>
      <c r="M241" s="80"/>
      <c r="N241" s="80"/>
      <c r="O241" s="80"/>
      <c r="P241" s="80"/>
      <c r="Q241" s="80"/>
      <c r="R241" s="83"/>
      <c r="S241" s="84"/>
    </row>
    <row r="242" spans="1:19" ht="12.75" customHeight="1" x14ac:dyDescent="0.2">
      <c r="A242" s="11"/>
      <c r="B242" s="80"/>
      <c r="C242" s="80"/>
      <c r="D242" s="80"/>
      <c r="E242" s="80"/>
      <c r="F242" s="80"/>
      <c r="G242" s="80"/>
      <c r="H242" s="83"/>
      <c r="I242" s="84"/>
      <c r="J242" s="91"/>
      <c r="K242" s="11"/>
      <c r="L242" s="80"/>
      <c r="M242" s="80"/>
      <c r="N242" s="80"/>
      <c r="O242" s="80"/>
      <c r="P242" s="80"/>
      <c r="Q242" s="80"/>
      <c r="R242" s="83"/>
      <c r="S242" s="84"/>
    </row>
    <row r="243" spans="1:19" ht="12.75" customHeight="1" x14ac:dyDescent="0.2">
      <c r="A243" s="11"/>
      <c r="B243" s="80"/>
      <c r="C243" s="80"/>
      <c r="D243" s="80"/>
      <c r="E243" s="80"/>
      <c r="F243" s="80"/>
      <c r="G243" s="80"/>
      <c r="H243" s="83"/>
      <c r="I243" s="84"/>
      <c r="J243" s="91"/>
      <c r="K243" s="11"/>
      <c r="L243" s="80"/>
      <c r="M243" s="80"/>
      <c r="N243" s="80"/>
      <c r="O243" s="80"/>
      <c r="P243" s="80"/>
      <c r="Q243" s="80"/>
      <c r="R243" s="83"/>
      <c r="S243" s="84"/>
    </row>
    <row r="244" spans="1:19" ht="12.75" customHeight="1" x14ac:dyDescent="0.2">
      <c r="A244" s="11"/>
      <c r="B244" s="80"/>
      <c r="C244" s="80"/>
      <c r="D244" s="80"/>
      <c r="E244" s="80"/>
      <c r="F244" s="80"/>
      <c r="G244" s="80"/>
      <c r="H244" s="83"/>
      <c r="I244" s="84"/>
      <c r="J244" s="91"/>
      <c r="K244" s="11"/>
      <c r="L244" s="80"/>
      <c r="M244" s="80"/>
      <c r="N244" s="80"/>
      <c r="O244" s="80"/>
      <c r="P244" s="80"/>
      <c r="Q244" s="80"/>
      <c r="R244" s="83"/>
      <c r="S244" s="84"/>
    </row>
    <row r="245" spans="1:19" ht="12.75" customHeight="1" x14ac:dyDescent="0.2">
      <c r="A245" s="11"/>
      <c r="B245" s="80"/>
      <c r="C245" s="80"/>
      <c r="D245" s="80"/>
      <c r="E245" s="80"/>
      <c r="F245" s="80"/>
      <c r="G245" s="80"/>
      <c r="H245" s="83"/>
      <c r="I245" s="84"/>
      <c r="J245" s="91"/>
      <c r="K245" s="11"/>
      <c r="L245" s="80"/>
      <c r="M245" s="80"/>
      <c r="N245" s="80"/>
      <c r="O245" s="80"/>
      <c r="P245" s="80"/>
      <c r="Q245" s="80"/>
      <c r="R245" s="83"/>
      <c r="S245" s="84"/>
    </row>
    <row r="246" spans="1:19" ht="12.75" customHeight="1" x14ac:dyDescent="0.2">
      <c r="A246" s="11"/>
      <c r="B246" s="80"/>
      <c r="C246" s="80"/>
      <c r="D246" s="80"/>
      <c r="E246" s="80"/>
      <c r="F246" s="80"/>
      <c r="G246" s="80"/>
      <c r="H246" s="83"/>
      <c r="I246" s="84"/>
      <c r="J246" s="91"/>
      <c r="K246" s="11"/>
      <c r="L246" s="80"/>
      <c r="M246" s="80"/>
      <c r="N246" s="80"/>
      <c r="O246" s="80"/>
      <c r="P246" s="80"/>
      <c r="Q246" s="80"/>
      <c r="R246" s="83"/>
      <c r="S246" s="84"/>
    </row>
    <row r="247" spans="1:19" ht="12.75" customHeight="1" x14ac:dyDescent="0.2">
      <c r="A247" s="11"/>
      <c r="B247" s="80"/>
      <c r="C247" s="80"/>
      <c r="D247" s="80"/>
      <c r="E247" s="80"/>
      <c r="F247" s="80"/>
      <c r="G247" s="80"/>
      <c r="H247" s="83"/>
      <c r="I247" s="84"/>
      <c r="J247" s="91"/>
      <c r="K247" s="11"/>
      <c r="L247" s="80"/>
      <c r="M247" s="80"/>
      <c r="N247" s="80"/>
      <c r="O247" s="80"/>
      <c r="P247" s="80"/>
      <c r="Q247" s="80"/>
      <c r="R247" s="83"/>
      <c r="S247" s="84"/>
    </row>
    <row r="248" spans="1:19" ht="12.75" customHeight="1" x14ac:dyDescent="0.2">
      <c r="A248" s="11"/>
      <c r="B248" s="80"/>
      <c r="C248" s="80"/>
      <c r="D248" s="80"/>
      <c r="E248" s="80"/>
      <c r="F248" s="80"/>
      <c r="G248" s="80"/>
      <c r="H248" s="83"/>
      <c r="I248" s="84"/>
      <c r="J248" s="91"/>
      <c r="K248" s="11"/>
      <c r="L248" s="80"/>
      <c r="M248" s="80"/>
      <c r="N248" s="80"/>
      <c r="O248" s="80"/>
      <c r="P248" s="80"/>
      <c r="Q248" s="80"/>
      <c r="R248" s="83"/>
      <c r="S248" s="84"/>
    </row>
    <row r="249" spans="1:19" ht="12.75" customHeight="1" x14ac:dyDescent="0.2">
      <c r="A249" s="11"/>
      <c r="B249" s="80"/>
      <c r="C249" s="80"/>
      <c r="D249" s="80"/>
      <c r="E249" s="80"/>
      <c r="F249" s="80"/>
      <c r="G249" s="80"/>
      <c r="H249" s="83"/>
      <c r="I249" s="84"/>
      <c r="J249" s="91"/>
      <c r="K249" s="11"/>
      <c r="L249" s="80"/>
      <c r="M249" s="80"/>
      <c r="N249" s="80"/>
      <c r="O249" s="80"/>
      <c r="P249" s="80"/>
      <c r="Q249" s="80"/>
      <c r="R249" s="83"/>
      <c r="S249" s="84"/>
    </row>
    <row r="250" spans="1:19" ht="12.75" customHeight="1" x14ac:dyDescent="0.2">
      <c r="A250" s="11"/>
      <c r="B250" s="80"/>
      <c r="C250" s="80"/>
      <c r="D250" s="80"/>
      <c r="E250" s="80"/>
      <c r="F250" s="80"/>
      <c r="G250" s="80"/>
      <c r="H250" s="83"/>
      <c r="I250" s="84"/>
      <c r="J250" s="91"/>
      <c r="K250" s="11"/>
      <c r="L250" s="80"/>
      <c r="M250" s="80"/>
      <c r="N250" s="80"/>
      <c r="O250" s="80"/>
      <c r="P250" s="80"/>
      <c r="Q250" s="80"/>
      <c r="R250" s="83"/>
      <c r="S250" s="84"/>
    </row>
    <row r="251" spans="1:19" ht="12.75" customHeight="1" x14ac:dyDescent="0.2">
      <c r="A251" s="11"/>
      <c r="B251" s="80"/>
      <c r="C251" s="80"/>
      <c r="D251" s="80"/>
      <c r="E251" s="80"/>
      <c r="F251" s="80"/>
      <c r="G251" s="80"/>
      <c r="H251" s="83"/>
      <c r="I251" s="84"/>
      <c r="J251" s="91"/>
      <c r="K251" s="11"/>
      <c r="L251" s="80"/>
      <c r="M251" s="80"/>
      <c r="N251" s="80"/>
      <c r="O251" s="80"/>
      <c r="P251" s="80"/>
      <c r="Q251" s="80"/>
      <c r="R251" s="83"/>
      <c r="S251" s="84"/>
    </row>
    <row r="252" spans="1:19" ht="12.75" customHeight="1" x14ac:dyDescent="0.2">
      <c r="A252" s="11"/>
      <c r="B252" s="80"/>
      <c r="C252" s="80"/>
      <c r="D252" s="80"/>
      <c r="E252" s="80"/>
      <c r="F252" s="80"/>
      <c r="G252" s="80"/>
      <c r="H252" s="83"/>
      <c r="I252" s="84"/>
      <c r="J252" s="91"/>
      <c r="K252" s="11"/>
      <c r="L252" s="80"/>
      <c r="M252" s="80"/>
      <c r="N252" s="80"/>
      <c r="O252" s="80"/>
      <c r="P252" s="80"/>
      <c r="Q252" s="80"/>
      <c r="R252" s="83"/>
      <c r="S252" s="84"/>
    </row>
    <row r="253" spans="1:19" ht="12.75" customHeight="1" x14ac:dyDescent="0.2">
      <c r="A253" s="11"/>
      <c r="B253" s="80"/>
      <c r="C253" s="80"/>
      <c r="D253" s="80"/>
      <c r="E253" s="80"/>
      <c r="F253" s="80"/>
      <c r="G253" s="80"/>
      <c r="H253" s="83"/>
      <c r="I253" s="84"/>
      <c r="J253" s="91"/>
      <c r="K253" s="11"/>
      <c r="L253" s="80"/>
      <c r="M253" s="80"/>
      <c r="N253" s="80"/>
      <c r="O253" s="80"/>
      <c r="P253" s="80"/>
      <c r="Q253" s="80"/>
      <c r="R253" s="83"/>
      <c r="S253" s="84"/>
    </row>
    <row r="254" spans="1:19" ht="12.75" customHeight="1" x14ac:dyDescent="0.2">
      <c r="A254" s="11"/>
      <c r="B254" s="80"/>
      <c r="C254" s="80"/>
      <c r="D254" s="80"/>
      <c r="E254" s="80"/>
      <c r="F254" s="80"/>
      <c r="G254" s="80"/>
      <c r="H254" s="83"/>
      <c r="I254" s="84"/>
      <c r="J254" s="91"/>
      <c r="K254" s="11"/>
      <c r="L254" s="80"/>
      <c r="M254" s="80"/>
      <c r="N254" s="80"/>
      <c r="O254" s="80"/>
      <c r="P254" s="80"/>
      <c r="Q254" s="80"/>
      <c r="R254" s="83"/>
      <c r="S254" s="84"/>
    </row>
    <row r="255" spans="1:19" ht="12.75" customHeight="1" x14ac:dyDescent="0.2">
      <c r="A255" s="11"/>
      <c r="B255" s="80"/>
      <c r="C255" s="80"/>
      <c r="D255" s="80"/>
      <c r="E255" s="80"/>
      <c r="F255" s="80"/>
      <c r="G255" s="80"/>
      <c r="H255" s="83"/>
      <c r="I255" s="84"/>
      <c r="J255" s="91"/>
      <c r="K255" s="11"/>
      <c r="L255" s="80"/>
      <c r="M255" s="80"/>
      <c r="N255" s="80"/>
      <c r="O255" s="80"/>
      <c r="P255" s="80"/>
      <c r="Q255" s="80"/>
      <c r="R255" s="83"/>
      <c r="S255" s="84"/>
    </row>
    <row r="256" spans="1:19" ht="12.75" customHeight="1" x14ac:dyDescent="0.2">
      <c r="A256" s="11"/>
      <c r="B256" s="80"/>
      <c r="C256" s="80"/>
      <c r="D256" s="80"/>
      <c r="E256" s="80"/>
      <c r="F256" s="80"/>
      <c r="G256" s="80"/>
      <c r="H256" s="83"/>
      <c r="I256" s="84"/>
      <c r="J256" s="91"/>
      <c r="K256" s="11"/>
      <c r="L256" s="80"/>
      <c r="M256" s="80"/>
      <c r="N256" s="80"/>
      <c r="O256" s="80"/>
      <c r="P256" s="80"/>
      <c r="Q256" s="80"/>
      <c r="R256" s="83"/>
      <c r="S256" s="84"/>
    </row>
    <row r="257" spans="1:19" ht="12.75" customHeight="1" x14ac:dyDescent="0.2">
      <c r="A257" s="12"/>
      <c r="B257" s="82"/>
      <c r="C257" s="79"/>
      <c r="D257" s="79"/>
      <c r="E257" s="79"/>
      <c r="F257" s="79"/>
      <c r="G257" s="79"/>
      <c r="H257" s="83"/>
      <c r="I257" s="84"/>
      <c r="J257" s="91"/>
      <c r="K257" s="12"/>
      <c r="L257" s="82"/>
      <c r="M257" s="79"/>
      <c r="N257" s="79"/>
      <c r="O257" s="79"/>
      <c r="P257" s="79"/>
      <c r="Q257" s="79"/>
      <c r="R257" s="83"/>
      <c r="S257" s="84"/>
    </row>
    <row r="258" spans="1:19" ht="12.75" customHeight="1" x14ac:dyDescent="0.2">
      <c r="A258" s="12"/>
      <c r="B258" s="82"/>
      <c r="C258" s="79"/>
      <c r="D258" s="79"/>
      <c r="E258" s="79"/>
      <c r="F258" s="79"/>
      <c r="G258" s="79"/>
      <c r="H258" s="83"/>
      <c r="I258" s="84"/>
      <c r="J258" s="91"/>
      <c r="K258" s="12"/>
      <c r="L258" s="82"/>
      <c r="M258" s="79"/>
      <c r="N258" s="79"/>
      <c r="O258" s="79"/>
      <c r="P258" s="79"/>
      <c r="Q258" s="79"/>
      <c r="R258" s="83"/>
      <c r="S258" s="84"/>
    </row>
    <row r="259" spans="1:19" ht="12.75" customHeight="1" x14ac:dyDescent="0.2">
      <c r="A259" s="11"/>
      <c r="B259" s="80"/>
      <c r="C259" s="80"/>
      <c r="D259" s="80"/>
      <c r="E259" s="80"/>
      <c r="F259" s="80"/>
      <c r="G259" s="80"/>
      <c r="H259" s="83"/>
      <c r="I259" s="84"/>
      <c r="J259" s="91"/>
      <c r="K259" s="11"/>
      <c r="L259" s="80"/>
      <c r="M259" s="80"/>
      <c r="N259" s="80"/>
      <c r="O259" s="80"/>
      <c r="P259" s="80"/>
      <c r="Q259" s="80"/>
      <c r="R259" s="83"/>
      <c r="S259" s="84"/>
    </row>
    <row r="260" spans="1:19" ht="12.75" customHeight="1" x14ac:dyDescent="0.2">
      <c r="A260" s="11"/>
      <c r="B260" s="80"/>
      <c r="C260" s="80"/>
      <c r="D260" s="80"/>
      <c r="E260" s="80"/>
      <c r="F260" s="80"/>
      <c r="G260" s="80"/>
      <c r="H260" s="83"/>
      <c r="I260" s="84"/>
      <c r="J260" s="91"/>
      <c r="K260" s="11"/>
      <c r="L260" s="80"/>
      <c r="M260" s="80"/>
      <c r="N260" s="80"/>
      <c r="O260" s="80"/>
      <c r="P260" s="80"/>
      <c r="Q260" s="80"/>
      <c r="R260" s="83"/>
      <c r="S260" s="84"/>
    </row>
    <row r="261" spans="1:19" ht="12.75" customHeight="1" x14ac:dyDescent="0.2">
      <c r="A261" s="11"/>
      <c r="B261" s="80"/>
      <c r="C261" s="80"/>
      <c r="D261" s="80"/>
      <c r="E261" s="80"/>
      <c r="F261" s="80"/>
      <c r="G261" s="80"/>
      <c r="H261" s="83"/>
      <c r="I261" s="84"/>
      <c r="J261" s="91"/>
      <c r="K261" s="11"/>
      <c r="L261" s="80"/>
      <c r="M261" s="80"/>
      <c r="N261" s="80"/>
      <c r="O261" s="80"/>
      <c r="P261" s="80"/>
      <c r="Q261" s="80"/>
      <c r="R261" s="83"/>
      <c r="S261" s="84"/>
    </row>
    <row r="262" spans="1:19" ht="12.75" customHeight="1" x14ac:dyDescent="0.2">
      <c r="A262" s="11"/>
      <c r="B262" s="80"/>
      <c r="C262" s="80"/>
      <c r="D262" s="80"/>
      <c r="E262" s="80"/>
      <c r="F262" s="80"/>
      <c r="G262" s="80"/>
      <c r="H262" s="83"/>
      <c r="I262" s="84"/>
      <c r="J262" s="91"/>
      <c r="K262" s="11"/>
      <c r="L262" s="80"/>
      <c r="M262" s="80"/>
      <c r="N262" s="80"/>
      <c r="O262" s="80"/>
      <c r="P262" s="80"/>
      <c r="Q262" s="80"/>
      <c r="R262" s="83"/>
      <c r="S262" s="84"/>
    </row>
    <row r="263" spans="1:19" ht="12.75" customHeight="1" x14ac:dyDescent="0.2">
      <c r="A263" s="13"/>
      <c r="B263" s="92"/>
      <c r="C263" s="92"/>
      <c r="D263" s="92"/>
      <c r="E263" s="92"/>
      <c r="F263" s="92"/>
      <c r="G263" s="92"/>
      <c r="H263" s="86"/>
      <c r="I263" s="87"/>
      <c r="J263" s="91"/>
      <c r="K263" s="13"/>
      <c r="L263" s="92"/>
      <c r="M263" s="92"/>
      <c r="N263" s="92"/>
      <c r="O263" s="92"/>
      <c r="P263" s="92"/>
      <c r="Q263" s="92"/>
      <c r="R263" s="86"/>
      <c r="S263" s="87"/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/>
      <c r="B265" s="88"/>
      <c r="C265" s="88"/>
      <c r="D265" s="88"/>
      <c r="E265" s="88"/>
      <c r="F265" s="88"/>
      <c r="G265" s="88"/>
      <c r="H265" s="89"/>
      <c r="I265" s="90"/>
      <c r="J265" s="98"/>
      <c r="K265" s="42"/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/>
      <c r="B266" s="52"/>
      <c r="C266" s="52"/>
      <c r="D266" s="52"/>
      <c r="E266" s="52"/>
      <c r="F266" s="52"/>
      <c r="G266" s="52"/>
      <c r="H266" s="22"/>
      <c r="I266" s="23"/>
      <c r="J266" s="98"/>
      <c r="K266" s="28"/>
      <c r="L266" s="52"/>
      <c r="M266" s="52"/>
      <c r="N266" s="52"/>
      <c r="O266" s="52"/>
      <c r="P266" s="52"/>
      <c r="Q266" s="52"/>
      <c r="R266" s="22"/>
      <c r="S266" s="23"/>
    </row>
    <row r="267" spans="1:19" ht="12.75" customHeight="1" x14ac:dyDescent="0.2">
      <c r="A267" s="11"/>
      <c r="B267" s="80"/>
      <c r="C267" s="80"/>
      <c r="D267" s="80"/>
      <c r="E267" s="80"/>
      <c r="F267" s="80"/>
      <c r="G267" s="80"/>
      <c r="H267" s="83"/>
      <c r="I267" s="84"/>
      <c r="J267" s="91"/>
      <c r="K267" s="11"/>
      <c r="L267" s="80"/>
      <c r="M267" s="80"/>
      <c r="N267" s="80"/>
      <c r="O267" s="80"/>
      <c r="P267" s="80"/>
      <c r="Q267" s="80"/>
      <c r="R267" s="83"/>
      <c r="S267" s="84"/>
    </row>
    <row r="268" spans="1:19" ht="12.75" customHeight="1" x14ac:dyDescent="0.2">
      <c r="A268" s="11"/>
      <c r="B268" s="80"/>
      <c r="C268" s="80"/>
      <c r="D268" s="80"/>
      <c r="E268" s="80"/>
      <c r="F268" s="80"/>
      <c r="G268" s="80"/>
      <c r="H268" s="83"/>
      <c r="I268" s="84"/>
      <c r="J268" s="91"/>
      <c r="K268" s="11"/>
      <c r="L268" s="80"/>
      <c r="M268" s="80"/>
      <c r="N268" s="80"/>
      <c r="O268" s="80"/>
      <c r="P268" s="80"/>
      <c r="Q268" s="80"/>
      <c r="R268" s="83"/>
      <c r="S268" s="84"/>
    </row>
    <row r="269" spans="1:19" ht="12.75" customHeight="1" x14ac:dyDescent="0.2">
      <c r="A269" s="11"/>
      <c r="B269" s="80"/>
      <c r="C269" s="80"/>
      <c r="D269" s="80"/>
      <c r="E269" s="80"/>
      <c r="F269" s="80"/>
      <c r="G269" s="80"/>
      <c r="H269" s="83"/>
      <c r="I269" s="84"/>
      <c r="J269" s="91"/>
      <c r="K269" s="11"/>
      <c r="L269" s="80"/>
      <c r="M269" s="80"/>
      <c r="N269" s="80"/>
      <c r="O269" s="80"/>
      <c r="P269" s="80"/>
      <c r="Q269" s="80"/>
      <c r="R269" s="83"/>
      <c r="S269" s="84"/>
    </row>
    <row r="270" spans="1:19" ht="12.75" customHeight="1" x14ac:dyDescent="0.2">
      <c r="A270" s="11"/>
      <c r="B270" s="80"/>
      <c r="C270" s="80"/>
      <c r="D270" s="80"/>
      <c r="E270" s="80"/>
      <c r="F270" s="80"/>
      <c r="G270" s="80"/>
      <c r="H270" s="83"/>
      <c r="I270" s="84"/>
      <c r="J270" s="91"/>
      <c r="K270" s="11"/>
      <c r="L270" s="80"/>
      <c r="M270" s="80"/>
      <c r="N270" s="80"/>
      <c r="O270" s="80"/>
      <c r="P270" s="80"/>
      <c r="Q270" s="80"/>
      <c r="R270" s="83"/>
      <c r="S270" s="84"/>
    </row>
    <row r="271" spans="1:19" ht="12.75" customHeight="1" x14ac:dyDescent="0.2">
      <c r="A271" s="11"/>
      <c r="B271" s="80"/>
      <c r="C271" s="80"/>
      <c r="D271" s="80"/>
      <c r="E271" s="80"/>
      <c r="F271" s="80"/>
      <c r="G271" s="80"/>
      <c r="H271" s="83"/>
      <c r="I271" s="84"/>
      <c r="J271" s="91"/>
      <c r="K271" s="11"/>
      <c r="L271" s="80"/>
      <c r="M271" s="80"/>
      <c r="N271" s="80"/>
      <c r="O271" s="80"/>
      <c r="P271" s="80"/>
      <c r="Q271" s="80"/>
      <c r="R271" s="83"/>
      <c r="S271" s="84"/>
    </row>
    <row r="272" spans="1:19" ht="12.75" customHeight="1" x14ac:dyDescent="0.2">
      <c r="A272" s="11"/>
      <c r="B272" s="80"/>
      <c r="C272" s="80"/>
      <c r="D272" s="80"/>
      <c r="E272" s="80"/>
      <c r="F272" s="80"/>
      <c r="G272" s="80"/>
      <c r="H272" s="83"/>
      <c r="I272" s="84"/>
      <c r="J272" s="91"/>
      <c r="K272" s="11"/>
      <c r="L272" s="80"/>
      <c r="M272" s="80"/>
      <c r="N272" s="80"/>
      <c r="O272" s="80"/>
      <c r="P272" s="80"/>
      <c r="Q272" s="80"/>
      <c r="R272" s="83"/>
      <c r="S272" s="84"/>
    </row>
    <row r="273" spans="1:19" ht="12.75" customHeight="1" x14ac:dyDescent="0.2">
      <c r="A273" s="11"/>
      <c r="B273" s="80"/>
      <c r="C273" s="80"/>
      <c r="D273" s="80"/>
      <c r="E273" s="80"/>
      <c r="F273" s="80"/>
      <c r="G273" s="80"/>
      <c r="H273" s="83"/>
      <c r="I273" s="84"/>
      <c r="J273" s="91"/>
      <c r="K273" s="11"/>
      <c r="L273" s="80"/>
      <c r="M273" s="80"/>
      <c r="N273" s="80"/>
      <c r="O273" s="80"/>
      <c r="P273" s="80"/>
      <c r="Q273" s="80"/>
      <c r="R273" s="83"/>
      <c r="S273" s="84"/>
    </row>
    <row r="274" spans="1:19" ht="12.75" customHeight="1" x14ac:dyDescent="0.2">
      <c r="A274" s="11"/>
      <c r="B274" s="80"/>
      <c r="C274" s="80"/>
      <c r="D274" s="80"/>
      <c r="E274" s="80"/>
      <c r="F274" s="80"/>
      <c r="G274" s="80"/>
      <c r="H274" s="83"/>
      <c r="I274" s="84"/>
      <c r="J274" s="91"/>
      <c r="K274" s="11"/>
      <c r="L274" s="80"/>
      <c r="M274" s="80"/>
      <c r="N274" s="80"/>
      <c r="O274" s="80"/>
      <c r="P274" s="80"/>
      <c r="Q274" s="80"/>
      <c r="R274" s="83"/>
      <c r="S274" s="84"/>
    </row>
    <row r="275" spans="1:19" ht="12.75" customHeight="1" x14ac:dyDescent="0.2">
      <c r="A275" s="11"/>
      <c r="B275" s="80"/>
      <c r="C275" s="80"/>
      <c r="D275" s="80"/>
      <c r="E275" s="80"/>
      <c r="F275" s="80"/>
      <c r="G275" s="80"/>
      <c r="H275" s="83"/>
      <c r="I275" s="84"/>
      <c r="J275" s="91"/>
      <c r="K275" s="11"/>
      <c r="L275" s="80"/>
      <c r="M275" s="80"/>
      <c r="N275" s="80"/>
      <c r="O275" s="80"/>
      <c r="P275" s="80"/>
      <c r="Q275" s="80"/>
      <c r="R275" s="83"/>
      <c r="S275" s="84"/>
    </row>
    <row r="276" spans="1:19" ht="12.75" customHeight="1" x14ac:dyDescent="0.2">
      <c r="A276" s="11"/>
      <c r="B276" s="80"/>
      <c r="C276" s="80"/>
      <c r="D276" s="80"/>
      <c r="E276" s="80"/>
      <c r="F276" s="80"/>
      <c r="G276" s="80"/>
      <c r="H276" s="83"/>
      <c r="I276" s="84"/>
      <c r="J276" s="91"/>
      <c r="K276" s="11"/>
      <c r="L276" s="80"/>
      <c r="M276" s="80"/>
      <c r="N276" s="80"/>
      <c r="O276" s="80"/>
      <c r="P276" s="80"/>
      <c r="Q276" s="80"/>
      <c r="R276" s="83"/>
      <c r="S276" s="84"/>
    </row>
    <row r="277" spans="1:19" ht="12.75" customHeight="1" x14ac:dyDescent="0.2">
      <c r="A277" s="11"/>
      <c r="B277" s="80"/>
      <c r="C277" s="80"/>
      <c r="D277" s="80"/>
      <c r="E277" s="80"/>
      <c r="F277" s="80"/>
      <c r="G277" s="80"/>
      <c r="H277" s="83"/>
      <c r="I277" s="84"/>
      <c r="J277" s="91"/>
      <c r="K277" s="11"/>
      <c r="L277" s="80"/>
      <c r="M277" s="80"/>
      <c r="N277" s="80"/>
      <c r="O277" s="80"/>
      <c r="P277" s="80"/>
      <c r="Q277" s="80"/>
      <c r="R277" s="83"/>
      <c r="S277" s="84"/>
    </row>
    <row r="278" spans="1:19" ht="12.75" customHeight="1" x14ac:dyDescent="0.2">
      <c r="A278" s="11"/>
      <c r="B278" s="80"/>
      <c r="C278" s="80"/>
      <c r="D278" s="80"/>
      <c r="E278" s="80"/>
      <c r="F278" s="80"/>
      <c r="G278" s="80"/>
      <c r="H278" s="83"/>
      <c r="I278" s="84"/>
      <c r="J278" s="91"/>
      <c r="K278" s="11"/>
      <c r="L278" s="80"/>
      <c r="M278" s="80"/>
      <c r="N278" s="80"/>
      <c r="O278" s="80"/>
      <c r="P278" s="80"/>
      <c r="Q278" s="80"/>
      <c r="R278" s="83"/>
      <c r="S278" s="84"/>
    </row>
    <row r="279" spans="1:19" ht="12.75" customHeight="1" x14ac:dyDescent="0.2">
      <c r="A279" s="11"/>
      <c r="B279" s="80"/>
      <c r="C279" s="80"/>
      <c r="D279" s="80"/>
      <c r="E279" s="80"/>
      <c r="F279" s="80"/>
      <c r="G279" s="80"/>
      <c r="H279" s="83"/>
      <c r="I279" s="84"/>
      <c r="J279" s="91"/>
      <c r="K279" s="11"/>
      <c r="L279" s="80"/>
      <c r="M279" s="80"/>
      <c r="N279" s="80"/>
      <c r="O279" s="80"/>
      <c r="P279" s="80"/>
      <c r="Q279" s="80"/>
      <c r="R279" s="83"/>
      <c r="S279" s="84"/>
    </row>
    <row r="280" spans="1:19" ht="12.75" customHeight="1" x14ac:dyDescent="0.2">
      <c r="A280" s="11"/>
      <c r="B280" s="80"/>
      <c r="C280" s="80"/>
      <c r="D280" s="80"/>
      <c r="E280" s="80"/>
      <c r="F280" s="80"/>
      <c r="G280" s="80"/>
      <c r="H280" s="83"/>
      <c r="I280" s="84"/>
      <c r="J280" s="91"/>
      <c r="K280" s="11"/>
      <c r="L280" s="80"/>
      <c r="M280" s="80"/>
      <c r="N280" s="80"/>
      <c r="O280" s="80"/>
      <c r="P280" s="80"/>
      <c r="Q280" s="80"/>
      <c r="R280" s="83"/>
      <c r="S280" s="84"/>
    </row>
    <row r="281" spans="1:19" ht="12.75" customHeight="1" x14ac:dyDescent="0.2">
      <c r="A281" s="11"/>
      <c r="B281" s="80"/>
      <c r="C281" s="80"/>
      <c r="D281" s="80"/>
      <c r="E281" s="80"/>
      <c r="F281" s="80"/>
      <c r="G281" s="80"/>
      <c r="H281" s="83"/>
      <c r="I281" s="84"/>
      <c r="J281" s="91"/>
      <c r="K281" s="11"/>
      <c r="L281" s="80"/>
      <c r="M281" s="80"/>
      <c r="N281" s="80"/>
      <c r="O281" s="80"/>
      <c r="P281" s="80"/>
      <c r="Q281" s="80"/>
      <c r="R281" s="83"/>
      <c r="S281" s="84"/>
    </row>
    <row r="282" spans="1:19" ht="12.75" customHeight="1" x14ac:dyDescent="0.2">
      <c r="A282" s="11"/>
      <c r="B282" s="80"/>
      <c r="C282" s="80"/>
      <c r="D282" s="80"/>
      <c r="E282" s="80"/>
      <c r="F282" s="80"/>
      <c r="G282" s="80"/>
      <c r="H282" s="83"/>
      <c r="I282" s="84"/>
      <c r="J282" s="91"/>
      <c r="K282" s="11"/>
      <c r="L282" s="80"/>
      <c r="M282" s="80"/>
      <c r="N282" s="80"/>
      <c r="O282" s="80"/>
      <c r="P282" s="80"/>
      <c r="Q282" s="80"/>
      <c r="R282" s="83"/>
      <c r="S282" s="84"/>
    </row>
    <row r="283" spans="1:19" ht="12.75" customHeight="1" x14ac:dyDescent="0.2">
      <c r="A283" s="11"/>
      <c r="B283" s="80"/>
      <c r="C283" s="80"/>
      <c r="D283" s="80"/>
      <c r="E283" s="80"/>
      <c r="F283" s="80"/>
      <c r="G283" s="80"/>
      <c r="H283" s="83"/>
      <c r="I283" s="84"/>
      <c r="J283" s="91"/>
      <c r="K283" s="11"/>
      <c r="L283" s="80"/>
      <c r="M283" s="80"/>
      <c r="N283" s="80"/>
      <c r="O283" s="80"/>
      <c r="P283" s="80"/>
      <c r="Q283" s="80"/>
      <c r="R283" s="83"/>
      <c r="S283" s="84"/>
    </row>
    <row r="284" spans="1:19" ht="12.75" customHeight="1" x14ac:dyDescent="0.2">
      <c r="A284" s="11"/>
      <c r="B284" s="80"/>
      <c r="C284" s="80"/>
      <c r="D284" s="80"/>
      <c r="E284" s="80"/>
      <c r="F284" s="80"/>
      <c r="G284" s="80"/>
      <c r="H284" s="83"/>
      <c r="I284" s="84"/>
      <c r="J284" s="91"/>
      <c r="K284" s="11"/>
      <c r="L284" s="80"/>
      <c r="M284" s="80"/>
      <c r="N284" s="80"/>
      <c r="O284" s="80"/>
      <c r="P284" s="80"/>
      <c r="Q284" s="80"/>
      <c r="R284" s="83"/>
      <c r="S284" s="84"/>
    </row>
    <row r="285" spans="1:19" ht="12.75" customHeight="1" x14ac:dyDescent="0.2">
      <c r="A285" s="11"/>
      <c r="B285" s="80"/>
      <c r="C285" s="80"/>
      <c r="D285" s="80"/>
      <c r="E285" s="80"/>
      <c r="F285" s="80"/>
      <c r="G285" s="80"/>
      <c r="H285" s="83"/>
      <c r="I285" s="84"/>
      <c r="J285" s="91"/>
      <c r="K285" s="11"/>
      <c r="L285" s="80"/>
      <c r="M285" s="80"/>
      <c r="N285" s="80"/>
      <c r="O285" s="80"/>
      <c r="P285" s="80"/>
      <c r="Q285" s="80"/>
      <c r="R285" s="83"/>
      <c r="S285" s="84"/>
    </row>
    <row r="286" spans="1:19" ht="12.75" customHeight="1" x14ac:dyDescent="0.2">
      <c r="A286" s="11"/>
      <c r="B286" s="80"/>
      <c r="C286" s="80"/>
      <c r="D286" s="80"/>
      <c r="E286" s="80"/>
      <c r="F286" s="80"/>
      <c r="G286" s="80"/>
      <c r="H286" s="83"/>
      <c r="I286" s="84"/>
      <c r="J286" s="91"/>
      <c r="K286" s="11"/>
      <c r="L286" s="80"/>
      <c r="M286" s="80"/>
      <c r="N286" s="80"/>
      <c r="O286" s="80"/>
      <c r="P286" s="80"/>
      <c r="Q286" s="80"/>
      <c r="R286" s="83"/>
      <c r="S286" s="84"/>
    </row>
    <row r="287" spans="1:19" ht="12.75" customHeight="1" x14ac:dyDescent="0.2">
      <c r="A287" s="11"/>
      <c r="B287" s="80"/>
      <c r="C287" s="80"/>
      <c r="D287" s="80"/>
      <c r="E287" s="80"/>
      <c r="F287" s="80"/>
      <c r="G287" s="80"/>
      <c r="H287" s="83"/>
      <c r="I287" s="84"/>
      <c r="J287" s="91"/>
      <c r="K287" s="11"/>
      <c r="L287" s="80"/>
      <c r="M287" s="80"/>
      <c r="N287" s="80"/>
      <c r="O287" s="80"/>
      <c r="P287" s="80"/>
      <c r="Q287" s="80"/>
      <c r="R287" s="83"/>
      <c r="S287" s="84"/>
    </row>
    <row r="288" spans="1:19" ht="12.75" customHeight="1" x14ac:dyDescent="0.2">
      <c r="A288" s="11"/>
      <c r="B288" s="80"/>
      <c r="C288" s="80"/>
      <c r="D288" s="80"/>
      <c r="E288" s="80"/>
      <c r="F288" s="80"/>
      <c r="G288" s="80"/>
      <c r="H288" s="83"/>
      <c r="I288" s="84"/>
      <c r="J288" s="91"/>
      <c r="K288" s="11"/>
      <c r="L288" s="80"/>
      <c r="M288" s="80"/>
      <c r="N288" s="80"/>
      <c r="O288" s="80"/>
      <c r="P288" s="80"/>
      <c r="Q288" s="80"/>
      <c r="R288" s="83"/>
      <c r="S288" s="84"/>
    </row>
    <row r="289" spans="1:19" ht="12.75" customHeight="1" x14ac:dyDescent="0.2">
      <c r="A289" s="11"/>
      <c r="B289" s="80"/>
      <c r="C289" s="80"/>
      <c r="D289" s="80"/>
      <c r="E289" s="80"/>
      <c r="F289" s="80"/>
      <c r="G289" s="80"/>
      <c r="H289" s="83"/>
      <c r="I289" s="84"/>
      <c r="J289" s="91"/>
      <c r="K289" s="11"/>
      <c r="L289" s="80"/>
      <c r="M289" s="80"/>
      <c r="N289" s="80"/>
      <c r="O289" s="80"/>
      <c r="P289" s="80"/>
      <c r="Q289" s="80"/>
      <c r="R289" s="83"/>
      <c r="S289" s="84"/>
    </row>
    <row r="290" spans="1:19" ht="12.75" customHeight="1" x14ac:dyDescent="0.2">
      <c r="A290" s="11"/>
      <c r="B290" s="80"/>
      <c r="C290" s="80"/>
      <c r="D290" s="80"/>
      <c r="E290" s="80"/>
      <c r="F290" s="80"/>
      <c r="G290" s="80"/>
      <c r="H290" s="83"/>
      <c r="I290" s="84"/>
      <c r="J290" s="91"/>
      <c r="K290" s="11"/>
      <c r="L290" s="80"/>
      <c r="M290" s="80"/>
      <c r="N290" s="80"/>
      <c r="O290" s="80"/>
      <c r="P290" s="80"/>
      <c r="Q290" s="80"/>
      <c r="R290" s="83"/>
      <c r="S290" s="84"/>
    </row>
    <row r="291" spans="1:19" ht="12.75" customHeight="1" x14ac:dyDescent="0.2">
      <c r="A291" s="11"/>
      <c r="B291" s="80"/>
      <c r="C291" s="80"/>
      <c r="D291" s="80"/>
      <c r="E291" s="80"/>
      <c r="F291" s="80"/>
      <c r="G291" s="80"/>
      <c r="H291" s="83"/>
      <c r="I291" s="84"/>
      <c r="J291" s="91"/>
      <c r="K291" s="11"/>
      <c r="L291" s="80"/>
      <c r="M291" s="80"/>
      <c r="N291" s="80"/>
      <c r="O291" s="80"/>
      <c r="P291" s="80"/>
      <c r="Q291" s="80"/>
      <c r="R291" s="83"/>
      <c r="S291" s="84"/>
    </row>
    <row r="292" spans="1:19" ht="12.75" customHeight="1" x14ac:dyDescent="0.2">
      <c r="A292" s="13"/>
      <c r="B292" s="92"/>
      <c r="C292" s="92"/>
      <c r="D292" s="92"/>
      <c r="E292" s="92"/>
      <c r="F292" s="92"/>
      <c r="G292" s="92"/>
      <c r="H292" s="86"/>
      <c r="I292" s="87"/>
      <c r="J292" s="91"/>
      <c r="K292" s="13"/>
      <c r="L292" s="92"/>
      <c r="M292" s="92"/>
      <c r="N292" s="92"/>
      <c r="O292" s="92"/>
      <c r="P292" s="92"/>
      <c r="Q292" s="92"/>
      <c r="R292" s="86"/>
      <c r="S292" s="87"/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/>
      <c r="B294" s="94"/>
      <c r="C294" s="88"/>
      <c r="D294" s="88"/>
      <c r="E294" s="88"/>
      <c r="F294" s="88"/>
      <c r="G294" s="88"/>
      <c r="H294" s="89"/>
      <c r="I294" s="90"/>
      <c r="J294" s="98"/>
      <c r="K294" s="42"/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/>
      <c r="B295" s="61"/>
      <c r="C295" s="62"/>
      <c r="D295" s="62"/>
      <c r="E295" s="62"/>
      <c r="F295" s="62"/>
      <c r="G295" s="62"/>
      <c r="H295" s="22"/>
      <c r="I295" s="23"/>
      <c r="J295" s="98"/>
      <c r="K295" s="19"/>
      <c r="L295" s="62"/>
      <c r="M295" s="62"/>
      <c r="N295" s="62"/>
      <c r="O295" s="62"/>
      <c r="P295" s="62"/>
      <c r="Q295" s="62"/>
      <c r="R295" s="22"/>
      <c r="S295" s="23"/>
    </row>
    <row r="296" spans="1:19" ht="12.75" customHeight="1" x14ac:dyDescent="0.2">
      <c r="A296" s="48"/>
      <c r="B296" s="63"/>
      <c r="C296" s="64"/>
      <c r="D296" s="64"/>
      <c r="E296" s="64"/>
      <c r="F296" s="64"/>
      <c r="G296" s="64"/>
      <c r="H296" s="83"/>
      <c r="I296" s="84"/>
      <c r="J296" s="91"/>
      <c r="K296" s="48"/>
      <c r="L296" s="80"/>
      <c r="M296" s="80"/>
      <c r="N296" s="80"/>
      <c r="O296" s="80"/>
      <c r="P296" s="80"/>
      <c r="Q296" s="80"/>
      <c r="R296" s="83"/>
      <c r="S296" s="84"/>
    </row>
    <row r="297" spans="1:19" ht="12.75" customHeight="1" x14ac:dyDescent="0.2">
      <c r="A297" s="48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48"/>
      <c r="B298" s="63"/>
      <c r="C298" s="64"/>
      <c r="D298" s="64"/>
      <c r="E298" s="64"/>
      <c r="F298" s="64"/>
      <c r="G298" s="64"/>
      <c r="H298" s="83"/>
      <c r="I298" s="84"/>
      <c r="J298" s="91"/>
      <c r="K298" s="48"/>
      <c r="L298" s="80"/>
      <c r="M298" s="80"/>
      <c r="N298" s="80"/>
      <c r="O298" s="80"/>
      <c r="P298" s="80"/>
      <c r="Q298" s="80"/>
      <c r="R298" s="83"/>
      <c r="S298" s="84"/>
    </row>
    <row r="299" spans="1:19" ht="12.75" customHeight="1" x14ac:dyDescent="0.2">
      <c r="A299" s="14"/>
      <c r="B299" s="100"/>
      <c r="C299" s="80"/>
      <c r="D299" s="80"/>
      <c r="E299" s="80"/>
      <c r="F299" s="80"/>
      <c r="G299" s="80"/>
      <c r="H299" s="83"/>
      <c r="I299" s="84"/>
      <c r="J299" s="91"/>
      <c r="K299" s="14"/>
      <c r="L299" s="80"/>
      <c r="M299" s="80"/>
      <c r="N299" s="80"/>
      <c r="O299" s="80"/>
      <c r="P299" s="80"/>
      <c r="Q299" s="80"/>
      <c r="R299" s="83"/>
      <c r="S299" s="84"/>
    </row>
    <row r="300" spans="1:19" ht="12.75" customHeight="1" x14ac:dyDescent="0.2">
      <c r="A300" s="48"/>
      <c r="B300" s="63"/>
      <c r="C300" s="64"/>
      <c r="D300" s="64"/>
      <c r="E300" s="64"/>
      <c r="F300" s="64"/>
      <c r="G300" s="64"/>
      <c r="H300" s="83"/>
      <c r="I300" s="84"/>
      <c r="J300" s="91"/>
      <c r="K300" s="48"/>
      <c r="L300" s="80"/>
      <c r="M300" s="80"/>
      <c r="N300" s="80"/>
      <c r="O300" s="80"/>
      <c r="P300" s="80"/>
      <c r="Q300" s="80"/>
      <c r="R300" s="83"/>
      <c r="S300" s="84"/>
    </row>
    <row r="301" spans="1:19" ht="12.75" customHeight="1" x14ac:dyDescent="0.2">
      <c r="A301" s="99"/>
      <c r="B301" s="100"/>
      <c r="C301" s="80"/>
      <c r="D301" s="80"/>
      <c r="E301" s="80"/>
      <c r="F301" s="80"/>
      <c r="G301" s="80"/>
      <c r="H301" s="83"/>
      <c r="I301" s="84"/>
      <c r="J301" s="91"/>
      <c r="K301" s="14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48"/>
      <c r="B302" s="63"/>
      <c r="C302" s="64"/>
      <c r="D302" s="64"/>
      <c r="E302" s="64"/>
      <c r="F302" s="64"/>
      <c r="G302" s="64"/>
      <c r="H302" s="83"/>
      <c r="I302" s="84"/>
      <c r="J302" s="91"/>
      <c r="K302" s="48"/>
      <c r="L302" s="80"/>
      <c r="M302" s="80"/>
      <c r="N302" s="80"/>
      <c r="O302" s="80"/>
      <c r="P302" s="80"/>
      <c r="Q302" s="80"/>
      <c r="R302" s="83"/>
      <c r="S302" s="84"/>
    </row>
    <row r="303" spans="1:19" ht="12.75" customHeight="1" x14ac:dyDescent="0.2">
      <c r="A303" s="99"/>
      <c r="B303" s="100"/>
      <c r="C303" s="80"/>
      <c r="D303" s="80"/>
      <c r="E303" s="80"/>
      <c r="F303" s="80"/>
      <c r="G303" s="80"/>
      <c r="H303" s="83"/>
      <c r="I303" s="84"/>
      <c r="J303" s="91"/>
      <c r="K303" s="14"/>
      <c r="L303" s="82"/>
      <c r="M303" s="79"/>
      <c r="N303" s="79"/>
      <c r="O303" s="79"/>
      <c r="P303" s="79"/>
      <c r="Q303" s="79"/>
      <c r="R303" s="83"/>
      <c r="S303" s="84"/>
    </row>
    <row r="304" spans="1:19" ht="12.75" customHeight="1" x14ac:dyDescent="0.2">
      <c r="A304" s="11"/>
      <c r="B304" s="64"/>
      <c r="C304" s="64"/>
      <c r="D304" s="64"/>
      <c r="E304" s="64"/>
      <c r="F304" s="64"/>
      <c r="G304" s="64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48"/>
      <c r="B305" s="63"/>
      <c r="C305" s="64"/>
      <c r="D305" s="64"/>
      <c r="E305" s="64"/>
      <c r="F305" s="64"/>
      <c r="G305" s="64"/>
      <c r="H305" s="83"/>
      <c r="I305" s="84"/>
      <c r="J305" s="91"/>
      <c r="K305" s="48"/>
      <c r="L305" s="80"/>
      <c r="M305" s="80"/>
      <c r="N305" s="80"/>
      <c r="O305" s="80"/>
      <c r="P305" s="80"/>
      <c r="Q305" s="80"/>
      <c r="R305" s="83"/>
      <c r="S305" s="84"/>
    </row>
    <row r="306" spans="1:19" ht="12.75" customHeight="1" x14ac:dyDescent="0.2">
      <c r="A306" s="48"/>
      <c r="B306" s="63"/>
      <c r="C306" s="64"/>
      <c r="D306" s="64"/>
      <c r="E306" s="64"/>
      <c r="F306" s="64"/>
      <c r="G306" s="64"/>
      <c r="H306" s="83"/>
      <c r="I306" s="84"/>
      <c r="J306" s="91"/>
      <c r="K306" s="48"/>
      <c r="L306" s="80"/>
      <c r="M306" s="80"/>
      <c r="N306" s="80"/>
      <c r="O306" s="80"/>
      <c r="P306" s="80"/>
      <c r="Q306" s="80"/>
      <c r="R306" s="83"/>
      <c r="S306" s="84"/>
    </row>
    <row r="307" spans="1:19" ht="12.75" customHeight="1" x14ac:dyDescent="0.2">
      <c r="A307" s="48"/>
      <c r="B307" s="64"/>
      <c r="C307" s="64"/>
      <c r="D307" s="64"/>
      <c r="E307" s="64"/>
      <c r="F307" s="64"/>
      <c r="G307" s="64"/>
      <c r="H307" s="83"/>
      <c r="I307" s="84"/>
      <c r="J307" s="91"/>
      <c r="K307" s="48"/>
      <c r="L307" s="80"/>
      <c r="M307" s="80"/>
      <c r="N307" s="80"/>
      <c r="O307" s="80"/>
      <c r="P307" s="80"/>
      <c r="Q307" s="80"/>
      <c r="R307" s="83"/>
      <c r="S307" s="84"/>
    </row>
    <row r="308" spans="1:19" ht="12.75" customHeight="1" x14ac:dyDescent="0.2">
      <c r="A308" s="48"/>
      <c r="B308" s="63"/>
      <c r="C308" s="64"/>
      <c r="D308" s="64"/>
      <c r="E308" s="64"/>
      <c r="F308" s="64"/>
      <c r="G308" s="64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48"/>
      <c r="B309" s="63"/>
      <c r="C309" s="64"/>
      <c r="D309" s="64"/>
      <c r="E309" s="64"/>
      <c r="F309" s="64"/>
      <c r="G309" s="64"/>
      <c r="H309" s="83"/>
      <c r="I309" s="84"/>
      <c r="J309" s="91"/>
      <c r="K309" s="48"/>
      <c r="L309" s="80"/>
      <c r="M309" s="80"/>
      <c r="N309" s="80"/>
      <c r="O309" s="80"/>
      <c r="P309" s="80"/>
      <c r="Q309" s="80"/>
      <c r="R309" s="83"/>
      <c r="S309" s="84"/>
    </row>
    <row r="310" spans="1:19" ht="12.75" customHeight="1" x14ac:dyDescent="0.2">
      <c r="A310" s="11"/>
      <c r="B310" s="64"/>
      <c r="C310" s="64"/>
      <c r="D310" s="64"/>
      <c r="E310" s="64"/>
      <c r="F310" s="64"/>
      <c r="G310" s="64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48"/>
      <c r="B311" s="63"/>
      <c r="C311" s="64"/>
      <c r="D311" s="64"/>
      <c r="E311" s="64"/>
      <c r="F311" s="64"/>
      <c r="G311" s="64"/>
      <c r="H311" s="83"/>
      <c r="I311" s="84"/>
      <c r="J311" s="91"/>
      <c r="K311" s="48"/>
      <c r="L311" s="80"/>
      <c r="M311" s="80"/>
      <c r="N311" s="80"/>
      <c r="O311" s="80"/>
      <c r="P311" s="80"/>
      <c r="Q311" s="80"/>
      <c r="R311" s="83"/>
      <c r="S311" s="84"/>
    </row>
    <row r="312" spans="1:19" ht="12.75" customHeight="1" x14ac:dyDescent="0.2">
      <c r="A312" s="48"/>
      <c r="B312" s="63"/>
      <c r="C312" s="64"/>
      <c r="D312" s="64"/>
      <c r="E312" s="64"/>
      <c r="F312" s="64"/>
      <c r="G312" s="64"/>
      <c r="H312" s="83"/>
      <c r="I312" s="84"/>
      <c r="J312" s="91"/>
      <c r="K312" s="48"/>
      <c r="L312" s="80"/>
      <c r="M312" s="80"/>
      <c r="N312" s="80"/>
      <c r="O312" s="80"/>
      <c r="P312" s="80"/>
      <c r="Q312" s="80"/>
      <c r="R312" s="83"/>
      <c r="S312" s="84"/>
    </row>
    <row r="313" spans="1:19" ht="12.75" customHeight="1" x14ac:dyDescent="0.2">
      <c r="A313" s="48"/>
      <c r="B313" s="63"/>
      <c r="C313" s="64"/>
      <c r="D313" s="64"/>
      <c r="E313" s="64"/>
      <c r="F313" s="64"/>
      <c r="G313" s="64"/>
      <c r="H313" s="83"/>
      <c r="I313" s="84"/>
      <c r="J313" s="91"/>
      <c r="K313" s="48"/>
      <c r="L313" s="80"/>
      <c r="M313" s="80"/>
      <c r="N313" s="80"/>
      <c r="O313" s="80"/>
      <c r="P313" s="80"/>
      <c r="Q313" s="80"/>
      <c r="R313" s="83"/>
      <c r="S313" s="84"/>
    </row>
    <row r="314" spans="1:19" ht="12.75" customHeight="1" x14ac:dyDescent="0.2">
      <c r="A314" s="48"/>
      <c r="B314" s="63"/>
      <c r="C314" s="64"/>
      <c r="D314" s="64"/>
      <c r="E314" s="64"/>
      <c r="F314" s="64"/>
      <c r="G314" s="64"/>
      <c r="H314" s="83"/>
      <c r="I314" s="84"/>
      <c r="J314" s="91"/>
      <c r="K314" s="48"/>
      <c r="L314" s="80"/>
      <c r="M314" s="80"/>
      <c r="N314" s="80"/>
      <c r="O314" s="80"/>
      <c r="P314" s="80"/>
      <c r="Q314" s="80"/>
      <c r="R314" s="83"/>
      <c r="S314" s="84"/>
    </row>
    <row r="315" spans="1:19" ht="12.75" customHeight="1" x14ac:dyDescent="0.2">
      <c r="A315" s="14"/>
      <c r="B315" s="63"/>
      <c r="C315" s="64"/>
      <c r="D315" s="64"/>
      <c r="E315" s="64"/>
      <c r="F315" s="64"/>
      <c r="G315" s="64"/>
      <c r="H315" s="83"/>
      <c r="I315" s="84"/>
      <c r="J315" s="91"/>
      <c r="K315" s="14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14"/>
      <c r="B316" s="63"/>
      <c r="C316" s="64"/>
      <c r="D316" s="64"/>
      <c r="E316" s="64"/>
      <c r="F316" s="64"/>
      <c r="G316" s="64"/>
      <c r="H316" s="83"/>
      <c r="I316" s="84"/>
      <c r="J316" s="91"/>
      <c r="K316" s="14"/>
      <c r="L316" s="82"/>
      <c r="M316" s="79"/>
      <c r="N316" s="79"/>
      <c r="O316" s="79"/>
      <c r="P316" s="79"/>
      <c r="Q316" s="79"/>
      <c r="R316" s="83"/>
      <c r="S316" s="84"/>
    </row>
    <row r="317" spans="1:19" ht="12.75" customHeight="1" x14ac:dyDescent="0.2">
      <c r="A317" s="99"/>
      <c r="B317" s="100"/>
      <c r="C317" s="80"/>
      <c r="D317" s="80"/>
      <c r="E317" s="80"/>
      <c r="F317" s="80"/>
      <c r="G317" s="80"/>
      <c r="H317" s="83"/>
      <c r="I317" s="84"/>
      <c r="J317" s="91"/>
      <c r="K317" s="14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14"/>
      <c r="B318" s="63"/>
      <c r="C318" s="64"/>
      <c r="D318" s="64"/>
      <c r="E318" s="64"/>
      <c r="F318" s="64"/>
      <c r="G318" s="64"/>
      <c r="H318" s="83"/>
      <c r="I318" s="84"/>
      <c r="J318" s="91"/>
      <c r="K318" s="14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11"/>
      <c r="B319" s="64"/>
      <c r="C319" s="64"/>
      <c r="D319" s="64"/>
      <c r="E319" s="64"/>
      <c r="F319" s="64"/>
      <c r="G319" s="64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48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47"/>
      <c r="B321" s="65"/>
      <c r="C321" s="66"/>
      <c r="D321" s="66"/>
      <c r="E321" s="66"/>
      <c r="F321" s="66"/>
      <c r="G321" s="66"/>
      <c r="H321" s="86"/>
      <c r="I321" s="87"/>
      <c r="J321" s="91"/>
      <c r="K321" s="47"/>
      <c r="L321" s="92"/>
      <c r="M321" s="92"/>
      <c r="N321" s="92"/>
      <c r="O321" s="92"/>
      <c r="P321" s="92"/>
      <c r="Q321" s="92"/>
      <c r="R321" s="86"/>
      <c r="S321" s="87"/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/>
      <c r="B324" s="62"/>
      <c r="C324" s="62"/>
      <c r="D324" s="62"/>
      <c r="E324" s="62"/>
      <c r="F324" s="62"/>
      <c r="G324" s="62"/>
      <c r="H324" s="22"/>
      <c r="I324" s="23"/>
      <c r="J324" s="98"/>
      <c r="K324" s="20"/>
      <c r="L324" s="62"/>
      <c r="M324" s="62"/>
      <c r="N324" s="62"/>
      <c r="O324" s="62"/>
      <c r="P324" s="62"/>
      <c r="Q324" s="62"/>
      <c r="R324" s="22"/>
      <c r="S324" s="23"/>
    </row>
    <row r="325" spans="1:19" ht="12.75" customHeight="1" x14ac:dyDescent="0.2">
      <c r="A325" s="11"/>
      <c r="B325" s="80"/>
      <c r="C325" s="80"/>
      <c r="D325" s="80"/>
      <c r="E325" s="80"/>
      <c r="F325" s="80"/>
      <c r="G325" s="80"/>
      <c r="H325" s="83"/>
      <c r="I325" s="84"/>
      <c r="J325" s="91"/>
      <c r="K325" s="11"/>
      <c r="L325" s="80"/>
      <c r="M325" s="80"/>
      <c r="N325" s="80"/>
      <c r="O325" s="80"/>
      <c r="P325" s="80"/>
      <c r="Q325" s="80"/>
      <c r="R325" s="83"/>
      <c r="S325" s="84"/>
    </row>
    <row r="326" spans="1:19" ht="12.75" customHeight="1" x14ac:dyDescent="0.2">
      <c r="A326" s="11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11"/>
      <c r="B327" s="80"/>
      <c r="C327" s="80"/>
      <c r="D327" s="80"/>
      <c r="E327" s="80"/>
      <c r="F327" s="80"/>
      <c r="G327" s="80"/>
      <c r="H327" s="83"/>
      <c r="I327" s="84"/>
      <c r="J327" s="91"/>
      <c r="K327" s="11"/>
      <c r="L327" s="80"/>
      <c r="M327" s="80"/>
      <c r="N327" s="80"/>
      <c r="O327" s="80"/>
      <c r="P327" s="80"/>
      <c r="Q327" s="80"/>
      <c r="R327" s="83"/>
      <c r="S327" s="84"/>
    </row>
    <row r="328" spans="1:19" ht="12.75" customHeight="1" x14ac:dyDescent="0.2">
      <c r="A328" s="11"/>
      <c r="B328" s="80"/>
      <c r="C328" s="80"/>
      <c r="D328" s="80"/>
      <c r="E328" s="80"/>
      <c r="F328" s="80"/>
      <c r="G328" s="80"/>
      <c r="H328" s="83"/>
      <c r="I328" s="84"/>
      <c r="J328" s="91"/>
      <c r="K328" s="11"/>
      <c r="L328" s="80"/>
      <c r="M328" s="80"/>
      <c r="N328" s="80"/>
      <c r="O328" s="80"/>
      <c r="P328" s="80"/>
      <c r="Q328" s="80"/>
      <c r="R328" s="83"/>
      <c r="S328" s="84"/>
    </row>
    <row r="329" spans="1:19" ht="12.75" customHeight="1" x14ac:dyDescent="0.2">
      <c r="A329" s="11"/>
      <c r="B329" s="80"/>
      <c r="C329" s="80"/>
      <c r="D329" s="80"/>
      <c r="E329" s="80"/>
      <c r="F329" s="80"/>
      <c r="G329" s="80"/>
      <c r="H329" s="83"/>
      <c r="I329" s="84"/>
      <c r="J329" s="91"/>
      <c r="K329" s="11"/>
      <c r="L329" s="80"/>
      <c r="M329" s="80"/>
      <c r="N329" s="80"/>
      <c r="O329" s="80"/>
      <c r="P329" s="80"/>
      <c r="Q329" s="80"/>
      <c r="R329" s="83"/>
      <c r="S329" s="84"/>
    </row>
    <row r="330" spans="1:19" ht="12.75" customHeight="1" x14ac:dyDescent="0.2">
      <c r="A330" s="11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11"/>
      <c r="B331" s="80"/>
      <c r="C331" s="80"/>
      <c r="D331" s="80"/>
      <c r="E331" s="80"/>
      <c r="F331" s="80"/>
      <c r="G331" s="80"/>
      <c r="H331" s="83"/>
      <c r="I331" s="84"/>
      <c r="J331" s="91"/>
      <c r="K331" s="11"/>
      <c r="L331" s="80"/>
      <c r="M331" s="80"/>
      <c r="N331" s="80"/>
      <c r="O331" s="80"/>
      <c r="P331" s="80"/>
      <c r="Q331" s="80"/>
      <c r="R331" s="83"/>
      <c r="S331" s="84"/>
    </row>
    <row r="332" spans="1:19" ht="12.75" customHeight="1" x14ac:dyDescent="0.2">
      <c r="A332" s="11"/>
      <c r="B332" s="80"/>
      <c r="C332" s="80"/>
      <c r="D332" s="80"/>
      <c r="E332" s="80"/>
      <c r="F332" s="80"/>
      <c r="G332" s="80"/>
      <c r="H332" s="83"/>
      <c r="I332" s="84"/>
      <c r="J332" s="91"/>
      <c r="K332" s="12"/>
      <c r="L332" s="82"/>
      <c r="M332" s="79"/>
      <c r="N332" s="79"/>
      <c r="O332" s="79"/>
      <c r="P332" s="79"/>
      <c r="Q332" s="79"/>
      <c r="R332" s="83"/>
      <c r="S332" s="84"/>
    </row>
    <row r="333" spans="1:19" ht="12.75" customHeight="1" x14ac:dyDescent="0.2">
      <c r="A333" s="11"/>
      <c r="B333" s="82"/>
      <c r="C333" s="79"/>
      <c r="D333" s="79"/>
      <c r="E333" s="79"/>
      <c r="F333" s="79"/>
      <c r="G333" s="79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11"/>
      <c r="B334" s="80"/>
      <c r="C334" s="80"/>
      <c r="D334" s="80"/>
      <c r="E334" s="80"/>
      <c r="F334" s="80"/>
      <c r="G334" s="80"/>
      <c r="H334" s="83"/>
      <c r="I334" s="84"/>
      <c r="J334" s="91"/>
      <c r="K334" s="11"/>
      <c r="L334" s="80"/>
      <c r="M334" s="80"/>
      <c r="N334" s="80"/>
      <c r="O334" s="80"/>
      <c r="P334" s="80"/>
      <c r="Q334" s="80"/>
      <c r="R334" s="83"/>
      <c r="S334" s="84"/>
    </row>
    <row r="335" spans="1:19" ht="12.75" customHeight="1" x14ac:dyDescent="0.2">
      <c r="A335" s="11"/>
      <c r="B335" s="80"/>
      <c r="C335" s="80"/>
      <c r="D335" s="80"/>
      <c r="E335" s="80"/>
      <c r="F335" s="80"/>
      <c r="G335" s="80"/>
      <c r="H335" s="83"/>
      <c r="I335" s="84"/>
      <c r="J335" s="91"/>
      <c r="K335" s="11"/>
      <c r="L335" s="80"/>
      <c r="M335" s="80"/>
      <c r="N335" s="80"/>
      <c r="O335" s="80"/>
      <c r="P335" s="80"/>
      <c r="Q335" s="80"/>
      <c r="R335" s="83"/>
      <c r="S335" s="84"/>
    </row>
    <row r="336" spans="1:19" ht="12.75" customHeight="1" x14ac:dyDescent="0.2">
      <c r="A336" s="11"/>
      <c r="B336" s="80"/>
      <c r="C336" s="80"/>
      <c r="D336" s="80"/>
      <c r="E336" s="80"/>
      <c r="F336" s="80"/>
      <c r="G336" s="80"/>
      <c r="H336" s="83"/>
      <c r="I336" s="84"/>
      <c r="J336" s="91"/>
      <c r="K336" s="11"/>
      <c r="L336" s="80"/>
      <c r="M336" s="80"/>
      <c r="N336" s="80"/>
      <c r="O336" s="80"/>
      <c r="P336" s="80"/>
      <c r="Q336" s="80"/>
      <c r="R336" s="83"/>
      <c r="S336" s="84"/>
    </row>
    <row r="337" spans="1:19" ht="12.75" customHeight="1" x14ac:dyDescent="0.2">
      <c r="A337" s="11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11"/>
      <c r="B338" s="80"/>
      <c r="C338" s="80"/>
      <c r="D338" s="80"/>
      <c r="E338" s="80"/>
      <c r="F338" s="80"/>
      <c r="G338" s="80"/>
      <c r="H338" s="83"/>
      <c r="I338" s="84"/>
      <c r="J338" s="91"/>
      <c r="K338" s="11"/>
      <c r="L338" s="80"/>
      <c r="M338" s="80"/>
      <c r="N338" s="80"/>
      <c r="O338" s="80"/>
      <c r="P338" s="80"/>
      <c r="Q338" s="80"/>
      <c r="R338" s="83"/>
      <c r="S338" s="84"/>
    </row>
    <row r="339" spans="1:19" ht="12.75" customHeight="1" x14ac:dyDescent="0.2">
      <c r="A339" s="11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11"/>
      <c r="B340" s="80"/>
      <c r="C340" s="80"/>
      <c r="D340" s="80"/>
      <c r="E340" s="80"/>
      <c r="F340" s="80"/>
      <c r="G340" s="80"/>
      <c r="H340" s="83"/>
      <c r="I340" s="84"/>
      <c r="J340" s="91"/>
      <c r="K340" s="11"/>
      <c r="L340" s="80"/>
      <c r="M340" s="80"/>
      <c r="N340" s="80"/>
      <c r="O340" s="80"/>
      <c r="P340" s="80"/>
      <c r="Q340" s="80"/>
      <c r="R340" s="83"/>
      <c r="S340" s="84"/>
    </row>
    <row r="341" spans="1:19" ht="12.75" customHeight="1" x14ac:dyDescent="0.2">
      <c r="A341" s="11"/>
      <c r="B341" s="80"/>
      <c r="C341" s="80"/>
      <c r="D341" s="80"/>
      <c r="E341" s="80"/>
      <c r="F341" s="80"/>
      <c r="G341" s="80"/>
      <c r="H341" s="83"/>
      <c r="I341" s="84"/>
      <c r="J341" s="91"/>
      <c r="K341" s="11"/>
      <c r="L341" s="80"/>
      <c r="M341" s="80"/>
      <c r="N341" s="80"/>
      <c r="O341" s="80"/>
      <c r="P341" s="80"/>
      <c r="Q341" s="80"/>
      <c r="R341" s="83"/>
      <c r="S341" s="84"/>
    </row>
    <row r="342" spans="1:19" ht="12.75" customHeight="1" x14ac:dyDescent="0.2">
      <c r="A342" s="11"/>
      <c r="B342" s="80"/>
      <c r="C342" s="80"/>
      <c r="D342" s="80"/>
      <c r="E342" s="80"/>
      <c r="F342" s="80"/>
      <c r="G342" s="80"/>
      <c r="H342" s="83"/>
      <c r="I342" s="84"/>
      <c r="J342" s="91"/>
      <c r="K342" s="11"/>
      <c r="L342" s="80"/>
      <c r="M342" s="80"/>
      <c r="N342" s="80"/>
      <c r="O342" s="80"/>
      <c r="P342" s="80"/>
      <c r="Q342" s="80"/>
      <c r="R342" s="83"/>
      <c r="S342" s="84"/>
    </row>
    <row r="343" spans="1:19" ht="12.75" customHeight="1" x14ac:dyDescent="0.2">
      <c r="A343" s="11"/>
      <c r="B343" s="80"/>
      <c r="C343" s="80"/>
      <c r="D343" s="80"/>
      <c r="E343" s="80"/>
      <c r="F343" s="80"/>
      <c r="G343" s="80"/>
      <c r="H343" s="83"/>
      <c r="I343" s="84"/>
      <c r="J343" s="91"/>
      <c r="K343" s="11"/>
      <c r="L343" s="80"/>
      <c r="M343" s="80"/>
      <c r="N343" s="80"/>
      <c r="O343" s="80"/>
      <c r="P343" s="80"/>
      <c r="Q343" s="80"/>
      <c r="R343" s="83"/>
      <c r="S343" s="84"/>
    </row>
    <row r="344" spans="1:19" ht="12.75" customHeight="1" x14ac:dyDescent="0.2">
      <c r="A344" s="11"/>
      <c r="B344" s="80"/>
      <c r="C344" s="80"/>
      <c r="D344" s="80"/>
      <c r="E344" s="80"/>
      <c r="F344" s="80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12"/>
      <c r="B345" s="82"/>
      <c r="C345" s="79"/>
      <c r="D345" s="79"/>
      <c r="E345" s="79"/>
      <c r="F345" s="79"/>
      <c r="G345" s="79"/>
      <c r="H345" s="83"/>
      <c r="I345" s="84"/>
      <c r="J345" s="91"/>
      <c r="K345" s="12"/>
      <c r="L345" s="82"/>
      <c r="M345" s="79"/>
      <c r="N345" s="79"/>
      <c r="O345" s="79"/>
      <c r="P345" s="79"/>
      <c r="Q345" s="79"/>
      <c r="R345" s="83"/>
      <c r="S345" s="84"/>
    </row>
    <row r="346" spans="1:19" ht="12.75" customHeight="1" x14ac:dyDescent="0.2">
      <c r="A346" s="11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11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11"/>
      <c r="B348" s="80"/>
      <c r="C348" s="80"/>
      <c r="D348" s="80"/>
      <c r="E348" s="80"/>
      <c r="F348" s="80"/>
      <c r="G348" s="80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12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13"/>
      <c r="B350" s="92"/>
      <c r="C350" s="92"/>
      <c r="D350" s="92"/>
      <c r="E350" s="92"/>
      <c r="F350" s="92"/>
      <c r="G350" s="92"/>
      <c r="H350" s="86"/>
      <c r="I350" s="87"/>
      <c r="J350" s="91"/>
      <c r="K350" s="13"/>
      <c r="L350" s="92"/>
      <c r="M350" s="92"/>
      <c r="N350" s="92"/>
      <c r="O350" s="92"/>
      <c r="P350" s="92"/>
      <c r="Q350" s="92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/>
      <c r="B352" s="88"/>
      <c r="C352" s="88"/>
      <c r="D352" s="88"/>
      <c r="E352" s="88"/>
      <c r="F352" s="88"/>
      <c r="G352" s="88"/>
      <c r="H352" s="89"/>
      <c r="I352" s="90"/>
      <c r="J352" s="98"/>
      <c r="K352" s="42"/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/>
      <c r="B353" s="62"/>
      <c r="C353" s="62"/>
      <c r="D353" s="62"/>
      <c r="E353" s="62"/>
      <c r="F353" s="62"/>
      <c r="G353" s="62"/>
      <c r="H353" s="22"/>
      <c r="I353" s="23"/>
      <c r="J353" s="98"/>
      <c r="K353" s="20"/>
      <c r="L353" s="62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11"/>
      <c r="B354" s="80"/>
      <c r="C354" s="80"/>
      <c r="D354" s="80"/>
      <c r="E354" s="80"/>
      <c r="F354" s="80"/>
      <c r="G354" s="80"/>
      <c r="H354" s="83"/>
      <c r="I354" s="84"/>
      <c r="J354" s="91"/>
      <c r="K354" s="11"/>
      <c r="L354" s="55"/>
      <c r="M354" s="55"/>
      <c r="N354" s="55"/>
      <c r="O354" s="55"/>
      <c r="P354" s="55"/>
      <c r="Q354" s="55"/>
      <c r="R354" s="24"/>
      <c r="S354" s="25"/>
    </row>
    <row r="355" spans="1:19" ht="12.75" customHeight="1" x14ac:dyDescent="0.2">
      <c r="A355" s="11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55"/>
      <c r="M355" s="55"/>
      <c r="N355" s="55"/>
      <c r="O355" s="55"/>
      <c r="P355" s="55"/>
      <c r="Q355" s="55"/>
      <c r="R355" s="24"/>
      <c r="S355" s="25"/>
    </row>
    <row r="356" spans="1:19" ht="12.75" customHeight="1" x14ac:dyDescent="0.2">
      <c r="A356" s="11"/>
      <c r="B356" s="80"/>
      <c r="C356" s="80"/>
      <c r="D356" s="80"/>
      <c r="E356" s="80"/>
      <c r="F356" s="80"/>
      <c r="G356" s="80"/>
      <c r="H356" s="83"/>
      <c r="I356" s="84"/>
      <c r="J356" s="91"/>
      <c r="K356" s="11"/>
      <c r="L356" s="55"/>
      <c r="M356" s="55"/>
      <c r="N356" s="55"/>
      <c r="O356" s="55"/>
      <c r="P356" s="55"/>
      <c r="Q356" s="55"/>
      <c r="R356" s="24"/>
      <c r="S356" s="25"/>
    </row>
    <row r="357" spans="1:19" ht="12.75" customHeight="1" x14ac:dyDescent="0.2">
      <c r="A357" s="11"/>
      <c r="B357" s="80"/>
      <c r="C357" s="80"/>
      <c r="D357" s="80"/>
      <c r="E357" s="80"/>
      <c r="F357" s="80"/>
      <c r="G357" s="80"/>
      <c r="H357" s="83"/>
      <c r="I357" s="84"/>
      <c r="J357" s="91"/>
      <c r="K357" s="11"/>
      <c r="L357" s="55"/>
      <c r="M357" s="55"/>
      <c r="N357" s="55"/>
      <c r="O357" s="55"/>
      <c r="P357" s="55"/>
      <c r="Q357" s="55"/>
      <c r="R357" s="24"/>
      <c r="S357" s="25"/>
    </row>
    <row r="358" spans="1:19" ht="12.75" customHeight="1" x14ac:dyDescent="0.2">
      <c r="A358" s="11"/>
      <c r="B358" s="80"/>
      <c r="C358" s="80"/>
      <c r="D358" s="80"/>
      <c r="E358" s="80"/>
      <c r="F358" s="80"/>
      <c r="G358" s="80"/>
      <c r="H358" s="83"/>
      <c r="I358" s="84"/>
      <c r="J358" s="91"/>
      <c r="K358" s="11"/>
      <c r="L358" s="55"/>
      <c r="M358" s="55"/>
      <c r="N358" s="55"/>
      <c r="O358" s="55"/>
      <c r="P358" s="55"/>
      <c r="Q358" s="55"/>
      <c r="R358" s="24"/>
      <c r="S358" s="25"/>
    </row>
    <row r="359" spans="1:19" ht="12.75" customHeight="1" x14ac:dyDescent="0.2">
      <c r="A359" s="11"/>
      <c r="B359" s="80"/>
      <c r="C359" s="80"/>
      <c r="D359" s="80"/>
      <c r="E359" s="80"/>
      <c r="F359" s="80"/>
      <c r="G359" s="80"/>
      <c r="H359" s="83"/>
      <c r="I359" s="84"/>
      <c r="J359" s="91"/>
      <c r="K359" s="11"/>
      <c r="L359" s="55"/>
      <c r="M359" s="55"/>
      <c r="N359" s="55"/>
      <c r="O359" s="55"/>
      <c r="P359" s="55"/>
      <c r="Q359" s="55"/>
      <c r="R359" s="24"/>
      <c r="S359" s="25"/>
    </row>
    <row r="360" spans="1:19" ht="12.75" customHeight="1" x14ac:dyDescent="0.2">
      <c r="A360" s="11"/>
      <c r="B360" s="80"/>
      <c r="C360" s="80"/>
      <c r="D360" s="80"/>
      <c r="E360" s="80"/>
      <c r="F360" s="80"/>
      <c r="G360" s="80"/>
      <c r="H360" s="83"/>
      <c r="I360" s="84"/>
      <c r="J360" s="91"/>
      <c r="K360" s="11"/>
      <c r="L360" s="55"/>
      <c r="M360" s="55"/>
      <c r="N360" s="55"/>
      <c r="O360" s="55"/>
      <c r="P360" s="55"/>
      <c r="Q360" s="55"/>
      <c r="R360" s="24"/>
      <c r="S360" s="25"/>
    </row>
    <row r="361" spans="1:19" ht="12.75" customHeight="1" x14ac:dyDescent="0.2">
      <c r="A361" s="11"/>
      <c r="B361" s="80"/>
      <c r="C361" s="80"/>
      <c r="D361" s="80"/>
      <c r="E361" s="80"/>
      <c r="F361" s="80"/>
      <c r="G361" s="80"/>
      <c r="H361" s="83"/>
      <c r="I361" s="84"/>
      <c r="J361" s="91"/>
      <c r="K361" s="12"/>
      <c r="L361" s="53"/>
      <c r="M361" s="54"/>
      <c r="N361" s="54"/>
      <c r="O361" s="54"/>
      <c r="P361" s="54"/>
      <c r="Q361" s="54"/>
      <c r="R361" s="24"/>
      <c r="S361" s="25"/>
    </row>
    <row r="362" spans="1:19" ht="12.75" customHeight="1" x14ac:dyDescent="0.2">
      <c r="A362" s="11"/>
      <c r="B362" s="82"/>
      <c r="C362" s="79"/>
      <c r="D362" s="79"/>
      <c r="E362" s="79"/>
      <c r="F362" s="79"/>
      <c r="G362" s="79"/>
      <c r="H362" s="83"/>
      <c r="I362" s="84"/>
      <c r="J362" s="91"/>
      <c r="K362" s="11"/>
      <c r="L362" s="55"/>
      <c r="M362" s="55"/>
      <c r="N362" s="55"/>
      <c r="O362" s="55"/>
      <c r="P362" s="55"/>
      <c r="Q362" s="55"/>
      <c r="R362" s="24"/>
      <c r="S362" s="25"/>
    </row>
    <row r="363" spans="1:19" ht="12.75" customHeight="1" x14ac:dyDescent="0.2">
      <c r="A363" s="11"/>
      <c r="B363" s="80"/>
      <c r="C363" s="80"/>
      <c r="D363" s="80"/>
      <c r="E363" s="80"/>
      <c r="F363" s="80"/>
      <c r="G363" s="80"/>
      <c r="H363" s="83"/>
      <c r="I363" s="84"/>
      <c r="J363" s="91"/>
      <c r="K363" s="11"/>
      <c r="L363" s="55"/>
      <c r="M363" s="55"/>
      <c r="N363" s="55"/>
      <c r="O363" s="55"/>
      <c r="P363" s="55"/>
      <c r="Q363" s="55"/>
      <c r="R363" s="24"/>
      <c r="S363" s="25"/>
    </row>
    <row r="364" spans="1:19" ht="12.75" customHeight="1" x14ac:dyDescent="0.2">
      <c r="A364" s="11"/>
      <c r="B364" s="80"/>
      <c r="C364" s="80"/>
      <c r="D364" s="80"/>
      <c r="E364" s="80"/>
      <c r="F364" s="80"/>
      <c r="G364" s="80"/>
      <c r="H364" s="83"/>
      <c r="I364" s="84"/>
      <c r="J364" s="91"/>
      <c r="K364" s="11"/>
      <c r="L364" s="55"/>
      <c r="M364" s="55"/>
      <c r="N364" s="55"/>
      <c r="O364" s="55"/>
      <c r="P364" s="55"/>
      <c r="Q364" s="55"/>
      <c r="R364" s="24"/>
      <c r="S364" s="25"/>
    </row>
    <row r="365" spans="1:19" ht="12.75" customHeight="1" x14ac:dyDescent="0.2">
      <c r="A365" s="11"/>
      <c r="B365" s="80"/>
      <c r="C365" s="80"/>
      <c r="D365" s="80"/>
      <c r="E365" s="80"/>
      <c r="F365" s="80"/>
      <c r="G365" s="80"/>
      <c r="H365" s="83"/>
      <c r="I365" s="84"/>
      <c r="J365" s="91"/>
      <c r="K365" s="11"/>
      <c r="L365" s="55"/>
      <c r="M365" s="55"/>
      <c r="N365" s="55"/>
      <c r="O365" s="55"/>
      <c r="P365" s="55"/>
      <c r="Q365" s="55"/>
      <c r="R365" s="24"/>
      <c r="S365" s="25"/>
    </row>
    <row r="366" spans="1:19" ht="12.75" customHeight="1" x14ac:dyDescent="0.2">
      <c r="A366" s="11"/>
      <c r="B366" s="80"/>
      <c r="C366" s="80"/>
      <c r="D366" s="80"/>
      <c r="E366" s="80"/>
      <c r="F366" s="80"/>
      <c r="G366" s="80"/>
      <c r="H366" s="83"/>
      <c r="I366" s="84"/>
      <c r="J366" s="91"/>
      <c r="K366" s="11"/>
      <c r="L366" s="55"/>
      <c r="M366" s="55"/>
      <c r="N366" s="55"/>
      <c r="O366" s="55"/>
      <c r="P366" s="55"/>
      <c r="Q366" s="55"/>
      <c r="R366" s="24"/>
      <c r="S366" s="25"/>
    </row>
    <row r="367" spans="1:19" ht="12.75" customHeight="1" x14ac:dyDescent="0.2">
      <c r="A367" s="11"/>
      <c r="B367" s="80"/>
      <c r="C367" s="80"/>
      <c r="D367" s="80"/>
      <c r="E367" s="80"/>
      <c r="F367" s="80"/>
      <c r="G367" s="80"/>
      <c r="H367" s="83"/>
      <c r="I367" s="84"/>
      <c r="J367" s="91"/>
      <c r="K367" s="11"/>
      <c r="L367" s="55"/>
      <c r="M367" s="55"/>
      <c r="N367" s="55"/>
      <c r="O367" s="55"/>
      <c r="P367" s="55"/>
      <c r="Q367" s="55"/>
      <c r="R367" s="24"/>
      <c r="S367" s="25"/>
    </row>
    <row r="368" spans="1:19" ht="12.75" customHeight="1" x14ac:dyDescent="0.2">
      <c r="A368" s="11"/>
      <c r="B368" s="80"/>
      <c r="C368" s="80"/>
      <c r="D368" s="80"/>
      <c r="E368" s="80"/>
      <c r="F368" s="80"/>
      <c r="G368" s="80"/>
      <c r="H368" s="83"/>
      <c r="I368" s="84"/>
      <c r="J368" s="91"/>
      <c r="K368" s="11"/>
      <c r="L368" s="55"/>
      <c r="M368" s="55"/>
      <c r="N368" s="55"/>
      <c r="O368" s="55"/>
      <c r="P368" s="55"/>
      <c r="Q368" s="55"/>
      <c r="R368" s="24"/>
      <c r="S368" s="25"/>
    </row>
    <row r="369" spans="1:19" ht="12.75" customHeight="1" x14ac:dyDescent="0.2">
      <c r="A369" s="11"/>
      <c r="B369" s="80"/>
      <c r="C369" s="80"/>
      <c r="D369" s="80"/>
      <c r="E369" s="80"/>
      <c r="F369" s="80"/>
      <c r="G369" s="80"/>
      <c r="H369" s="83"/>
      <c r="I369" s="84"/>
      <c r="J369" s="91"/>
      <c r="K369" s="11"/>
      <c r="L369" s="55"/>
      <c r="M369" s="55"/>
      <c r="N369" s="55"/>
      <c r="O369" s="55"/>
      <c r="P369" s="55"/>
      <c r="Q369" s="55"/>
      <c r="R369" s="24"/>
      <c r="S369" s="25"/>
    </row>
    <row r="370" spans="1:19" ht="12.75" customHeight="1" x14ac:dyDescent="0.2">
      <c r="A370" s="11"/>
      <c r="B370" s="80"/>
      <c r="C370" s="80"/>
      <c r="D370" s="80"/>
      <c r="E370" s="80"/>
      <c r="F370" s="80"/>
      <c r="G370" s="80"/>
      <c r="H370" s="83"/>
      <c r="I370" s="84"/>
      <c r="J370" s="91"/>
      <c r="K370" s="11"/>
      <c r="L370" s="55"/>
      <c r="M370" s="55"/>
      <c r="N370" s="55"/>
      <c r="O370" s="55"/>
      <c r="P370" s="55"/>
      <c r="Q370" s="55"/>
      <c r="R370" s="24"/>
      <c r="S370" s="25"/>
    </row>
    <row r="371" spans="1:19" ht="12.75" customHeight="1" x14ac:dyDescent="0.2">
      <c r="A371" s="11"/>
      <c r="B371" s="80"/>
      <c r="C371" s="80"/>
      <c r="D371" s="80"/>
      <c r="E371" s="80"/>
      <c r="F371" s="80"/>
      <c r="G371" s="80"/>
      <c r="H371" s="83"/>
      <c r="I371" s="84"/>
      <c r="J371" s="91"/>
      <c r="K371" s="11"/>
      <c r="L371" s="55"/>
      <c r="M371" s="55"/>
      <c r="N371" s="55"/>
      <c r="O371" s="55"/>
      <c r="P371" s="55"/>
      <c r="Q371" s="55"/>
      <c r="R371" s="24"/>
      <c r="S371" s="25"/>
    </row>
    <row r="372" spans="1:19" ht="12.75" customHeight="1" x14ac:dyDescent="0.2">
      <c r="A372" s="11"/>
      <c r="B372" s="80"/>
      <c r="C372" s="80"/>
      <c r="D372" s="80"/>
      <c r="E372" s="80"/>
      <c r="F372" s="80"/>
      <c r="G372" s="80"/>
      <c r="H372" s="83"/>
      <c r="I372" s="84"/>
      <c r="J372" s="91"/>
      <c r="K372" s="11"/>
      <c r="L372" s="55"/>
      <c r="M372" s="55"/>
      <c r="N372" s="55"/>
      <c r="O372" s="55"/>
      <c r="P372" s="55"/>
      <c r="Q372" s="55"/>
      <c r="R372" s="24"/>
      <c r="S372" s="25"/>
    </row>
    <row r="373" spans="1:19" ht="12.75" customHeight="1" x14ac:dyDescent="0.2">
      <c r="A373" s="11"/>
      <c r="B373" s="80"/>
      <c r="C373" s="80"/>
      <c r="D373" s="80"/>
      <c r="E373" s="80"/>
      <c r="F373" s="80"/>
      <c r="G373" s="80"/>
      <c r="H373" s="83"/>
      <c r="I373" s="84"/>
      <c r="J373" s="91"/>
      <c r="K373" s="11"/>
      <c r="L373" s="55"/>
      <c r="M373" s="55"/>
      <c r="N373" s="55"/>
      <c r="O373" s="55"/>
      <c r="P373" s="55"/>
      <c r="Q373" s="55"/>
      <c r="R373" s="24"/>
      <c r="S373" s="25"/>
    </row>
    <row r="374" spans="1:19" ht="12.75" customHeight="1" x14ac:dyDescent="0.2">
      <c r="A374" s="12"/>
      <c r="B374" s="82"/>
      <c r="C374" s="79"/>
      <c r="D374" s="79"/>
      <c r="E374" s="79"/>
      <c r="F374" s="79"/>
      <c r="G374" s="79"/>
      <c r="H374" s="83"/>
      <c r="I374" s="84"/>
      <c r="J374" s="91"/>
      <c r="K374" s="12"/>
      <c r="L374" s="53"/>
      <c r="M374" s="54"/>
      <c r="N374" s="54"/>
      <c r="O374" s="54"/>
      <c r="P374" s="54"/>
      <c r="Q374" s="54"/>
      <c r="R374" s="24"/>
      <c r="S374" s="25"/>
    </row>
    <row r="375" spans="1:19" ht="12.75" customHeight="1" x14ac:dyDescent="0.2">
      <c r="A375" s="11"/>
      <c r="B375" s="80"/>
      <c r="C375" s="80"/>
      <c r="D375" s="80"/>
      <c r="E375" s="80"/>
      <c r="F375" s="80"/>
      <c r="G375" s="80"/>
      <c r="H375" s="83"/>
      <c r="I375" s="84"/>
      <c r="J375" s="91"/>
      <c r="K375" s="11"/>
      <c r="L375" s="55"/>
      <c r="M375" s="55"/>
      <c r="N375" s="55"/>
      <c r="O375" s="55"/>
      <c r="P375" s="55"/>
      <c r="Q375" s="55"/>
      <c r="R375" s="24"/>
      <c r="S375" s="25"/>
    </row>
    <row r="376" spans="1:19" ht="12.75" customHeight="1" x14ac:dyDescent="0.2">
      <c r="A376" s="11"/>
      <c r="B376" s="80"/>
      <c r="C376" s="80"/>
      <c r="D376" s="80"/>
      <c r="E376" s="80"/>
      <c r="F376" s="80"/>
      <c r="G376" s="80"/>
      <c r="H376" s="83"/>
      <c r="I376" s="84"/>
      <c r="J376" s="91"/>
      <c r="K376" s="11"/>
      <c r="L376" s="55"/>
      <c r="M376" s="55"/>
      <c r="N376" s="55"/>
      <c r="O376" s="55"/>
      <c r="P376" s="55"/>
      <c r="Q376" s="55"/>
      <c r="R376" s="24"/>
      <c r="S376" s="25"/>
    </row>
    <row r="377" spans="1:19" ht="12.75" customHeight="1" x14ac:dyDescent="0.2">
      <c r="A377" s="11"/>
      <c r="B377" s="80"/>
      <c r="C377" s="80"/>
      <c r="D377" s="80"/>
      <c r="E377" s="80"/>
      <c r="F377" s="80"/>
      <c r="G377" s="80"/>
      <c r="H377" s="83"/>
      <c r="I377" s="84"/>
      <c r="J377" s="91"/>
      <c r="K377" s="11"/>
      <c r="L377" s="55"/>
      <c r="M377" s="55"/>
      <c r="N377" s="55"/>
      <c r="O377" s="55"/>
      <c r="P377" s="55"/>
      <c r="Q377" s="55"/>
      <c r="R377" s="24"/>
      <c r="S377" s="25"/>
    </row>
    <row r="378" spans="1:19" ht="12.75" customHeight="1" x14ac:dyDescent="0.2">
      <c r="A378" s="12"/>
      <c r="B378" s="80"/>
      <c r="C378" s="80"/>
      <c r="D378" s="80"/>
      <c r="E378" s="80"/>
      <c r="F378" s="80"/>
      <c r="G378" s="80"/>
      <c r="H378" s="83"/>
      <c r="I378" s="84"/>
      <c r="J378" s="91"/>
      <c r="K378" s="11"/>
      <c r="L378" s="55"/>
      <c r="M378" s="55"/>
      <c r="N378" s="55"/>
      <c r="O378" s="55"/>
      <c r="P378" s="55"/>
      <c r="Q378" s="55"/>
      <c r="R378" s="24"/>
      <c r="S378" s="25"/>
    </row>
    <row r="379" spans="1:19" ht="12.75" customHeight="1" x14ac:dyDescent="0.2">
      <c r="A379" s="13"/>
      <c r="B379" s="92"/>
      <c r="C379" s="92"/>
      <c r="D379" s="92"/>
      <c r="E379" s="92"/>
      <c r="F379" s="92"/>
      <c r="G379" s="92"/>
      <c r="H379" s="86"/>
      <c r="I379" s="87"/>
      <c r="J379" s="91"/>
      <c r="K379" s="13"/>
      <c r="L379" s="59"/>
      <c r="M379" s="59"/>
      <c r="N379" s="59"/>
      <c r="O379" s="59"/>
      <c r="P379" s="59"/>
      <c r="Q379" s="59"/>
      <c r="R379" s="26"/>
      <c r="S379" s="2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97</v>
      </c>
      <c r="K1" s="3" t="s">
        <v>98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94</v>
      </c>
      <c r="K1" s="3" t="s">
        <v>95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89</v>
      </c>
      <c r="K1" s="3" t="s">
        <v>90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80</v>
      </c>
      <c r="K1" s="3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79</v>
      </c>
      <c r="K1" s="3" t="s">
        <v>78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32</v>
      </c>
      <c r="K1" s="3" t="s">
        <v>34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35</v>
      </c>
      <c r="K1" s="3" t="s">
        <v>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">
      <c r="A381" s="43" t="s">
        <v>29</v>
      </c>
      <c r="B381" s="44"/>
    </row>
    <row r="382" spans="1:9" s="1" customFormat="1" ht="12.75" customHeight="1" x14ac:dyDescent="0.2">
      <c r="A382" s="43" t="s">
        <v>30</v>
      </c>
      <c r="B382" s="44"/>
    </row>
    <row r="383" spans="1:9" s="1" customFormat="1" ht="12.75" customHeight="1" x14ac:dyDescent="0.2">
      <c r="A383" s="43" t="s">
        <v>31</v>
      </c>
      <c r="B383" s="44"/>
    </row>
    <row r="384" spans="1:9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93" customWidth="1"/>
    <col min="2" max="9" width="11.5703125" style="93" customWidth="1"/>
    <col min="10" max="10" width="9.140625" style="93" customWidth="1"/>
    <col min="11" max="11" width="23" style="93" customWidth="1"/>
    <col min="12" max="19" width="11.5703125" style="93" customWidth="1"/>
    <col min="20" max="16384" width="9.140625" style="93"/>
  </cols>
  <sheetData>
    <row r="1" spans="1:19" s="3" customFormat="1" ht="14.25" x14ac:dyDescent="0.2">
      <c r="A1" s="3" t="s">
        <v>145</v>
      </c>
      <c r="K1" s="3" t="s">
        <v>146</v>
      </c>
    </row>
    <row r="2" spans="1:19" s="98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98" customFormat="1" ht="22.5" x14ac:dyDescent="0.2">
      <c r="A3" s="105" t="s">
        <v>33</v>
      </c>
      <c r="B3" s="106" t="s">
        <v>99</v>
      </c>
      <c r="C3" s="106" t="s">
        <v>100</v>
      </c>
      <c r="D3" s="106" t="s">
        <v>101</v>
      </c>
      <c r="E3" s="105" t="s">
        <v>0</v>
      </c>
      <c r="F3" s="107" t="s">
        <v>1</v>
      </c>
      <c r="G3" s="107" t="s">
        <v>2</v>
      </c>
      <c r="H3" s="108" t="s">
        <v>102</v>
      </c>
      <c r="I3" s="109" t="s">
        <v>103</v>
      </c>
      <c r="K3" s="105" t="s">
        <v>33</v>
      </c>
      <c r="L3" s="106" t="s">
        <v>104</v>
      </c>
      <c r="M3" s="106" t="s">
        <v>105</v>
      </c>
      <c r="N3" s="106" t="s">
        <v>106</v>
      </c>
      <c r="O3" s="105" t="s">
        <v>0</v>
      </c>
      <c r="P3" s="107" t="s">
        <v>1</v>
      </c>
      <c r="Q3" s="107" t="s">
        <v>2</v>
      </c>
      <c r="R3" s="108" t="s">
        <v>107</v>
      </c>
      <c r="S3" s="106" t="s">
        <v>108</v>
      </c>
    </row>
    <row r="4" spans="1:19" ht="22.5" customHeight="1" x14ac:dyDescent="0.2">
      <c r="A4" s="42" t="s">
        <v>147</v>
      </c>
      <c r="B4" s="78"/>
      <c r="C4" s="89"/>
      <c r="D4" s="89"/>
      <c r="E4" s="89"/>
      <c r="F4" s="89"/>
      <c r="G4" s="89"/>
      <c r="H4" s="89"/>
      <c r="I4" s="90"/>
      <c r="J4" s="98"/>
      <c r="K4" s="42" t="str">
        <f>A4</f>
        <v>kumulierter Wert von Januar bis Dezember 2019</v>
      </c>
      <c r="L4" s="89"/>
      <c r="M4" s="89"/>
      <c r="N4" s="89"/>
      <c r="O4" s="89"/>
      <c r="P4" s="89"/>
      <c r="Q4" s="89"/>
      <c r="R4" s="89"/>
      <c r="S4" s="90"/>
    </row>
    <row r="5" spans="1:19" ht="22.5" customHeight="1" x14ac:dyDescent="0.2">
      <c r="A5" s="28" t="s">
        <v>5</v>
      </c>
      <c r="B5" s="52">
        <v>4645.6666666666697</v>
      </c>
      <c r="C5" s="101">
        <v>140331.33424657499</v>
      </c>
      <c r="D5" s="101">
        <v>273848.53424657503</v>
      </c>
      <c r="E5" s="52">
        <v>19764557</v>
      </c>
      <c r="F5" s="52">
        <v>39562039</v>
      </c>
      <c r="G5" s="52">
        <v>25206518</v>
      </c>
      <c r="H5" s="22">
        <v>0.49211356676274798</v>
      </c>
      <c r="I5" s="23">
        <v>0.39579962786147699</v>
      </c>
      <c r="J5" s="98"/>
      <c r="K5" s="28" t="s">
        <v>5</v>
      </c>
      <c r="L5" s="52">
        <v>4234.4166666666697</v>
      </c>
      <c r="M5" s="52">
        <v>130625.13424657501</v>
      </c>
      <c r="N5" s="52">
        <v>253071.33424657499</v>
      </c>
      <c r="O5" s="52">
        <v>19764557</v>
      </c>
      <c r="P5" s="52">
        <v>39562039</v>
      </c>
      <c r="Q5" s="52">
        <v>25206518</v>
      </c>
      <c r="R5" s="22">
        <v>0.55158244627017705</v>
      </c>
      <c r="S5" s="23">
        <v>0.44847499324743201</v>
      </c>
    </row>
    <row r="6" spans="1:19" ht="12.75" customHeight="1" x14ac:dyDescent="0.2">
      <c r="A6" s="95" t="s">
        <v>74</v>
      </c>
      <c r="B6" s="82">
        <v>292.41666666666703</v>
      </c>
      <c r="C6" s="102">
        <v>16775.9863013699</v>
      </c>
      <c r="D6" s="102">
        <v>29650.087671232901</v>
      </c>
      <c r="E6" s="79">
        <v>3421111</v>
      </c>
      <c r="F6" s="79">
        <v>5960145</v>
      </c>
      <c r="G6" s="79">
        <v>4044250</v>
      </c>
      <c r="H6" s="83">
        <v>0.66047603921783204</v>
      </c>
      <c r="I6" s="84">
        <v>0.55072904217428498</v>
      </c>
      <c r="J6" s="91"/>
      <c r="K6" s="95" t="s">
        <v>74</v>
      </c>
      <c r="L6" s="82">
        <v>286</v>
      </c>
      <c r="M6" s="79">
        <v>16583.1835616438</v>
      </c>
      <c r="N6" s="79">
        <v>29336.257534246601</v>
      </c>
      <c r="O6" s="79">
        <v>3421111</v>
      </c>
      <c r="P6" s="79">
        <v>5960145</v>
      </c>
      <c r="Q6" s="79">
        <v>4044250</v>
      </c>
      <c r="R6" s="83">
        <v>0.67108854153962205</v>
      </c>
      <c r="S6" s="84">
        <v>0.55900501404043901</v>
      </c>
    </row>
    <row r="7" spans="1:19" ht="12.75" customHeight="1" x14ac:dyDescent="0.2">
      <c r="A7" s="96" t="s">
        <v>54</v>
      </c>
      <c r="B7" s="80">
        <v>680.5</v>
      </c>
      <c r="C7" s="103">
        <v>17997.947945205498</v>
      </c>
      <c r="D7" s="103">
        <v>35811.4684931507</v>
      </c>
      <c r="E7" s="80">
        <v>2887038</v>
      </c>
      <c r="F7" s="80">
        <v>5634247</v>
      </c>
      <c r="G7" s="80">
        <v>3365941</v>
      </c>
      <c r="H7" s="83">
        <v>0.51237819958470199</v>
      </c>
      <c r="I7" s="84">
        <v>0.43104328865031799</v>
      </c>
      <c r="J7" s="91"/>
      <c r="K7" s="96" t="s">
        <v>54</v>
      </c>
      <c r="L7" s="80">
        <v>622</v>
      </c>
      <c r="M7" s="80">
        <v>16831.506849315101</v>
      </c>
      <c r="N7" s="80">
        <v>33200.890410958898</v>
      </c>
      <c r="O7" s="80">
        <v>2887038</v>
      </c>
      <c r="P7" s="80">
        <v>5634247</v>
      </c>
      <c r="Q7" s="80">
        <v>3365941</v>
      </c>
      <c r="R7" s="83">
        <v>0.58146259234940101</v>
      </c>
      <c r="S7" s="84">
        <v>0.494935826749485</v>
      </c>
    </row>
    <row r="8" spans="1:19" ht="12.75" customHeight="1" x14ac:dyDescent="0.2">
      <c r="A8" s="95" t="s">
        <v>60</v>
      </c>
      <c r="B8" s="82">
        <v>198</v>
      </c>
      <c r="C8" s="102">
        <v>7097.3506849315099</v>
      </c>
      <c r="D8" s="102">
        <v>13416.687671232899</v>
      </c>
      <c r="E8" s="79">
        <v>1282445</v>
      </c>
      <c r="F8" s="79">
        <v>2217819</v>
      </c>
      <c r="G8" s="79">
        <v>1373685</v>
      </c>
      <c r="H8" s="83">
        <v>0.53027118357496295</v>
      </c>
      <c r="I8" s="84">
        <v>0.452884988251188</v>
      </c>
      <c r="J8" s="91"/>
      <c r="K8" s="95" t="s">
        <v>60</v>
      </c>
      <c r="L8" s="82">
        <v>186.916666666667</v>
      </c>
      <c r="M8" s="79">
        <v>6688.3095890410996</v>
      </c>
      <c r="N8" s="79">
        <v>12570.506849315099</v>
      </c>
      <c r="O8" s="79">
        <v>1282445</v>
      </c>
      <c r="P8" s="79">
        <v>2217819</v>
      </c>
      <c r="Q8" s="79">
        <v>1373685</v>
      </c>
      <c r="R8" s="83">
        <v>0.57630539610992804</v>
      </c>
      <c r="S8" s="84">
        <v>0.49574990527900498</v>
      </c>
    </row>
    <row r="9" spans="1:19" ht="12.75" customHeight="1" x14ac:dyDescent="0.2">
      <c r="A9" s="96" t="s">
        <v>70</v>
      </c>
      <c r="B9" s="80">
        <v>75.1666666666667</v>
      </c>
      <c r="C9" s="103">
        <v>1433.2328767123299</v>
      </c>
      <c r="D9" s="103">
        <v>2827.2520547945201</v>
      </c>
      <c r="E9" s="80">
        <v>165952</v>
      </c>
      <c r="F9" s="80">
        <v>297279</v>
      </c>
      <c r="G9" s="80">
        <v>189209</v>
      </c>
      <c r="H9" s="83">
        <v>0.36168638770477701</v>
      </c>
      <c r="I9" s="84">
        <v>0.288075841104243</v>
      </c>
      <c r="J9" s="91"/>
      <c r="K9" s="95" t="s">
        <v>70</v>
      </c>
      <c r="L9" s="82">
        <v>62.6666666666667</v>
      </c>
      <c r="M9" s="79">
        <v>1272.79452054795</v>
      </c>
      <c r="N9" s="79">
        <v>2491.8849315068501</v>
      </c>
      <c r="O9" s="79">
        <v>165952</v>
      </c>
      <c r="P9" s="79">
        <v>297279</v>
      </c>
      <c r="Q9" s="79">
        <v>189209</v>
      </c>
      <c r="R9" s="83">
        <v>0.44622869783829899</v>
      </c>
      <c r="S9" s="84">
        <v>0.36090337838165998</v>
      </c>
    </row>
    <row r="10" spans="1:19" ht="12.75" customHeight="1" x14ac:dyDescent="0.2">
      <c r="A10" s="95" t="s">
        <v>65</v>
      </c>
      <c r="B10" s="82">
        <v>91.3333333333333</v>
      </c>
      <c r="C10" s="102">
        <v>2047.2</v>
      </c>
      <c r="D10" s="102">
        <v>4084.49863013699</v>
      </c>
      <c r="E10" s="79">
        <v>309622</v>
      </c>
      <c r="F10" s="79">
        <v>566849</v>
      </c>
      <c r="G10" s="79">
        <v>317975</v>
      </c>
      <c r="H10" s="83">
        <v>0.42553946051272201</v>
      </c>
      <c r="I10" s="84">
        <v>0.380220707492813</v>
      </c>
      <c r="J10" s="91"/>
      <c r="K10" s="95" t="s">
        <v>65</v>
      </c>
      <c r="L10" s="82">
        <v>85.5833333333333</v>
      </c>
      <c r="M10" s="79">
        <v>1970.4739726027401</v>
      </c>
      <c r="N10" s="79">
        <v>3846.3123287671201</v>
      </c>
      <c r="O10" s="79">
        <v>309622</v>
      </c>
      <c r="P10" s="79">
        <v>566849</v>
      </c>
      <c r="Q10" s="79">
        <v>317975</v>
      </c>
      <c r="R10" s="83">
        <v>0.45978914552024602</v>
      </c>
      <c r="S10" s="84">
        <v>0.42202924317519003</v>
      </c>
    </row>
    <row r="11" spans="1:19" ht="12.75" customHeight="1" x14ac:dyDescent="0.2">
      <c r="A11" s="96" t="s">
        <v>63</v>
      </c>
      <c r="B11" s="80">
        <v>63.5</v>
      </c>
      <c r="C11" s="103">
        <v>2078.1643835616401</v>
      </c>
      <c r="D11" s="103">
        <v>4377.8383561643795</v>
      </c>
      <c r="E11" s="80">
        <v>349481</v>
      </c>
      <c r="F11" s="80">
        <v>638622</v>
      </c>
      <c r="G11" s="80">
        <v>370735</v>
      </c>
      <c r="H11" s="83">
        <v>0.48875456475024098</v>
      </c>
      <c r="I11" s="84">
        <v>0.39966055681449097</v>
      </c>
      <c r="J11" s="91"/>
      <c r="K11" s="96" t="s">
        <v>63</v>
      </c>
      <c r="L11" s="80">
        <v>58.5</v>
      </c>
      <c r="M11" s="80">
        <v>1963.6</v>
      </c>
      <c r="N11" s="80">
        <v>4134.9561643835596</v>
      </c>
      <c r="O11" s="80">
        <v>349481</v>
      </c>
      <c r="P11" s="80">
        <v>638622</v>
      </c>
      <c r="Q11" s="80">
        <v>370735</v>
      </c>
      <c r="R11" s="83">
        <v>0.53694225265621598</v>
      </c>
      <c r="S11" s="84">
        <v>0.44177225785163299</v>
      </c>
    </row>
    <row r="12" spans="1:19" ht="12.75" customHeight="1" x14ac:dyDescent="0.2">
      <c r="A12" s="95" t="s">
        <v>62</v>
      </c>
      <c r="B12" s="82">
        <v>42</v>
      </c>
      <c r="C12" s="102">
        <v>1158.2465753424699</v>
      </c>
      <c r="D12" s="102">
        <v>2505.7835616438401</v>
      </c>
      <c r="E12" s="79">
        <v>198243</v>
      </c>
      <c r="F12" s="79">
        <v>330908</v>
      </c>
      <c r="G12" s="79">
        <v>194961</v>
      </c>
      <c r="H12" s="83">
        <v>0.46116236162361601</v>
      </c>
      <c r="I12" s="84">
        <v>0.361801902666817</v>
      </c>
      <c r="J12" s="91"/>
      <c r="K12" s="95" t="s">
        <v>62</v>
      </c>
      <c r="L12" s="82">
        <v>39.3333333333333</v>
      </c>
      <c r="M12" s="79">
        <v>1123.35342465753</v>
      </c>
      <c r="N12" s="79">
        <v>2393.1643835616401</v>
      </c>
      <c r="O12" s="79">
        <v>198243</v>
      </c>
      <c r="P12" s="79">
        <v>330908</v>
      </c>
      <c r="Q12" s="79">
        <v>194961</v>
      </c>
      <c r="R12" s="83">
        <v>0.48972379076824102</v>
      </c>
      <c r="S12" s="84">
        <v>0.39499564906517598</v>
      </c>
    </row>
    <row r="13" spans="1:19" ht="12.75" customHeight="1" x14ac:dyDescent="0.2">
      <c r="A13" s="96" t="s">
        <v>57</v>
      </c>
      <c r="B13" s="80">
        <v>42.4166666666667</v>
      </c>
      <c r="C13" s="103">
        <v>726.66027397260302</v>
      </c>
      <c r="D13" s="103">
        <v>1603.9671232876699</v>
      </c>
      <c r="E13" s="80">
        <v>66856</v>
      </c>
      <c r="F13" s="80">
        <v>134958</v>
      </c>
      <c r="G13" s="80">
        <v>74725</v>
      </c>
      <c r="H13" s="83">
        <v>0.28173554373357601</v>
      </c>
      <c r="I13" s="84">
        <v>0.230520900233667</v>
      </c>
      <c r="J13" s="91"/>
      <c r="K13" s="96" t="s">
        <v>57</v>
      </c>
      <c r="L13" s="80">
        <v>37.5</v>
      </c>
      <c r="M13" s="80">
        <v>658</v>
      </c>
      <c r="N13" s="80">
        <v>1416.55890410959</v>
      </c>
      <c r="O13" s="80">
        <v>66856</v>
      </c>
      <c r="P13" s="80">
        <v>134958</v>
      </c>
      <c r="Q13" s="80">
        <v>74725</v>
      </c>
      <c r="R13" s="83">
        <v>0.33723254942843101</v>
      </c>
      <c r="S13" s="84">
        <v>0.28535182142834498</v>
      </c>
    </row>
    <row r="14" spans="1:19" ht="12.75" customHeight="1" x14ac:dyDescent="0.2">
      <c r="A14" s="96" t="s">
        <v>73</v>
      </c>
      <c r="B14" s="80">
        <v>27</v>
      </c>
      <c r="C14" s="103">
        <v>1159.9150684931501</v>
      </c>
      <c r="D14" s="103">
        <v>1892.6602739726</v>
      </c>
      <c r="E14" s="80">
        <v>133907</v>
      </c>
      <c r="F14" s="80">
        <v>278756</v>
      </c>
      <c r="G14" s="80">
        <v>215309</v>
      </c>
      <c r="H14" s="83">
        <v>0.50856108973495895</v>
      </c>
      <c r="I14" s="84">
        <v>0.40351407962409902</v>
      </c>
      <c r="J14" s="91"/>
      <c r="K14" s="96" t="s">
        <v>73</v>
      </c>
      <c r="L14" s="80">
        <v>26.3333333333333</v>
      </c>
      <c r="M14" s="80">
        <v>1156.3178082191801</v>
      </c>
      <c r="N14" s="80">
        <v>1883.6520547945199</v>
      </c>
      <c r="O14" s="80">
        <v>133907</v>
      </c>
      <c r="P14" s="80">
        <v>278756</v>
      </c>
      <c r="Q14" s="80">
        <v>215309</v>
      </c>
      <c r="R14" s="83">
        <v>0.51847829489658603</v>
      </c>
      <c r="S14" s="84">
        <v>0.41257028344263402</v>
      </c>
    </row>
    <row r="15" spans="1:19" ht="12.75" customHeight="1" x14ac:dyDescent="0.2">
      <c r="A15" s="95" t="s">
        <v>83</v>
      </c>
      <c r="B15" s="82">
        <v>104.666666666667</v>
      </c>
      <c r="C15" s="102">
        <v>2091.5178082191801</v>
      </c>
      <c r="D15" s="102">
        <v>4309.3205479452099</v>
      </c>
      <c r="E15" s="79">
        <v>298771</v>
      </c>
      <c r="F15" s="79">
        <v>481899</v>
      </c>
      <c r="G15" s="79">
        <v>309281</v>
      </c>
      <c r="H15" s="83">
        <v>0.40513410985533199</v>
      </c>
      <c r="I15" s="84">
        <v>0.30637573097370302</v>
      </c>
      <c r="J15" s="91"/>
      <c r="K15" s="95" t="s">
        <v>83</v>
      </c>
      <c r="L15" s="82">
        <v>101.666666666667</v>
      </c>
      <c r="M15" s="79">
        <v>2049.04383561644</v>
      </c>
      <c r="N15" s="79">
        <v>4235.5863013698599</v>
      </c>
      <c r="O15" s="79">
        <v>298771</v>
      </c>
      <c r="P15" s="79">
        <v>481899</v>
      </c>
      <c r="Q15" s="79">
        <v>309281</v>
      </c>
      <c r="R15" s="83">
        <v>0.42284024461436898</v>
      </c>
      <c r="S15" s="84">
        <v>0.31817482551187698</v>
      </c>
    </row>
    <row r="16" spans="1:19" ht="12.75" customHeight="1" x14ac:dyDescent="0.2">
      <c r="A16" s="95" t="s">
        <v>66</v>
      </c>
      <c r="B16" s="82">
        <v>81.25</v>
      </c>
      <c r="C16" s="102">
        <v>1819.4657534246601</v>
      </c>
      <c r="D16" s="102">
        <v>3368.9890410958901</v>
      </c>
      <c r="E16" s="79">
        <v>231378</v>
      </c>
      <c r="F16" s="79">
        <v>435355</v>
      </c>
      <c r="G16" s="79">
        <v>315911</v>
      </c>
      <c r="H16" s="83">
        <v>0.47569435556124401</v>
      </c>
      <c r="I16" s="84">
        <v>0.35403897433561998</v>
      </c>
      <c r="J16" s="91"/>
      <c r="K16" s="95" t="s">
        <v>66</v>
      </c>
      <c r="L16" s="82">
        <v>78.25</v>
      </c>
      <c r="M16" s="79">
        <v>1779.4438356164401</v>
      </c>
      <c r="N16" s="79">
        <v>3290.3013698630102</v>
      </c>
      <c r="O16" s="79">
        <v>231378</v>
      </c>
      <c r="P16" s="79">
        <v>435355</v>
      </c>
      <c r="Q16" s="79">
        <v>315911</v>
      </c>
      <c r="R16" s="83">
        <v>0.49605010889483098</v>
      </c>
      <c r="S16" s="84">
        <v>0.36953209549071597</v>
      </c>
    </row>
    <row r="17" spans="1:19" ht="12.75" customHeight="1" x14ac:dyDescent="0.2">
      <c r="A17" s="95" t="s">
        <v>53</v>
      </c>
      <c r="B17" s="80">
        <v>62</v>
      </c>
      <c r="C17" s="103">
        <v>4465.4575342465796</v>
      </c>
      <c r="D17" s="103">
        <v>9171.8712328767106</v>
      </c>
      <c r="E17" s="80">
        <v>757234</v>
      </c>
      <c r="F17" s="80">
        <v>1423481</v>
      </c>
      <c r="G17" s="80">
        <v>1043718</v>
      </c>
      <c r="H17" s="83">
        <v>0.64036022018636796</v>
      </c>
      <c r="I17" s="84">
        <v>0.42520744635250202</v>
      </c>
      <c r="J17" s="91"/>
      <c r="K17" s="95" t="s">
        <v>53</v>
      </c>
      <c r="L17" s="82">
        <v>61.8333333333333</v>
      </c>
      <c r="M17" s="79">
        <v>4464.9479452054802</v>
      </c>
      <c r="N17" s="79">
        <v>9170.8520547945209</v>
      </c>
      <c r="O17" s="79">
        <v>757234</v>
      </c>
      <c r="P17" s="79">
        <v>1423481</v>
      </c>
      <c r="Q17" s="79">
        <v>1043718</v>
      </c>
      <c r="R17" s="83">
        <v>0.64690070056458004</v>
      </c>
      <c r="S17" s="84">
        <v>0.43022209246377402</v>
      </c>
    </row>
    <row r="18" spans="1:19" ht="12.75" customHeight="1" x14ac:dyDescent="0.2">
      <c r="A18" s="95" t="s">
        <v>52</v>
      </c>
      <c r="B18" s="82">
        <v>52.1666666666667</v>
      </c>
      <c r="C18" s="102">
        <v>1235.75890410959</v>
      </c>
      <c r="D18" s="102">
        <v>2254.70684931507</v>
      </c>
      <c r="E18" s="79">
        <v>145582</v>
      </c>
      <c r="F18" s="79">
        <v>283106</v>
      </c>
      <c r="G18" s="79">
        <v>201107</v>
      </c>
      <c r="H18" s="83">
        <v>0.44586211789328101</v>
      </c>
      <c r="I18" s="84">
        <v>0.34400608529128701</v>
      </c>
      <c r="J18" s="91"/>
      <c r="K18" s="96" t="s">
        <v>52</v>
      </c>
      <c r="L18" s="80">
        <v>48.4166666666667</v>
      </c>
      <c r="M18" s="80">
        <v>1216.8657534246599</v>
      </c>
      <c r="N18" s="80">
        <v>2221.9397260274</v>
      </c>
      <c r="O18" s="80">
        <v>145582</v>
      </c>
      <c r="P18" s="80">
        <v>283106</v>
      </c>
      <c r="Q18" s="80">
        <v>201107</v>
      </c>
      <c r="R18" s="83">
        <v>0.462930054186943</v>
      </c>
      <c r="S18" s="84">
        <v>0.35721847402429402</v>
      </c>
    </row>
    <row r="19" spans="1:19" ht="12.75" customHeight="1" x14ac:dyDescent="0.2">
      <c r="A19" s="95" t="s">
        <v>64</v>
      </c>
      <c r="B19" s="82">
        <v>25.3333333333333</v>
      </c>
      <c r="C19" s="102">
        <v>630.81917808219202</v>
      </c>
      <c r="D19" s="102">
        <v>1219.9698630137</v>
      </c>
      <c r="E19" s="79">
        <v>90240</v>
      </c>
      <c r="F19" s="79">
        <v>148298</v>
      </c>
      <c r="G19" s="79">
        <v>96179</v>
      </c>
      <c r="H19" s="83">
        <v>0.41771734079192502</v>
      </c>
      <c r="I19" s="84">
        <v>0.33303764521468099</v>
      </c>
      <c r="J19" s="91"/>
      <c r="K19" s="95" t="s">
        <v>64</v>
      </c>
      <c r="L19" s="82">
        <v>24.6666666666667</v>
      </c>
      <c r="M19" s="79">
        <v>615.268493150685</v>
      </c>
      <c r="N19" s="79">
        <v>1189.25753424658</v>
      </c>
      <c r="O19" s="79">
        <v>90240</v>
      </c>
      <c r="P19" s="79">
        <v>148298</v>
      </c>
      <c r="Q19" s="79">
        <v>96179</v>
      </c>
      <c r="R19" s="83">
        <v>0.44049298354889499</v>
      </c>
      <c r="S19" s="84">
        <v>0.35146869919277202</v>
      </c>
    </row>
    <row r="20" spans="1:19" ht="12.75" customHeight="1" x14ac:dyDescent="0.2">
      <c r="A20" s="96" t="s">
        <v>50</v>
      </c>
      <c r="B20" s="80">
        <v>51.0833333333333</v>
      </c>
      <c r="C20" s="103">
        <v>766.24383561643799</v>
      </c>
      <c r="D20" s="103">
        <v>1417.3123287671201</v>
      </c>
      <c r="E20" s="80">
        <v>65324</v>
      </c>
      <c r="F20" s="80">
        <v>111803</v>
      </c>
      <c r="G20" s="80">
        <v>76634</v>
      </c>
      <c r="H20" s="83">
        <v>0.274006986581045</v>
      </c>
      <c r="I20" s="84">
        <v>0.21612003425352599</v>
      </c>
      <c r="J20" s="91"/>
      <c r="K20" s="96" t="s">
        <v>50</v>
      </c>
      <c r="L20" s="80">
        <v>50.3333333333333</v>
      </c>
      <c r="M20" s="80">
        <v>760.70410958904097</v>
      </c>
      <c r="N20" s="80">
        <v>1394.6575342465801</v>
      </c>
      <c r="O20" s="80">
        <v>65324</v>
      </c>
      <c r="P20" s="80">
        <v>111803</v>
      </c>
      <c r="Q20" s="80">
        <v>76634</v>
      </c>
      <c r="R20" s="83">
        <v>0.29163019735289902</v>
      </c>
      <c r="S20" s="84">
        <v>0.233227570180215</v>
      </c>
    </row>
    <row r="21" spans="1:19" ht="12.75" customHeight="1" x14ac:dyDescent="0.2">
      <c r="A21" s="95" t="s">
        <v>51</v>
      </c>
      <c r="B21" s="82">
        <v>40</v>
      </c>
      <c r="C21" s="102">
        <v>586.67671232876705</v>
      </c>
      <c r="D21" s="102">
        <v>2031.55890410959</v>
      </c>
      <c r="E21" s="79">
        <v>89806</v>
      </c>
      <c r="F21" s="79">
        <v>161150</v>
      </c>
      <c r="G21" s="79">
        <v>90727</v>
      </c>
      <c r="H21" s="83">
        <v>0.42368670524010299</v>
      </c>
      <c r="I21" s="84">
        <v>0.21732416836251001</v>
      </c>
      <c r="J21" s="91"/>
      <c r="K21" s="95" t="s">
        <v>51</v>
      </c>
      <c r="L21" s="82">
        <v>34.5833333333333</v>
      </c>
      <c r="M21" s="79">
        <v>531.93424657534297</v>
      </c>
      <c r="N21" s="79">
        <v>1685.1808219178099</v>
      </c>
      <c r="O21" s="79">
        <v>89806</v>
      </c>
      <c r="P21" s="79">
        <v>161150</v>
      </c>
      <c r="Q21" s="79">
        <v>90727</v>
      </c>
      <c r="R21" s="83">
        <v>0.50631449124118999</v>
      </c>
      <c r="S21" s="84">
        <v>0.28594952454126499</v>
      </c>
    </row>
    <row r="22" spans="1:19" ht="12.75" customHeight="1" x14ac:dyDescent="0.2">
      <c r="A22" s="95" t="s">
        <v>67</v>
      </c>
      <c r="B22" s="82">
        <v>224.666666666667</v>
      </c>
      <c r="C22" s="102">
        <v>4777.7041095890399</v>
      </c>
      <c r="D22" s="102">
        <v>9275.11780821918</v>
      </c>
      <c r="E22" s="79">
        <v>477840</v>
      </c>
      <c r="F22" s="79">
        <v>978598</v>
      </c>
      <c r="G22" s="79">
        <v>662632</v>
      </c>
      <c r="H22" s="83">
        <v>0.37997960847819401</v>
      </c>
      <c r="I22" s="84">
        <v>0.28906267999992902</v>
      </c>
      <c r="J22" s="91"/>
      <c r="K22" s="95" t="s">
        <v>67</v>
      </c>
      <c r="L22" s="82">
        <v>207.5</v>
      </c>
      <c r="M22" s="79">
        <v>4529.7260273972597</v>
      </c>
      <c r="N22" s="79">
        <v>8726.9424657534291</v>
      </c>
      <c r="O22" s="79">
        <v>477840</v>
      </c>
      <c r="P22" s="79">
        <v>978598</v>
      </c>
      <c r="Q22" s="79">
        <v>662632</v>
      </c>
      <c r="R22" s="83">
        <v>0.41902374585091001</v>
      </c>
      <c r="S22" s="84">
        <v>0.321925874655901</v>
      </c>
    </row>
    <row r="23" spans="1:19" ht="12.75" customHeight="1" x14ac:dyDescent="0.2">
      <c r="A23" s="95" t="s">
        <v>58</v>
      </c>
      <c r="B23" s="82">
        <v>694.58333333333303</v>
      </c>
      <c r="C23" s="102">
        <v>21603.747945205501</v>
      </c>
      <c r="D23" s="102">
        <v>45381.9342465753</v>
      </c>
      <c r="E23" s="79">
        <v>1992554</v>
      </c>
      <c r="F23" s="79">
        <v>5256016</v>
      </c>
      <c r="G23" s="79">
        <v>3079710</v>
      </c>
      <c r="H23" s="83">
        <v>0.39056008546462301</v>
      </c>
      <c r="I23" s="84">
        <v>0.31730784671662798</v>
      </c>
      <c r="J23" s="91"/>
      <c r="K23" s="95" t="s">
        <v>58</v>
      </c>
      <c r="L23" s="82">
        <v>600.58333333333303</v>
      </c>
      <c r="M23" s="79">
        <v>18477.728767123299</v>
      </c>
      <c r="N23" s="79">
        <v>38857.120547945196</v>
      </c>
      <c r="O23" s="79">
        <v>1992554</v>
      </c>
      <c r="P23" s="79">
        <v>5256016</v>
      </c>
      <c r="Q23" s="79">
        <v>3079710</v>
      </c>
      <c r="R23" s="83">
        <v>0.50232338285979705</v>
      </c>
      <c r="S23" s="84">
        <v>0.40784778695139401</v>
      </c>
    </row>
    <row r="24" spans="1:19" ht="12.75" customHeight="1" x14ac:dyDescent="0.2">
      <c r="A24" s="95" t="s">
        <v>49</v>
      </c>
      <c r="B24" s="82">
        <v>149.833333333333</v>
      </c>
      <c r="C24" s="102">
        <v>3478.1589041095899</v>
      </c>
      <c r="D24" s="102">
        <v>5974.2794520547905</v>
      </c>
      <c r="E24" s="79">
        <v>378967</v>
      </c>
      <c r="F24" s="79">
        <v>751363</v>
      </c>
      <c r="G24" s="79">
        <v>546055</v>
      </c>
      <c r="H24" s="83">
        <v>0.430124424195449</v>
      </c>
      <c r="I24" s="84">
        <v>0.34456519545888997</v>
      </c>
      <c r="J24" s="91"/>
      <c r="K24" s="95" t="s">
        <v>49</v>
      </c>
      <c r="L24" s="82">
        <v>143.416666666667</v>
      </c>
      <c r="M24" s="79">
        <v>3364.13150684931</v>
      </c>
      <c r="N24" s="79">
        <v>5780.2493150684904</v>
      </c>
      <c r="O24" s="79">
        <v>378967</v>
      </c>
      <c r="P24" s="79">
        <v>751363</v>
      </c>
      <c r="Q24" s="79">
        <v>546055</v>
      </c>
      <c r="R24" s="83">
        <v>0.45511561772805198</v>
      </c>
      <c r="S24" s="84">
        <v>0.36425041146228498</v>
      </c>
    </row>
    <row r="25" spans="1:19" ht="12.75" customHeight="1" x14ac:dyDescent="0.2">
      <c r="A25" s="96" t="s">
        <v>68</v>
      </c>
      <c r="B25" s="80">
        <v>109.166666666667</v>
      </c>
      <c r="C25" s="103">
        <v>1955.8410958904101</v>
      </c>
      <c r="D25" s="103">
        <v>3539.9780821917798</v>
      </c>
      <c r="E25" s="80">
        <v>199509</v>
      </c>
      <c r="F25" s="79">
        <v>402889</v>
      </c>
      <c r="G25" s="80">
        <v>288978</v>
      </c>
      <c r="H25" s="83">
        <v>0.40479799182498</v>
      </c>
      <c r="I25" s="84">
        <v>0.311811388043576</v>
      </c>
      <c r="J25" s="91"/>
      <c r="K25" s="96" t="s">
        <v>68</v>
      </c>
      <c r="L25" s="80">
        <v>104.833333333333</v>
      </c>
      <c r="M25" s="80">
        <v>1907.6821917808199</v>
      </c>
      <c r="N25" s="80">
        <v>3438.01369863014</v>
      </c>
      <c r="O25" s="80">
        <v>199509</v>
      </c>
      <c r="P25" s="80">
        <v>402889</v>
      </c>
      <c r="Q25" s="80">
        <v>288978</v>
      </c>
      <c r="R25" s="83">
        <v>0.427244609507138</v>
      </c>
      <c r="S25" s="84">
        <v>0.330393686839902</v>
      </c>
    </row>
    <row r="26" spans="1:19" ht="12.75" customHeight="1" x14ac:dyDescent="0.2">
      <c r="A26" s="96" t="s">
        <v>84</v>
      </c>
      <c r="B26" s="80">
        <v>378.41666666666703</v>
      </c>
      <c r="C26" s="103">
        <v>8849.0054794520602</v>
      </c>
      <c r="D26" s="103">
        <v>17681.6547945206</v>
      </c>
      <c r="E26" s="80">
        <v>1110128</v>
      </c>
      <c r="F26" s="79">
        <v>2309518</v>
      </c>
      <c r="G26" s="80">
        <v>1381067</v>
      </c>
      <c r="H26" s="83">
        <v>0.427589881627438</v>
      </c>
      <c r="I26" s="84">
        <v>0.35785375570748701</v>
      </c>
      <c r="J26" s="91"/>
      <c r="K26" s="96" t="s">
        <v>84</v>
      </c>
      <c r="L26" s="80">
        <v>326.58333333333297</v>
      </c>
      <c r="M26" s="80">
        <v>7834.2767123287704</v>
      </c>
      <c r="N26" s="80">
        <v>15680.5945205479</v>
      </c>
      <c r="O26" s="80">
        <v>1110128</v>
      </c>
      <c r="P26" s="80">
        <v>2309518</v>
      </c>
      <c r="Q26" s="80">
        <v>1381067</v>
      </c>
      <c r="R26" s="83">
        <v>0.49991909739479101</v>
      </c>
      <c r="S26" s="84">
        <v>0.417991124431703</v>
      </c>
    </row>
    <row r="27" spans="1:19" ht="12.75" customHeight="1" x14ac:dyDescent="0.2">
      <c r="A27" s="96" t="s">
        <v>85</v>
      </c>
      <c r="B27" s="80">
        <v>285.91666666666703</v>
      </c>
      <c r="C27" s="103">
        <v>10473.6383561644</v>
      </c>
      <c r="D27" s="103">
        <v>20045.208219178101</v>
      </c>
      <c r="E27" s="80">
        <v>1492314</v>
      </c>
      <c r="F27" s="80">
        <v>2959356</v>
      </c>
      <c r="G27" s="80">
        <v>1949617</v>
      </c>
      <c r="H27" s="83">
        <v>0.50998671681387697</v>
      </c>
      <c r="I27" s="84">
        <v>0.40447694874913598</v>
      </c>
      <c r="J27" s="91"/>
      <c r="K27" s="96" t="s">
        <v>85</v>
      </c>
      <c r="L27" s="80">
        <v>272.33333333333297</v>
      </c>
      <c r="M27" s="80">
        <v>9964.0410958904104</v>
      </c>
      <c r="N27" s="80">
        <v>18921.317808219199</v>
      </c>
      <c r="O27" s="80">
        <v>1492314</v>
      </c>
      <c r="P27" s="80">
        <v>2959356</v>
      </c>
      <c r="Q27" s="80">
        <v>1949617</v>
      </c>
      <c r="R27" s="83">
        <v>0.549364457703166</v>
      </c>
      <c r="S27" s="84">
        <v>0.44028948191794298</v>
      </c>
    </row>
    <row r="28" spans="1:19" ht="12.75" customHeight="1" x14ac:dyDescent="0.2">
      <c r="A28" s="96" t="s">
        <v>86</v>
      </c>
      <c r="B28" s="80">
        <v>623</v>
      </c>
      <c r="C28" s="103">
        <v>15442.980821917799</v>
      </c>
      <c r="D28" s="103">
        <v>32375.7753424658</v>
      </c>
      <c r="E28" s="80">
        <v>1845418</v>
      </c>
      <c r="F28" s="80">
        <v>4259950</v>
      </c>
      <c r="G28" s="80">
        <v>2432432</v>
      </c>
      <c r="H28" s="83">
        <v>0.431535681946562</v>
      </c>
      <c r="I28" s="84">
        <v>0.36048853709157502</v>
      </c>
      <c r="J28" s="91"/>
      <c r="K28" s="96" t="s">
        <v>86</v>
      </c>
      <c r="L28" s="80">
        <v>530.5</v>
      </c>
      <c r="M28" s="80">
        <v>13389.545205479501</v>
      </c>
      <c r="N28" s="80">
        <v>27867.9506849315</v>
      </c>
      <c r="O28" s="80">
        <v>1845418</v>
      </c>
      <c r="P28" s="80">
        <v>4259950</v>
      </c>
      <c r="Q28" s="80">
        <v>2432432</v>
      </c>
      <c r="R28" s="83">
        <v>0.53906293284140805</v>
      </c>
      <c r="S28" s="84">
        <v>0.45459798713173799</v>
      </c>
    </row>
    <row r="29" spans="1:19" ht="12.75" customHeight="1" x14ac:dyDescent="0.2">
      <c r="A29" s="96" t="s">
        <v>87</v>
      </c>
      <c r="B29" s="82">
        <v>58.1666666666667</v>
      </c>
      <c r="C29" s="102">
        <v>1055.3205479452099</v>
      </c>
      <c r="D29" s="102">
        <v>1873.09589041096</v>
      </c>
      <c r="E29" s="79">
        <v>133079</v>
      </c>
      <c r="F29" s="79">
        <v>230001</v>
      </c>
      <c r="G29" s="79">
        <v>165414</v>
      </c>
      <c r="H29" s="83">
        <v>0.429432594654095</v>
      </c>
      <c r="I29" s="84">
        <v>0.33641615960683402</v>
      </c>
      <c r="J29" s="91"/>
      <c r="K29" s="96" t="s">
        <v>87</v>
      </c>
      <c r="L29" s="80">
        <v>56.25</v>
      </c>
      <c r="M29" s="80">
        <v>1042.6219178082199</v>
      </c>
      <c r="N29" s="80">
        <v>1845.59452054795</v>
      </c>
      <c r="O29" s="80">
        <v>133079</v>
      </c>
      <c r="P29" s="80">
        <v>230001</v>
      </c>
      <c r="Q29" s="80">
        <v>165414</v>
      </c>
      <c r="R29" s="83">
        <v>0.43577132108675398</v>
      </c>
      <c r="S29" s="84">
        <v>0.34236783542598598</v>
      </c>
    </row>
    <row r="30" spans="1:19" ht="12.75" customHeight="1" x14ac:dyDescent="0.2">
      <c r="A30" s="96" t="s">
        <v>88</v>
      </c>
      <c r="B30" s="80">
        <v>125.833333333333</v>
      </c>
      <c r="C30" s="103">
        <v>9845.0383561643794</v>
      </c>
      <c r="D30" s="103">
        <v>16147.8383561644</v>
      </c>
      <c r="E30" s="80">
        <v>1576237</v>
      </c>
      <c r="F30" s="80">
        <v>3202974</v>
      </c>
      <c r="G30" s="80">
        <v>2347975</v>
      </c>
      <c r="H30" s="83">
        <v>0.65340611041400698</v>
      </c>
      <c r="I30" s="84">
        <v>0.543433185255213</v>
      </c>
      <c r="J30" s="91"/>
      <c r="K30" s="96" t="s">
        <v>88</v>
      </c>
      <c r="L30" s="80">
        <v>123.833333333333</v>
      </c>
      <c r="M30" s="80">
        <v>9696.5315068493201</v>
      </c>
      <c r="N30" s="80">
        <v>15935.035616438399</v>
      </c>
      <c r="O30" s="80">
        <v>1576237</v>
      </c>
      <c r="P30" s="80">
        <v>3202974</v>
      </c>
      <c r="Q30" s="80">
        <v>2347975</v>
      </c>
      <c r="R30" s="83">
        <v>0.664907813854414</v>
      </c>
      <c r="S30" s="84">
        <v>0.55207108485692702</v>
      </c>
    </row>
    <row r="31" spans="1:19" ht="12.75" customHeight="1" x14ac:dyDescent="0.2">
      <c r="A31" s="97" t="s">
        <v>59</v>
      </c>
      <c r="B31" s="85">
        <v>67.25</v>
      </c>
      <c r="C31" s="104">
        <v>779.25479452054799</v>
      </c>
      <c r="D31" s="104">
        <v>1609.6794520547901</v>
      </c>
      <c r="E31" s="81">
        <v>65521</v>
      </c>
      <c r="F31" s="81">
        <v>106699</v>
      </c>
      <c r="G31" s="81">
        <v>72291</v>
      </c>
      <c r="H31" s="86">
        <v>0.25416274065844402</v>
      </c>
      <c r="I31" s="87">
        <v>0.18160511835079901</v>
      </c>
      <c r="J31" s="91"/>
      <c r="K31" s="97" t="s">
        <v>59</v>
      </c>
      <c r="L31" s="85">
        <v>64</v>
      </c>
      <c r="M31" s="81">
        <v>753.10136986301404</v>
      </c>
      <c r="N31" s="81">
        <v>1556.5561643835599</v>
      </c>
      <c r="O31" s="81">
        <v>65521</v>
      </c>
      <c r="P31" s="81">
        <v>106699</v>
      </c>
      <c r="Q31" s="81">
        <v>72291</v>
      </c>
      <c r="R31" s="86">
        <v>0.27888002036887699</v>
      </c>
      <c r="S31" s="87">
        <v>0.198608794710665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95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4643</v>
      </c>
      <c r="C34" s="52">
        <v>140748</v>
      </c>
      <c r="D34" s="52">
        <v>274777</v>
      </c>
      <c r="E34" s="52">
        <v>1381913</v>
      </c>
      <c r="F34" s="52">
        <v>2850132</v>
      </c>
      <c r="G34" s="52">
        <v>1802438</v>
      </c>
      <c r="H34" s="22">
        <v>0.413101154476956</v>
      </c>
      <c r="I34" s="23">
        <v>0.33459766259724699</v>
      </c>
      <c r="J34" s="98"/>
      <c r="K34" s="28" t="s">
        <v>5</v>
      </c>
      <c r="L34" s="52">
        <v>4230</v>
      </c>
      <c r="M34" s="52">
        <v>133018</v>
      </c>
      <c r="N34" s="52">
        <v>258258</v>
      </c>
      <c r="O34" s="52">
        <v>1381913</v>
      </c>
      <c r="P34" s="52">
        <v>2850132</v>
      </c>
      <c r="Q34" s="52">
        <v>1802438</v>
      </c>
      <c r="R34" s="22">
        <v>0.47743148125927598</v>
      </c>
      <c r="S34" s="23">
        <v>0.39152052523411501</v>
      </c>
    </row>
    <row r="35" spans="1:19" ht="12.75" customHeight="1" x14ac:dyDescent="0.2">
      <c r="A35" s="95" t="s">
        <v>74</v>
      </c>
      <c r="B35" s="82">
        <v>297</v>
      </c>
      <c r="C35" s="79">
        <v>17038</v>
      </c>
      <c r="D35" s="79">
        <v>30439</v>
      </c>
      <c r="E35" s="79">
        <v>265865</v>
      </c>
      <c r="F35" s="79">
        <v>457422</v>
      </c>
      <c r="G35" s="79">
        <v>305150</v>
      </c>
      <c r="H35" s="83">
        <v>0.57774083736921999</v>
      </c>
      <c r="I35" s="84">
        <v>0.48475798768345801</v>
      </c>
      <c r="J35" s="91"/>
      <c r="K35" s="95" t="s">
        <v>74</v>
      </c>
      <c r="L35" s="82">
        <v>288</v>
      </c>
      <c r="M35" s="79">
        <v>16870</v>
      </c>
      <c r="N35" s="79">
        <v>30163</v>
      </c>
      <c r="O35" s="79">
        <v>265865</v>
      </c>
      <c r="P35" s="79">
        <v>457422</v>
      </c>
      <c r="Q35" s="79">
        <v>305150</v>
      </c>
      <c r="R35" s="83">
        <v>0.59240234048914198</v>
      </c>
      <c r="S35" s="84">
        <v>0.49632009478889</v>
      </c>
    </row>
    <row r="36" spans="1:19" ht="12.75" customHeight="1" x14ac:dyDescent="0.2">
      <c r="A36" s="96" t="s">
        <v>54</v>
      </c>
      <c r="B36" s="80">
        <v>681</v>
      </c>
      <c r="C36" s="80">
        <v>18038</v>
      </c>
      <c r="D36" s="80">
        <v>35857</v>
      </c>
      <c r="E36" s="80">
        <v>174146</v>
      </c>
      <c r="F36" s="80">
        <v>353551</v>
      </c>
      <c r="G36" s="80">
        <v>213860</v>
      </c>
      <c r="H36" s="83">
        <v>0.38245424533869399</v>
      </c>
      <c r="I36" s="84">
        <v>0.31806539776729598</v>
      </c>
      <c r="J36" s="91"/>
      <c r="K36" s="96" t="s">
        <v>54</v>
      </c>
      <c r="L36" s="80">
        <v>620</v>
      </c>
      <c r="M36" s="80">
        <v>17179</v>
      </c>
      <c r="N36" s="80">
        <v>33905</v>
      </c>
      <c r="O36" s="80">
        <v>174146</v>
      </c>
      <c r="P36" s="80">
        <v>353551</v>
      </c>
      <c r="Q36" s="80">
        <v>213860</v>
      </c>
      <c r="R36" s="83">
        <v>0.484730073391751</v>
      </c>
      <c r="S36" s="84">
        <v>0.40811942379772198</v>
      </c>
    </row>
    <row r="37" spans="1:19" ht="12.75" customHeight="1" x14ac:dyDescent="0.2">
      <c r="A37" s="95" t="s">
        <v>60</v>
      </c>
      <c r="B37" s="82">
        <v>198</v>
      </c>
      <c r="C37" s="79">
        <v>7170</v>
      </c>
      <c r="D37" s="79">
        <v>13525</v>
      </c>
      <c r="E37" s="79">
        <v>86514</v>
      </c>
      <c r="F37" s="79">
        <v>144952</v>
      </c>
      <c r="G37" s="79">
        <v>92215</v>
      </c>
      <c r="H37" s="83">
        <v>0.41487830116524999</v>
      </c>
      <c r="I37" s="84">
        <v>0.34572058911215803</v>
      </c>
      <c r="J37" s="91"/>
      <c r="K37" s="95" t="s">
        <v>60</v>
      </c>
      <c r="L37" s="82">
        <v>188</v>
      </c>
      <c r="M37" s="79">
        <v>6809</v>
      </c>
      <c r="N37" s="79">
        <v>12826</v>
      </c>
      <c r="O37" s="79">
        <v>86514</v>
      </c>
      <c r="P37" s="79">
        <v>144952</v>
      </c>
      <c r="Q37" s="79">
        <v>92215</v>
      </c>
      <c r="R37" s="83">
        <v>0.46995719090816401</v>
      </c>
      <c r="S37" s="84">
        <v>0.39288879733506099</v>
      </c>
    </row>
    <row r="38" spans="1:19" ht="12.75" customHeight="1" x14ac:dyDescent="0.2">
      <c r="A38" s="96" t="s">
        <v>70</v>
      </c>
      <c r="B38" s="80">
        <v>76</v>
      </c>
      <c r="C38" s="80">
        <v>1454</v>
      </c>
      <c r="D38" s="80">
        <v>2814</v>
      </c>
      <c r="E38" s="80">
        <v>10205</v>
      </c>
      <c r="F38" s="80">
        <v>22722</v>
      </c>
      <c r="G38" s="80">
        <v>14519</v>
      </c>
      <c r="H38" s="83">
        <v>0.32211474464214401</v>
      </c>
      <c r="I38" s="84">
        <v>0.26047183437650501</v>
      </c>
      <c r="J38" s="91"/>
      <c r="K38" s="95" t="s">
        <v>70</v>
      </c>
      <c r="L38" s="82">
        <v>59</v>
      </c>
      <c r="M38" s="79">
        <v>1219</v>
      </c>
      <c r="N38" s="79">
        <v>2338</v>
      </c>
      <c r="O38" s="79">
        <v>10205</v>
      </c>
      <c r="P38" s="79">
        <v>22722</v>
      </c>
      <c r="Q38" s="79">
        <v>14519</v>
      </c>
      <c r="R38" s="83">
        <v>0.44774416381410598</v>
      </c>
      <c r="S38" s="84">
        <v>0.36856447688564498</v>
      </c>
    </row>
    <row r="39" spans="1:19" ht="12.75" customHeight="1" x14ac:dyDescent="0.2">
      <c r="A39" s="95" t="s">
        <v>65</v>
      </c>
      <c r="B39" s="82">
        <v>91</v>
      </c>
      <c r="C39" s="79">
        <v>2027</v>
      </c>
      <c r="D39" s="79">
        <v>4040</v>
      </c>
      <c r="E39" s="79">
        <v>18831</v>
      </c>
      <c r="F39" s="79">
        <v>33162</v>
      </c>
      <c r="G39" s="79">
        <v>18948</v>
      </c>
      <c r="H39" s="83">
        <v>0.30154208507726299</v>
      </c>
      <c r="I39" s="84">
        <v>0.26478760779303701</v>
      </c>
      <c r="J39" s="91"/>
      <c r="K39" s="95" t="s">
        <v>65</v>
      </c>
      <c r="L39" s="82">
        <v>85</v>
      </c>
      <c r="M39" s="79">
        <v>1940</v>
      </c>
      <c r="N39" s="79">
        <v>3863</v>
      </c>
      <c r="O39" s="79">
        <v>18831</v>
      </c>
      <c r="P39" s="79">
        <v>33162</v>
      </c>
      <c r="Q39" s="79">
        <v>18948</v>
      </c>
      <c r="R39" s="83">
        <v>0.346082191780822</v>
      </c>
      <c r="S39" s="84">
        <v>0.31307943581125702</v>
      </c>
    </row>
    <row r="40" spans="1:19" ht="12.75" customHeight="1" x14ac:dyDescent="0.2">
      <c r="A40" s="96" t="s">
        <v>63</v>
      </c>
      <c r="B40" s="80">
        <v>62</v>
      </c>
      <c r="C40" s="80">
        <v>2064</v>
      </c>
      <c r="D40" s="80">
        <v>4361</v>
      </c>
      <c r="E40" s="80">
        <v>18149</v>
      </c>
      <c r="F40" s="80">
        <v>36996</v>
      </c>
      <c r="G40" s="80">
        <v>21552</v>
      </c>
      <c r="H40" s="83">
        <v>0.33683420855213803</v>
      </c>
      <c r="I40" s="84">
        <v>0.27365727008454699</v>
      </c>
      <c r="J40" s="91"/>
      <c r="K40" s="96" t="s">
        <v>63</v>
      </c>
      <c r="L40" s="80">
        <v>57</v>
      </c>
      <c r="M40" s="80">
        <v>1910</v>
      </c>
      <c r="N40" s="80">
        <v>4081</v>
      </c>
      <c r="O40" s="80">
        <v>18149</v>
      </c>
      <c r="P40" s="80">
        <v>36996</v>
      </c>
      <c r="Q40" s="80">
        <v>21552</v>
      </c>
      <c r="R40" s="83">
        <v>0.38949632226700198</v>
      </c>
      <c r="S40" s="84">
        <v>0.31751589896753302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2525</v>
      </c>
      <c r="E41" s="79">
        <v>11569</v>
      </c>
      <c r="F41" s="79">
        <v>19156</v>
      </c>
      <c r="G41" s="79">
        <v>11493</v>
      </c>
      <c r="H41" s="83">
        <v>0.320157111816814</v>
      </c>
      <c r="I41" s="84">
        <v>0.24472692430533399</v>
      </c>
      <c r="J41" s="91"/>
      <c r="K41" s="95" t="s">
        <v>62</v>
      </c>
      <c r="L41" s="82">
        <v>41</v>
      </c>
      <c r="M41" s="79">
        <v>1140</v>
      </c>
      <c r="N41" s="79">
        <v>2489</v>
      </c>
      <c r="O41" s="79">
        <v>11569</v>
      </c>
      <c r="P41" s="79">
        <v>19156</v>
      </c>
      <c r="Q41" s="79">
        <v>11493</v>
      </c>
      <c r="R41" s="83">
        <v>0.34164684898929898</v>
      </c>
      <c r="S41" s="84">
        <v>0.26968886386034102</v>
      </c>
    </row>
    <row r="42" spans="1:19" ht="12.75" customHeight="1" x14ac:dyDescent="0.2">
      <c r="A42" s="96" t="s">
        <v>57</v>
      </c>
      <c r="B42" s="80">
        <v>42</v>
      </c>
      <c r="C42" s="80">
        <v>719</v>
      </c>
      <c r="D42" s="80">
        <v>1572</v>
      </c>
      <c r="E42" s="80">
        <v>3123</v>
      </c>
      <c r="F42" s="80">
        <v>6757</v>
      </c>
      <c r="G42" s="80">
        <v>4044</v>
      </c>
      <c r="H42" s="83">
        <v>0.18143478846067601</v>
      </c>
      <c r="I42" s="84">
        <v>0.13865632438643999</v>
      </c>
      <c r="J42" s="91"/>
      <c r="K42" s="96" t="s">
        <v>57</v>
      </c>
      <c r="L42" s="80">
        <v>37</v>
      </c>
      <c r="M42" s="80">
        <v>672</v>
      </c>
      <c r="N42" s="80">
        <v>1390</v>
      </c>
      <c r="O42" s="80">
        <v>3123</v>
      </c>
      <c r="P42" s="80">
        <v>6757</v>
      </c>
      <c r="Q42" s="80">
        <v>4044</v>
      </c>
      <c r="R42" s="83">
        <v>0.23087462891071001</v>
      </c>
      <c r="S42" s="84">
        <v>0.18904929774495</v>
      </c>
    </row>
    <row r="43" spans="1:19" ht="12.75" customHeight="1" x14ac:dyDescent="0.2">
      <c r="A43" s="96" t="s">
        <v>73</v>
      </c>
      <c r="B43" s="80">
        <v>27</v>
      </c>
      <c r="C43" s="80">
        <v>1159</v>
      </c>
      <c r="D43" s="80">
        <v>1889</v>
      </c>
      <c r="E43" s="80">
        <v>7800</v>
      </c>
      <c r="F43" s="80">
        <v>17009</v>
      </c>
      <c r="G43" s="80">
        <v>13498</v>
      </c>
      <c r="H43" s="83">
        <v>0.37568537949845499</v>
      </c>
      <c r="I43" s="84">
        <v>0.29045919499991502</v>
      </c>
      <c r="J43" s="91"/>
      <c r="K43" s="96" t="s">
        <v>73</v>
      </c>
      <c r="L43" s="80">
        <v>24</v>
      </c>
      <c r="M43" s="80">
        <v>1136</v>
      </c>
      <c r="N43" s="80">
        <v>1841</v>
      </c>
      <c r="O43" s="80">
        <v>7800</v>
      </c>
      <c r="P43" s="80">
        <v>17009</v>
      </c>
      <c r="Q43" s="80">
        <v>13498</v>
      </c>
      <c r="R43" s="83">
        <v>0.40608923252805401</v>
      </c>
      <c r="S43" s="84">
        <v>0.31545466347669698</v>
      </c>
    </row>
    <row r="44" spans="1:19" ht="12.75" customHeight="1" x14ac:dyDescent="0.2">
      <c r="A44" s="95" t="s">
        <v>83</v>
      </c>
      <c r="B44" s="82">
        <v>105</v>
      </c>
      <c r="C44" s="79">
        <v>2104</v>
      </c>
      <c r="D44" s="79">
        <v>4348</v>
      </c>
      <c r="E44" s="79">
        <v>17161</v>
      </c>
      <c r="F44" s="79">
        <v>26496</v>
      </c>
      <c r="G44" s="79">
        <v>16541</v>
      </c>
      <c r="H44" s="83">
        <v>0.25360296823255202</v>
      </c>
      <c r="I44" s="84">
        <v>0.19657536279193999</v>
      </c>
      <c r="J44" s="91"/>
      <c r="K44" s="95" t="s">
        <v>83</v>
      </c>
      <c r="L44" s="82">
        <v>100</v>
      </c>
      <c r="M44" s="79">
        <v>2029</v>
      </c>
      <c r="N44" s="79">
        <v>4184</v>
      </c>
      <c r="O44" s="79">
        <v>17161</v>
      </c>
      <c r="P44" s="79">
        <v>26496</v>
      </c>
      <c r="Q44" s="79">
        <v>16541</v>
      </c>
      <c r="R44" s="83">
        <v>0.27870730762102103</v>
      </c>
      <c r="S44" s="84">
        <v>0.21566185627426601</v>
      </c>
    </row>
    <row r="45" spans="1:19" ht="12.75" customHeight="1" x14ac:dyDescent="0.2">
      <c r="A45" s="95" t="s">
        <v>66</v>
      </c>
      <c r="B45" s="82">
        <v>81</v>
      </c>
      <c r="C45" s="79">
        <v>1857</v>
      </c>
      <c r="D45" s="79">
        <v>3418</v>
      </c>
      <c r="E45" s="79">
        <v>15681</v>
      </c>
      <c r="F45" s="79">
        <v>28419</v>
      </c>
      <c r="G45" s="79">
        <v>20771</v>
      </c>
      <c r="H45" s="83">
        <v>0.36081435544669699</v>
      </c>
      <c r="I45" s="84">
        <v>0.26821004548972199</v>
      </c>
      <c r="J45" s="91"/>
      <c r="K45" s="95" t="s">
        <v>66</v>
      </c>
      <c r="L45" s="82">
        <v>77</v>
      </c>
      <c r="M45" s="79">
        <v>1818</v>
      </c>
      <c r="N45" s="79">
        <v>3355</v>
      </c>
      <c r="O45" s="79">
        <v>15681</v>
      </c>
      <c r="P45" s="79">
        <v>28419</v>
      </c>
      <c r="Q45" s="79">
        <v>20771</v>
      </c>
      <c r="R45" s="83">
        <v>0.39013899323816698</v>
      </c>
      <c r="S45" s="84">
        <v>0.28873175043433202</v>
      </c>
    </row>
    <row r="46" spans="1:19" ht="12.75" customHeight="1" x14ac:dyDescent="0.2">
      <c r="A46" s="95" t="s">
        <v>53</v>
      </c>
      <c r="B46" s="82">
        <v>62</v>
      </c>
      <c r="C46" s="79">
        <v>4483</v>
      </c>
      <c r="D46" s="79">
        <v>9215</v>
      </c>
      <c r="E46" s="79">
        <v>64123</v>
      </c>
      <c r="F46" s="79">
        <v>111503</v>
      </c>
      <c r="G46" s="79">
        <v>76985</v>
      </c>
      <c r="H46" s="83">
        <v>0.55395652392910899</v>
      </c>
      <c r="I46" s="84">
        <v>0.39032783155094303</v>
      </c>
      <c r="J46" s="91"/>
      <c r="K46" s="95" t="s">
        <v>53</v>
      </c>
      <c r="L46" s="82">
        <v>61</v>
      </c>
      <c r="M46" s="79">
        <v>4480</v>
      </c>
      <c r="N46" s="79">
        <v>9209</v>
      </c>
      <c r="O46" s="79">
        <v>64123</v>
      </c>
      <c r="P46" s="79">
        <v>111503</v>
      </c>
      <c r="Q46" s="79">
        <v>76985</v>
      </c>
      <c r="R46" s="83">
        <v>0.58151919387246398</v>
      </c>
      <c r="S46" s="84">
        <v>0.41043092246929203</v>
      </c>
    </row>
    <row r="47" spans="1:19" ht="12.75" customHeight="1" x14ac:dyDescent="0.2">
      <c r="A47" s="95" t="s">
        <v>52</v>
      </c>
      <c r="B47" s="80">
        <v>51</v>
      </c>
      <c r="C47" s="80">
        <v>1217</v>
      </c>
      <c r="D47" s="80">
        <v>2223</v>
      </c>
      <c r="E47" s="80">
        <v>10276</v>
      </c>
      <c r="F47" s="80">
        <v>18028</v>
      </c>
      <c r="G47" s="80">
        <v>13030</v>
      </c>
      <c r="H47" s="83">
        <v>0.34537599066981201</v>
      </c>
      <c r="I47" s="84">
        <v>0.26160521236921902</v>
      </c>
      <c r="J47" s="91"/>
      <c r="K47" s="96" t="s">
        <v>52</v>
      </c>
      <c r="L47" s="80">
        <v>49</v>
      </c>
      <c r="M47" s="80">
        <v>1203</v>
      </c>
      <c r="N47" s="80">
        <v>2195</v>
      </c>
      <c r="O47" s="80">
        <v>10276</v>
      </c>
      <c r="P47" s="80">
        <v>18028</v>
      </c>
      <c r="Q47" s="80">
        <v>13030</v>
      </c>
      <c r="R47" s="83">
        <v>0.37729839293470402</v>
      </c>
      <c r="S47" s="84">
        <v>0.28606337570016299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1213</v>
      </c>
      <c r="E48" s="79">
        <v>4346</v>
      </c>
      <c r="F48" s="79">
        <v>7510</v>
      </c>
      <c r="G48" s="79">
        <v>4711</v>
      </c>
      <c r="H48" s="83">
        <v>0.24160213344274101</v>
      </c>
      <c r="I48" s="84">
        <v>0.19971810759779801</v>
      </c>
      <c r="J48" s="91"/>
      <c r="K48" s="95" t="s">
        <v>64</v>
      </c>
      <c r="L48" s="82">
        <v>24</v>
      </c>
      <c r="M48" s="79">
        <v>586</v>
      </c>
      <c r="N48" s="79">
        <v>1133</v>
      </c>
      <c r="O48" s="79">
        <v>4346</v>
      </c>
      <c r="P48" s="79">
        <v>7510</v>
      </c>
      <c r="Q48" s="79">
        <v>4711</v>
      </c>
      <c r="R48" s="83">
        <v>0.28449785615073397</v>
      </c>
      <c r="S48" s="84">
        <v>0.234738849123246</v>
      </c>
    </row>
    <row r="49" spans="1:19" ht="12.75" customHeight="1" x14ac:dyDescent="0.2">
      <c r="A49" s="96" t="s">
        <v>50</v>
      </c>
      <c r="B49" s="80">
        <v>51</v>
      </c>
      <c r="C49" s="80">
        <v>765</v>
      </c>
      <c r="D49" s="80">
        <v>1413</v>
      </c>
      <c r="E49" s="80">
        <v>4684</v>
      </c>
      <c r="F49" s="80">
        <v>7446</v>
      </c>
      <c r="G49" s="80">
        <v>5034</v>
      </c>
      <c r="H49" s="83">
        <v>0.212270714737508</v>
      </c>
      <c r="I49" s="84">
        <v>0.16998835696185199</v>
      </c>
      <c r="J49" s="91"/>
      <c r="K49" s="96" t="s">
        <v>50</v>
      </c>
      <c r="L49" s="80">
        <v>48</v>
      </c>
      <c r="M49" s="80">
        <v>747</v>
      </c>
      <c r="N49" s="80">
        <v>1344</v>
      </c>
      <c r="O49" s="80">
        <v>4684</v>
      </c>
      <c r="P49" s="80">
        <v>7446</v>
      </c>
      <c r="Q49" s="80">
        <v>5034</v>
      </c>
      <c r="R49" s="83">
        <v>0.234248487668683</v>
      </c>
      <c r="S49" s="84">
        <v>0.19374983737087201</v>
      </c>
    </row>
    <row r="50" spans="1:19" ht="12.75" customHeight="1" x14ac:dyDescent="0.2">
      <c r="A50" s="95" t="s">
        <v>51</v>
      </c>
      <c r="B50" s="82">
        <v>40</v>
      </c>
      <c r="C50" s="79">
        <v>597</v>
      </c>
      <c r="D50" s="79">
        <v>1991</v>
      </c>
      <c r="E50" s="79">
        <v>3601</v>
      </c>
      <c r="F50" s="79">
        <v>7457</v>
      </c>
      <c r="G50" s="79">
        <v>5265</v>
      </c>
      <c r="H50" s="83">
        <v>0.284486950883449</v>
      </c>
      <c r="I50" s="84">
        <v>0.120817873981303</v>
      </c>
      <c r="J50" s="91"/>
      <c r="K50" s="95" t="s">
        <v>51</v>
      </c>
      <c r="L50" s="82">
        <v>28</v>
      </c>
      <c r="M50" s="79">
        <v>471</v>
      </c>
      <c r="N50" s="79">
        <v>1219</v>
      </c>
      <c r="O50" s="79">
        <v>3601</v>
      </c>
      <c r="P50" s="79">
        <v>7457</v>
      </c>
      <c r="Q50" s="79">
        <v>5265</v>
      </c>
      <c r="R50" s="83">
        <v>0.46465448768864198</v>
      </c>
      <c r="S50" s="84">
        <v>0.28370872013392201</v>
      </c>
    </row>
    <row r="51" spans="1:19" ht="12.75" customHeight="1" x14ac:dyDescent="0.2">
      <c r="A51" s="95" t="s">
        <v>67</v>
      </c>
      <c r="B51" s="82">
        <v>221</v>
      </c>
      <c r="C51" s="79">
        <v>4747</v>
      </c>
      <c r="D51" s="79">
        <v>9265</v>
      </c>
      <c r="E51" s="79">
        <v>31953</v>
      </c>
      <c r="F51" s="79">
        <v>66070</v>
      </c>
      <c r="G51" s="79">
        <v>44502</v>
      </c>
      <c r="H51" s="83">
        <v>0.30241170994244199</v>
      </c>
      <c r="I51" s="84">
        <v>0.230036732064829</v>
      </c>
      <c r="J51" s="91"/>
      <c r="K51" s="95" t="s">
        <v>67</v>
      </c>
      <c r="L51" s="82">
        <v>209</v>
      </c>
      <c r="M51" s="79">
        <v>4607</v>
      </c>
      <c r="N51" s="79">
        <v>8939</v>
      </c>
      <c r="O51" s="79">
        <v>31953</v>
      </c>
      <c r="P51" s="79">
        <v>66070</v>
      </c>
      <c r="Q51" s="79">
        <v>44502</v>
      </c>
      <c r="R51" s="83">
        <v>0.33593006929661701</v>
      </c>
      <c r="S51" s="84">
        <v>0.25772451913137401</v>
      </c>
    </row>
    <row r="52" spans="1:19" ht="12.75" customHeight="1" x14ac:dyDescent="0.2">
      <c r="A52" s="95" t="s">
        <v>58</v>
      </c>
      <c r="B52" s="82">
        <v>694</v>
      </c>
      <c r="C52" s="79">
        <v>21504</v>
      </c>
      <c r="D52" s="79">
        <v>45080</v>
      </c>
      <c r="E52" s="79">
        <v>179075</v>
      </c>
      <c r="F52" s="79">
        <v>507857</v>
      </c>
      <c r="G52" s="79">
        <v>291274</v>
      </c>
      <c r="H52" s="83">
        <v>0.43693896409370198</v>
      </c>
      <c r="I52" s="84">
        <v>0.36340913644560202</v>
      </c>
      <c r="J52" s="91"/>
      <c r="K52" s="95" t="s">
        <v>58</v>
      </c>
      <c r="L52" s="82">
        <v>655</v>
      </c>
      <c r="M52" s="79">
        <v>20551</v>
      </c>
      <c r="N52" s="79">
        <v>43127</v>
      </c>
      <c r="O52" s="79">
        <v>179075</v>
      </c>
      <c r="P52" s="79">
        <v>507857</v>
      </c>
      <c r="Q52" s="79">
        <v>291274</v>
      </c>
      <c r="R52" s="83">
        <v>0.51447384921903605</v>
      </c>
      <c r="S52" s="84">
        <v>0.43033768989336801</v>
      </c>
    </row>
    <row r="53" spans="1:19" ht="12.75" customHeight="1" x14ac:dyDescent="0.2">
      <c r="A53" s="95" t="s">
        <v>49</v>
      </c>
      <c r="B53" s="82">
        <v>149</v>
      </c>
      <c r="C53" s="79">
        <v>3459</v>
      </c>
      <c r="D53" s="79">
        <v>5901</v>
      </c>
      <c r="E53" s="79">
        <v>25253</v>
      </c>
      <c r="F53" s="79">
        <v>47893</v>
      </c>
      <c r="G53" s="79">
        <v>36287</v>
      </c>
      <c r="H53" s="83">
        <v>0.33840658777010002</v>
      </c>
      <c r="I53" s="84">
        <v>0.26180909741924602</v>
      </c>
      <c r="J53" s="91"/>
      <c r="K53" s="95" t="s">
        <v>49</v>
      </c>
      <c r="L53" s="82">
        <v>142</v>
      </c>
      <c r="M53" s="79">
        <v>3327</v>
      </c>
      <c r="N53" s="79">
        <v>5698</v>
      </c>
      <c r="O53" s="79">
        <v>25253</v>
      </c>
      <c r="P53" s="79">
        <v>47893</v>
      </c>
      <c r="Q53" s="79">
        <v>36287</v>
      </c>
      <c r="R53" s="83">
        <v>0.37948776942303503</v>
      </c>
      <c r="S53" s="84">
        <v>0.29144581905810901</v>
      </c>
    </row>
    <row r="54" spans="1:19" ht="12.75" customHeight="1" x14ac:dyDescent="0.2">
      <c r="A54" s="96" t="s">
        <v>68</v>
      </c>
      <c r="B54" s="80">
        <v>107</v>
      </c>
      <c r="C54" s="80">
        <v>1925</v>
      </c>
      <c r="D54" s="80">
        <v>3449</v>
      </c>
      <c r="E54" s="80">
        <v>9966</v>
      </c>
      <c r="F54" s="79">
        <v>21207</v>
      </c>
      <c r="G54" s="80">
        <v>15668</v>
      </c>
      <c r="H54" s="83">
        <v>0.26255550900712199</v>
      </c>
      <c r="I54" s="84">
        <v>0.19834641176965701</v>
      </c>
      <c r="J54" s="91"/>
      <c r="K54" s="96" t="s">
        <v>68</v>
      </c>
      <c r="L54" s="80">
        <v>101</v>
      </c>
      <c r="M54" s="80">
        <v>1858</v>
      </c>
      <c r="N54" s="80">
        <v>3307</v>
      </c>
      <c r="O54" s="80">
        <v>9966</v>
      </c>
      <c r="P54" s="80">
        <v>21207</v>
      </c>
      <c r="Q54" s="80">
        <v>15668</v>
      </c>
      <c r="R54" s="83">
        <v>0.29743531332460099</v>
      </c>
      <c r="S54" s="84">
        <v>0.22599345687826999</v>
      </c>
    </row>
    <row r="55" spans="1:19" ht="12.75" customHeight="1" x14ac:dyDescent="0.2">
      <c r="A55" s="96" t="s">
        <v>84</v>
      </c>
      <c r="B55" s="80">
        <v>379</v>
      </c>
      <c r="C55" s="80">
        <v>8852</v>
      </c>
      <c r="D55" s="80">
        <v>17745</v>
      </c>
      <c r="E55" s="80">
        <v>43868</v>
      </c>
      <c r="F55" s="79">
        <v>81896</v>
      </c>
      <c r="G55" s="80">
        <v>53616</v>
      </c>
      <c r="H55" s="83">
        <v>0.19538504147048999</v>
      </c>
      <c r="I55" s="84">
        <v>0.14887610321853501</v>
      </c>
      <c r="J55" s="91"/>
      <c r="K55" s="96" t="s">
        <v>84</v>
      </c>
      <c r="L55" s="80">
        <v>258</v>
      </c>
      <c r="M55" s="80">
        <v>6331</v>
      </c>
      <c r="N55" s="80">
        <v>12786</v>
      </c>
      <c r="O55" s="80">
        <v>43868</v>
      </c>
      <c r="P55" s="80">
        <v>81896</v>
      </c>
      <c r="Q55" s="80">
        <v>53616</v>
      </c>
      <c r="R55" s="83">
        <v>0.29498726321407198</v>
      </c>
      <c r="S55" s="84">
        <v>0.22478398823051501</v>
      </c>
    </row>
    <row r="56" spans="1:19" ht="12.75" customHeight="1" x14ac:dyDescent="0.2">
      <c r="A56" s="96" t="s">
        <v>85</v>
      </c>
      <c r="B56" s="80">
        <v>288</v>
      </c>
      <c r="C56" s="80">
        <v>10569</v>
      </c>
      <c r="D56" s="80">
        <v>20235</v>
      </c>
      <c r="E56" s="80">
        <v>103133</v>
      </c>
      <c r="F56" s="80">
        <v>196947</v>
      </c>
      <c r="G56" s="80">
        <v>127244</v>
      </c>
      <c r="H56" s="83">
        <v>0.38836646430980398</v>
      </c>
      <c r="I56" s="84">
        <v>0.31396733542169802</v>
      </c>
      <c r="J56" s="91"/>
      <c r="K56" s="96" t="s">
        <v>85</v>
      </c>
      <c r="L56" s="80">
        <v>274</v>
      </c>
      <c r="M56" s="80">
        <v>10103</v>
      </c>
      <c r="N56" s="80">
        <v>19187</v>
      </c>
      <c r="O56" s="80">
        <v>103133</v>
      </c>
      <c r="P56" s="80">
        <v>196947</v>
      </c>
      <c r="Q56" s="80">
        <v>127244</v>
      </c>
      <c r="R56" s="83">
        <v>0.42915490440102699</v>
      </c>
      <c r="S56" s="84">
        <v>0.35095156634234997</v>
      </c>
    </row>
    <row r="57" spans="1:19" ht="12.75" customHeight="1" x14ac:dyDescent="0.2">
      <c r="A57" s="96" t="s">
        <v>86</v>
      </c>
      <c r="B57" s="80">
        <v>620</v>
      </c>
      <c r="C57" s="80">
        <v>15427</v>
      </c>
      <c r="D57" s="80">
        <v>32415</v>
      </c>
      <c r="E57" s="80">
        <v>138182</v>
      </c>
      <c r="F57" s="80">
        <v>373370</v>
      </c>
      <c r="G57" s="80">
        <v>211873</v>
      </c>
      <c r="H57" s="83">
        <v>0.44302929300744198</v>
      </c>
      <c r="I57" s="84">
        <v>0.371562349171282</v>
      </c>
      <c r="J57" s="91"/>
      <c r="K57" s="96" t="s">
        <v>86</v>
      </c>
      <c r="L57" s="80">
        <v>570</v>
      </c>
      <c r="M57" s="80">
        <v>14600</v>
      </c>
      <c r="N57" s="80">
        <v>30441</v>
      </c>
      <c r="O57" s="80">
        <v>138182</v>
      </c>
      <c r="P57" s="80">
        <v>373370</v>
      </c>
      <c r="Q57" s="80">
        <v>211873</v>
      </c>
      <c r="R57" s="83">
        <v>0.53901006924834305</v>
      </c>
      <c r="S57" s="84">
        <v>0.45575222859263298</v>
      </c>
    </row>
    <row r="58" spans="1:19" ht="12.75" customHeight="1" x14ac:dyDescent="0.2">
      <c r="A58" s="96" t="s">
        <v>87</v>
      </c>
      <c r="B58" s="82">
        <v>58</v>
      </c>
      <c r="C58" s="79">
        <v>1053</v>
      </c>
      <c r="D58" s="79">
        <v>1880</v>
      </c>
      <c r="E58" s="79">
        <v>7486</v>
      </c>
      <c r="F58" s="79">
        <v>13899</v>
      </c>
      <c r="G58" s="79">
        <v>9841</v>
      </c>
      <c r="H58" s="83">
        <v>0.30147351652727999</v>
      </c>
      <c r="I58" s="84">
        <v>0.23848661633493501</v>
      </c>
      <c r="J58" s="91"/>
      <c r="K58" s="96" t="s">
        <v>87</v>
      </c>
      <c r="L58" s="80">
        <v>49</v>
      </c>
      <c r="M58" s="80">
        <v>988</v>
      </c>
      <c r="N58" s="80">
        <v>1737</v>
      </c>
      <c r="O58" s="80">
        <v>7486</v>
      </c>
      <c r="P58" s="80">
        <v>13899</v>
      </c>
      <c r="Q58" s="80">
        <v>9841</v>
      </c>
      <c r="R58" s="83">
        <v>0.322518270900927</v>
      </c>
      <c r="S58" s="84">
        <v>0.25901010025716498</v>
      </c>
    </row>
    <row r="59" spans="1:19" ht="12.75" customHeight="1" x14ac:dyDescent="0.2">
      <c r="A59" s="96" t="s">
        <v>88</v>
      </c>
      <c r="B59" s="80">
        <v>128</v>
      </c>
      <c r="C59" s="80">
        <v>9949</v>
      </c>
      <c r="D59" s="80">
        <v>16326</v>
      </c>
      <c r="E59" s="80">
        <v>123685</v>
      </c>
      <c r="F59" s="80">
        <v>237366</v>
      </c>
      <c r="G59" s="80">
        <v>171021</v>
      </c>
      <c r="H59" s="83">
        <v>0.55450863922131899</v>
      </c>
      <c r="I59" s="84">
        <v>0.469004516840346</v>
      </c>
      <c r="J59" s="91"/>
      <c r="K59" s="96" t="s">
        <v>88</v>
      </c>
      <c r="L59" s="80">
        <v>126</v>
      </c>
      <c r="M59" s="80">
        <v>9722</v>
      </c>
      <c r="N59" s="80">
        <v>16002</v>
      </c>
      <c r="O59" s="80">
        <v>123685</v>
      </c>
      <c r="P59" s="80">
        <v>237366</v>
      </c>
      <c r="Q59" s="80">
        <v>171021</v>
      </c>
      <c r="R59" s="83">
        <v>0.57378044688988805</v>
      </c>
      <c r="S59" s="84">
        <v>0.48416844295315697</v>
      </c>
    </row>
    <row r="60" spans="1:19" ht="12.75" customHeight="1" x14ac:dyDescent="0.2">
      <c r="A60" s="97" t="s">
        <v>59</v>
      </c>
      <c r="B60" s="85">
        <v>68</v>
      </c>
      <c r="C60" s="81">
        <v>784</v>
      </c>
      <c r="D60" s="81">
        <v>1638</v>
      </c>
      <c r="E60" s="81">
        <v>3238</v>
      </c>
      <c r="F60" s="81">
        <v>5041</v>
      </c>
      <c r="G60" s="81">
        <v>3496</v>
      </c>
      <c r="H60" s="86">
        <v>0.143844634628045</v>
      </c>
      <c r="I60" s="87">
        <v>9.9275276694631501E-2</v>
      </c>
      <c r="J60" s="91"/>
      <c r="K60" s="97" t="s">
        <v>59</v>
      </c>
      <c r="L60" s="85">
        <v>60</v>
      </c>
      <c r="M60" s="81">
        <v>722</v>
      </c>
      <c r="N60" s="81">
        <v>1499</v>
      </c>
      <c r="O60" s="81">
        <v>3238</v>
      </c>
      <c r="P60" s="81">
        <v>5041</v>
      </c>
      <c r="Q60" s="81">
        <v>3496</v>
      </c>
      <c r="R60" s="86">
        <v>0.17368839427662999</v>
      </c>
      <c r="S60" s="87">
        <v>0.12004953442404299</v>
      </c>
    </row>
    <row r="61" spans="1:19" ht="12.75" customHeight="1" x14ac:dyDescent="0.2">
      <c r="A61" s="95"/>
      <c r="B61" s="82"/>
      <c r="C61" s="79"/>
      <c r="D61" s="79"/>
      <c r="E61" s="79"/>
      <c r="F61" s="79"/>
      <c r="G61" s="79"/>
      <c r="H61" s="83"/>
      <c r="I61" s="84"/>
      <c r="J61" s="91"/>
      <c r="K61" s="95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4641</v>
      </c>
      <c r="C63" s="52">
        <v>140591</v>
      </c>
      <c r="D63" s="52">
        <v>274264</v>
      </c>
      <c r="E63" s="52">
        <v>1154630</v>
      </c>
      <c r="F63" s="52">
        <v>2085854</v>
      </c>
      <c r="G63" s="52">
        <v>1473853</v>
      </c>
      <c r="H63" s="22">
        <v>0.349442235515313</v>
      </c>
      <c r="I63" s="23">
        <v>0.25350927087283298</v>
      </c>
      <c r="J63" s="98"/>
      <c r="K63" s="28" t="s">
        <v>5</v>
      </c>
      <c r="L63" s="52">
        <v>3646</v>
      </c>
      <c r="M63" s="52">
        <v>115874</v>
      </c>
      <c r="N63" s="52">
        <v>220486</v>
      </c>
      <c r="O63" s="52">
        <v>1154630</v>
      </c>
      <c r="P63" s="52">
        <v>2085854</v>
      </c>
      <c r="Q63" s="52">
        <v>1473853</v>
      </c>
      <c r="R63" s="22">
        <v>0.45413852668191301</v>
      </c>
      <c r="S63" s="23">
        <v>0.33987931973101698</v>
      </c>
    </row>
    <row r="64" spans="1:19" ht="12.75" customHeight="1" x14ac:dyDescent="0.2">
      <c r="A64" s="95" t="s">
        <v>74</v>
      </c>
      <c r="B64" s="82">
        <v>294</v>
      </c>
      <c r="C64" s="79">
        <v>16911</v>
      </c>
      <c r="D64" s="79">
        <v>29966</v>
      </c>
      <c r="E64" s="79">
        <v>255294</v>
      </c>
      <c r="F64" s="79">
        <v>437525</v>
      </c>
      <c r="G64" s="79">
        <v>313227</v>
      </c>
      <c r="H64" s="83">
        <v>0.61740287386907899</v>
      </c>
      <c r="I64" s="84">
        <v>0.48669047142316901</v>
      </c>
      <c r="J64" s="91"/>
      <c r="K64" s="95" t="s">
        <v>74</v>
      </c>
      <c r="L64" s="82">
        <v>285</v>
      </c>
      <c r="M64" s="79">
        <v>16635</v>
      </c>
      <c r="N64" s="79">
        <v>29523</v>
      </c>
      <c r="O64" s="79">
        <v>255294</v>
      </c>
      <c r="P64" s="79">
        <v>437525</v>
      </c>
      <c r="Q64" s="79">
        <v>313227</v>
      </c>
      <c r="R64" s="83">
        <v>0.62869214403275697</v>
      </c>
      <c r="S64" s="84">
        <v>0.49482415237224903</v>
      </c>
    </row>
    <row r="65" spans="1:19" ht="12.75" customHeight="1" x14ac:dyDescent="0.2">
      <c r="A65" s="96" t="s">
        <v>54</v>
      </c>
      <c r="B65" s="80">
        <v>681</v>
      </c>
      <c r="C65" s="80">
        <v>18033</v>
      </c>
      <c r="D65" s="80">
        <v>35853</v>
      </c>
      <c r="E65" s="80">
        <v>149897</v>
      </c>
      <c r="F65" s="80">
        <v>247999</v>
      </c>
      <c r="G65" s="80">
        <v>166722</v>
      </c>
      <c r="H65" s="83">
        <v>0.30817944878833298</v>
      </c>
      <c r="I65" s="84">
        <v>0.23057019868165399</v>
      </c>
      <c r="J65" s="91"/>
      <c r="K65" s="96" t="s">
        <v>54</v>
      </c>
      <c r="L65" s="80">
        <v>494</v>
      </c>
      <c r="M65" s="80">
        <v>13454</v>
      </c>
      <c r="N65" s="80">
        <v>25860</v>
      </c>
      <c r="O65" s="80">
        <v>149897</v>
      </c>
      <c r="P65" s="80">
        <v>247999</v>
      </c>
      <c r="Q65" s="80">
        <v>166722</v>
      </c>
      <c r="R65" s="83">
        <v>0.45450877546903401</v>
      </c>
      <c r="S65" s="84">
        <v>0.35212025523142099</v>
      </c>
    </row>
    <row r="66" spans="1:19" ht="12.75" customHeight="1" x14ac:dyDescent="0.2">
      <c r="A66" s="95" t="s">
        <v>60</v>
      </c>
      <c r="B66" s="82">
        <v>198</v>
      </c>
      <c r="C66" s="79">
        <v>7150</v>
      </c>
      <c r="D66" s="79">
        <v>13531</v>
      </c>
      <c r="E66" s="79">
        <v>83241</v>
      </c>
      <c r="F66" s="79">
        <v>137244</v>
      </c>
      <c r="G66" s="79">
        <v>92116</v>
      </c>
      <c r="H66" s="83">
        <v>0.42944522144522101</v>
      </c>
      <c r="I66" s="84">
        <v>0.33809770157416302</v>
      </c>
      <c r="J66" s="91"/>
      <c r="K66" s="95" t="s">
        <v>60</v>
      </c>
      <c r="L66" s="82">
        <v>186</v>
      </c>
      <c r="M66" s="79">
        <v>6720</v>
      </c>
      <c r="N66" s="79">
        <v>12569</v>
      </c>
      <c r="O66" s="79">
        <v>83241</v>
      </c>
      <c r="P66" s="79">
        <v>137244</v>
      </c>
      <c r="Q66" s="79">
        <v>92116</v>
      </c>
      <c r="R66" s="83">
        <v>0.46576630783777401</v>
      </c>
      <c r="S66" s="84">
        <v>0.37336873576851998</v>
      </c>
    </row>
    <row r="67" spans="1:19" ht="12.75" customHeight="1" x14ac:dyDescent="0.2">
      <c r="A67" s="96" t="s">
        <v>70</v>
      </c>
      <c r="B67" s="80">
        <v>75</v>
      </c>
      <c r="C67" s="80">
        <v>1449</v>
      </c>
      <c r="D67" s="80">
        <v>2806</v>
      </c>
      <c r="E67" s="80">
        <v>7365</v>
      </c>
      <c r="F67" s="80">
        <v>13227</v>
      </c>
      <c r="G67" s="80">
        <v>8894</v>
      </c>
      <c r="H67" s="83">
        <v>0.20460087416609199</v>
      </c>
      <c r="I67" s="84">
        <v>0.15712758374910901</v>
      </c>
      <c r="J67" s="91"/>
      <c r="K67" s="95" t="s">
        <v>70</v>
      </c>
      <c r="L67" s="82">
        <v>47</v>
      </c>
      <c r="M67" s="79">
        <v>1076</v>
      </c>
      <c r="N67" s="79">
        <v>1958</v>
      </c>
      <c r="O67" s="79">
        <v>7365</v>
      </c>
      <c r="P67" s="79">
        <v>13227</v>
      </c>
      <c r="Q67" s="79">
        <v>8894</v>
      </c>
      <c r="R67" s="83">
        <v>0.31167647883375399</v>
      </c>
      <c r="S67" s="84">
        <v>0.26239362018687101</v>
      </c>
    </row>
    <row r="68" spans="1:19" ht="12.75" customHeight="1" x14ac:dyDescent="0.2">
      <c r="A68" s="95" t="s">
        <v>65</v>
      </c>
      <c r="B68" s="82">
        <v>91</v>
      </c>
      <c r="C68" s="79">
        <v>2022</v>
      </c>
      <c r="D68" s="79">
        <v>4029</v>
      </c>
      <c r="E68" s="79">
        <v>20931</v>
      </c>
      <c r="F68" s="79">
        <v>34417</v>
      </c>
      <c r="G68" s="79">
        <v>21834</v>
      </c>
      <c r="H68" s="83">
        <v>0.35994065281899101</v>
      </c>
      <c r="I68" s="84">
        <v>0.28474393977000101</v>
      </c>
      <c r="J68" s="91"/>
      <c r="K68" s="95" t="s">
        <v>65</v>
      </c>
      <c r="L68" s="82">
        <v>81</v>
      </c>
      <c r="M68" s="79">
        <v>1881</v>
      </c>
      <c r="N68" s="79">
        <v>3624</v>
      </c>
      <c r="O68" s="79">
        <v>20931</v>
      </c>
      <c r="P68" s="79">
        <v>34417</v>
      </c>
      <c r="Q68" s="79">
        <v>21834</v>
      </c>
      <c r="R68" s="83">
        <v>0.40025664527956001</v>
      </c>
      <c r="S68" s="84">
        <v>0.328984094211211</v>
      </c>
    </row>
    <row r="69" spans="1:19" ht="12.75" customHeight="1" x14ac:dyDescent="0.2">
      <c r="A69" s="96" t="s">
        <v>63</v>
      </c>
      <c r="B69" s="80">
        <v>63</v>
      </c>
      <c r="C69" s="80">
        <v>2081</v>
      </c>
      <c r="D69" s="80">
        <v>4397</v>
      </c>
      <c r="E69" s="80">
        <v>13122</v>
      </c>
      <c r="F69" s="80">
        <v>23356</v>
      </c>
      <c r="G69" s="80">
        <v>14828</v>
      </c>
      <c r="H69" s="83">
        <v>0.23751401569758099</v>
      </c>
      <c r="I69" s="84">
        <v>0.17706011674626601</v>
      </c>
      <c r="J69" s="91"/>
      <c r="K69" s="96" t="s">
        <v>63</v>
      </c>
      <c r="L69" s="80">
        <v>47</v>
      </c>
      <c r="M69" s="80">
        <v>1744</v>
      </c>
      <c r="N69" s="80">
        <v>3572</v>
      </c>
      <c r="O69" s="80">
        <v>13122</v>
      </c>
      <c r="P69" s="80">
        <v>23356</v>
      </c>
      <c r="Q69" s="80">
        <v>14828</v>
      </c>
      <c r="R69" s="83">
        <v>0.30601589103291699</v>
      </c>
      <c r="S69" s="84">
        <v>0.234854045792316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11939</v>
      </c>
      <c r="F70" s="79">
        <v>18060</v>
      </c>
      <c r="G70" s="79">
        <v>11770</v>
      </c>
      <c r="H70" s="83">
        <v>0.33880253310305097</v>
      </c>
      <c r="I70" s="84">
        <v>0.24041533546325899</v>
      </c>
      <c r="J70" s="91"/>
      <c r="K70" s="95" t="s">
        <v>62</v>
      </c>
      <c r="L70" s="82">
        <v>36</v>
      </c>
      <c r="M70" s="79">
        <v>1098</v>
      </c>
      <c r="N70" s="79">
        <v>2289</v>
      </c>
      <c r="O70" s="79">
        <v>11939</v>
      </c>
      <c r="P70" s="79">
        <v>18060</v>
      </c>
      <c r="Q70" s="79">
        <v>11770</v>
      </c>
      <c r="R70" s="83">
        <v>0.380881496343279</v>
      </c>
      <c r="S70" s="84">
        <v>0.282686618560897</v>
      </c>
    </row>
    <row r="71" spans="1:19" ht="12.75" customHeight="1" x14ac:dyDescent="0.2">
      <c r="A71" s="96" t="s">
        <v>57</v>
      </c>
      <c r="B71" s="80">
        <v>42</v>
      </c>
      <c r="C71" s="80">
        <v>719</v>
      </c>
      <c r="D71" s="80">
        <v>1565</v>
      </c>
      <c r="E71" s="80">
        <v>2899</v>
      </c>
      <c r="F71" s="80">
        <v>5080</v>
      </c>
      <c r="G71" s="80">
        <v>3334</v>
      </c>
      <c r="H71" s="83">
        <v>0.15456652758460801</v>
      </c>
      <c r="I71" s="84">
        <v>0.10820021299254499</v>
      </c>
      <c r="J71" s="91"/>
      <c r="K71" s="96" t="s">
        <v>57</v>
      </c>
      <c r="L71" s="80">
        <v>33</v>
      </c>
      <c r="M71" s="80">
        <v>607</v>
      </c>
      <c r="N71" s="80">
        <v>1243</v>
      </c>
      <c r="O71" s="80">
        <v>2899</v>
      </c>
      <c r="P71" s="80">
        <v>5080</v>
      </c>
      <c r="Q71" s="80">
        <v>3334</v>
      </c>
      <c r="R71" s="83">
        <v>0.199461561471732</v>
      </c>
      <c r="S71" s="84">
        <v>0.15139323498733401</v>
      </c>
    </row>
    <row r="72" spans="1:19" ht="12.75" customHeight="1" x14ac:dyDescent="0.2">
      <c r="A72" s="96" t="s">
        <v>73</v>
      </c>
      <c r="B72" s="80">
        <v>27</v>
      </c>
      <c r="C72" s="80">
        <v>1160</v>
      </c>
      <c r="D72" s="80">
        <v>1893</v>
      </c>
      <c r="E72" s="80">
        <v>9813</v>
      </c>
      <c r="F72" s="80">
        <v>20536</v>
      </c>
      <c r="G72" s="80">
        <v>16258</v>
      </c>
      <c r="H72" s="83">
        <v>0.46718390804597698</v>
      </c>
      <c r="I72" s="84">
        <v>0.361612960028174</v>
      </c>
      <c r="J72" s="91"/>
      <c r="K72" s="96" t="s">
        <v>73</v>
      </c>
      <c r="L72" s="80">
        <v>26</v>
      </c>
      <c r="M72" s="80">
        <v>1156</v>
      </c>
      <c r="N72" s="80">
        <v>1881</v>
      </c>
      <c r="O72" s="80">
        <v>9813</v>
      </c>
      <c r="P72" s="80">
        <v>20536</v>
      </c>
      <c r="Q72" s="80">
        <v>16258</v>
      </c>
      <c r="R72" s="83">
        <v>0.471547073496142</v>
      </c>
      <c r="S72" s="84">
        <v>0.36632179807349302</v>
      </c>
    </row>
    <row r="73" spans="1:19" ht="12.75" customHeight="1" x14ac:dyDescent="0.2">
      <c r="A73" s="95" t="s">
        <v>83</v>
      </c>
      <c r="B73" s="82">
        <v>105</v>
      </c>
      <c r="C73" s="79">
        <v>2107</v>
      </c>
      <c r="D73" s="79">
        <v>4357</v>
      </c>
      <c r="E73" s="79">
        <v>19704</v>
      </c>
      <c r="F73" s="79">
        <v>30466</v>
      </c>
      <c r="G73" s="79">
        <v>20948</v>
      </c>
      <c r="H73" s="83">
        <v>0.33140325897800998</v>
      </c>
      <c r="I73" s="84">
        <v>0.23308086603932399</v>
      </c>
      <c r="J73" s="91"/>
      <c r="K73" s="95" t="s">
        <v>83</v>
      </c>
      <c r="L73" s="82">
        <v>100</v>
      </c>
      <c r="M73" s="79">
        <v>2041</v>
      </c>
      <c r="N73" s="79">
        <v>4246</v>
      </c>
      <c r="O73" s="79">
        <v>19704</v>
      </c>
      <c r="P73" s="79">
        <v>30466</v>
      </c>
      <c r="Q73" s="79">
        <v>20948</v>
      </c>
      <c r="R73" s="83">
        <v>0.34770196026358202</v>
      </c>
      <c r="S73" s="84">
        <v>0.242818886090477</v>
      </c>
    </row>
    <row r="74" spans="1:19" ht="12.75" customHeight="1" x14ac:dyDescent="0.2">
      <c r="A74" s="95" t="s">
        <v>66</v>
      </c>
      <c r="B74" s="82">
        <v>81</v>
      </c>
      <c r="C74" s="79">
        <v>1845</v>
      </c>
      <c r="D74" s="79">
        <v>3405</v>
      </c>
      <c r="E74" s="79">
        <v>18526</v>
      </c>
      <c r="F74" s="79">
        <v>35792</v>
      </c>
      <c r="G74" s="79">
        <v>27230</v>
      </c>
      <c r="H74" s="83">
        <v>0.49196025293586298</v>
      </c>
      <c r="I74" s="84">
        <v>0.35038668624571701</v>
      </c>
      <c r="J74" s="91"/>
      <c r="K74" s="95" t="s">
        <v>66</v>
      </c>
      <c r="L74" s="82">
        <v>78</v>
      </c>
      <c r="M74" s="79">
        <v>1816</v>
      </c>
      <c r="N74" s="79">
        <v>3360</v>
      </c>
      <c r="O74" s="79">
        <v>18526</v>
      </c>
      <c r="P74" s="79">
        <v>35792</v>
      </c>
      <c r="Q74" s="79">
        <v>27230</v>
      </c>
      <c r="R74" s="83">
        <v>0.50424058368208602</v>
      </c>
      <c r="S74" s="84">
        <v>0.358113381225862</v>
      </c>
    </row>
    <row r="75" spans="1:19" ht="12.75" customHeight="1" x14ac:dyDescent="0.2">
      <c r="A75" s="95" t="s">
        <v>53</v>
      </c>
      <c r="B75" s="82">
        <v>62</v>
      </c>
      <c r="C75" s="79">
        <v>4483</v>
      </c>
      <c r="D75" s="79">
        <v>9215</v>
      </c>
      <c r="E75" s="79">
        <v>62670</v>
      </c>
      <c r="F75" s="79">
        <v>118341</v>
      </c>
      <c r="G75" s="79">
        <v>93962</v>
      </c>
      <c r="H75" s="83">
        <v>0.69865417503160099</v>
      </c>
      <c r="I75" s="84">
        <v>0.42807379272924601</v>
      </c>
      <c r="J75" s="91"/>
      <c r="K75" s="95" t="s">
        <v>53</v>
      </c>
      <c r="L75" s="82">
        <v>62</v>
      </c>
      <c r="M75" s="79">
        <v>4483</v>
      </c>
      <c r="N75" s="79">
        <v>9215</v>
      </c>
      <c r="O75" s="79">
        <v>62670</v>
      </c>
      <c r="P75" s="79">
        <v>118341</v>
      </c>
      <c r="Q75" s="79">
        <v>93962</v>
      </c>
      <c r="R75" s="83">
        <v>0.69865417503160099</v>
      </c>
      <c r="S75" s="84">
        <v>0.42807379272924601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12750</v>
      </c>
      <c r="F76" s="80">
        <v>24241</v>
      </c>
      <c r="G76" s="80">
        <v>17490</v>
      </c>
      <c r="H76" s="83">
        <v>0.477868852459016</v>
      </c>
      <c r="I76" s="84">
        <v>0.36267205266307601</v>
      </c>
      <c r="J76" s="91"/>
      <c r="K76" s="96" t="s">
        <v>52</v>
      </c>
      <c r="L76" s="80">
        <v>47</v>
      </c>
      <c r="M76" s="80">
        <v>1195</v>
      </c>
      <c r="N76" s="80">
        <v>2181</v>
      </c>
      <c r="O76" s="80">
        <v>12750</v>
      </c>
      <c r="P76" s="80">
        <v>24241</v>
      </c>
      <c r="Q76" s="80">
        <v>17490</v>
      </c>
      <c r="R76" s="83">
        <v>0.49090602896598201</v>
      </c>
      <c r="S76" s="84">
        <v>0.37321406577164701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5468</v>
      </c>
      <c r="F77" s="79">
        <v>10013</v>
      </c>
      <c r="G77" s="79">
        <v>6665</v>
      </c>
      <c r="H77" s="83">
        <v>0.35264550264550298</v>
      </c>
      <c r="I77" s="84">
        <v>0.27380366420563301</v>
      </c>
      <c r="J77" s="91"/>
      <c r="K77" s="95" t="s">
        <v>64</v>
      </c>
      <c r="L77" s="82">
        <v>24</v>
      </c>
      <c r="M77" s="79">
        <v>587</v>
      </c>
      <c r="N77" s="79">
        <v>1139</v>
      </c>
      <c r="O77" s="79">
        <v>5468</v>
      </c>
      <c r="P77" s="79">
        <v>10013</v>
      </c>
      <c r="Q77" s="79">
        <v>6665</v>
      </c>
      <c r="R77" s="83">
        <v>0.39810058535419901</v>
      </c>
      <c r="S77" s="84">
        <v>0.30864311694716701</v>
      </c>
    </row>
    <row r="78" spans="1:19" ht="12.75" customHeight="1" x14ac:dyDescent="0.2">
      <c r="A78" s="96" t="s">
        <v>50</v>
      </c>
      <c r="B78" s="80">
        <v>51</v>
      </c>
      <c r="C78" s="80">
        <v>766</v>
      </c>
      <c r="D78" s="80">
        <v>1415</v>
      </c>
      <c r="E78" s="80">
        <v>5636</v>
      </c>
      <c r="F78" s="80">
        <v>9046</v>
      </c>
      <c r="G78" s="80">
        <v>6340</v>
      </c>
      <c r="H78" s="83">
        <v>0.27589208006962601</v>
      </c>
      <c r="I78" s="84">
        <v>0.213097762073027</v>
      </c>
      <c r="J78" s="91"/>
      <c r="K78" s="96" t="s">
        <v>50</v>
      </c>
      <c r="L78" s="80">
        <v>49</v>
      </c>
      <c r="M78" s="80">
        <v>752</v>
      </c>
      <c r="N78" s="80">
        <v>1358</v>
      </c>
      <c r="O78" s="80">
        <v>5636</v>
      </c>
      <c r="P78" s="80">
        <v>9046</v>
      </c>
      <c r="Q78" s="80">
        <v>6340</v>
      </c>
      <c r="R78" s="83">
        <v>0.29637247569184699</v>
      </c>
      <c r="S78" s="84">
        <v>0.23462585916223599</v>
      </c>
    </row>
    <row r="79" spans="1:19" ht="12.75" customHeight="1" x14ac:dyDescent="0.2">
      <c r="A79" s="95" t="s">
        <v>51</v>
      </c>
      <c r="B79" s="82">
        <v>40</v>
      </c>
      <c r="C79" s="79">
        <v>597</v>
      </c>
      <c r="D79" s="79">
        <v>2009</v>
      </c>
      <c r="E79" s="79">
        <v>3212</v>
      </c>
      <c r="F79" s="79">
        <v>7367</v>
      </c>
      <c r="G79" s="79">
        <v>5395</v>
      </c>
      <c r="H79" s="83">
        <v>0.30122836404243403</v>
      </c>
      <c r="I79" s="84">
        <v>0.122233283557325</v>
      </c>
      <c r="J79" s="91"/>
      <c r="K79" s="95" t="s">
        <v>51</v>
      </c>
      <c r="L79" s="82">
        <v>27</v>
      </c>
      <c r="M79" s="79">
        <v>454</v>
      </c>
      <c r="N79" s="79">
        <v>992</v>
      </c>
      <c r="O79" s="79">
        <v>3212</v>
      </c>
      <c r="P79" s="79">
        <v>7367</v>
      </c>
      <c r="Q79" s="79">
        <v>5395</v>
      </c>
      <c r="R79" s="83">
        <v>0.48943118933139801</v>
      </c>
      <c r="S79" s="84">
        <v>0.31335601871544</v>
      </c>
    </row>
    <row r="80" spans="1:19" ht="12.75" customHeight="1" x14ac:dyDescent="0.2">
      <c r="A80" s="95" t="s">
        <v>67</v>
      </c>
      <c r="B80" s="82">
        <v>222</v>
      </c>
      <c r="C80" s="79">
        <v>4761</v>
      </c>
      <c r="D80" s="79">
        <v>9311</v>
      </c>
      <c r="E80" s="79">
        <v>37328</v>
      </c>
      <c r="F80" s="79">
        <v>72231</v>
      </c>
      <c r="G80" s="79">
        <v>50810</v>
      </c>
      <c r="H80" s="83">
        <v>0.35573759014212702</v>
      </c>
      <c r="I80" s="84">
        <v>0.258586617978735</v>
      </c>
      <c r="J80" s="91"/>
      <c r="K80" s="95" t="s">
        <v>67</v>
      </c>
      <c r="L80" s="82">
        <v>194</v>
      </c>
      <c r="M80" s="79">
        <v>4315</v>
      </c>
      <c r="N80" s="79">
        <v>8292</v>
      </c>
      <c r="O80" s="79">
        <v>37328</v>
      </c>
      <c r="P80" s="79">
        <v>72231</v>
      </c>
      <c r="Q80" s="79">
        <v>50810</v>
      </c>
      <c r="R80" s="83">
        <v>0.40939489162839399</v>
      </c>
      <c r="S80" s="84">
        <v>0.30669644563145099</v>
      </c>
    </row>
    <row r="81" spans="1:19" ht="12.75" customHeight="1" x14ac:dyDescent="0.2">
      <c r="A81" s="95" t="s">
        <v>58</v>
      </c>
      <c r="B81" s="82">
        <v>693</v>
      </c>
      <c r="C81" s="79">
        <v>21473</v>
      </c>
      <c r="D81" s="79">
        <v>45039</v>
      </c>
      <c r="E81" s="79">
        <v>52099</v>
      </c>
      <c r="F81" s="79">
        <v>103977</v>
      </c>
      <c r="G81" s="79">
        <v>67099</v>
      </c>
      <c r="H81" s="83">
        <v>0.104160263276363</v>
      </c>
      <c r="I81" s="84">
        <v>7.69533071338174E-2</v>
      </c>
      <c r="J81" s="91"/>
      <c r="K81" s="95" t="s">
        <v>58</v>
      </c>
      <c r="L81" s="82">
        <v>418</v>
      </c>
      <c r="M81" s="79">
        <v>12856</v>
      </c>
      <c r="N81" s="79">
        <v>26714</v>
      </c>
      <c r="O81" s="79">
        <v>52099</v>
      </c>
      <c r="P81" s="79">
        <v>103977</v>
      </c>
      <c r="Q81" s="79">
        <v>67099</v>
      </c>
      <c r="R81" s="83">
        <v>0.222210815303963</v>
      </c>
      <c r="S81" s="84">
        <v>0.16540964647003001</v>
      </c>
    </row>
    <row r="82" spans="1:19" ht="12.75" customHeight="1" x14ac:dyDescent="0.2">
      <c r="A82" s="95" t="s">
        <v>49</v>
      </c>
      <c r="B82" s="82">
        <v>149</v>
      </c>
      <c r="C82" s="79">
        <v>3448</v>
      </c>
      <c r="D82" s="79">
        <v>5937</v>
      </c>
      <c r="E82" s="79">
        <v>31952</v>
      </c>
      <c r="F82" s="79">
        <v>61235</v>
      </c>
      <c r="G82" s="79">
        <v>46270</v>
      </c>
      <c r="H82" s="83">
        <v>0.44731245166279998</v>
      </c>
      <c r="I82" s="84">
        <v>0.34380439054516898</v>
      </c>
      <c r="J82" s="91"/>
      <c r="K82" s="95" t="s">
        <v>49</v>
      </c>
      <c r="L82" s="82">
        <v>141</v>
      </c>
      <c r="M82" s="79">
        <v>3307</v>
      </c>
      <c r="N82" s="79">
        <v>5716</v>
      </c>
      <c r="O82" s="79">
        <v>31952</v>
      </c>
      <c r="P82" s="79">
        <v>61235</v>
      </c>
      <c r="Q82" s="79">
        <v>46270</v>
      </c>
      <c r="R82" s="83">
        <v>0.47270721167107699</v>
      </c>
      <c r="S82" s="84">
        <v>0.36186834811693702</v>
      </c>
    </row>
    <row r="83" spans="1:19" ht="12.75" customHeight="1" x14ac:dyDescent="0.2">
      <c r="A83" s="96" t="s">
        <v>68</v>
      </c>
      <c r="B83" s="80">
        <v>107</v>
      </c>
      <c r="C83" s="80">
        <v>1916</v>
      </c>
      <c r="D83" s="80">
        <v>3454</v>
      </c>
      <c r="E83" s="80">
        <v>13893</v>
      </c>
      <c r="F83" s="79">
        <v>29176</v>
      </c>
      <c r="G83" s="80">
        <v>21918</v>
      </c>
      <c r="H83" s="83">
        <v>0.38131524008350698</v>
      </c>
      <c r="I83" s="84">
        <v>0.281567265006755</v>
      </c>
      <c r="J83" s="91"/>
      <c r="K83" s="96" t="s">
        <v>68</v>
      </c>
      <c r="L83" s="80">
        <v>102</v>
      </c>
      <c r="M83" s="80">
        <v>1860</v>
      </c>
      <c r="N83" s="80">
        <v>3332</v>
      </c>
      <c r="O83" s="80">
        <v>13893</v>
      </c>
      <c r="P83" s="80">
        <v>29176</v>
      </c>
      <c r="Q83" s="80">
        <v>21918</v>
      </c>
      <c r="R83" s="83">
        <v>0.40019719544259402</v>
      </c>
      <c r="S83" s="84">
        <v>0.29747448485404598</v>
      </c>
    </row>
    <row r="84" spans="1:19" ht="12.75" customHeight="1" x14ac:dyDescent="0.2">
      <c r="A84" s="96" t="s">
        <v>84</v>
      </c>
      <c r="B84" s="80">
        <v>379</v>
      </c>
      <c r="C84" s="80">
        <v>8837</v>
      </c>
      <c r="D84" s="80">
        <v>17662</v>
      </c>
      <c r="E84" s="80">
        <v>44714</v>
      </c>
      <c r="F84" s="79">
        <v>81176</v>
      </c>
      <c r="G84" s="80">
        <v>55615</v>
      </c>
      <c r="H84" s="83">
        <v>0.209780845686696</v>
      </c>
      <c r="I84" s="84">
        <v>0.15320273279734301</v>
      </c>
      <c r="J84" s="91"/>
      <c r="K84" s="96" t="s">
        <v>84</v>
      </c>
      <c r="L84" s="80">
        <v>289</v>
      </c>
      <c r="M84" s="80">
        <v>6971</v>
      </c>
      <c r="N84" s="80">
        <v>13942</v>
      </c>
      <c r="O84" s="80">
        <v>44714</v>
      </c>
      <c r="P84" s="80">
        <v>81176</v>
      </c>
      <c r="Q84" s="80">
        <v>55615</v>
      </c>
      <c r="R84" s="83">
        <v>0.28382530058995198</v>
      </c>
      <c r="S84" s="84">
        <v>0.20828191029427201</v>
      </c>
    </row>
    <row r="85" spans="1:19" ht="12.75" customHeight="1" x14ac:dyDescent="0.2">
      <c r="A85" s="96" t="s">
        <v>85</v>
      </c>
      <c r="B85" s="80">
        <v>288</v>
      </c>
      <c r="C85" s="80">
        <v>10572</v>
      </c>
      <c r="D85" s="80">
        <v>20265</v>
      </c>
      <c r="E85" s="80">
        <v>99960</v>
      </c>
      <c r="F85" s="80">
        <v>185024</v>
      </c>
      <c r="G85" s="80">
        <v>131698</v>
      </c>
      <c r="H85" s="83">
        <v>0.415241518476479</v>
      </c>
      <c r="I85" s="84">
        <v>0.30434081750143899</v>
      </c>
      <c r="J85" s="91"/>
      <c r="K85" s="96" t="s">
        <v>85</v>
      </c>
      <c r="L85" s="80">
        <v>263</v>
      </c>
      <c r="M85" s="80">
        <v>9649</v>
      </c>
      <c r="N85" s="80">
        <v>18137</v>
      </c>
      <c r="O85" s="80">
        <v>99960</v>
      </c>
      <c r="P85" s="80">
        <v>185024</v>
      </c>
      <c r="Q85" s="80">
        <v>131698</v>
      </c>
      <c r="R85" s="83">
        <v>0.47171122381730102</v>
      </c>
      <c r="S85" s="84">
        <v>0.35309115058433799</v>
      </c>
    </row>
    <row r="86" spans="1:19" ht="12.75" customHeight="1" x14ac:dyDescent="0.2">
      <c r="A86" s="96" t="s">
        <v>86</v>
      </c>
      <c r="B86" s="80">
        <v>620</v>
      </c>
      <c r="C86" s="80">
        <v>15443</v>
      </c>
      <c r="D86" s="80">
        <v>32356</v>
      </c>
      <c r="E86" s="80">
        <v>63472</v>
      </c>
      <c r="F86" s="80">
        <v>119415</v>
      </c>
      <c r="G86" s="80">
        <v>74260</v>
      </c>
      <c r="H86" s="83">
        <v>0.16028837229381199</v>
      </c>
      <c r="I86" s="84">
        <v>0.12302200519223599</v>
      </c>
      <c r="J86" s="91"/>
      <c r="K86" s="96" t="s">
        <v>86</v>
      </c>
      <c r="L86" s="80">
        <v>376</v>
      </c>
      <c r="M86" s="80">
        <v>9699</v>
      </c>
      <c r="N86" s="80">
        <v>19959</v>
      </c>
      <c r="O86" s="80">
        <v>63472</v>
      </c>
      <c r="P86" s="80">
        <v>119415</v>
      </c>
      <c r="Q86" s="80">
        <v>74260</v>
      </c>
      <c r="R86" s="83">
        <v>0.31335316581218198</v>
      </c>
      <c r="S86" s="84">
        <v>0.24518771751516799</v>
      </c>
    </row>
    <row r="87" spans="1:19" ht="12.75" customHeight="1" x14ac:dyDescent="0.2">
      <c r="A87" s="96" t="s">
        <v>87</v>
      </c>
      <c r="B87" s="82">
        <v>58</v>
      </c>
      <c r="C87" s="79">
        <v>1053</v>
      </c>
      <c r="D87" s="79">
        <v>1880</v>
      </c>
      <c r="E87" s="79">
        <v>10519</v>
      </c>
      <c r="F87" s="79">
        <v>17832</v>
      </c>
      <c r="G87" s="79">
        <v>13401</v>
      </c>
      <c r="H87" s="83">
        <v>0.424216524216524</v>
      </c>
      <c r="I87" s="84">
        <v>0.31617021276595703</v>
      </c>
      <c r="J87" s="91"/>
      <c r="K87" s="96" t="s">
        <v>87</v>
      </c>
      <c r="L87" s="80">
        <v>50</v>
      </c>
      <c r="M87" s="80">
        <v>1003</v>
      </c>
      <c r="N87" s="80">
        <v>1767</v>
      </c>
      <c r="O87" s="80">
        <v>10519</v>
      </c>
      <c r="P87" s="80">
        <v>17832</v>
      </c>
      <c r="Q87" s="80">
        <v>13401</v>
      </c>
      <c r="R87" s="83">
        <v>0.44536390827517403</v>
      </c>
      <c r="S87" s="84">
        <v>0.33638936049801899</v>
      </c>
    </row>
    <row r="88" spans="1:19" ht="12.75" customHeight="1" x14ac:dyDescent="0.2">
      <c r="A88" s="96" t="s">
        <v>88</v>
      </c>
      <c r="B88" s="80">
        <v>127</v>
      </c>
      <c r="C88" s="80">
        <v>9959</v>
      </c>
      <c r="D88" s="80">
        <v>16314</v>
      </c>
      <c r="E88" s="80">
        <v>112599</v>
      </c>
      <c r="F88" s="80">
        <v>235105</v>
      </c>
      <c r="G88" s="80">
        <v>180349</v>
      </c>
      <c r="H88" s="83">
        <v>0.60363825015898498</v>
      </c>
      <c r="I88" s="84">
        <v>0.48037472927138303</v>
      </c>
      <c r="J88" s="91"/>
      <c r="K88" s="96" t="s">
        <v>88</v>
      </c>
      <c r="L88" s="80">
        <v>125</v>
      </c>
      <c r="M88" s="80">
        <v>9732</v>
      </c>
      <c r="N88" s="80">
        <v>15990</v>
      </c>
      <c r="O88" s="80">
        <v>112599</v>
      </c>
      <c r="P88" s="80">
        <v>235105</v>
      </c>
      <c r="Q88" s="80">
        <v>180349</v>
      </c>
      <c r="R88" s="83">
        <v>0.61793829833890701</v>
      </c>
      <c r="S88" s="84">
        <v>0.49032100639843801</v>
      </c>
    </row>
    <row r="89" spans="1:19" ht="12.75" customHeight="1" x14ac:dyDescent="0.2">
      <c r="A89" s="97" t="s">
        <v>59</v>
      </c>
      <c r="B89" s="85">
        <v>69</v>
      </c>
      <c r="C89" s="81">
        <v>798</v>
      </c>
      <c r="D89" s="81">
        <v>1654</v>
      </c>
      <c r="E89" s="81">
        <v>5627</v>
      </c>
      <c r="F89" s="81">
        <v>7973</v>
      </c>
      <c r="G89" s="81">
        <v>5420</v>
      </c>
      <c r="H89" s="86">
        <v>0.22639933166248999</v>
      </c>
      <c r="I89" s="87">
        <v>0.16068117694478001</v>
      </c>
      <c r="J89" s="91"/>
      <c r="K89" s="97" t="s">
        <v>59</v>
      </c>
      <c r="L89" s="85">
        <v>66</v>
      </c>
      <c r="M89" s="81">
        <v>783</v>
      </c>
      <c r="N89" s="81">
        <v>1627</v>
      </c>
      <c r="O89" s="81">
        <v>5627</v>
      </c>
      <c r="P89" s="81">
        <v>7973</v>
      </c>
      <c r="Q89" s="81">
        <v>5420</v>
      </c>
      <c r="R89" s="86">
        <v>0.23963215138385399</v>
      </c>
      <c r="S89" s="87">
        <v>0.16981172261032501</v>
      </c>
    </row>
    <row r="90" spans="1:19" s="91" customFormat="1" ht="12.75" customHeight="1" x14ac:dyDescent="0.2">
      <c r="A90" s="95"/>
      <c r="B90" s="82"/>
      <c r="C90" s="79"/>
      <c r="D90" s="79"/>
      <c r="E90" s="79"/>
      <c r="F90" s="79"/>
      <c r="G90" s="79"/>
      <c r="H90" s="83"/>
      <c r="I90" s="84"/>
      <c r="K90" s="95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4641</v>
      </c>
      <c r="C92" s="52">
        <v>140442</v>
      </c>
      <c r="D92" s="52">
        <v>274140</v>
      </c>
      <c r="E92" s="52">
        <v>1612160</v>
      </c>
      <c r="F92" s="52">
        <v>3060503</v>
      </c>
      <c r="G92" s="52">
        <v>2015594</v>
      </c>
      <c r="H92" s="22">
        <v>0.46296094679883898</v>
      </c>
      <c r="I92" s="23">
        <v>0.360129507645022</v>
      </c>
      <c r="J92" s="98"/>
      <c r="K92" s="28" t="s">
        <v>5</v>
      </c>
      <c r="L92" s="52">
        <v>4296</v>
      </c>
      <c r="M92" s="52">
        <v>130271</v>
      </c>
      <c r="N92" s="52">
        <v>252934</v>
      </c>
      <c r="O92" s="52">
        <v>1612160</v>
      </c>
      <c r="P92" s="52">
        <v>3060503</v>
      </c>
      <c r="Q92" s="52">
        <v>2015594</v>
      </c>
      <c r="R92" s="22">
        <v>0.53280123541737801</v>
      </c>
      <c r="S92" s="23">
        <v>0.41891552656418701</v>
      </c>
    </row>
    <row r="93" spans="1:19" ht="12.75" customHeight="1" x14ac:dyDescent="0.2">
      <c r="A93" s="95" t="s">
        <v>74</v>
      </c>
      <c r="B93" s="82">
        <v>294</v>
      </c>
      <c r="C93" s="79">
        <v>16842</v>
      </c>
      <c r="D93" s="79">
        <v>29763</v>
      </c>
      <c r="E93" s="79">
        <v>300387</v>
      </c>
      <c r="F93" s="79">
        <v>512798</v>
      </c>
      <c r="G93" s="79">
        <v>353951</v>
      </c>
      <c r="H93" s="83">
        <v>0.67793457983306005</v>
      </c>
      <c r="I93" s="84">
        <v>0.55578641157618303</v>
      </c>
      <c r="J93" s="91"/>
      <c r="K93" s="95" t="s">
        <v>74</v>
      </c>
      <c r="L93" s="82">
        <v>287</v>
      </c>
      <c r="M93" s="79">
        <v>16597</v>
      </c>
      <c r="N93" s="79">
        <v>29371</v>
      </c>
      <c r="O93" s="79">
        <v>300387</v>
      </c>
      <c r="P93" s="79">
        <v>512798</v>
      </c>
      <c r="Q93" s="79">
        <v>353951</v>
      </c>
      <c r="R93" s="83">
        <v>0.69057950372847499</v>
      </c>
      <c r="S93" s="84">
        <v>0.56526910463802504</v>
      </c>
    </row>
    <row r="94" spans="1:19" ht="12.75" customHeight="1" x14ac:dyDescent="0.2">
      <c r="A94" s="96" t="s">
        <v>54</v>
      </c>
      <c r="B94" s="80">
        <v>683</v>
      </c>
      <c r="C94" s="80">
        <v>18080</v>
      </c>
      <c r="D94" s="80">
        <v>35951</v>
      </c>
      <c r="E94" s="80">
        <v>239228</v>
      </c>
      <c r="F94" s="80">
        <v>432731</v>
      </c>
      <c r="G94" s="80">
        <v>271002</v>
      </c>
      <c r="H94" s="83">
        <v>0.483517699115044</v>
      </c>
      <c r="I94" s="84">
        <v>0.38828028472445902</v>
      </c>
      <c r="J94" s="91"/>
      <c r="K94" s="96" t="s">
        <v>54</v>
      </c>
      <c r="L94" s="80">
        <v>646</v>
      </c>
      <c r="M94" s="80">
        <v>17236</v>
      </c>
      <c r="N94" s="80">
        <v>34070</v>
      </c>
      <c r="O94" s="80">
        <v>239228</v>
      </c>
      <c r="P94" s="80">
        <v>432731</v>
      </c>
      <c r="Q94" s="80">
        <v>271002</v>
      </c>
      <c r="R94" s="83">
        <v>0.56580752247032695</v>
      </c>
      <c r="S94" s="84">
        <v>0.45854477829406398</v>
      </c>
    </row>
    <row r="95" spans="1:19" ht="12.75" customHeight="1" x14ac:dyDescent="0.2">
      <c r="A95" s="95" t="s">
        <v>60</v>
      </c>
      <c r="B95" s="82">
        <v>198</v>
      </c>
      <c r="C95" s="79">
        <v>7150</v>
      </c>
      <c r="D95" s="79">
        <v>13531</v>
      </c>
      <c r="E95" s="79">
        <v>116621</v>
      </c>
      <c r="F95" s="79">
        <v>198255</v>
      </c>
      <c r="G95" s="79">
        <v>124845</v>
      </c>
      <c r="H95" s="83">
        <v>0.56325287615610198</v>
      </c>
      <c r="I95" s="84">
        <v>0.472642271867945</v>
      </c>
      <c r="J95" s="91"/>
      <c r="K95" s="95" t="s">
        <v>60</v>
      </c>
      <c r="L95" s="82">
        <v>191</v>
      </c>
      <c r="M95" s="79">
        <v>6858</v>
      </c>
      <c r="N95" s="79">
        <v>12931</v>
      </c>
      <c r="O95" s="79">
        <v>116621</v>
      </c>
      <c r="P95" s="79">
        <v>198255</v>
      </c>
      <c r="Q95" s="79">
        <v>124845</v>
      </c>
      <c r="R95" s="83">
        <v>0.59680480331183805</v>
      </c>
      <c r="S95" s="84">
        <v>0.50286237517533205</v>
      </c>
    </row>
    <row r="96" spans="1:19" ht="12.75" customHeight="1" x14ac:dyDescent="0.2">
      <c r="A96" s="96" t="s">
        <v>70</v>
      </c>
      <c r="B96" s="80">
        <v>75</v>
      </c>
      <c r="C96" s="80">
        <v>1449</v>
      </c>
      <c r="D96" s="80">
        <v>2806</v>
      </c>
      <c r="E96" s="80">
        <v>10116</v>
      </c>
      <c r="F96" s="80">
        <v>18101</v>
      </c>
      <c r="G96" s="80">
        <v>12156</v>
      </c>
      <c r="H96" s="83">
        <v>0.27062045014359198</v>
      </c>
      <c r="I96" s="84">
        <v>0.20809095716552101</v>
      </c>
      <c r="J96" s="91"/>
      <c r="K96" s="95" t="s">
        <v>70</v>
      </c>
      <c r="L96" s="82">
        <v>69</v>
      </c>
      <c r="M96" s="79">
        <v>1359</v>
      </c>
      <c r="N96" s="79">
        <v>2627</v>
      </c>
      <c r="O96" s="79">
        <v>10116</v>
      </c>
      <c r="P96" s="79">
        <v>18101</v>
      </c>
      <c r="Q96" s="79">
        <v>12156</v>
      </c>
      <c r="R96" s="83">
        <v>0.34194092827004202</v>
      </c>
      <c r="S96" s="84">
        <v>0.26696458858752597</v>
      </c>
    </row>
    <row r="97" spans="1:19" ht="12.75" customHeight="1" x14ac:dyDescent="0.2">
      <c r="A97" s="95" t="s">
        <v>65</v>
      </c>
      <c r="B97" s="82">
        <v>91</v>
      </c>
      <c r="C97" s="79">
        <v>2023</v>
      </c>
      <c r="D97" s="79">
        <v>4029</v>
      </c>
      <c r="E97" s="79">
        <v>26538</v>
      </c>
      <c r="F97" s="79">
        <v>50878</v>
      </c>
      <c r="G97" s="79">
        <v>26291</v>
      </c>
      <c r="H97" s="83">
        <v>0.419227273452075</v>
      </c>
      <c r="I97" s="84">
        <v>0.407353141338201</v>
      </c>
      <c r="J97" s="91"/>
      <c r="K97" s="95" t="s">
        <v>65</v>
      </c>
      <c r="L97" s="82">
        <v>88</v>
      </c>
      <c r="M97" s="79">
        <v>1972</v>
      </c>
      <c r="N97" s="79">
        <v>3807</v>
      </c>
      <c r="O97" s="79">
        <v>26538</v>
      </c>
      <c r="P97" s="79">
        <v>50878</v>
      </c>
      <c r="Q97" s="79">
        <v>26291</v>
      </c>
      <c r="R97" s="83">
        <v>0.44571593259417502</v>
      </c>
      <c r="S97" s="84">
        <v>0.44712189120309298</v>
      </c>
    </row>
    <row r="98" spans="1:19" ht="12.75" customHeight="1" x14ac:dyDescent="0.2">
      <c r="A98" s="96" t="s">
        <v>63</v>
      </c>
      <c r="B98" s="80">
        <v>63</v>
      </c>
      <c r="C98" s="80">
        <v>2081</v>
      </c>
      <c r="D98" s="80">
        <v>4397</v>
      </c>
      <c r="E98" s="80">
        <v>26729</v>
      </c>
      <c r="F98" s="80">
        <v>44734</v>
      </c>
      <c r="G98" s="80">
        <v>27046</v>
      </c>
      <c r="H98" s="83">
        <v>0.41924633008324202</v>
      </c>
      <c r="I98" s="84">
        <v>0.32818563976905102</v>
      </c>
      <c r="J98" s="91"/>
      <c r="K98" s="96" t="s">
        <v>63</v>
      </c>
      <c r="L98" s="80">
        <v>60</v>
      </c>
      <c r="M98" s="80">
        <v>2040</v>
      </c>
      <c r="N98" s="80">
        <v>4325</v>
      </c>
      <c r="O98" s="80">
        <v>26729</v>
      </c>
      <c r="P98" s="80">
        <v>44734</v>
      </c>
      <c r="Q98" s="80">
        <v>27046</v>
      </c>
      <c r="R98" s="83">
        <v>0.44559773296428101</v>
      </c>
      <c r="S98" s="84">
        <v>0.35242492042983597</v>
      </c>
    </row>
    <row r="99" spans="1:19" ht="12.75" customHeight="1" x14ac:dyDescent="0.2">
      <c r="A99" s="95" t="s">
        <v>62</v>
      </c>
      <c r="B99" s="82">
        <v>42</v>
      </c>
      <c r="C99" s="79">
        <v>1158</v>
      </c>
      <c r="D99" s="79">
        <v>2504</v>
      </c>
      <c r="E99" s="79">
        <v>17325</v>
      </c>
      <c r="F99" s="79">
        <v>27628</v>
      </c>
      <c r="G99" s="79">
        <v>17006</v>
      </c>
      <c r="H99" s="83">
        <v>0.47373112708228898</v>
      </c>
      <c r="I99" s="84">
        <v>0.35592084922188999</v>
      </c>
      <c r="J99" s="91"/>
      <c r="K99" s="95" t="s">
        <v>62</v>
      </c>
      <c r="L99" s="82">
        <v>41</v>
      </c>
      <c r="M99" s="79">
        <v>1144</v>
      </c>
      <c r="N99" s="79">
        <v>2436</v>
      </c>
      <c r="O99" s="79">
        <v>17325</v>
      </c>
      <c r="P99" s="79">
        <v>27628</v>
      </c>
      <c r="Q99" s="79">
        <v>17006</v>
      </c>
      <c r="R99" s="83">
        <v>0.49509447145477298</v>
      </c>
      <c r="S99" s="84">
        <v>0.38148628869680501</v>
      </c>
    </row>
    <row r="100" spans="1:19" ht="12.75" customHeight="1" x14ac:dyDescent="0.2">
      <c r="A100" s="96" t="s">
        <v>57</v>
      </c>
      <c r="B100" s="80">
        <v>42</v>
      </c>
      <c r="C100" s="80">
        <v>719</v>
      </c>
      <c r="D100" s="80">
        <v>1602</v>
      </c>
      <c r="E100" s="80">
        <v>5909</v>
      </c>
      <c r="F100" s="80">
        <v>12631</v>
      </c>
      <c r="G100" s="80">
        <v>6421</v>
      </c>
      <c r="H100" s="83">
        <v>0.28807932163847599</v>
      </c>
      <c r="I100" s="84">
        <v>0.25433933389714503</v>
      </c>
      <c r="J100" s="91"/>
      <c r="K100" s="96" t="s">
        <v>57</v>
      </c>
      <c r="L100" s="80">
        <v>38</v>
      </c>
      <c r="M100" s="80">
        <v>661</v>
      </c>
      <c r="N100" s="80">
        <v>1454</v>
      </c>
      <c r="O100" s="80">
        <v>5909</v>
      </c>
      <c r="P100" s="80">
        <v>12631</v>
      </c>
      <c r="Q100" s="80">
        <v>6421</v>
      </c>
      <c r="R100" s="83">
        <v>0.34868313874558798</v>
      </c>
      <c r="S100" s="84">
        <v>0.31962649931676701</v>
      </c>
    </row>
    <row r="101" spans="1:19" ht="12.75" customHeight="1" x14ac:dyDescent="0.2">
      <c r="A101" s="96" t="s">
        <v>73</v>
      </c>
      <c r="B101" s="80">
        <v>27</v>
      </c>
      <c r="C101" s="80">
        <v>1160</v>
      </c>
      <c r="D101" s="80">
        <v>1893</v>
      </c>
      <c r="E101" s="80">
        <v>10691</v>
      </c>
      <c r="F101" s="80">
        <v>23338</v>
      </c>
      <c r="G101" s="80">
        <v>18170</v>
      </c>
      <c r="H101" s="83">
        <v>0.50528364849833196</v>
      </c>
      <c r="I101" s="84">
        <v>0.39769609597327998</v>
      </c>
      <c r="J101" s="91"/>
      <c r="K101" s="96" t="s">
        <v>73</v>
      </c>
      <c r="L101" s="80">
        <v>27</v>
      </c>
      <c r="M101" s="80">
        <v>1160</v>
      </c>
      <c r="N101" s="80">
        <v>1893</v>
      </c>
      <c r="O101" s="80">
        <v>10691</v>
      </c>
      <c r="P101" s="80">
        <v>23338</v>
      </c>
      <c r="Q101" s="80">
        <v>18170</v>
      </c>
      <c r="R101" s="83">
        <v>0.50912045728375699</v>
      </c>
      <c r="S101" s="84">
        <v>0.40119647246910001</v>
      </c>
    </row>
    <row r="102" spans="1:19" ht="12.75" customHeight="1" x14ac:dyDescent="0.2">
      <c r="A102" s="95" t="s">
        <v>83</v>
      </c>
      <c r="B102" s="82">
        <v>105</v>
      </c>
      <c r="C102" s="79">
        <v>2107</v>
      </c>
      <c r="D102" s="79">
        <v>4357</v>
      </c>
      <c r="E102" s="79">
        <v>24543</v>
      </c>
      <c r="F102" s="79">
        <v>39495</v>
      </c>
      <c r="G102" s="79">
        <v>25912</v>
      </c>
      <c r="H102" s="83">
        <v>0.39671142275364801</v>
      </c>
      <c r="I102" s="84">
        <v>0.29241043334048999</v>
      </c>
      <c r="J102" s="91"/>
      <c r="K102" s="95" t="s">
        <v>83</v>
      </c>
      <c r="L102" s="82">
        <v>102</v>
      </c>
      <c r="M102" s="79">
        <v>2052</v>
      </c>
      <c r="N102" s="79">
        <v>4272</v>
      </c>
      <c r="O102" s="79">
        <v>24543</v>
      </c>
      <c r="P102" s="79">
        <v>39495</v>
      </c>
      <c r="Q102" s="79">
        <v>25912</v>
      </c>
      <c r="R102" s="83">
        <v>0.41326294636449201</v>
      </c>
      <c r="S102" s="84">
        <v>0.302384160720301</v>
      </c>
    </row>
    <row r="103" spans="1:19" ht="12.75" customHeight="1" x14ac:dyDescent="0.2">
      <c r="A103" s="95" t="s">
        <v>66</v>
      </c>
      <c r="B103" s="82">
        <v>81</v>
      </c>
      <c r="C103" s="79">
        <v>1812</v>
      </c>
      <c r="D103" s="79">
        <v>3359</v>
      </c>
      <c r="E103" s="79">
        <v>19537</v>
      </c>
      <c r="F103" s="79">
        <v>37773</v>
      </c>
      <c r="G103" s="79">
        <v>28001</v>
      </c>
      <c r="H103" s="83">
        <v>0.498486790571815</v>
      </c>
      <c r="I103" s="84">
        <v>0.36275197111275398</v>
      </c>
      <c r="J103" s="91"/>
      <c r="K103" s="95" t="s">
        <v>66</v>
      </c>
      <c r="L103" s="82">
        <v>78</v>
      </c>
      <c r="M103" s="79">
        <v>1783</v>
      </c>
      <c r="N103" s="79">
        <v>3314</v>
      </c>
      <c r="O103" s="79">
        <v>19537</v>
      </c>
      <c r="P103" s="79">
        <v>37773</v>
      </c>
      <c r="Q103" s="79">
        <v>28001</v>
      </c>
      <c r="R103" s="83">
        <v>0.51123769878220204</v>
      </c>
      <c r="S103" s="84">
        <v>0.37099277127366997</v>
      </c>
    </row>
    <row r="104" spans="1:19" ht="12.75" customHeight="1" x14ac:dyDescent="0.2">
      <c r="A104" s="95" t="s">
        <v>53</v>
      </c>
      <c r="B104" s="82">
        <v>62</v>
      </c>
      <c r="C104" s="79">
        <v>4484</v>
      </c>
      <c r="D104" s="79">
        <v>9222</v>
      </c>
      <c r="E104" s="79">
        <v>68756</v>
      </c>
      <c r="F104" s="79">
        <v>130087</v>
      </c>
      <c r="G104" s="79">
        <v>98497</v>
      </c>
      <c r="H104" s="83">
        <v>0.70859111968000899</v>
      </c>
      <c r="I104" s="84">
        <v>0.45503739305027902</v>
      </c>
      <c r="J104" s="91"/>
      <c r="K104" s="95" t="s">
        <v>53</v>
      </c>
      <c r="L104" s="82">
        <v>62</v>
      </c>
      <c r="M104" s="79">
        <v>4484</v>
      </c>
      <c r="N104" s="79">
        <v>9222</v>
      </c>
      <c r="O104" s="79">
        <v>68756</v>
      </c>
      <c r="P104" s="79">
        <v>130087</v>
      </c>
      <c r="Q104" s="79">
        <v>98497</v>
      </c>
      <c r="R104" s="83">
        <v>0.70872878246040705</v>
      </c>
      <c r="S104" s="84">
        <v>0.455123360902361</v>
      </c>
    </row>
    <row r="105" spans="1:19" ht="12.75" customHeight="1" x14ac:dyDescent="0.2">
      <c r="A105" s="95" t="s">
        <v>52</v>
      </c>
      <c r="B105" s="80">
        <v>52</v>
      </c>
      <c r="C105" s="80">
        <v>1220</v>
      </c>
      <c r="D105" s="80">
        <v>2228</v>
      </c>
      <c r="E105" s="80">
        <v>13115</v>
      </c>
      <c r="F105" s="80">
        <v>26903</v>
      </c>
      <c r="G105" s="80">
        <v>18855</v>
      </c>
      <c r="H105" s="83">
        <v>0.49854574299312499</v>
      </c>
      <c r="I105" s="84">
        <v>0.38951468118376098</v>
      </c>
      <c r="J105" s="91"/>
      <c r="K105" s="96" t="s">
        <v>52</v>
      </c>
      <c r="L105" s="80">
        <v>49</v>
      </c>
      <c r="M105" s="80">
        <v>1209</v>
      </c>
      <c r="N105" s="80">
        <v>2209</v>
      </c>
      <c r="O105" s="80">
        <v>13115</v>
      </c>
      <c r="P105" s="80">
        <v>26903</v>
      </c>
      <c r="Q105" s="80">
        <v>18855</v>
      </c>
      <c r="R105" s="83">
        <v>0.50714112805616096</v>
      </c>
      <c r="S105" s="84">
        <v>0.39648362661007502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6646</v>
      </c>
      <c r="F106" s="79">
        <v>11681</v>
      </c>
      <c r="G106" s="79">
        <v>7649</v>
      </c>
      <c r="H106" s="83">
        <v>0.39165386584741402</v>
      </c>
      <c r="I106" s="84">
        <v>0.30911111699171701</v>
      </c>
      <c r="J106" s="91"/>
      <c r="K106" s="95" t="s">
        <v>64</v>
      </c>
      <c r="L106" s="82">
        <v>24</v>
      </c>
      <c r="M106" s="79">
        <v>587</v>
      </c>
      <c r="N106" s="79">
        <v>1139</v>
      </c>
      <c r="O106" s="79">
        <v>6646</v>
      </c>
      <c r="P106" s="79">
        <v>11681</v>
      </c>
      <c r="Q106" s="79">
        <v>7649</v>
      </c>
      <c r="R106" s="83">
        <v>0.42222344888496399</v>
      </c>
      <c r="S106" s="84">
        <v>0.33226191830697499</v>
      </c>
    </row>
    <row r="107" spans="1:19" ht="12.75" customHeight="1" x14ac:dyDescent="0.2">
      <c r="A107" s="96" t="s">
        <v>50</v>
      </c>
      <c r="B107" s="80">
        <v>51</v>
      </c>
      <c r="C107" s="80">
        <v>766</v>
      </c>
      <c r="D107" s="80">
        <v>1416</v>
      </c>
      <c r="E107" s="80">
        <v>5935</v>
      </c>
      <c r="F107" s="80">
        <v>10325</v>
      </c>
      <c r="G107" s="80">
        <v>7171</v>
      </c>
      <c r="H107" s="83">
        <v>0.30198770319211699</v>
      </c>
      <c r="I107" s="84">
        <v>0.23521505376344101</v>
      </c>
      <c r="J107" s="91"/>
      <c r="K107" s="96" t="s">
        <v>50</v>
      </c>
      <c r="L107" s="80">
        <v>50</v>
      </c>
      <c r="M107" s="80">
        <v>756</v>
      </c>
      <c r="N107" s="80">
        <v>1372</v>
      </c>
      <c r="O107" s="80">
        <v>5935</v>
      </c>
      <c r="P107" s="80">
        <v>10325</v>
      </c>
      <c r="Q107" s="80">
        <v>7171</v>
      </c>
      <c r="R107" s="83">
        <v>0.32167047952271999</v>
      </c>
      <c r="S107" s="84">
        <v>0.25629887054735001</v>
      </c>
    </row>
    <row r="108" spans="1:19" ht="12.75" customHeight="1" x14ac:dyDescent="0.2">
      <c r="A108" s="95" t="s">
        <v>51</v>
      </c>
      <c r="B108" s="82">
        <v>40</v>
      </c>
      <c r="C108" s="79">
        <v>586</v>
      </c>
      <c r="D108" s="79">
        <v>2017</v>
      </c>
      <c r="E108" s="79">
        <v>9734</v>
      </c>
      <c r="F108" s="79">
        <v>16781</v>
      </c>
      <c r="G108" s="79">
        <v>9411</v>
      </c>
      <c r="H108" s="83">
        <v>0.51805570846636595</v>
      </c>
      <c r="I108" s="84">
        <v>0.26838005981416002</v>
      </c>
      <c r="J108" s="91"/>
      <c r="K108" s="95" t="s">
        <v>51</v>
      </c>
      <c r="L108" s="82">
        <v>39</v>
      </c>
      <c r="M108" s="79">
        <v>573</v>
      </c>
      <c r="N108" s="79">
        <v>1942</v>
      </c>
      <c r="O108" s="79">
        <v>9734</v>
      </c>
      <c r="P108" s="79">
        <v>16781</v>
      </c>
      <c r="Q108" s="79">
        <v>9411</v>
      </c>
      <c r="R108" s="83">
        <v>0.54916263056544301</v>
      </c>
      <c r="S108" s="84">
        <v>0.294926097119457</v>
      </c>
    </row>
    <row r="109" spans="1:19" ht="12.75" customHeight="1" x14ac:dyDescent="0.2">
      <c r="A109" s="95" t="s">
        <v>67</v>
      </c>
      <c r="B109" s="82">
        <v>222</v>
      </c>
      <c r="C109" s="79">
        <v>4766</v>
      </c>
      <c r="D109" s="79">
        <v>9310</v>
      </c>
      <c r="E109" s="79">
        <v>42385</v>
      </c>
      <c r="F109" s="79">
        <v>86968</v>
      </c>
      <c r="G109" s="79">
        <v>59866</v>
      </c>
      <c r="H109" s="83">
        <v>0.40519540292123002</v>
      </c>
      <c r="I109" s="84">
        <v>0.30133398011156898</v>
      </c>
      <c r="J109" s="91"/>
      <c r="K109" s="95" t="s">
        <v>67</v>
      </c>
      <c r="L109" s="82">
        <v>212</v>
      </c>
      <c r="M109" s="79">
        <v>4667</v>
      </c>
      <c r="N109" s="79">
        <v>9079</v>
      </c>
      <c r="O109" s="79">
        <v>42385</v>
      </c>
      <c r="P109" s="79">
        <v>86968</v>
      </c>
      <c r="Q109" s="79">
        <v>59866</v>
      </c>
      <c r="R109" s="83">
        <v>0.43380216372107899</v>
      </c>
      <c r="S109" s="84">
        <v>0.32553995882462999</v>
      </c>
    </row>
    <row r="110" spans="1:19" ht="12.75" customHeight="1" x14ac:dyDescent="0.2">
      <c r="A110" s="95" t="s">
        <v>58</v>
      </c>
      <c r="B110" s="82">
        <v>695</v>
      </c>
      <c r="C110" s="79">
        <v>21590</v>
      </c>
      <c r="D110" s="79">
        <v>45386</v>
      </c>
      <c r="E110" s="79">
        <v>128792</v>
      </c>
      <c r="F110" s="79">
        <v>293094</v>
      </c>
      <c r="G110" s="79">
        <v>174372</v>
      </c>
      <c r="H110" s="83">
        <v>0.26053280341854801</v>
      </c>
      <c r="I110" s="84">
        <v>0.20831633458093499</v>
      </c>
      <c r="J110" s="91"/>
      <c r="K110" s="95" t="s">
        <v>58</v>
      </c>
      <c r="L110" s="82">
        <v>599</v>
      </c>
      <c r="M110" s="79">
        <v>17529</v>
      </c>
      <c r="N110" s="79">
        <v>37100</v>
      </c>
      <c r="O110" s="79">
        <v>128792</v>
      </c>
      <c r="P110" s="79">
        <v>293094</v>
      </c>
      <c r="Q110" s="79">
        <v>174372</v>
      </c>
      <c r="R110" s="83">
        <v>0.37812343462336601</v>
      </c>
      <c r="S110" s="84">
        <v>0.29936846362920499</v>
      </c>
    </row>
    <row r="111" spans="1:19" ht="12.75" customHeight="1" x14ac:dyDescent="0.2">
      <c r="A111" s="95" t="s">
        <v>49</v>
      </c>
      <c r="B111" s="82">
        <v>149</v>
      </c>
      <c r="C111" s="79">
        <v>3448</v>
      </c>
      <c r="D111" s="79">
        <v>5946</v>
      </c>
      <c r="E111" s="79">
        <v>32347</v>
      </c>
      <c r="F111" s="79">
        <v>66082</v>
      </c>
      <c r="G111" s="79">
        <v>48652</v>
      </c>
      <c r="H111" s="83">
        <v>0.45516802634533299</v>
      </c>
      <c r="I111" s="84">
        <v>0.35850612501763202</v>
      </c>
      <c r="J111" s="91"/>
      <c r="K111" s="95" t="s">
        <v>49</v>
      </c>
      <c r="L111" s="82">
        <v>139</v>
      </c>
      <c r="M111" s="79">
        <v>3292</v>
      </c>
      <c r="N111" s="79">
        <v>5696</v>
      </c>
      <c r="O111" s="79">
        <v>32347</v>
      </c>
      <c r="P111" s="79">
        <v>66082</v>
      </c>
      <c r="Q111" s="79">
        <v>48652</v>
      </c>
      <c r="R111" s="83">
        <v>0.48161713753984398</v>
      </c>
      <c r="S111" s="84">
        <v>0.37834000332068002</v>
      </c>
    </row>
    <row r="112" spans="1:19" ht="12.75" customHeight="1" x14ac:dyDescent="0.2">
      <c r="A112" s="96" t="s">
        <v>68</v>
      </c>
      <c r="B112" s="80">
        <v>108</v>
      </c>
      <c r="C112" s="80">
        <v>1922</v>
      </c>
      <c r="D112" s="80">
        <v>3466</v>
      </c>
      <c r="E112" s="80">
        <v>15288</v>
      </c>
      <c r="F112" s="80">
        <v>33095</v>
      </c>
      <c r="G112" s="80">
        <v>24241</v>
      </c>
      <c r="H112" s="83">
        <v>0.40685106240139601</v>
      </c>
      <c r="I112" s="84">
        <v>0.30801518902518499</v>
      </c>
      <c r="J112" s="91"/>
      <c r="K112" s="96" t="s">
        <v>68</v>
      </c>
      <c r="L112" s="80">
        <v>102</v>
      </c>
      <c r="M112" s="80">
        <v>1860</v>
      </c>
      <c r="N112" s="80">
        <v>3335</v>
      </c>
      <c r="O112" s="80">
        <v>15288</v>
      </c>
      <c r="P112" s="80">
        <v>33095</v>
      </c>
      <c r="Q112" s="80">
        <v>24241</v>
      </c>
      <c r="R112" s="83">
        <v>0.42847547503314198</v>
      </c>
      <c r="S112" s="84">
        <v>0.32641608063991201</v>
      </c>
    </row>
    <row r="113" spans="1:19" ht="12.75" customHeight="1" x14ac:dyDescent="0.2">
      <c r="A113" s="96" t="s">
        <v>84</v>
      </c>
      <c r="B113" s="80">
        <v>379</v>
      </c>
      <c r="C113" s="80">
        <v>8859</v>
      </c>
      <c r="D113" s="80">
        <v>17699</v>
      </c>
      <c r="E113" s="80">
        <v>109801</v>
      </c>
      <c r="F113" s="80">
        <v>237825</v>
      </c>
      <c r="G113" s="80">
        <v>141014</v>
      </c>
      <c r="H113" s="83">
        <v>0.51347090074245605</v>
      </c>
      <c r="I113" s="84">
        <v>0.43345805941287002</v>
      </c>
      <c r="J113" s="91"/>
      <c r="K113" s="96" t="s">
        <v>84</v>
      </c>
      <c r="L113" s="80">
        <v>372</v>
      </c>
      <c r="M113" s="80">
        <v>8805</v>
      </c>
      <c r="N113" s="80">
        <v>17594</v>
      </c>
      <c r="O113" s="80">
        <v>109801</v>
      </c>
      <c r="P113" s="80">
        <v>237825</v>
      </c>
      <c r="Q113" s="80">
        <v>141014</v>
      </c>
      <c r="R113" s="83">
        <v>0.53661153942751905</v>
      </c>
      <c r="S113" s="84">
        <v>0.45296980201319897</v>
      </c>
    </row>
    <row r="114" spans="1:19" ht="12.75" customHeight="1" x14ac:dyDescent="0.2">
      <c r="A114" s="96" t="s">
        <v>85</v>
      </c>
      <c r="B114" s="80">
        <v>287</v>
      </c>
      <c r="C114" s="80">
        <v>10517</v>
      </c>
      <c r="D114" s="80">
        <v>20123</v>
      </c>
      <c r="E114" s="80">
        <v>121022</v>
      </c>
      <c r="F114" s="80">
        <v>233400</v>
      </c>
      <c r="G114" s="80">
        <v>160320</v>
      </c>
      <c r="H114" s="83">
        <v>0.49173841430310999</v>
      </c>
      <c r="I114" s="84">
        <v>0.37415058679444002</v>
      </c>
      <c r="J114" s="91"/>
      <c r="K114" s="96" t="s">
        <v>85</v>
      </c>
      <c r="L114" s="80">
        <v>274</v>
      </c>
      <c r="M114" s="80">
        <v>10003</v>
      </c>
      <c r="N114" s="80">
        <v>19007</v>
      </c>
      <c r="O114" s="80">
        <v>121022</v>
      </c>
      <c r="P114" s="80">
        <v>233400</v>
      </c>
      <c r="Q114" s="80">
        <v>160320</v>
      </c>
      <c r="R114" s="83">
        <v>0.54041117362124702</v>
      </c>
      <c r="S114" s="84">
        <v>0.41680283297349702</v>
      </c>
    </row>
    <row r="115" spans="1:19" ht="12.75" customHeight="1" x14ac:dyDescent="0.2">
      <c r="A115" s="96" t="s">
        <v>86</v>
      </c>
      <c r="B115" s="80">
        <v>619</v>
      </c>
      <c r="C115" s="80">
        <v>15384</v>
      </c>
      <c r="D115" s="80">
        <v>32244</v>
      </c>
      <c r="E115" s="80">
        <v>116690</v>
      </c>
      <c r="F115" s="80">
        <v>224699</v>
      </c>
      <c r="G115" s="80">
        <v>137063</v>
      </c>
      <c r="H115" s="83">
        <v>0.28740165735661699</v>
      </c>
      <c r="I115" s="84">
        <v>0.22479701149701301</v>
      </c>
      <c r="J115" s="91"/>
      <c r="K115" s="96" t="s">
        <v>86</v>
      </c>
      <c r="L115" s="80">
        <v>501</v>
      </c>
      <c r="M115" s="80">
        <v>12197</v>
      </c>
      <c r="N115" s="80">
        <v>25418</v>
      </c>
      <c r="O115" s="80">
        <v>116690</v>
      </c>
      <c r="P115" s="80">
        <v>224699</v>
      </c>
      <c r="Q115" s="80">
        <v>137063</v>
      </c>
      <c r="R115" s="83">
        <v>0.43097777554177602</v>
      </c>
      <c r="S115" s="84">
        <v>0.34014432356088897</v>
      </c>
    </row>
    <row r="116" spans="1:19" ht="12.75" customHeight="1" x14ac:dyDescent="0.2">
      <c r="A116" s="96" t="s">
        <v>87</v>
      </c>
      <c r="B116" s="82">
        <v>58</v>
      </c>
      <c r="C116" s="79">
        <v>1055</v>
      </c>
      <c r="D116" s="79">
        <v>1882</v>
      </c>
      <c r="E116" s="79">
        <v>10978</v>
      </c>
      <c r="F116" s="79">
        <v>18339</v>
      </c>
      <c r="G116" s="79">
        <v>13112</v>
      </c>
      <c r="H116" s="83">
        <v>0.40091729093410799</v>
      </c>
      <c r="I116" s="84">
        <v>0.31433615577114299</v>
      </c>
      <c r="J116" s="91"/>
      <c r="K116" s="96" t="s">
        <v>87</v>
      </c>
      <c r="L116" s="80">
        <v>58</v>
      </c>
      <c r="M116" s="80">
        <v>1055</v>
      </c>
      <c r="N116" s="80">
        <v>1882</v>
      </c>
      <c r="O116" s="80">
        <v>10978</v>
      </c>
      <c r="P116" s="80">
        <v>18339</v>
      </c>
      <c r="Q116" s="80">
        <v>13112</v>
      </c>
      <c r="R116" s="83">
        <v>0.40190038314176202</v>
      </c>
      <c r="S116" s="84">
        <v>0.314940752189593</v>
      </c>
    </row>
    <row r="117" spans="1:19" ht="12.75" customHeight="1" x14ac:dyDescent="0.2">
      <c r="A117" s="96" t="s">
        <v>88</v>
      </c>
      <c r="B117" s="80">
        <v>125</v>
      </c>
      <c r="C117" s="80">
        <v>9845</v>
      </c>
      <c r="D117" s="80">
        <v>16158</v>
      </c>
      <c r="E117" s="80">
        <v>126917</v>
      </c>
      <c r="F117" s="80">
        <v>262844</v>
      </c>
      <c r="G117" s="80">
        <v>197618</v>
      </c>
      <c r="H117" s="83">
        <v>0.64751388456560599</v>
      </c>
      <c r="I117" s="84">
        <v>0.52474555697966496</v>
      </c>
      <c r="J117" s="91"/>
      <c r="K117" s="96" t="s">
        <v>88</v>
      </c>
      <c r="L117" s="80">
        <v>123</v>
      </c>
      <c r="M117" s="80">
        <v>9618</v>
      </c>
      <c r="N117" s="80">
        <v>15834</v>
      </c>
      <c r="O117" s="80">
        <v>126917</v>
      </c>
      <c r="P117" s="80">
        <v>262844</v>
      </c>
      <c r="Q117" s="80">
        <v>197618</v>
      </c>
      <c r="R117" s="83">
        <v>0.66302750508297204</v>
      </c>
      <c r="S117" s="84">
        <v>0.535710063874973</v>
      </c>
    </row>
    <row r="118" spans="1:19" ht="12.75" customHeight="1" x14ac:dyDescent="0.2">
      <c r="A118" s="97" t="s">
        <v>59</v>
      </c>
      <c r="B118" s="85">
        <v>68</v>
      </c>
      <c r="C118" s="81">
        <v>789</v>
      </c>
      <c r="D118" s="81">
        <v>1632</v>
      </c>
      <c r="E118" s="81">
        <v>6130</v>
      </c>
      <c r="F118" s="81">
        <v>10018</v>
      </c>
      <c r="G118" s="81">
        <v>6952</v>
      </c>
      <c r="H118" s="86">
        <v>0.28423075350586702</v>
      </c>
      <c r="I118" s="87">
        <v>0.19801549652118899</v>
      </c>
      <c r="J118" s="91"/>
      <c r="K118" s="97" t="s">
        <v>59</v>
      </c>
      <c r="L118" s="85">
        <v>65</v>
      </c>
      <c r="M118" s="81">
        <v>774</v>
      </c>
      <c r="N118" s="81">
        <v>1605</v>
      </c>
      <c r="O118" s="81">
        <v>6130</v>
      </c>
      <c r="P118" s="81">
        <v>10018</v>
      </c>
      <c r="Q118" s="81">
        <v>6952</v>
      </c>
      <c r="R118" s="86">
        <v>0.30822434050099801</v>
      </c>
      <c r="S118" s="87">
        <v>0.21393640421124599</v>
      </c>
    </row>
    <row r="119" spans="1:19" s="91" customFormat="1" ht="12.75" customHeight="1" x14ac:dyDescent="0.2">
      <c r="A119" s="110"/>
      <c r="B119" s="82"/>
      <c r="C119" s="79"/>
      <c r="D119" s="79"/>
      <c r="E119" s="79"/>
      <c r="F119" s="79"/>
      <c r="G119" s="79"/>
      <c r="H119" s="83"/>
      <c r="I119" s="83"/>
      <c r="K119" s="110"/>
      <c r="L119" s="82"/>
      <c r="M119" s="79"/>
      <c r="N119" s="79"/>
      <c r="O119" s="79"/>
      <c r="P119" s="79"/>
      <c r="Q119" s="79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4650</v>
      </c>
      <c r="C121" s="52">
        <v>140550</v>
      </c>
      <c r="D121" s="52">
        <v>274245</v>
      </c>
      <c r="E121" s="52">
        <v>1958831</v>
      </c>
      <c r="F121" s="52">
        <v>3705035</v>
      </c>
      <c r="G121" s="52">
        <v>2408766</v>
      </c>
      <c r="H121" s="22">
        <v>0.57127143365350397</v>
      </c>
      <c r="I121" s="23">
        <v>0.45033151622332801</v>
      </c>
      <c r="J121" s="98"/>
      <c r="K121" s="28" t="s">
        <v>5</v>
      </c>
      <c r="L121" s="52">
        <v>4467</v>
      </c>
      <c r="M121" s="52">
        <v>135701</v>
      </c>
      <c r="N121" s="52">
        <v>264098</v>
      </c>
      <c r="O121" s="52">
        <v>1958831</v>
      </c>
      <c r="P121" s="52">
        <v>3705035</v>
      </c>
      <c r="Q121" s="52">
        <v>2408766</v>
      </c>
      <c r="R121" s="22">
        <v>0.60353421273979302</v>
      </c>
      <c r="S121" s="23">
        <v>0.47765719930248501</v>
      </c>
    </row>
    <row r="122" spans="1:19" ht="12.75" customHeight="1" x14ac:dyDescent="0.2">
      <c r="A122" s="95" t="s">
        <v>74</v>
      </c>
      <c r="B122" s="82">
        <v>295</v>
      </c>
      <c r="C122" s="79">
        <v>16852</v>
      </c>
      <c r="D122" s="79">
        <v>29776</v>
      </c>
      <c r="E122" s="79">
        <v>320660</v>
      </c>
      <c r="F122" s="79">
        <v>547383</v>
      </c>
      <c r="G122" s="79">
        <v>373559</v>
      </c>
      <c r="H122" s="83">
        <v>0.73890141625128603</v>
      </c>
      <c r="I122" s="84">
        <v>0.61277874798495402</v>
      </c>
      <c r="J122" s="91"/>
      <c r="K122" s="95" t="s">
        <v>74</v>
      </c>
      <c r="L122" s="82">
        <v>287</v>
      </c>
      <c r="M122" s="79">
        <v>16654</v>
      </c>
      <c r="N122" s="79">
        <v>29449</v>
      </c>
      <c r="O122" s="79">
        <v>320660</v>
      </c>
      <c r="P122" s="79">
        <v>547383</v>
      </c>
      <c r="Q122" s="79">
        <v>373559</v>
      </c>
      <c r="R122" s="83">
        <v>0.74979326236010102</v>
      </c>
      <c r="S122" s="84">
        <v>0.62128976678777303</v>
      </c>
    </row>
    <row r="123" spans="1:19" ht="12.75" customHeight="1" x14ac:dyDescent="0.2">
      <c r="A123" s="96" t="s">
        <v>54</v>
      </c>
      <c r="B123" s="80">
        <v>683</v>
      </c>
      <c r="C123" s="80">
        <v>18084</v>
      </c>
      <c r="D123" s="80">
        <v>35949</v>
      </c>
      <c r="E123" s="80">
        <v>296743</v>
      </c>
      <c r="F123" s="80">
        <v>557724</v>
      </c>
      <c r="G123" s="80">
        <v>340514</v>
      </c>
      <c r="H123" s="83">
        <v>0.62765243677652405</v>
      </c>
      <c r="I123" s="84">
        <v>0.517143731397257</v>
      </c>
      <c r="J123" s="91"/>
      <c r="K123" s="96" t="s">
        <v>54</v>
      </c>
      <c r="L123" s="80">
        <v>668</v>
      </c>
      <c r="M123" s="80">
        <v>17828</v>
      </c>
      <c r="N123" s="80">
        <v>35327</v>
      </c>
      <c r="O123" s="80">
        <v>296743</v>
      </c>
      <c r="P123" s="80">
        <v>557724</v>
      </c>
      <c r="Q123" s="80">
        <v>340514</v>
      </c>
      <c r="R123" s="83">
        <v>0.652163254361941</v>
      </c>
      <c r="S123" s="84">
        <v>0.53994888277891795</v>
      </c>
    </row>
    <row r="124" spans="1:19" ht="12.75" customHeight="1" x14ac:dyDescent="0.2">
      <c r="A124" s="95" t="s">
        <v>60</v>
      </c>
      <c r="B124" s="82">
        <v>198</v>
      </c>
      <c r="C124" s="79">
        <v>7150</v>
      </c>
      <c r="D124" s="79">
        <v>13531</v>
      </c>
      <c r="E124" s="79">
        <v>130677</v>
      </c>
      <c r="F124" s="79">
        <v>227107</v>
      </c>
      <c r="G124" s="79">
        <v>139377</v>
      </c>
      <c r="H124" s="83">
        <v>0.64977622377622402</v>
      </c>
      <c r="I124" s="84">
        <v>0.55947330820584795</v>
      </c>
      <c r="J124" s="91"/>
      <c r="K124" s="95" t="s">
        <v>60</v>
      </c>
      <c r="L124" s="82">
        <v>192</v>
      </c>
      <c r="M124" s="79">
        <v>6868</v>
      </c>
      <c r="N124" s="79">
        <v>12951</v>
      </c>
      <c r="O124" s="79">
        <v>130677</v>
      </c>
      <c r="P124" s="79">
        <v>227107</v>
      </c>
      <c r="Q124" s="79">
        <v>139377</v>
      </c>
      <c r="R124" s="83">
        <v>0.68161345063844603</v>
      </c>
      <c r="S124" s="84">
        <v>0.58875209660317895</v>
      </c>
    </row>
    <row r="125" spans="1:19" ht="12.75" customHeight="1" x14ac:dyDescent="0.2">
      <c r="A125" s="96" t="s">
        <v>70</v>
      </c>
      <c r="B125" s="80">
        <v>75</v>
      </c>
      <c r="C125" s="80">
        <v>1449</v>
      </c>
      <c r="D125" s="80">
        <v>2806</v>
      </c>
      <c r="E125" s="80">
        <v>17613</v>
      </c>
      <c r="F125" s="80">
        <v>28280</v>
      </c>
      <c r="G125" s="80">
        <v>18814</v>
      </c>
      <c r="H125" s="83">
        <v>0.43280423280423302</v>
      </c>
      <c r="I125" s="84">
        <v>0.33594678070800699</v>
      </c>
      <c r="J125" s="91"/>
      <c r="K125" s="95" t="s">
        <v>70</v>
      </c>
      <c r="L125" s="82">
        <v>72</v>
      </c>
      <c r="M125" s="79">
        <v>1421</v>
      </c>
      <c r="N125" s="79">
        <v>2749</v>
      </c>
      <c r="O125" s="79">
        <v>17613</v>
      </c>
      <c r="P125" s="79">
        <v>28280</v>
      </c>
      <c r="Q125" s="79">
        <v>18814</v>
      </c>
      <c r="R125" s="83">
        <v>0.45821866095131403</v>
      </c>
      <c r="S125" s="84">
        <v>0.35801547011684898</v>
      </c>
    </row>
    <row r="126" spans="1:19" ht="12.75" customHeight="1" x14ac:dyDescent="0.2">
      <c r="A126" s="95" t="s">
        <v>65</v>
      </c>
      <c r="B126" s="82">
        <v>92</v>
      </c>
      <c r="C126" s="79">
        <v>2057</v>
      </c>
      <c r="D126" s="79">
        <v>4099</v>
      </c>
      <c r="E126" s="79">
        <v>29724</v>
      </c>
      <c r="F126" s="79">
        <v>49788</v>
      </c>
      <c r="G126" s="79">
        <v>30848</v>
      </c>
      <c r="H126" s="83">
        <v>0.499886566196727</v>
      </c>
      <c r="I126" s="84">
        <v>0.404879238838741</v>
      </c>
      <c r="J126" s="91"/>
      <c r="K126" s="95" t="s">
        <v>65</v>
      </c>
      <c r="L126" s="82">
        <v>89</v>
      </c>
      <c r="M126" s="79">
        <v>2006</v>
      </c>
      <c r="N126" s="79">
        <v>3877</v>
      </c>
      <c r="O126" s="79">
        <v>29724</v>
      </c>
      <c r="P126" s="79">
        <v>49788</v>
      </c>
      <c r="Q126" s="79">
        <v>30848</v>
      </c>
      <c r="R126" s="83">
        <v>0.53146804954947202</v>
      </c>
      <c r="S126" s="84">
        <v>0.44413916146297999</v>
      </c>
    </row>
    <row r="127" spans="1:19" ht="12.75" customHeight="1" x14ac:dyDescent="0.2">
      <c r="A127" s="96" t="s">
        <v>63</v>
      </c>
      <c r="B127" s="80">
        <v>63</v>
      </c>
      <c r="C127" s="80">
        <v>2081</v>
      </c>
      <c r="D127" s="80">
        <v>4397</v>
      </c>
      <c r="E127" s="80">
        <v>31601</v>
      </c>
      <c r="F127" s="80">
        <v>50973</v>
      </c>
      <c r="G127" s="80">
        <v>31350</v>
      </c>
      <c r="H127" s="83">
        <v>0.50216242191254201</v>
      </c>
      <c r="I127" s="84">
        <v>0.38642256083693399</v>
      </c>
      <c r="J127" s="91"/>
      <c r="K127" s="96" t="s">
        <v>63</v>
      </c>
      <c r="L127" s="80">
        <v>61</v>
      </c>
      <c r="M127" s="80">
        <v>2069</v>
      </c>
      <c r="N127" s="80">
        <v>4379</v>
      </c>
      <c r="O127" s="80">
        <v>31601</v>
      </c>
      <c r="P127" s="80">
        <v>50973</v>
      </c>
      <c r="Q127" s="80">
        <v>31350</v>
      </c>
      <c r="R127" s="83">
        <v>0.50845808261835601</v>
      </c>
      <c r="S127" s="84">
        <v>0.39091822413779898</v>
      </c>
    </row>
    <row r="128" spans="1:19" ht="12.75" customHeight="1" x14ac:dyDescent="0.2">
      <c r="A128" s="95" t="s">
        <v>62</v>
      </c>
      <c r="B128" s="82">
        <v>42</v>
      </c>
      <c r="C128" s="79">
        <v>1158</v>
      </c>
      <c r="D128" s="79">
        <v>2504</v>
      </c>
      <c r="E128" s="79">
        <v>20151</v>
      </c>
      <c r="F128" s="79">
        <v>33284</v>
      </c>
      <c r="G128" s="79">
        <v>19683</v>
      </c>
      <c r="H128" s="83">
        <v>0.56658031088082905</v>
      </c>
      <c r="I128" s="84">
        <v>0.44307774227902003</v>
      </c>
      <c r="J128" s="91"/>
      <c r="K128" s="95" t="s">
        <v>62</v>
      </c>
      <c r="L128" s="82">
        <v>42</v>
      </c>
      <c r="M128" s="79">
        <v>1158</v>
      </c>
      <c r="N128" s="79">
        <v>2504</v>
      </c>
      <c r="O128" s="79">
        <v>20151</v>
      </c>
      <c r="P128" s="79">
        <v>33284</v>
      </c>
      <c r="Q128" s="79">
        <v>19683</v>
      </c>
      <c r="R128" s="83">
        <v>0.57789195537287097</v>
      </c>
      <c r="S128" s="84">
        <v>0.46071646088256502</v>
      </c>
    </row>
    <row r="129" spans="1:19" ht="12.75" customHeight="1" x14ac:dyDescent="0.2">
      <c r="A129" s="96" t="s">
        <v>57</v>
      </c>
      <c r="B129" s="80">
        <v>42</v>
      </c>
      <c r="C129" s="80">
        <v>721</v>
      </c>
      <c r="D129" s="80">
        <v>1602</v>
      </c>
      <c r="E129" s="80">
        <v>7634</v>
      </c>
      <c r="F129" s="80">
        <v>13011</v>
      </c>
      <c r="G129" s="80">
        <v>7275</v>
      </c>
      <c r="H129" s="83">
        <v>0.336338418862691</v>
      </c>
      <c r="I129" s="84">
        <v>0.27072409488139798</v>
      </c>
      <c r="J129" s="91"/>
      <c r="K129" s="96" t="s">
        <v>57</v>
      </c>
      <c r="L129" s="80">
        <v>38</v>
      </c>
      <c r="M129" s="80">
        <v>660</v>
      </c>
      <c r="N129" s="80">
        <v>1463</v>
      </c>
      <c r="O129" s="80">
        <v>7634</v>
      </c>
      <c r="P129" s="80">
        <v>13011</v>
      </c>
      <c r="Q129" s="80">
        <v>7275</v>
      </c>
      <c r="R129" s="83">
        <v>0.37426689988681999</v>
      </c>
      <c r="S129" s="84">
        <v>0.30194940821536298</v>
      </c>
    </row>
    <row r="130" spans="1:19" ht="12.75" customHeight="1" x14ac:dyDescent="0.2">
      <c r="A130" s="96" t="s">
        <v>73</v>
      </c>
      <c r="B130" s="80">
        <v>27</v>
      </c>
      <c r="C130" s="80">
        <v>1160</v>
      </c>
      <c r="D130" s="80">
        <v>1893</v>
      </c>
      <c r="E130" s="80">
        <v>13220</v>
      </c>
      <c r="F130" s="80">
        <v>27087</v>
      </c>
      <c r="G130" s="80">
        <v>21669</v>
      </c>
      <c r="H130" s="83">
        <v>0.62267241379310301</v>
      </c>
      <c r="I130" s="84">
        <v>0.47696777601690399</v>
      </c>
      <c r="J130" s="91"/>
      <c r="K130" s="96" t="s">
        <v>73</v>
      </c>
      <c r="L130" s="80">
        <v>27</v>
      </c>
      <c r="M130" s="80">
        <v>1160</v>
      </c>
      <c r="N130" s="80">
        <v>1893</v>
      </c>
      <c r="O130" s="80">
        <v>13220</v>
      </c>
      <c r="P130" s="80">
        <v>27087</v>
      </c>
      <c r="Q130" s="80">
        <v>21669</v>
      </c>
      <c r="R130" s="83">
        <v>0.62525969529085901</v>
      </c>
      <c r="S130" s="84">
        <v>0.47919541449952202</v>
      </c>
    </row>
    <row r="131" spans="1:19" ht="12.75" customHeight="1" x14ac:dyDescent="0.2">
      <c r="A131" s="95" t="s">
        <v>83</v>
      </c>
      <c r="B131" s="82">
        <v>105</v>
      </c>
      <c r="C131" s="79">
        <v>2107</v>
      </c>
      <c r="D131" s="79">
        <v>4357</v>
      </c>
      <c r="E131" s="79">
        <v>30880</v>
      </c>
      <c r="F131" s="79">
        <v>51146</v>
      </c>
      <c r="G131" s="79">
        <v>33097</v>
      </c>
      <c r="H131" s="83">
        <v>0.52360386014871096</v>
      </c>
      <c r="I131" s="84">
        <v>0.39129370361869797</v>
      </c>
      <c r="J131" s="91"/>
      <c r="K131" s="95" t="s">
        <v>83</v>
      </c>
      <c r="L131" s="82">
        <v>102</v>
      </c>
      <c r="M131" s="79">
        <v>2052</v>
      </c>
      <c r="N131" s="79">
        <v>4272</v>
      </c>
      <c r="O131" s="79">
        <v>30880</v>
      </c>
      <c r="P131" s="79">
        <v>51146</v>
      </c>
      <c r="Q131" s="79">
        <v>33097</v>
      </c>
      <c r="R131" s="83">
        <v>0.54142878175661302</v>
      </c>
      <c r="S131" s="84">
        <v>0.40162705049981501</v>
      </c>
    </row>
    <row r="132" spans="1:19" ht="12.75" customHeight="1" x14ac:dyDescent="0.2">
      <c r="A132" s="95" t="s">
        <v>66</v>
      </c>
      <c r="B132" s="82">
        <v>81</v>
      </c>
      <c r="C132" s="79">
        <v>1812</v>
      </c>
      <c r="D132" s="79">
        <v>3359</v>
      </c>
      <c r="E132" s="79">
        <v>22262</v>
      </c>
      <c r="F132" s="79">
        <v>41728</v>
      </c>
      <c r="G132" s="79">
        <v>30661</v>
      </c>
      <c r="H132" s="83">
        <v>0.56403605592347295</v>
      </c>
      <c r="I132" s="84">
        <v>0.41409149548476698</v>
      </c>
      <c r="J132" s="91"/>
      <c r="K132" s="95" t="s">
        <v>66</v>
      </c>
      <c r="L132" s="82">
        <v>78</v>
      </c>
      <c r="M132" s="79">
        <v>1783</v>
      </c>
      <c r="N132" s="79">
        <v>3314</v>
      </c>
      <c r="O132" s="79">
        <v>22262</v>
      </c>
      <c r="P132" s="79">
        <v>41728</v>
      </c>
      <c r="Q132" s="79">
        <v>30661</v>
      </c>
      <c r="R132" s="83">
        <v>0.58028312956584305</v>
      </c>
      <c r="S132" s="84">
        <v>0.42485949336156997</v>
      </c>
    </row>
    <row r="133" spans="1:19" ht="12.75" customHeight="1" x14ac:dyDescent="0.2">
      <c r="A133" s="95" t="s">
        <v>53</v>
      </c>
      <c r="B133" s="82">
        <v>62</v>
      </c>
      <c r="C133" s="79">
        <v>4484</v>
      </c>
      <c r="D133" s="79">
        <v>9222</v>
      </c>
      <c r="E133" s="79">
        <v>67301</v>
      </c>
      <c r="F133" s="79">
        <v>120672</v>
      </c>
      <c r="G133" s="79">
        <v>92796</v>
      </c>
      <c r="H133" s="83">
        <v>0.68983050847457605</v>
      </c>
      <c r="I133" s="84">
        <v>0.436174365647365</v>
      </c>
      <c r="J133" s="91"/>
      <c r="K133" s="95" t="s">
        <v>53</v>
      </c>
      <c r="L133" s="82">
        <v>62</v>
      </c>
      <c r="M133" s="79">
        <v>4484</v>
      </c>
      <c r="N133" s="79">
        <v>9222</v>
      </c>
      <c r="O133" s="79">
        <v>67301</v>
      </c>
      <c r="P133" s="79">
        <v>120672</v>
      </c>
      <c r="Q133" s="79">
        <v>92796</v>
      </c>
      <c r="R133" s="83">
        <v>0.69016912847516598</v>
      </c>
      <c r="S133" s="84">
        <v>0.43638257247005702</v>
      </c>
    </row>
    <row r="134" spans="1:19" ht="12.75" customHeight="1" x14ac:dyDescent="0.2">
      <c r="A134" s="95" t="s">
        <v>52</v>
      </c>
      <c r="B134" s="80">
        <v>52</v>
      </c>
      <c r="C134" s="80">
        <v>1220</v>
      </c>
      <c r="D134" s="80">
        <v>2228</v>
      </c>
      <c r="E134" s="80">
        <v>13924</v>
      </c>
      <c r="F134" s="80">
        <v>26012</v>
      </c>
      <c r="G134" s="80">
        <v>18437</v>
      </c>
      <c r="H134" s="83">
        <v>0.50374316939890695</v>
      </c>
      <c r="I134" s="84">
        <v>0.38916816277678001</v>
      </c>
      <c r="J134" s="91"/>
      <c r="K134" s="96" t="s">
        <v>52</v>
      </c>
      <c r="L134" s="80">
        <v>49</v>
      </c>
      <c r="M134" s="80">
        <v>1209</v>
      </c>
      <c r="N134" s="80">
        <v>2209</v>
      </c>
      <c r="O134" s="80">
        <v>13924</v>
      </c>
      <c r="P134" s="80">
        <v>26012</v>
      </c>
      <c r="Q134" s="80">
        <v>18437</v>
      </c>
      <c r="R134" s="83">
        <v>0.51250903430255201</v>
      </c>
      <c r="S134" s="84">
        <v>0.396222391469916</v>
      </c>
    </row>
    <row r="135" spans="1:19" ht="12.75" customHeight="1" x14ac:dyDescent="0.2">
      <c r="A135" s="95" t="s">
        <v>64</v>
      </c>
      <c r="B135" s="82">
        <v>25</v>
      </c>
      <c r="C135" s="79">
        <v>629</v>
      </c>
      <c r="D135" s="79">
        <v>1213</v>
      </c>
      <c r="E135" s="79">
        <v>10055</v>
      </c>
      <c r="F135" s="79">
        <v>16438</v>
      </c>
      <c r="G135" s="79">
        <v>11278</v>
      </c>
      <c r="H135" s="83">
        <v>0.59766825649178601</v>
      </c>
      <c r="I135" s="84">
        <v>0.45171750480901302</v>
      </c>
      <c r="J135" s="91"/>
      <c r="K135" s="95" t="s">
        <v>64</v>
      </c>
      <c r="L135" s="82">
        <v>25</v>
      </c>
      <c r="M135" s="79">
        <v>629</v>
      </c>
      <c r="N135" s="79">
        <v>1213</v>
      </c>
      <c r="O135" s="79">
        <v>10055</v>
      </c>
      <c r="P135" s="79">
        <v>16438</v>
      </c>
      <c r="Q135" s="79">
        <v>11278</v>
      </c>
      <c r="R135" s="83">
        <v>0.60397365179671203</v>
      </c>
      <c r="S135" s="84">
        <v>0.45644628328659098</v>
      </c>
    </row>
    <row r="136" spans="1:19" ht="12.75" customHeight="1" x14ac:dyDescent="0.2">
      <c r="A136" s="96" t="s">
        <v>50</v>
      </c>
      <c r="B136" s="80">
        <v>51</v>
      </c>
      <c r="C136" s="80">
        <v>766</v>
      </c>
      <c r="D136" s="80">
        <v>1416</v>
      </c>
      <c r="E136" s="80">
        <v>7125</v>
      </c>
      <c r="F136" s="80">
        <v>12282</v>
      </c>
      <c r="G136" s="80">
        <v>8410</v>
      </c>
      <c r="H136" s="83">
        <v>0.36597040905134898</v>
      </c>
      <c r="I136" s="84">
        <v>0.28912429378531102</v>
      </c>
      <c r="J136" s="91"/>
      <c r="K136" s="96" t="s">
        <v>50</v>
      </c>
      <c r="L136" s="80">
        <v>50</v>
      </c>
      <c r="M136" s="80">
        <v>756</v>
      </c>
      <c r="N136" s="80">
        <v>1372</v>
      </c>
      <c r="O136" s="80">
        <v>7125</v>
      </c>
      <c r="P136" s="80">
        <v>12282</v>
      </c>
      <c r="Q136" s="80">
        <v>8410</v>
      </c>
      <c r="R136" s="83">
        <v>0.38428147132739299</v>
      </c>
      <c r="S136" s="84">
        <v>0.30969791719199202</v>
      </c>
    </row>
    <row r="137" spans="1:19" ht="12.75" customHeight="1" x14ac:dyDescent="0.2">
      <c r="A137" s="95" t="s">
        <v>51</v>
      </c>
      <c r="B137" s="82">
        <v>40</v>
      </c>
      <c r="C137" s="79">
        <v>586</v>
      </c>
      <c r="D137" s="79">
        <v>2017</v>
      </c>
      <c r="E137" s="79">
        <v>14065</v>
      </c>
      <c r="F137" s="79">
        <v>22207</v>
      </c>
      <c r="G137" s="79">
        <v>11442</v>
      </c>
      <c r="H137" s="83">
        <v>0.65085324232081898</v>
      </c>
      <c r="I137" s="84">
        <v>0.36699719054701702</v>
      </c>
      <c r="J137" s="91"/>
      <c r="K137" s="95" t="s">
        <v>51</v>
      </c>
      <c r="L137" s="82">
        <v>39</v>
      </c>
      <c r="M137" s="79">
        <v>584</v>
      </c>
      <c r="N137" s="79">
        <v>1990</v>
      </c>
      <c r="O137" s="79">
        <v>14065</v>
      </c>
      <c r="P137" s="79">
        <v>22207</v>
      </c>
      <c r="Q137" s="79">
        <v>11442</v>
      </c>
      <c r="R137" s="83">
        <v>0.667600210047261</v>
      </c>
      <c r="S137" s="84">
        <v>0.37788857502637602</v>
      </c>
    </row>
    <row r="138" spans="1:19" ht="12.75" customHeight="1" x14ac:dyDescent="0.2">
      <c r="A138" s="95" t="s">
        <v>67</v>
      </c>
      <c r="B138" s="82">
        <v>223</v>
      </c>
      <c r="C138" s="79">
        <v>4768</v>
      </c>
      <c r="D138" s="79">
        <v>9243</v>
      </c>
      <c r="E138" s="79">
        <v>48915</v>
      </c>
      <c r="F138" s="79">
        <v>93410</v>
      </c>
      <c r="G138" s="79">
        <v>63429</v>
      </c>
      <c r="H138" s="83">
        <v>0.443435402684564</v>
      </c>
      <c r="I138" s="84">
        <v>0.33686753939918501</v>
      </c>
      <c r="J138" s="91"/>
      <c r="K138" s="95" t="s">
        <v>67</v>
      </c>
      <c r="L138" s="82">
        <v>213</v>
      </c>
      <c r="M138" s="79">
        <v>4636</v>
      </c>
      <c r="N138" s="79">
        <v>8984</v>
      </c>
      <c r="O138" s="79">
        <v>48915</v>
      </c>
      <c r="P138" s="79">
        <v>93410</v>
      </c>
      <c r="Q138" s="79">
        <v>63429</v>
      </c>
      <c r="R138" s="83">
        <v>0.46695967136357602</v>
      </c>
      <c r="S138" s="84">
        <v>0.35493223191996298</v>
      </c>
    </row>
    <row r="139" spans="1:19" ht="12.75" customHeight="1" x14ac:dyDescent="0.2">
      <c r="A139" s="95" t="s">
        <v>58</v>
      </c>
      <c r="B139" s="82">
        <v>695</v>
      </c>
      <c r="C139" s="79">
        <v>21595</v>
      </c>
      <c r="D139" s="79">
        <v>45390</v>
      </c>
      <c r="E139" s="79">
        <v>190595</v>
      </c>
      <c r="F139" s="79">
        <v>419769</v>
      </c>
      <c r="G139" s="79">
        <v>259949</v>
      </c>
      <c r="H139" s="83">
        <v>0.40124874585166298</v>
      </c>
      <c r="I139" s="84">
        <v>0.30826834104428302</v>
      </c>
      <c r="J139" s="91"/>
      <c r="K139" s="95" t="s">
        <v>58</v>
      </c>
      <c r="L139" s="82">
        <v>649</v>
      </c>
      <c r="M139" s="79">
        <v>19838</v>
      </c>
      <c r="N139" s="79">
        <v>41634</v>
      </c>
      <c r="O139" s="79">
        <v>190595</v>
      </c>
      <c r="P139" s="79">
        <v>419769</v>
      </c>
      <c r="Q139" s="79">
        <v>259949</v>
      </c>
      <c r="R139" s="83">
        <v>0.45547553966919002</v>
      </c>
      <c r="S139" s="84">
        <v>0.34970462855509998</v>
      </c>
    </row>
    <row r="140" spans="1:19" ht="12.75" customHeight="1" x14ac:dyDescent="0.2">
      <c r="A140" s="95" t="s">
        <v>49</v>
      </c>
      <c r="B140" s="82">
        <v>149</v>
      </c>
      <c r="C140" s="79">
        <v>3448</v>
      </c>
      <c r="D140" s="79">
        <v>5946</v>
      </c>
      <c r="E140" s="79">
        <v>35046</v>
      </c>
      <c r="F140" s="79">
        <v>68659</v>
      </c>
      <c r="G140" s="79">
        <v>49905</v>
      </c>
      <c r="H140" s="83">
        <v>0.48245359628770301</v>
      </c>
      <c r="I140" s="84">
        <v>0.38490301603318799</v>
      </c>
      <c r="J140" s="91"/>
      <c r="K140" s="95" t="s">
        <v>49</v>
      </c>
      <c r="L140" s="82">
        <v>142</v>
      </c>
      <c r="M140" s="79">
        <v>3324</v>
      </c>
      <c r="N140" s="79">
        <v>5758</v>
      </c>
      <c r="O140" s="79">
        <v>35046</v>
      </c>
      <c r="P140" s="79">
        <v>68659</v>
      </c>
      <c r="Q140" s="79">
        <v>49905</v>
      </c>
      <c r="R140" s="83">
        <v>0.506999756176853</v>
      </c>
      <c r="S140" s="84">
        <v>0.40259290966448102</v>
      </c>
    </row>
    <row r="141" spans="1:19" ht="12.75" customHeight="1" x14ac:dyDescent="0.2">
      <c r="A141" s="96" t="s">
        <v>68</v>
      </c>
      <c r="B141" s="80">
        <v>110</v>
      </c>
      <c r="C141" s="80">
        <v>1961</v>
      </c>
      <c r="D141" s="80">
        <v>3535</v>
      </c>
      <c r="E141" s="80">
        <v>20735</v>
      </c>
      <c r="F141" s="80">
        <v>38619</v>
      </c>
      <c r="G141" s="80">
        <v>27844</v>
      </c>
      <c r="H141" s="83">
        <v>0.47329593744688098</v>
      </c>
      <c r="I141" s="84">
        <v>0.36415841584158398</v>
      </c>
      <c r="J141" s="91"/>
      <c r="K141" s="96" t="s">
        <v>68</v>
      </c>
      <c r="L141" s="80">
        <v>108</v>
      </c>
      <c r="M141" s="80">
        <v>1939</v>
      </c>
      <c r="N141" s="80">
        <v>3494</v>
      </c>
      <c r="O141" s="80">
        <v>20735</v>
      </c>
      <c r="P141" s="80">
        <v>38619</v>
      </c>
      <c r="Q141" s="80">
        <v>27844</v>
      </c>
      <c r="R141" s="83">
        <v>0.48528155881276502</v>
      </c>
      <c r="S141" s="84">
        <v>0.37367198838896998</v>
      </c>
    </row>
    <row r="142" spans="1:19" ht="12.75" customHeight="1" x14ac:dyDescent="0.2">
      <c r="A142" s="96" t="s">
        <v>84</v>
      </c>
      <c r="B142" s="80">
        <v>380</v>
      </c>
      <c r="C142" s="80">
        <v>8869</v>
      </c>
      <c r="D142" s="80">
        <v>17722</v>
      </c>
      <c r="E142" s="80">
        <v>133396</v>
      </c>
      <c r="F142" s="80">
        <v>278885</v>
      </c>
      <c r="G142" s="80">
        <v>166568</v>
      </c>
      <c r="H142" s="83">
        <v>0.62603074378922796</v>
      </c>
      <c r="I142" s="84">
        <v>0.52455516683594805</v>
      </c>
      <c r="J142" s="91"/>
      <c r="K142" s="96" t="s">
        <v>84</v>
      </c>
      <c r="L142" s="80">
        <v>374</v>
      </c>
      <c r="M142" s="80">
        <v>8813</v>
      </c>
      <c r="N142" s="80">
        <v>17611</v>
      </c>
      <c r="O142" s="80">
        <v>133396</v>
      </c>
      <c r="P142" s="80">
        <v>278885</v>
      </c>
      <c r="Q142" s="80">
        <v>166568</v>
      </c>
      <c r="R142" s="83">
        <v>0.63347569625356104</v>
      </c>
      <c r="S142" s="84">
        <v>0.53069904187400696</v>
      </c>
    </row>
    <row r="143" spans="1:19" ht="12.75" customHeight="1" x14ac:dyDescent="0.2">
      <c r="A143" s="96" t="s">
        <v>85</v>
      </c>
      <c r="B143" s="80">
        <v>288</v>
      </c>
      <c r="C143" s="80">
        <v>10520</v>
      </c>
      <c r="D143" s="80">
        <v>20129</v>
      </c>
      <c r="E143" s="80">
        <v>141899</v>
      </c>
      <c r="F143" s="80">
        <v>280191</v>
      </c>
      <c r="G143" s="80">
        <v>189683</v>
      </c>
      <c r="H143" s="83">
        <v>0.60102344740177405</v>
      </c>
      <c r="I143" s="84">
        <v>0.46399224998757999</v>
      </c>
      <c r="J143" s="91"/>
      <c r="K143" s="96" t="s">
        <v>85</v>
      </c>
      <c r="L143" s="80">
        <v>279</v>
      </c>
      <c r="M143" s="80">
        <v>10049</v>
      </c>
      <c r="N143" s="80">
        <v>19098</v>
      </c>
      <c r="O143" s="80">
        <v>141899</v>
      </c>
      <c r="P143" s="80">
        <v>280191</v>
      </c>
      <c r="Q143" s="80">
        <v>189683</v>
      </c>
      <c r="R143" s="83">
        <v>0.64457516073346099</v>
      </c>
      <c r="S143" s="84">
        <v>0.50319129066785395</v>
      </c>
    </row>
    <row r="144" spans="1:19" ht="12.75" customHeight="1" x14ac:dyDescent="0.2">
      <c r="A144" s="96" t="s">
        <v>86</v>
      </c>
      <c r="B144" s="80">
        <v>620</v>
      </c>
      <c r="C144" s="80">
        <v>15373</v>
      </c>
      <c r="D144" s="80">
        <v>32217</v>
      </c>
      <c r="E144" s="80">
        <v>191036</v>
      </c>
      <c r="F144" s="80">
        <v>370880</v>
      </c>
      <c r="G144" s="80">
        <v>219559</v>
      </c>
      <c r="H144" s="83">
        <v>0.47607059996964401</v>
      </c>
      <c r="I144" s="84">
        <v>0.38373115642880101</v>
      </c>
      <c r="J144" s="91"/>
      <c r="K144" s="96" t="s">
        <v>86</v>
      </c>
      <c r="L144" s="80">
        <v>573</v>
      </c>
      <c r="M144" s="80">
        <v>14318</v>
      </c>
      <c r="N144" s="80">
        <v>29982</v>
      </c>
      <c r="O144" s="80">
        <v>191036</v>
      </c>
      <c r="P144" s="80">
        <v>370880</v>
      </c>
      <c r="Q144" s="80">
        <v>219559</v>
      </c>
      <c r="R144" s="83">
        <v>0.53171641339226305</v>
      </c>
      <c r="S144" s="84">
        <v>0.42956651864412299</v>
      </c>
    </row>
    <row r="145" spans="1:19" ht="12.75" customHeight="1" x14ac:dyDescent="0.2">
      <c r="A145" s="96" t="s">
        <v>87</v>
      </c>
      <c r="B145" s="82">
        <v>58</v>
      </c>
      <c r="C145" s="79">
        <v>1053</v>
      </c>
      <c r="D145" s="79">
        <v>1882</v>
      </c>
      <c r="E145" s="79">
        <v>13794</v>
      </c>
      <c r="F145" s="79">
        <v>22682</v>
      </c>
      <c r="G145" s="79">
        <v>16167</v>
      </c>
      <c r="H145" s="83">
        <v>0.51177587844254502</v>
      </c>
      <c r="I145" s="84">
        <v>0.40173574211831398</v>
      </c>
      <c r="J145" s="91"/>
      <c r="K145" s="96" t="s">
        <v>87</v>
      </c>
      <c r="L145" s="80">
        <v>58</v>
      </c>
      <c r="M145" s="80">
        <v>1053</v>
      </c>
      <c r="N145" s="80">
        <v>1882</v>
      </c>
      <c r="O145" s="80">
        <v>13794</v>
      </c>
      <c r="P145" s="80">
        <v>22682</v>
      </c>
      <c r="Q145" s="80">
        <v>16167</v>
      </c>
      <c r="R145" s="83">
        <v>0.51385798741338795</v>
      </c>
      <c r="S145" s="84">
        <v>0.40356558252081698</v>
      </c>
    </row>
    <row r="146" spans="1:19" ht="12.75" customHeight="1" x14ac:dyDescent="0.2">
      <c r="A146" s="96" t="s">
        <v>88</v>
      </c>
      <c r="B146" s="80">
        <v>126</v>
      </c>
      <c r="C146" s="80">
        <v>9858</v>
      </c>
      <c r="D146" s="80">
        <v>16180</v>
      </c>
      <c r="E146" s="80">
        <v>141760</v>
      </c>
      <c r="F146" s="80">
        <v>294411</v>
      </c>
      <c r="G146" s="80">
        <v>217901</v>
      </c>
      <c r="H146" s="83">
        <v>0.736799215527152</v>
      </c>
      <c r="I146" s="84">
        <v>0.60653275648949301</v>
      </c>
      <c r="J146" s="91"/>
      <c r="K146" s="96" t="s">
        <v>88</v>
      </c>
      <c r="L146" s="80">
        <v>124</v>
      </c>
      <c r="M146" s="80">
        <v>9631</v>
      </c>
      <c r="N146" s="80">
        <v>15856</v>
      </c>
      <c r="O146" s="80">
        <v>141760</v>
      </c>
      <c r="P146" s="80">
        <v>294411</v>
      </c>
      <c r="Q146" s="80">
        <v>217901</v>
      </c>
      <c r="R146" s="83">
        <v>0.75450484764542902</v>
      </c>
      <c r="S146" s="84">
        <v>0.61926507088469096</v>
      </c>
    </row>
    <row r="147" spans="1:19" ht="12.75" customHeight="1" x14ac:dyDescent="0.2">
      <c r="A147" s="97" t="s">
        <v>59</v>
      </c>
      <c r="B147" s="85">
        <v>68</v>
      </c>
      <c r="C147" s="81">
        <v>789</v>
      </c>
      <c r="D147" s="81">
        <v>1632</v>
      </c>
      <c r="E147" s="81">
        <v>8020</v>
      </c>
      <c r="F147" s="81">
        <v>12407</v>
      </c>
      <c r="G147" s="81">
        <v>8551</v>
      </c>
      <c r="H147" s="86">
        <v>0.361258977608788</v>
      </c>
      <c r="I147" s="87">
        <v>0.25341094771241801</v>
      </c>
      <c r="J147" s="91"/>
      <c r="K147" s="97" t="s">
        <v>59</v>
      </c>
      <c r="L147" s="85">
        <v>66</v>
      </c>
      <c r="M147" s="81">
        <v>779</v>
      </c>
      <c r="N147" s="81">
        <v>1615</v>
      </c>
      <c r="O147" s="81">
        <v>8020</v>
      </c>
      <c r="P147" s="81">
        <v>12407</v>
      </c>
      <c r="Q147" s="81">
        <v>8551</v>
      </c>
      <c r="R147" s="86">
        <v>0.38004444444444402</v>
      </c>
      <c r="S147" s="87">
        <v>0.265714346904247</v>
      </c>
    </row>
    <row r="148" spans="1:19" s="91" customFormat="1" ht="12.75" customHeight="1" x14ac:dyDescent="0.2">
      <c r="A148" s="110"/>
      <c r="B148" s="82"/>
      <c r="C148" s="79"/>
      <c r="D148" s="79"/>
      <c r="E148" s="79"/>
      <c r="F148" s="79"/>
      <c r="G148" s="79"/>
      <c r="H148" s="83"/>
      <c r="I148" s="83"/>
      <c r="K148" s="110"/>
      <c r="L148" s="82"/>
      <c r="M148" s="79"/>
      <c r="N148" s="79"/>
      <c r="O148" s="79"/>
      <c r="P148" s="79"/>
      <c r="Q148" s="79"/>
    </row>
    <row r="149" spans="1:19" s="98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91" customFormat="1" ht="22.5" customHeight="1" x14ac:dyDescent="0.2">
      <c r="A150" s="28" t="s">
        <v>5</v>
      </c>
      <c r="B150" s="52">
        <v>4655</v>
      </c>
      <c r="C150" s="52">
        <v>140632</v>
      </c>
      <c r="D150" s="52">
        <v>274411</v>
      </c>
      <c r="E150" s="52">
        <v>2270490</v>
      </c>
      <c r="F150" s="52">
        <v>4505292</v>
      </c>
      <c r="G150" s="52">
        <v>2709904</v>
      </c>
      <c r="H150" s="22">
        <v>0.62159578235761503</v>
      </c>
      <c r="I150" s="23">
        <v>0.52961433761766097</v>
      </c>
      <c r="J150" s="98"/>
      <c r="K150" s="28" t="s">
        <v>5</v>
      </c>
      <c r="L150" s="52">
        <v>4499</v>
      </c>
      <c r="M150" s="52">
        <v>136575</v>
      </c>
      <c r="N150" s="52">
        <v>265766</v>
      </c>
      <c r="O150" s="52">
        <v>2270490</v>
      </c>
      <c r="P150" s="52">
        <v>4505292</v>
      </c>
      <c r="Q150" s="52">
        <v>2709904</v>
      </c>
      <c r="R150" s="22">
        <v>0.64781869804865799</v>
      </c>
      <c r="S150" s="23">
        <v>0.55392289696300301</v>
      </c>
    </row>
    <row r="151" spans="1:19" s="91" customFormat="1" ht="12.75" customHeight="1" x14ac:dyDescent="0.2">
      <c r="A151" s="95" t="s">
        <v>74</v>
      </c>
      <c r="B151" s="82">
        <v>294</v>
      </c>
      <c r="C151" s="79">
        <v>16842</v>
      </c>
      <c r="D151" s="79">
        <v>29756</v>
      </c>
      <c r="E151" s="79">
        <v>340835</v>
      </c>
      <c r="F151" s="79">
        <v>596199</v>
      </c>
      <c r="G151" s="79">
        <v>380475</v>
      </c>
      <c r="H151" s="83">
        <v>0.72873691347667702</v>
      </c>
      <c r="I151" s="84">
        <v>0.64633101917097802</v>
      </c>
      <c r="K151" s="95" t="s">
        <v>74</v>
      </c>
      <c r="L151" s="82">
        <v>287</v>
      </c>
      <c r="M151" s="79">
        <v>16654</v>
      </c>
      <c r="N151" s="79">
        <v>29449</v>
      </c>
      <c r="O151" s="79">
        <v>340835</v>
      </c>
      <c r="P151" s="79">
        <v>596199</v>
      </c>
      <c r="Q151" s="79">
        <v>380475</v>
      </c>
      <c r="R151" s="83">
        <v>0.74032599833829205</v>
      </c>
      <c r="S151" s="84">
        <v>0.655987685631513</v>
      </c>
    </row>
    <row r="152" spans="1:19" s="91" customFormat="1" ht="12.75" customHeight="1" x14ac:dyDescent="0.2">
      <c r="A152" s="96" t="s">
        <v>54</v>
      </c>
      <c r="B152" s="80">
        <v>683</v>
      </c>
      <c r="C152" s="80">
        <v>18075</v>
      </c>
      <c r="D152" s="80">
        <v>35932</v>
      </c>
      <c r="E152" s="80">
        <v>364135</v>
      </c>
      <c r="F152" s="80">
        <v>723034</v>
      </c>
      <c r="G152" s="80">
        <v>408922</v>
      </c>
      <c r="H152" s="83">
        <v>0.729794315798867</v>
      </c>
      <c r="I152" s="84">
        <v>0.64910601745950203</v>
      </c>
      <c r="K152" s="96" t="s">
        <v>54</v>
      </c>
      <c r="L152" s="80">
        <v>671</v>
      </c>
      <c r="M152" s="80">
        <v>17892</v>
      </c>
      <c r="N152" s="80">
        <v>35476</v>
      </c>
      <c r="O152" s="80">
        <v>364135</v>
      </c>
      <c r="P152" s="80">
        <v>723034</v>
      </c>
      <c r="Q152" s="80">
        <v>408922</v>
      </c>
      <c r="R152" s="83">
        <v>0.74672446819972205</v>
      </c>
      <c r="S152" s="84">
        <v>0.66739649148717195</v>
      </c>
    </row>
    <row r="153" spans="1:19" s="91" customFormat="1" ht="12.75" customHeight="1" x14ac:dyDescent="0.2">
      <c r="A153" s="95" t="s">
        <v>60</v>
      </c>
      <c r="B153" s="82">
        <v>199</v>
      </c>
      <c r="C153" s="79">
        <v>7156</v>
      </c>
      <c r="D153" s="79">
        <v>13554</v>
      </c>
      <c r="E153" s="79">
        <v>149057</v>
      </c>
      <c r="F153" s="79">
        <v>262832</v>
      </c>
      <c r="G153" s="79">
        <v>151221</v>
      </c>
      <c r="H153" s="83">
        <v>0.68167925855136202</v>
      </c>
      <c r="I153" s="84">
        <v>0.62553132749765605</v>
      </c>
      <c r="K153" s="95" t="s">
        <v>60</v>
      </c>
      <c r="L153" s="82">
        <v>191</v>
      </c>
      <c r="M153" s="79">
        <v>6858</v>
      </c>
      <c r="N153" s="79">
        <v>12920</v>
      </c>
      <c r="O153" s="79">
        <v>149057</v>
      </c>
      <c r="P153" s="79">
        <v>262832</v>
      </c>
      <c r="Q153" s="79">
        <v>151221</v>
      </c>
      <c r="R153" s="83">
        <v>0.717925710704723</v>
      </c>
      <c r="S153" s="84">
        <v>0.66261615800009099</v>
      </c>
    </row>
    <row r="154" spans="1:19" s="91" customFormat="1" ht="12.75" customHeight="1" x14ac:dyDescent="0.2">
      <c r="A154" s="96" t="s">
        <v>70</v>
      </c>
      <c r="B154" s="80">
        <v>75</v>
      </c>
      <c r="C154" s="80">
        <v>1449</v>
      </c>
      <c r="D154" s="80">
        <v>2806</v>
      </c>
      <c r="E154" s="80">
        <v>26042</v>
      </c>
      <c r="F154" s="80">
        <v>40760</v>
      </c>
      <c r="G154" s="80">
        <v>26940</v>
      </c>
      <c r="H154" s="83">
        <v>0.59974620984438698</v>
      </c>
      <c r="I154" s="84">
        <v>0.46858115098981501</v>
      </c>
      <c r="K154" s="95" t="s">
        <v>70</v>
      </c>
      <c r="L154" s="82">
        <v>73</v>
      </c>
      <c r="M154" s="79">
        <v>1428</v>
      </c>
      <c r="N154" s="79">
        <v>2764</v>
      </c>
      <c r="O154" s="79">
        <v>26042</v>
      </c>
      <c r="P154" s="79">
        <v>40760</v>
      </c>
      <c r="Q154" s="79">
        <v>26940</v>
      </c>
      <c r="R154" s="83">
        <v>0.63162337053362105</v>
      </c>
      <c r="S154" s="84">
        <v>0.49588184483618603</v>
      </c>
    </row>
    <row r="155" spans="1:19" s="91" customFormat="1" ht="12.75" customHeight="1" x14ac:dyDescent="0.2">
      <c r="A155" s="95" t="s">
        <v>65</v>
      </c>
      <c r="B155" s="82">
        <v>92</v>
      </c>
      <c r="C155" s="79">
        <v>2057</v>
      </c>
      <c r="D155" s="79">
        <v>4099</v>
      </c>
      <c r="E155" s="79">
        <v>33814</v>
      </c>
      <c r="F155" s="79">
        <v>64218</v>
      </c>
      <c r="G155" s="79">
        <v>33624</v>
      </c>
      <c r="H155" s="83">
        <v>0.52729468220239295</v>
      </c>
      <c r="I155" s="84">
        <v>0.50537896733270904</v>
      </c>
      <c r="K155" s="95" t="s">
        <v>65</v>
      </c>
      <c r="L155" s="82">
        <v>89</v>
      </c>
      <c r="M155" s="79">
        <v>2014</v>
      </c>
      <c r="N155" s="79">
        <v>3893</v>
      </c>
      <c r="O155" s="79">
        <v>33814</v>
      </c>
      <c r="P155" s="79">
        <v>64218</v>
      </c>
      <c r="Q155" s="79">
        <v>33624</v>
      </c>
      <c r="R155" s="83">
        <v>0.55283536936255595</v>
      </c>
      <c r="S155" s="84">
        <v>0.54535727024135106</v>
      </c>
    </row>
    <row r="156" spans="1:19" ht="12.75" customHeight="1" x14ac:dyDescent="0.2">
      <c r="A156" s="96" t="s">
        <v>63</v>
      </c>
      <c r="B156" s="80">
        <v>63</v>
      </c>
      <c r="C156" s="80">
        <v>2081</v>
      </c>
      <c r="D156" s="80">
        <v>4397</v>
      </c>
      <c r="E156" s="80">
        <v>44659</v>
      </c>
      <c r="F156" s="80">
        <v>74761</v>
      </c>
      <c r="G156" s="80">
        <v>42546</v>
      </c>
      <c r="H156" s="83">
        <v>0.65951543147680203</v>
      </c>
      <c r="I156" s="84">
        <v>0.54847513333871301</v>
      </c>
      <c r="J156" s="91"/>
      <c r="K156" s="96" t="s">
        <v>63</v>
      </c>
      <c r="L156" s="80">
        <v>62</v>
      </c>
      <c r="M156" s="80">
        <v>2072</v>
      </c>
      <c r="N156" s="80">
        <v>4385</v>
      </c>
      <c r="O156" s="80">
        <v>44659</v>
      </c>
      <c r="P156" s="80">
        <v>74761</v>
      </c>
      <c r="Q156" s="80">
        <v>42546</v>
      </c>
      <c r="R156" s="83">
        <v>0.66438677035510196</v>
      </c>
      <c r="S156" s="84">
        <v>0.55162770792751303</v>
      </c>
    </row>
    <row r="157" spans="1:19" s="91" customFormat="1" ht="12.75" customHeight="1" x14ac:dyDescent="0.2">
      <c r="A157" s="95" t="s">
        <v>62</v>
      </c>
      <c r="B157" s="82">
        <v>42</v>
      </c>
      <c r="C157" s="79">
        <v>1158</v>
      </c>
      <c r="D157" s="79">
        <v>2504</v>
      </c>
      <c r="E157" s="79">
        <v>24903</v>
      </c>
      <c r="F157" s="79">
        <v>43768</v>
      </c>
      <c r="G157" s="79">
        <v>24628</v>
      </c>
      <c r="H157" s="83">
        <v>0.68605493342247503</v>
      </c>
      <c r="I157" s="84">
        <v>0.56384623312377602</v>
      </c>
      <c r="K157" s="95" t="s">
        <v>62</v>
      </c>
      <c r="L157" s="82">
        <v>42</v>
      </c>
      <c r="M157" s="79">
        <v>1158</v>
      </c>
      <c r="N157" s="79">
        <v>2504</v>
      </c>
      <c r="O157" s="79">
        <v>24903</v>
      </c>
      <c r="P157" s="79">
        <v>43768</v>
      </c>
      <c r="Q157" s="79">
        <v>24628</v>
      </c>
      <c r="R157" s="83">
        <v>0.69637504948255402</v>
      </c>
      <c r="S157" s="84">
        <v>0.57649398717087497</v>
      </c>
    </row>
    <row r="158" spans="1:19" s="91" customFormat="1" ht="12.75" customHeight="1" x14ac:dyDescent="0.2">
      <c r="A158" s="96" t="s">
        <v>57</v>
      </c>
      <c r="B158" s="80">
        <v>42</v>
      </c>
      <c r="C158" s="80">
        <v>721</v>
      </c>
      <c r="D158" s="80">
        <v>1602</v>
      </c>
      <c r="E158" s="80">
        <v>8657</v>
      </c>
      <c r="F158" s="80">
        <v>17316</v>
      </c>
      <c r="G158" s="80">
        <v>8978</v>
      </c>
      <c r="H158" s="83">
        <v>0.40168225135340702</v>
      </c>
      <c r="I158" s="84">
        <v>0.34867705690467599</v>
      </c>
      <c r="K158" s="96" t="s">
        <v>57</v>
      </c>
      <c r="L158" s="80">
        <v>38</v>
      </c>
      <c r="M158" s="80">
        <v>660</v>
      </c>
      <c r="N158" s="80">
        <v>1463</v>
      </c>
      <c r="O158" s="80">
        <v>8657</v>
      </c>
      <c r="P158" s="80">
        <v>17316</v>
      </c>
      <c r="Q158" s="80">
        <v>8978</v>
      </c>
      <c r="R158" s="83">
        <v>0.46369176737940299</v>
      </c>
      <c r="S158" s="84">
        <v>0.40087973145039901</v>
      </c>
    </row>
    <row r="159" spans="1:19" ht="12.75" customHeight="1" x14ac:dyDescent="0.2">
      <c r="A159" s="96" t="s">
        <v>73</v>
      </c>
      <c r="B159" s="80">
        <v>27</v>
      </c>
      <c r="C159" s="80">
        <v>1160</v>
      </c>
      <c r="D159" s="80">
        <v>1893</v>
      </c>
      <c r="E159" s="80">
        <v>14333</v>
      </c>
      <c r="F159" s="80">
        <v>29436</v>
      </c>
      <c r="G159" s="80">
        <v>21283</v>
      </c>
      <c r="H159" s="83">
        <v>0.59185205784204697</v>
      </c>
      <c r="I159" s="84">
        <v>0.501610347119268</v>
      </c>
      <c r="J159" s="91"/>
      <c r="K159" s="96" t="s">
        <v>73</v>
      </c>
      <c r="L159" s="80">
        <v>27</v>
      </c>
      <c r="M159" s="80">
        <v>1160</v>
      </c>
      <c r="N159" s="80">
        <v>1893</v>
      </c>
      <c r="O159" s="80">
        <v>14333</v>
      </c>
      <c r="P159" s="80">
        <v>29436</v>
      </c>
      <c r="Q159" s="80">
        <v>21283</v>
      </c>
      <c r="R159" s="83">
        <v>0.59466331377479698</v>
      </c>
      <c r="S159" s="84">
        <v>0.50430879405163698</v>
      </c>
    </row>
    <row r="160" spans="1:19" s="91" customFormat="1" ht="12.75" customHeight="1" x14ac:dyDescent="0.2">
      <c r="A160" s="95" t="s">
        <v>83</v>
      </c>
      <c r="B160" s="82">
        <v>106</v>
      </c>
      <c r="C160" s="79">
        <v>2107</v>
      </c>
      <c r="D160" s="79">
        <v>4341</v>
      </c>
      <c r="E160" s="79">
        <v>36028</v>
      </c>
      <c r="F160" s="79">
        <v>56730</v>
      </c>
      <c r="G160" s="79">
        <v>34114</v>
      </c>
      <c r="H160" s="83">
        <v>0.52228363213252305</v>
      </c>
      <c r="I160" s="84">
        <v>0.421561852107809</v>
      </c>
      <c r="K160" s="95" t="s">
        <v>83</v>
      </c>
      <c r="L160" s="82">
        <v>103</v>
      </c>
      <c r="M160" s="79">
        <v>2024</v>
      </c>
      <c r="N160" s="79">
        <v>4220</v>
      </c>
      <c r="O160" s="79">
        <v>36028</v>
      </c>
      <c r="P160" s="79">
        <v>56730</v>
      </c>
      <c r="Q160" s="79">
        <v>34114</v>
      </c>
      <c r="R160" s="83">
        <v>0.55714519026620901</v>
      </c>
      <c r="S160" s="84">
        <v>0.44287442913462699</v>
      </c>
    </row>
    <row r="161" spans="1:19" s="91" customFormat="1" ht="12.75" customHeight="1" x14ac:dyDescent="0.2">
      <c r="A161" s="95" t="s">
        <v>66</v>
      </c>
      <c r="B161" s="82">
        <v>82</v>
      </c>
      <c r="C161" s="79">
        <v>1816</v>
      </c>
      <c r="D161" s="79">
        <v>3366</v>
      </c>
      <c r="E161" s="79">
        <v>25366</v>
      </c>
      <c r="F161" s="79">
        <v>45771</v>
      </c>
      <c r="G161" s="79">
        <v>31072</v>
      </c>
      <c r="H161" s="83">
        <v>0.5519397470513</v>
      </c>
      <c r="I161" s="84">
        <v>0.43864642631246098</v>
      </c>
      <c r="K161" s="95" t="s">
        <v>66</v>
      </c>
      <c r="L161" s="82">
        <v>81</v>
      </c>
      <c r="M161" s="79">
        <v>1804</v>
      </c>
      <c r="N161" s="79">
        <v>3346</v>
      </c>
      <c r="O161" s="79">
        <v>25366</v>
      </c>
      <c r="P161" s="79">
        <v>45771</v>
      </c>
      <c r="Q161" s="79">
        <v>31072</v>
      </c>
      <c r="R161" s="83">
        <v>0.56866764275256199</v>
      </c>
      <c r="S161" s="84">
        <v>0.45037784862439501</v>
      </c>
    </row>
    <row r="162" spans="1:19" s="91" customFormat="1" ht="12.75" customHeight="1" x14ac:dyDescent="0.2">
      <c r="A162" s="95" t="s">
        <v>53</v>
      </c>
      <c r="B162" s="82">
        <v>62</v>
      </c>
      <c r="C162" s="79">
        <v>4484</v>
      </c>
      <c r="D162" s="79">
        <v>9222</v>
      </c>
      <c r="E162" s="79">
        <v>68998</v>
      </c>
      <c r="F162" s="79">
        <v>127069</v>
      </c>
      <c r="G162" s="79">
        <v>84593</v>
      </c>
      <c r="H162" s="83">
        <v>0.60856522114471501</v>
      </c>
      <c r="I162" s="84">
        <v>0.44448058989373201</v>
      </c>
      <c r="K162" s="95" t="s">
        <v>53</v>
      </c>
      <c r="L162" s="82">
        <v>61</v>
      </c>
      <c r="M162" s="79">
        <v>4481</v>
      </c>
      <c r="N162" s="79">
        <v>9216</v>
      </c>
      <c r="O162" s="79">
        <v>68998</v>
      </c>
      <c r="P162" s="79">
        <v>127069</v>
      </c>
      <c r="Q162" s="79">
        <v>84593</v>
      </c>
      <c r="R162" s="83">
        <v>0.61599236863567497</v>
      </c>
      <c r="S162" s="84">
        <v>0.44960283060592698</v>
      </c>
    </row>
    <row r="163" spans="1:19" ht="12.75" customHeight="1" x14ac:dyDescent="0.2">
      <c r="A163" s="95" t="s">
        <v>52</v>
      </c>
      <c r="B163" s="80">
        <v>53</v>
      </c>
      <c r="C163" s="80">
        <v>1247</v>
      </c>
      <c r="D163" s="80">
        <v>2273</v>
      </c>
      <c r="E163" s="80">
        <v>13974</v>
      </c>
      <c r="F163" s="80">
        <v>27941</v>
      </c>
      <c r="G163" s="80">
        <v>18975</v>
      </c>
      <c r="H163" s="83">
        <v>0.49085547248881201</v>
      </c>
      <c r="I163" s="84">
        <v>0.396534351361708</v>
      </c>
      <c r="J163" s="91"/>
      <c r="K163" s="96" t="s">
        <v>52</v>
      </c>
      <c r="L163" s="80">
        <v>50</v>
      </c>
      <c r="M163" s="80">
        <v>1236</v>
      </c>
      <c r="N163" s="80">
        <v>2254</v>
      </c>
      <c r="O163" s="80">
        <v>13974</v>
      </c>
      <c r="P163" s="80">
        <v>27941</v>
      </c>
      <c r="Q163" s="80">
        <v>18975</v>
      </c>
      <c r="R163" s="83">
        <v>0.50201068839621099</v>
      </c>
      <c r="S163" s="84">
        <v>0.40587141570552898</v>
      </c>
    </row>
    <row r="164" spans="1:19" s="91" customFormat="1" ht="12.75" customHeight="1" x14ac:dyDescent="0.2">
      <c r="A164" s="95" t="s">
        <v>64</v>
      </c>
      <c r="B164" s="82">
        <v>25</v>
      </c>
      <c r="C164" s="79">
        <v>630</v>
      </c>
      <c r="D164" s="79">
        <v>1219</v>
      </c>
      <c r="E164" s="79">
        <v>13487</v>
      </c>
      <c r="F164" s="79">
        <v>20418</v>
      </c>
      <c r="G164" s="79">
        <v>12659</v>
      </c>
      <c r="H164" s="83">
        <v>0.64818228366615505</v>
      </c>
      <c r="I164" s="84">
        <v>0.54031596496334899</v>
      </c>
      <c r="K164" s="95" t="s">
        <v>64</v>
      </c>
      <c r="L164" s="82">
        <v>25</v>
      </c>
      <c r="M164" s="79">
        <v>630</v>
      </c>
      <c r="N164" s="79">
        <v>1219</v>
      </c>
      <c r="O164" s="79">
        <v>13487</v>
      </c>
      <c r="P164" s="79">
        <v>20418</v>
      </c>
      <c r="Q164" s="79">
        <v>12659</v>
      </c>
      <c r="R164" s="83">
        <v>0.65058073799979399</v>
      </c>
      <c r="S164" s="84">
        <v>0.54226754840251801</v>
      </c>
    </row>
    <row r="165" spans="1:19" ht="12.75" customHeight="1" x14ac:dyDescent="0.2">
      <c r="A165" s="96" t="s">
        <v>50</v>
      </c>
      <c r="B165" s="80">
        <v>51</v>
      </c>
      <c r="C165" s="80">
        <v>766</v>
      </c>
      <c r="D165" s="80">
        <v>1416</v>
      </c>
      <c r="E165" s="80">
        <v>8030</v>
      </c>
      <c r="F165" s="80">
        <v>13346</v>
      </c>
      <c r="G165" s="80">
        <v>8790</v>
      </c>
      <c r="H165" s="83">
        <v>0.37016760717594499</v>
      </c>
      <c r="I165" s="84">
        <v>0.30403681428831802</v>
      </c>
      <c r="J165" s="91"/>
      <c r="K165" s="96" t="s">
        <v>50</v>
      </c>
      <c r="L165" s="80">
        <v>50</v>
      </c>
      <c r="M165" s="80">
        <v>756</v>
      </c>
      <c r="N165" s="80">
        <v>1372</v>
      </c>
      <c r="O165" s="80">
        <v>8030</v>
      </c>
      <c r="P165" s="80">
        <v>13346</v>
      </c>
      <c r="Q165" s="80">
        <v>8790</v>
      </c>
      <c r="R165" s="83">
        <v>0.39448882506058702</v>
      </c>
      <c r="S165" s="84">
        <v>0.33179196499602198</v>
      </c>
    </row>
    <row r="166" spans="1:19" s="91" customFormat="1" ht="12.75" customHeight="1" x14ac:dyDescent="0.2">
      <c r="A166" s="95" t="s">
        <v>51</v>
      </c>
      <c r="B166" s="82">
        <v>40</v>
      </c>
      <c r="C166" s="79">
        <v>586</v>
      </c>
      <c r="D166" s="79">
        <v>2017</v>
      </c>
      <c r="E166" s="79">
        <v>16600</v>
      </c>
      <c r="F166" s="79">
        <v>26864</v>
      </c>
      <c r="G166" s="79">
        <v>12950</v>
      </c>
      <c r="H166" s="83">
        <v>0.71287019707145205</v>
      </c>
      <c r="I166" s="84">
        <v>0.429638396212836</v>
      </c>
      <c r="K166" s="95" t="s">
        <v>51</v>
      </c>
      <c r="L166" s="82">
        <v>40</v>
      </c>
      <c r="M166" s="79">
        <v>586</v>
      </c>
      <c r="N166" s="79">
        <v>2017</v>
      </c>
      <c r="O166" s="79">
        <v>16600</v>
      </c>
      <c r="P166" s="79">
        <v>26864</v>
      </c>
      <c r="Q166" s="79">
        <v>12950</v>
      </c>
      <c r="R166" s="83">
        <v>0.72056532383708005</v>
      </c>
      <c r="S166" s="84">
        <v>0.43299002304853101</v>
      </c>
    </row>
    <row r="167" spans="1:19" s="91" customFormat="1" ht="12.75" customHeight="1" x14ac:dyDescent="0.2">
      <c r="A167" s="95" t="s">
        <v>67</v>
      </c>
      <c r="B167" s="82">
        <v>224</v>
      </c>
      <c r="C167" s="79">
        <v>4776</v>
      </c>
      <c r="D167" s="79">
        <v>9258</v>
      </c>
      <c r="E167" s="79">
        <v>51084</v>
      </c>
      <c r="F167" s="79">
        <v>101881</v>
      </c>
      <c r="G167" s="79">
        <v>65901</v>
      </c>
      <c r="H167" s="83">
        <v>0.44510860755389903</v>
      </c>
      <c r="I167" s="84">
        <v>0.35498853650548101</v>
      </c>
      <c r="K167" s="95" t="s">
        <v>67</v>
      </c>
      <c r="L167" s="82">
        <v>212</v>
      </c>
      <c r="M167" s="79">
        <v>4614</v>
      </c>
      <c r="N167" s="79">
        <v>8887</v>
      </c>
      <c r="O167" s="79">
        <v>51084</v>
      </c>
      <c r="P167" s="79">
        <v>101881</v>
      </c>
      <c r="Q167" s="79">
        <v>65901</v>
      </c>
      <c r="R167" s="83">
        <v>0.47380454241528802</v>
      </c>
      <c r="S167" s="84">
        <v>0.380126035840743</v>
      </c>
    </row>
    <row r="168" spans="1:19" s="91" customFormat="1" ht="12.75" customHeight="1" x14ac:dyDescent="0.2">
      <c r="A168" s="95" t="s">
        <v>58</v>
      </c>
      <c r="B168" s="82">
        <v>695</v>
      </c>
      <c r="C168" s="79">
        <v>21600</v>
      </c>
      <c r="D168" s="79">
        <v>45393</v>
      </c>
      <c r="E168" s="79">
        <v>246316</v>
      </c>
      <c r="F168" s="79">
        <v>605885</v>
      </c>
      <c r="G168" s="79">
        <v>357533</v>
      </c>
      <c r="H168" s="83">
        <v>0.53395011947431303</v>
      </c>
      <c r="I168" s="84">
        <v>0.43056588944010799</v>
      </c>
      <c r="K168" s="95" t="s">
        <v>58</v>
      </c>
      <c r="L168" s="82">
        <v>659</v>
      </c>
      <c r="M168" s="79">
        <v>20192</v>
      </c>
      <c r="N168" s="79">
        <v>42341</v>
      </c>
      <c r="O168" s="79">
        <v>246316</v>
      </c>
      <c r="P168" s="79">
        <v>605885</v>
      </c>
      <c r="Q168" s="79">
        <v>357533</v>
      </c>
      <c r="R168" s="83">
        <v>0.57844999417558696</v>
      </c>
      <c r="S168" s="84">
        <v>0.46778972952606801</v>
      </c>
    </row>
    <row r="169" spans="1:19" s="91" customFormat="1" ht="12.75" customHeight="1" x14ac:dyDescent="0.2">
      <c r="A169" s="95" t="s">
        <v>49</v>
      </c>
      <c r="B169" s="82">
        <v>149</v>
      </c>
      <c r="C169" s="79">
        <v>3448</v>
      </c>
      <c r="D169" s="79">
        <v>5946</v>
      </c>
      <c r="E169" s="79">
        <v>35119</v>
      </c>
      <c r="F169" s="79">
        <v>69881</v>
      </c>
      <c r="G169" s="79">
        <v>48334</v>
      </c>
      <c r="H169" s="83">
        <v>0.452192949629519</v>
      </c>
      <c r="I169" s="84">
        <v>0.37911634820915102</v>
      </c>
      <c r="K169" s="95" t="s">
        <v>49</v>
      </c>
      <c r="L169" s="82">
        <v>142</v>
      </c>
      <c r="M169" s="79">
        <v>3324</v>
      </c>
      <c r="N169" s="79">
        <v>5758</v>
      </c>
      <c r="O169" s="79">
        <v>35119</v>
      </c>
      <c r="P169" s="79">
        <v>69881</v>
      </c>
      <c r="Q169" s="79">
        <v>48334</v>
      </c>
      <c r="R169" s="83">
        <v>0.481841473018911</v>
      </c>
      <c r="S169" s="84">
        <v>0.40143498891301599</v>
      </c>
    </row>
    <row r="170" spans="1:19" s="91" customFormat="1" ht="12.75" customHeight="1" x14ac:dyDescent="0.2">
      <c r="A170" s="96" t="s">
        <v>68</v>
      </c>
      <c r="B170" s="80">
        <v>110</v>
      </c>
      <c r="C170" s="80">
        <v>1968</v>
      </c>
      <c r="D170" s="80">
        <v>3574</v>
      </c>
      <c r="E170" s="80">
        <v>25754</v>
      </c>
      <c r="F170" s="80">
        <v>47191</v>
      </c>
      <c r="G170" s="80">
        <v>32179</v>
      </c>
      <c r="H170" s="83">
        <v>0.52745541568318899</v>
      </c>
      <c r="I170" s="84">
        <v>0.42593461739805399</v>
      </c>
      <c r="K170" s="96" t="s">
        <v>68</v>
      </c>
      <c r="L170" s="80">
        <v>109</v>
      </c>
      <c r="M170" s="80">
        <v>1952</v>
      </c>
      <c r="N170" s="80">
        <v>3542</v>
      </c>
      <c r="O170" s="80">
        <v>25754</v>
      </c>
      <c r="P170" s="80">
        <v>47191</v>
      </c>
      <c r="Q170" s="80">
        <v>32179</v>
      </c>
      <c r="R170" s="83">
        <v>0.53896658571308897</v>
      </c>
      <c r="S170" s="84">
        <v>0.43516068052930101</v>
      </c>
    </row>
    <row r="171" spans="1:19" s="91" customFormat="1" ht="12.75" customHeight="1" x14ac:dyDescent="0.2">
      <c r="A171" s="96" t="s">
        <v>84</v>
      </c>
      <c r="B171" s="80">
        <v>380</v>
      </c>
      <c r="C171" s="80">
        <v>8868</v>
      </c>
      <c r="D171" s="80">
        <v>17716</v>
      </c>
      <c r="E171" s="80">
        <v>144278</v>
      </c>
      <c r="F171" s="80">
        <v>323909</v>
      </c>
      <c r="G171" s="80">
        <v>182140</v>
      </c>
      <c r="H171" s="83">
        <v>0.66254892545869903</v>
      </c>
      <c r="I171" s="84">
        <v>0.589787616807114</v>
      </c>
      <c r="K171" s="96" t="s">
        <v>84</v>
      </c>
      <c r="L171" s="80">
        <v>378</v>
      </c>
      <c r="M171" s="80">
        <v>8860</v>
      </c>
      <c r="N171" s="80">
        <v>17698</v>
      </c>
      <c r="O171" s="80">
        <v>144278</v>
      </c>
      <c r="P171" s="80">
        <v>323909</v>
      </c>
      <c r="Q171" s="80">
        <v>182140</v>
      </c>
      <c r="R171" s="83">
        <v>0.66631059863328401</v>
      </c>
      <c r="S171" s="84">
        <v>0.59318017415828095</v>
      </c>
    </row>
    <row r="172" spans="1:19" s="91" customFormat="1" ht="12.75" customHeight="1" x14ac:dyDescent="0.2">
      <c r="A172" s="96" t="s">
        <v>85</v>
      </c>
      <c r="B172" s="80">
        <v>289</v>
      </c>
      <c r="C172" s="80">
        <v>10527</v>
      </c>
      <c r="D172" s="80">
        <v>20155</v>
      </c>
      <c r="E172" s="80">
        <v>162118</v>
      </c>
      <c r="F172" s="80">
        <v>329276</v>
      </c>
      <c r="G172" s="80">
        <v>197522</v>
      </c>
      <c r="H172" s="83">
        <v>0.605270012287911</v>
      </c>
      <c r="I172" s="84">
        <v>0.52700602588007495</v>
      </c>
      <c r="K172" s="96" t="s">
        <v>85</v>
      </c>
      <c r="L172" s="80">
        <v>281</v>
      </c>
      <c r="M172" s="80">
        <v>10073</v>
      </c>
      <c r="N172" s="80">
        <v>19149</v>
      </c>
      <c r="O172" s="80">
        <v>162118</v>
      </c>
      <c r="P172" s="80">
        <v>329276</v>
      </c>
      <c r="Q172" s="80">
        <v>197522</v>
      </c>
      <c r="R172" s="83">
        <v>0.64221221530408201</v>
      </c>
      <c r="S172" s="84">
        <v>0.56410502403574403</v>
      </c>
    </row>
    <row r="173" spans="1:19" s="91" customFormat="1" ht="12.75" customHeight="1" x14ac:dyDescent="0.2">
      <c r="A173" s="96" t="s">
        <v>86</v>
      </c>
      <c r="B173" s="80">
        <v>620</v>
      </c>
      <c r="C173" s="80">
        <v>15408</v>
      </c>
      <c r="D173" s="80">
        <v>32280</v>
      </c>
      <c r="E173" s="80">
        <v>243527</v>
      </c>
      <c r="F173" s="80">
        <v>501645</v>
      </c>
      <c r="G173" s="80">
        <v>285798</v>
      </c>
      <c r="H173" s="83">
        <v>0.59834438749874397</v>
      </c>
      <c r="I173" s="84">
        <v>0.50130411320302204</v>
      </c>
      <c r="K173" s="96" t="s">
        <v>86</v>
      </c>
      <c r="L173" s="80">
        <v>580</v>
      </c>
      <c r="M173" s="80">
        <v>14547</v>
      </c>
      <c r="N173" s="80">
        <v>30470</v>
      </c>
      <c r="O173" s="80">
        <v>243527</v>
      </c>
      <c r="P173" s="80">
        <v>501645</v>
      </c>
      <c r="Q173" s="80">
        <v>285798</v>
      </c>
      <c r="R173" s="83">
        <v>0.64028730237320197</v>
      </c>
      <c r="S173" s="84">
        <v>0.53770108388070503</v>
      </c>
    </row>
    <row r="174" spans="1:19" ht="12.75" customHeight="1" x14ac:dyDescent="0.2">
      <c r="A174" s="96" t="s">
        <v>87</v>
      </c>
      <c r="B174" s="82">
        <v>58</v>
      </c>
      <c r="C174" s="79">
        <v>1055</v>
      </c>
      <c r="D174" s="79">
        <v>1880</v>
      </c>
      <c r="E174" s="79">
        <v>15249</v>
      </c>
      <c r="F174" s="79">
        <v>26031</v>
      </c>
      <c r="G174" s="79">
        <v>18112</v>
      </c>
      <c r="H174" s="83">
        <v>0.55379911328542997</v>
      </c>
      <c r="I174" s="84">
        <v>0.44665408373369903</v>
      </c>
      <c r="J174" s="91"/>
      <c r="K174" s="96" t="s">
        <v>87</v>
      </c>
      <c r="L174" s="80">
        <v>57</v>
      </c>
      <c r="M174" s="80">
        <v>1045</v>
      </c>
      <c r="N174" s="80">
        <v>1860</v>
      </c>
      <c r="O174" s="80">
        <v>15249</v>
      </c>
      <c r="P174" s="80">
        <v>26031</v>
      </c>
      <c r="Q174" s="80">
        <v>18112</v>
      </c>
      <c r="R174" s="83">
        <v>0.55909862633122398</v>
      </c>
      <c r="S174" s="84">
        <v>0.45145681581685698</v>
      </c>
    </row>
    <row r="175" spans="1:19" ht="12.75" customHeight="1" x14ac:dyDescent="0.2">
      <c r="A175" s="96" t="s">
        <v>88</v>
      </c>
      <c r="B175" s="80">
        <v>126</v>
      </c>
      <c r="C175" s="80">
        <v>9858</v>
      </c>
      <c r="D175" s="80">
        <v>16180</v>
      </c>
      <c r="E175" s="80">
        <v>150436</v>
      </c>
      <c r="F175" s="80">
        <v>316455</v>
      </c>
      <c r="G175" s="80">
        <v>212460</v>
      </c>
      <c r="H175" s="83">
        <v>0.69522706300433901</v>
      </c>
      <c r="I175" s="84">
        <v>0.63091630447784997</v>
      </c>
      <c r="J175" s="91"/>
      <c r="K175" s="96" t="s">
        <v>88</v>
      </c>
      <c r="L175" s="80">
        <v>125</v>
      </c>
      <c r="M175" s="80">
        <v>9781</v>
      </c>
      <c r="N175" s="80">
        <v>16065</v>
      </c>
      <c r="O175" s="80">
        <v>150436</v>
      </c>
      <c r="P175" s="80">
        <v>316455</v>
      </c>
      <c r="Q175" s="80">
        <v>212460</v>
      </c>
      <c r="R175" s="83">
        <v>0.70094059193618097</v>
      </c>
      <c r="S175" s="84">
        <v>0.63569817218319502</v>
      </c>
    </row>
    <row r="176" spans="1:19" s="91" customFormat="1" ht="12.75" customHeight="1" x14ac:dyDescent="0.2">
      <c r="A176" s="97" t="s">
        <v>59</v>
      </c>
      <c r="B176" s="85">
        <v>68</v>
      </c>
      <c r="C176" s="81">
        <v>789</v>
      </c>
      <c r="D176" s="81">
        <v>1632</v>
      </c>
      <c r="E176" s="81">
        <v>7691</v>
      </c>
      <c r="F176" s="81">
        <v>12675</v>
      </c>
      <c r="G176" s="81">
        <v>8155</v>
      </c>
      <c r="H176" s="86">
        <v>0.33341510282513598</v>
      </c>
      <c r="I176" s="87">
        <v>0.25053368121442099</v>
      </c>
      <c r="K176" s="97" t="s">
        <v>59</v>
      </c>
      <c r="L176" s="85">
        <v>66</v>
      </c>
      <c r="M176" s="81">
        <v>774</v>
      </c>
      <c r="N176" s="81">
        <v>1605</v>
      </c>
      <c r="O176" s="81">
        <v>7691</v>
      </c>
      <c r="P176" s="81">
        <v>12675</v>
      </c>
      <c r="Q176" s="81">
        <v>8155</v>
      </c>
      <c r="R176" s="86">
        <v>0.366962156324529</v>
      </c>
      <c r="S176" s="87">
        <v>0.27232296321760102</v>
      </c>
    </row>
    <row r="177" spans="1:19" s="91" customFormat="1" ht="12.75" customHeight="1" x14ac:dyDescent="0.2">
      <c r="A177" s="110"/>
      <c r="B177" s="82"/>
      <c r="C177" s="79"/>
      <c r="D177" s="79"/>
      <c r="E177" s="79"/>
      <c r="F177" s="79"/>
      <c r="G177" s="79"/>
      <c r="H177" s="83"/>
      <c r="I177" s="83"/>
      <c r="K177" s="110"/>
      <c r="L177" s="82"/>
      <c r="M177" s="79"/>
      <c r="N177" s="79"/>
      <c r="O177" s="79"/>
      <c r="P177" s="79"/>
      <c r="Q177" s="79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4652</v>
      </c>
      <c r="C179" s="52">
        <v>140529</v>
      </c>
      <c r="D179" s="52">
        <v>274312</v>
      </c>
      <c r="E179" s="52">
        <v>2284423</v>
      </c>
      <c r="F179" s="52">
        <v>4568810</v>
      </c>
      <c r="G179" s="52">
        <v>2740535</v>
      </c>
      <c r="H179" s="22">
        <v>0.62908264371560096</v>
      </c>
      <c r="I179" s="23">
        <v>0.53727495604251896</v>
      </c>
      <c r="J179" s="98"/>
      <c r="K179" s="28" t="s">
        <v>5</v>
      </c>
      <c r="L179" s="52">
        <v>4482</v>
      </c>
      <c r="M179" s="52">
        <v>136302</v>
      </c>
      <c r="N179" s="52">
        <v>265223</v>
      </c>
      <c r="O179" s="52">
        <v>2284423</v>
      </c>
      <c r="P179" s="52">
        <v>4568810</v>
      </c>
      <c r="Q179" s="52">
        <v>2740535</v>
      </c>
      <c r="R179" s="22">
        <v>0.659295942031775</v>
      </c>
      <c r="S179" s="23">
        <v>0.565527481830019</v>
      </c>
    </row>
    <row r="180" spans="1:19" ht="12.75" customHeight="1" x14ac:dyDescent="0.2">
      <c r="A180" s="95" t="s">
        <v>74</v>
      </c>
      <c r="B180" s="82">
        <v>293</v>
      </c>
      <c r="C180" s="79">
        <v>16798</v>
      </c>
      <c r="D180" s="79">
        <v>29662</v>
      </c>
      <c r="E180" s="79">
        <v>345281</v>
      </c>
      <c r="F180" s="79">
        <v>605836</v>
      </c>
      <c r="G180" s="79">
        <v>385680</v>
      </c>
      <c r="H180" s="83">
        <v>0.74064116695920001</v>
      </c>
      <c r="I180" s="84">
        <v>0.658859711893788</v>
      </c>
      <c r="J180" s="91"/>
      <c r="K180" s="95" t="s">
        <v>74</v>
      </c>
      <c r="L180" s="82">
        <v>287</v>
      </c>
      <c r="M180" s="79">
        <v>16630</v>
      </c>
      <c r="N180" s="79">
        <v>29370</v>
      </c>
      <c r="O180" s="79">
        <v>345281</v>
      </c>
      <c r="P180" s="79">
        <v>605836</v>
      </c>
      <c r="Q180" s="79">
        <v>385680</v>
      </c>
      <c r="R180" s="83">
        <v>0.751612142566215</v>
      </c>
      <c r="S180" s="84">
        <v>0.66832874790125496</v>
      </c>
    </row>
    <row r="181" spans="1:19" ht="12.75" customHeight="1" x14ac:dyDescent="0.2">
      <c r="A181" s="96" t="s">
        <v>54</v>
      </c>
      <c r="B181" s="80">
        <v>683</v>
      </c>
      <c r="C181" s="80">
        <v>18076</v>
      </c>
      <c r="D181" s="80">
        <v>35980</v>
      </c>
      <c r="E181" s="80">
        <v>359408</v>
      </c>
      <c r="F181" s="80">
        <v>728432</v>
      </c>
      <c r="G181" s="80">
        <v>404881</v>
      </c>
      <c r="H181" s="83">
        <v>0.72254245515351001</v>
      </c>
      <c r="I181" s="84">
        <v>0.65307966791586702</v>
      </c>
      <c r="J181" s="91"/>
      <c r="K181" s="96" t="s">
        <v>54</v>
      </c>
      <c r="L181" s="80">
        <v>670</v>
      </c>
      <c r="M181" s="80">
        <v>17888</v>
      </c>
      <c r="N181" s="80">
        <v>35510</v>
      </c>
      <c r="O181" s="80">
        <v>359408</v>
      </c>
      <c r="P181" s="80">
        <v>728432</v>
      </c>
      <c r="Q181" s="80">
        <v>404881</v>
      </c>
      <c r="R181" s="83">
        <v>0.741575606164396</v>
      </c>
      <c r="S181" s="84">
        <v>0.67326904715911196</v>
      </c>
    </row>
    <row r="182" spans="1:19" ht="12.75" customHeight="1" x14ac:dyDescent="0.2">
      <c r="A182" s="95" t="s">
        <v>60</v>
      </c>
      <c r="B182" s="82">
        <v>199</v>
      </c>
      <c r="C182" s="79">
        <v>7156</v>
      </c>
      <c r="D182" s="79">
        <v>13554</v>
      </c>
      <c r="E182" s="79">
        <v>147312</v>
      </c>
      <c r="F182" s="79">
        <v>261334</v>
      </c>
      <c r="G182" s="79">
        <v>150246</v>
      </c>
      <c r="H182" s="83">
        <v>0.67728411980021297</v>
      </c>
      <c r="I182" s="84">
        <v>0.62196613783813404</v>
      </c>
      <c r="J182" s="91"/>
      <c r="K182" s="95" t="s">
        <v>60</v>
      </c>
      <c r="L182" s="82">
        <v>190</v>
      </c>
      <c r="M182" s="79">
        <v>6823</v>
      </c>
      <c r="N182" s="79">
        <v>12864</v>
      </c>
      <c r="O182" s="79">
        <v>147312</v>
      </c>
      <c r="P182" s="79">
        <v>261334</v>
      </c>
      <c r="Q182" s="79">
        <v>150246</v>
      </c>
      <c r="R182" s="83">
        <v>0.72378061998699295</v>
      </c>
      <c r="S182" s="84">
        <v>0.66750104083921002</v>
      </c>
    </row>
    <row r="183" spans="1:19" ht="12.75" customHeight="1" x14ac:dyDescent="0.2">
      <c r="A183" s="96" t="s">
        <v>70</v>
      </c>
      <c r="B183" s="80">
        <v>74</v>
      </c>
      <c r="C183" s="80">
        <v>1441</v>
      </c>
      <c r="D183" s="80">
        <v>2790</v>
      </c>
      <c r="E183" s="80">
        <v>26345</v>
      </c>
      <c r="F183" s="80">
        <v>40598</v>
      </c>
      <c r="G183" s="80">
        <v>24975</v>
      </c>
      <c r="H183" s="83">
        <v>0.55908755120771902</v>
      </c>
      <c r="I183" s="84">
        <v>0.46939530581570099</v>
      </c>
      <c r="J183" s="91"/>
      <c r="K183" s="95" t="s">
        <v>70</v>
      </c>
      <c r="L183" s="82">
        <v>72</v>
      </c>
      <c r="M183" s="79">
        <v>1420</v>
      </c>
      <c r="N183" s="79">
        <v>2748</v>
      </c>
      <c r="O183" s="79">
        <v>26345</v>
      </c>
      <c r="P183" s="79">
        <v>40598</v>
      </c>
      <c r="Q183" s="79">
        <v>24975</v>
      </c>
      <c r="R183" s="83">
        <v>0.58821451282413595</v>
      </c>
      <c r="S183" s="84">
        <v>0.496800009789645</v>
      </c>
    </row>
    <row r="184" spans="1:19" ht="12.75" customHeight="1" x14ac:dyDescent="0.2">
      <c r="A184" s="95" t="s">
        <v>65</v>
      </c>
      <c r="B184" s="82">
        <v>92</v>
      </c>
      <c r="C184" s="79">
        <v>2058</v>
      </c>
      <c r="D184" s="79">
        <v>4101</v>
      </c>
      <c r="E184" s="79">
        <v>31786</v>
      </c>
      <c r="F184" s="79">
        <v>63997</v>
      </c>
      <c r="G184" s="79">
        <v>33719</v>
      </c>
      <c r="H184" s="83">
        <v>0.52852754004827696</v>
      </c>
      <c r="I184" s="84">
        <v>0.50339413675657396</v>
      </c>
      <c r="J184" s="91"/>
      <c r="K184" s="95" t="s">
        <v>65</v>
      </c>
      <c r="L184" s="82">
        <v>90</v>
      </c>
      <c r="M184" s="79">
        <v>2019</v>
      </c>
      <c r="N184" s="79">
        <v>3903</v>
      </c>
      <c r="O184" s="79">
        <v>31786</v>
      </c>
      <c r="P184" s="79">
        <v>63997</v>
      </c>
      <c r="Q184" s="79">
        <v>33719</v>
      </c>
      <c r="R184" s="83">
        <v>0.55663040427885202</v>
      </c>
      <c r="S184" s="84">
        <v>0.54670254570305798</v>
      </c>
    </row>
    <row r="185" spans="1:19" ht="12.75" customHeight="1" x14ac:dyDescent="0.2">
      <c r="A185" s="96" t="s">
        <v>63</v>
      </c>
      <c r="B185" s="80">
        <v>64</v>
      </c>
      <c r="C185" s="80">
        <v>2090</v>
      </c>
      <c r="D185" s="80">
        <v>4415</v>
      </c>
      <c r="E185" s="80">
        <v>47090</v>
      </c>
      <c r="F185" s="80">
        <v>78585</v>
      </c>
      <c r="G185" s="80">
        <v>43909</v>
      </c>
      <c r="H185" s="83">
        <v>0.67771260997067495</v>
      </c>
      <c r="I185" s="84">
        <v>0.574178935447339</v>
      </c>
      <c r="J185" s="91"/>
      <c r="K185" s="96" t="s">
        <v>63</v>
      </c>
      <c r="L185" s="80">
        <v>63</v>
      </c>
      <c r="M185" s="80">
        <v>2081</v>
      </c>
      <c r="N185" s="80">
        <v>4403</v>
      </c>
      <c r="O185" s="80">
        <v>47090</v>
      </c>
      <c r="P185" s="80">
        <v>78585</v>
      </c>
      <c r="Q185" s="80">
        <v>43909</v>
      </c>
      <c r="R185" s="83">
        <v>0.68512537252882699</v>
      </c>
      <c r="S185" s="84">
        <v>0.57938585173443402</v>
      </c>
    </row>
    <row r="186" spans="1:19" ht="12.75" customHeight="1" x14ac:dyDescent="0.2">
      <c r="A186" s="95" t="s">
        <v>62</v>
      </c>
      <c r="B186" s="82">
        <v>42</v>
      </c>
      <c r="C186" s="79">
        <v>1158</v>
      </c>
      <c r="D186" s="79">
        <v>2504</v>
      </c>
      <c r="E186" s="79">
        <v>23551</v>
      </c>
      <c r="F186" s="79">
        <v>40766</v>
      </c>
      <c r="G186" s="79">
        <v>22599</v>
      </c>
      <c r="H186" s="83">
        <v>0.62953367875647703</v>
      </c>
      <c r="I186" s="84">
        <v>0.52517262702256995</v>
      </c>
      <c r="J186" s="91"/>
      <c r="K186" s="95" t="s">
        <v>62</v>
      </c>
      <c r="L186" s="82">
        <v>41</v>
      </c>
      <c r="M186" s="79">
        <v>1144</v>
      </c>
      <c r="N186" s="79">
        <v>2436</v>
      </c>
      <c r="O186" s="79">
        <v>23551</v>
      </c>
      <c r="P186" s="79">
        <v>40766</v>
      </c>
      <c r="Q186" s="79">
        <v>22599</v>
      </c>
      <c r="R186" s="83">
        <v>0.64528010964536597</v>
      </c>
      <c r="S186" s="84">
        <v>0.54958477135461603</v>
      </c>
    </row>
    <row r="187" spans="1:19" ht="12.75" customHeight="1" x14ac:dyDescent="0.2">
      <c r="A187" s="96" t="s">
        <v>57</v>
      </c>
      <c r="B187" s="80">
        <v>42</v>
      </c>
      <c r="C187" s="80">
        <v>721</v>
      </c>
      <c r="D187" s="80">
        <v>1602</v>
      </c>
      <c r="E187" s="80">
        <v>7615</v>
      </c>
      <c r="F187" s="80">
        <v>16732</v>
      </c>
      <c r="G187" s="80">
        <v>8422</v>
      </c>
      <c r="H187" s="83">
        <v>0.37680640687217598</v>
      </c>
      <c r="I187" s="84">
        <v>0.33691756272401402</v>
      </c>
      <c r="J187" s="91"/>
      <c r="K187" s="96" t="s">
        <v>57</v>
      </c>
      <c r="L187" s="80">
        <v>38</v>
      </c>
      <c r="M187" s="80">
        <v>667</v>
      </c>
      <c r="N187" s="80">
        <v>1486</v>
      </c>
      <c r="O187" s="80">
        <v>7615</v>
      </c>
      <c r="P187" s="80">
        <v>16732</v>
      </c>
      <c r="Q187" s="80">
        <v>8422</v>
      </c>
      <c r="R187" s="83">
        <v>0.44662459564087598</v>
      </c>
      <c r="S187" s="84">
        <v>0.40003825371778301</v>
      </c>
    </row>
    <row r="188" spans="1:19" ht="12.75" customHeight="1" x14ac:dyDescent="0.2">
      <c r="A188" s="96" t="s">
        <v>73</v>
      </c>
      <c r="B188" s="80">
        <v>27</v>
      </c>
      <c r="C188" s="80">
        <v>1160</v>
      </c>
      <c r="D188" s="80">
        <v>1893</v>
      </c>
      <c r="E188" s="80">
        <v>13900</v>
      </c>
      <c r="F188" s="80">
        <v>29116</v>
      </c>
      <c r="G188" s="80">
        <v>21966</v>
      </c>
      <c r="H188" s="83">
        <v>0.61084538375973296</v>
      </c>
      <c r="I188" s="84">
        <v>0.49615731983709099</v>
      </c>
      <c r="J188" s="91"/>
      <c r="K188" s="96" t="s">
        <v>73</v>
      </c>
      <c r="L188" s="80">
        <v>27</v>
      </c>
      <c r="M188" s="80">
        <v>1160</v>
      </c>
      <c r="N188" s="80">
        <v>1893</v>
      </c>
      <c r="O188" s="80">
        <v>13900</v>
      </c>
      <c r="P188" s="80">
        <v>29116</v>
      </c>
      <c r="Q188" s="80">
        <v>21966</v>
      </c>
      <c r="R188" s="83">
        <v>0.61605339914740898</v>
      </c>
      <c r="S188" s="84">
        <v>0.50092043010752696</v>
      </c>
    </row>
    <row r="189" spans="1:19" ht="12.75" customHeight="1" x14ac:dyDescent="0.2">
      <c r="A189" s="95" t="s">
        <v>83</v>
      </c>
      <c r="B189" s="82">
        <v>104</v>
      </c>
      <c r="C189" s="79">
        <v>2087</v>
      </c>
      <c r="D189" s="79">
        <v>4291</v>
      </c>
      <c r="E189" s="79">
        <v>34198</v>
      </c>
      <c r="F189" s="79">
        <v>55546</v>
      </c>
      <c r="G189" s="79">
        <v>33691</v>
      </c>
      <c r="H189" s="83">
        <v>0.52075057576085504</v>
      </c>
      <c r="I189" s="84">
        <v>0.41757316513933901</v>
      </c>
      <c r="J189" s="91"/>
      <c r="K189" s="95" t="s">
        <v>83</v>
      </c>
      <c r="L189" s="82">
        <v>101</v>
      </c>
      <c r="M189" s="79">
        <v>2004</v>
      </c>
      <c r="N189" s="79">
        <v>4170</v>
      </c>
      <c r="O189" s="79">
        <v>34198</v>
      </c>
      <c r="P189" s="79">
        <v>55546</v>
      </c>
      <c r="Q189" s="79">
        <v>33691</v>
      </c>
      <c r="R189" s="83">
        <v>0.55378217561392595</v>
      </c>
      <c r="S189" s="84">
        <v>0.439821999809964</v>
      </c>
    </row>
    <row r="190" spans="1:19" ht="12.75" customHeight="1" x14ac:dyDescent="0.2">
      <c r="A190" s="95" t="s">
        <v>66</v>
      </c>
      <c r="B190" s="82">
        <v>82</v>
      </c>
      <c r="C190" s="79">
        <v>1816</v>
      </c>
      <c r="D190" s="79">
        <v>3366</v>
      </c>
      <c r="E190" s="79">
        <v>22787</v>
      </c>
      <c r="F190" s="79">
        <v>41873</v>
      </c>
      <c r="G190" s="79">
        <v>28620</v>
      </c>
      <c r="H190" s="83">
        <v>0.50838425465397197</v>
      </c>
      <c r="I190" s="84">
        <v>0.40128993924060302</v>
      </c>
      <c r="J190" s="91"/>
      <c r="K190" s="95" t="s">
        <v>66</v>
      </c>
      <c r="L190" s="82">
        <v>79</v>
      </c>
      <c r="M190" s="79">
        <v>1775</v>
      </c>
      <c r="N190" s="79">
        <v>3270</v>
      </c>
      <c r="O190" s="79">
        <v>22787</v>
      </c>
      <c r="P190" s="79">
        <v>41873</v>
      </c>
      <c r="Q190" s="79">
        <v>28620</v>
      </c>
      <c r="R190" s="83">
        <v>0.53304030395589697</v>
      </c>
      <c r="S190" s="84">
        <v>0.42300659669256202</v>
      </c>
    </row>
    <row r="191" spans="1:19" ht="12.75" customHeight="1" x14ac:dyDescent="0.2">
      <c r="A191" s="95" t="s">
        <v>53</v>
      </c>
      <c r="B191" s="82">
        <v>62</v>
      </c>
      <c r="C191" s="79">
        <v>4442</v>
      </c>
      <c r="D191" s="79">
        <v>9138</v>
      </c>
      <c r="E191" s="79">
        <v>74839</v>
      </c>
      <c r="F191" s="79">
        <v>144694</v>
      </c>
      <c r="G191" s="79">
        <v>97020</v>
      </c>
      <c r="H191" s="83">
        <v>0.70456493006637499</v>
      </c>
      <c r="I191" s="84">
        <v>0.51078445908259695</v>
      </c>
      <c r="J191" s="91"/>
      <c r="K191" s="95" t="s">
        <v>53</v>
      </c>
      <c r="L191" s="82">
        <v>62</v>
      </c>
      <c r="M191" s="79">
        <v>4442</v>
      </c>
      <c r="N191" s="79">
        <v>9138</v>
      </c>
      <c r="O191" s="79">
        <v>74839</v>
      </c>
      <c r="P191" s="79">
        <v>144694</v>
      </c>
      <c r="Q191" s="79">
        <v>97020</v>
      </c>
      <c r="R191" s="83">
        <v>0.72243402632989795</v>
      </c>
      <c r="S191" s="84">
        <v>0.53338887393879997</v>
      </c>
    </row>
    <row r="192" spans="1:19" ht="12.75" customHeight="1" x14ac:dyDescent="0.2">
      <c r="A192" s="95" t="s">
        <v>52</v>
      </c>
      <c r="B192" s="80">
        <v>52</v>
      </c>
      <c r="C192" s="80">
        <v>1241</v>
      </c>
      <c r="D192" s="80">
        <v>2264</v>
      </c>
      <c r="E192" s="80">
        <v>14019</v>
      </c>
      <c r="F192" s="80">
        <v>28526</v>
      </c>
      <c r="G192" s="80">
        <v>19038</v>
      </c>
      <c r="H192" s="83">
        <v>0.494866262899327</v>
      </c>
      <c r="I192" s="84">
        <v>0.40644591359854099</v>
      </c>
      <c r="J192" s="91"/>
      <c r="K192" s="96" t="s">
        <v>52</v>
      </c>
      <c r="L192" s="80">
        <v>49</v>
      </c>
      <c r="M192" s="80">
        <v>1230</v>
      </c>
      <c r="N192" s="80">
        <v>2245</v>
      </c>
      <c r="O192" s="80">
        <v>14019</v>
      </c>
      <c r="P192" s="80">
        <v>28526</v>
      </c>
      <c r="Q192" s="80">
        <v>19038</v>
      </c>
      <c r="R192" s="83">
        <v>0.52898027229786104</v>
      </c>
      <c r="S192" s="84">
        <v>0.43482767556361801</v>
      </c>
    </row>
    <row r="193" spans="1:19" ht="12.75" customHeight="1" x14ac:dyDescent="0.2">
      <c r="A193" s="95" t="s">
        <v>64</v>
      </c>
      <c r="B193" s="82">
        <v>25</v>
      </c>
      <c r="C193" s="79">
        <v>630</v>
      </c>
      <c r="D193" s="79">
        <v>1219</v>
      </c>
      <c r="E193" s="79">
        <v>10661</v>
      </c>
      <c r="F193" s="79">
        <v>16816</v>
      </c>
      <c r="G193" s="79">
        <v>10666</v>
      </c>
      <c r="H193" s="83">
        <v>0.54613415258576503</v>
      </c>
      <c r="I193" s="84">
        <v>0.44499722141363901</v>
      </c>
      <c r="J193" s="91"/>
      <c r="K193" s="95" t="s">
        <v>64</v>
      </c>
      <c r="L193" s="82">
        <v>25</v>
      </c>
      <c r="M193" s="79">
        <v>630</v>
      </c>
      <c r="N193" s="79">
        <v>1219</v>
      </c>
      <c r="O193" s="79">
        <v>10661</v>
      </c>
      <c r="P193" s="79">
        <v>16816</v>
      </c>
      <c r="Q193" s="79">
        <v>10666</v>
      </c>
      <c r="R193" s="83">
        <v>0.552499352499352</v>
      </c>
      <c r="S193" s="84">
        <v>0.45005888020554502</v>
      </c>
    </row>
    <row r="194" spans="1:19" ht="12.75" customHeight="1" x14ac:dyDescent="0.2">
      <c r="A194" s="96" t="s">
        <v>50</v>
      </c>
      <c r="B194" s="80">
        <v>51</v>
      </c>
      <c r="C194" s="80">
        <v>766</v>
      </c>
      <c r="D194" s="80">
        <v>1416</v>
      </c>
      <c r="E194" s="80">
        <v>6086</v>
      </c>
      <c r="F194" s="80">
        <v>10909</v>
      </c>
      <c r="G194" s="80">
        <v>7292</v>
      </c>
      <c r="H194" s="83">
        <v>0.30708329823970398</v>
      </c>
      <c r="I194" s="84">
        <v>0.248519227264443</v>
      </c>
      <c r="J194" s="91"/>
      <c r="K194" s="96" t="s">
        <v>50</v>
      </c>
      <c r="L194" s="80">
        <v>51</v>
      </c>
      <c r="M194" s="80">
        <v>766</v>
      </c>
      <c r="N194" s="80">
        <v>1416</v>
      </c>
      <c r="O194" s="80">
        <v>6086</v>
      </c>
      <c r="P194" s="80">
        <v>10909</v>
      </c>
      <c r="Q194" s="80">
        <v>7292</v>
      </c>
      <c r="R194" s="83">
        <v>0.33642445213379502</v>
      </c>
      <c r="S194" s="84">
        <v>0.275451974548025</v>
      </c>
    </row>
    <row r="195" spans="1:19" ht="12.75" customHeight="1" x14ac:dyDescent="0.2">
      <c r="A195" s="95" t="s">
        <v>51</v>
      </c>
      <c r="B195" s="82">
        <v>40</v>
      </c>
      <c r="C195" s="79">
        <v>584</v>
      </c>
      <c r="D195" s="79">
        <v>2047</v>
      </c>
      <c r="E195" s="79">
        <v>13348</v>
      </c>
      <c r="F195" s="79">
        <v>22810</v>
      </c>
      <c r="G195" s="79">
        <v>10975</v>
      </c>
      <c r="H195" s="83">
        <v>0.60621961997348695</v>
      </c>
      <c r="I195" s="84">
        <v>0.35945600958129098</v>
      </c>
      <c r="J195" s="91"/>
      <c r="K195" s="95" t="s">
        <v>51</v>
      </c>
      <c r="L195" s="82">
        <v>38</v>
      </c>
      <c r="M195" s="79">
        <v>556</v>
      </c>
      <c r="N195" s="79">
        <v>1930</v>
      </c>
      <c r="O195" s="79">
        <v>13348</v>
      </c>
      <c r="P195" s="79">
        <v>22810</v>
      </c>
      <c r="Q195" s="79">
        <v>10975</v>
      </c>
      <c r="R195" s="83">
        <v>0.65518476508865098</v>
      </c>
      <c r="S195" s="84">
        <v>0.39016797235811301</v>
      </c>
    </row>
    <row r="196" spans="1:19" ht="12.75" customHeight="1" x14ac:dyDescent="0.2">
      <c r="A196" s="95" t="s">
        <v>67</v>
      </c>
      <c r="B196" s="82">
        <v>226</v>
      </c>
      <c r="C196" s="79">
        <v>4799</v>
      </c>
      <c r="D196" s="79">
        <v>9316</v>
      </c>
      <c r="E196" s="79">
        <v>46221</v>
      </c>
      <c r="F196" s="79">
        <v>96800</v>
      </c>
      <c r="G196" s="79">
        <v>63086</v>
      </c>
      <c r="H196" s="83">
        <v>0.42405339822140398</v>
      </c>
      <c r="I196" s="84">
        <v>0.33518469784900101</v>
      </c>
      <c r="J196" s="91"/>
      <c r="K196" s="95" t="s">
        <v>67</v>
      </c>
      <c r="L196" s="82">
        <v>212</v>
      </c>
      <c r="M196" s="79">
        <v>4599</v>
      </c>
      <c r="N196" s="79">
        <v>8873</v>
      </c>
      <c r="O196" s="79">
        <v>46221</v>
      </c>
      <c r="P196" s="79">
        <v>96800</v>
      </c>
      <c r="Q196" s="79">
        <v>63086</v>
      </c>
      <c r="R196" s="83">
        <v>0.46722756291567302</v>
      </c>
      <c r="S196" s="84">
        <v>0.37004472648037001</v>
      </c>
    </row>
    <row r="197" spans="1:19" ht="12.75" customHeight="1" x14ac:dyDescent="0.2">
      <c r="A197" s="95" t="s">
        <v>58</v>
      </c>
      <c r="B197" s="82">
        <v>696</v>
      </c>
      <c r="C197" s="79">
        <v>21622</v>
      </c>
      <c r="D197" s="79">
        <v>45431</v>
      </c>
      <c r="E197" s="79">
        <v>249115</v>
      </c>
      <c r="F197" s="79">
        <v>621993</v>
      </c>
      <c r="G197" s="79">
        <v>363986</v>
      </c>
      <c r="H197" s="83">
        <v>0.54303412593505396</v>
      </c>
      <c r="I197" s="84">
        <v>0.44164315825274902</v>
      </c>
      <c r="J197" s="91"/>
      <c r="K197" s="95" t="s">
        <v>58</v>
      </c>
      <c r="L197" s="82">
        <v>659</v>
      </c>
      <c r="M197" s="79">
        <v>20210</v>
      </c>
      <c r="N197" s="79">
        <v>42346</v>
      </c>
      <c r="O197" s="79">
        <v>249115</v>
      </c>
      <c r="P197" s="79">
        <v>621993</v>
      </c>
      <c r="Q197" s="79">
        <v>363986</v>
      </c>
      <c r="R197" s="83">
        <v>0.59124725481787599</v>
      </c>
      <c r="S197" s="84">
        <v>0.48251634329174498</v>
      </c>
    </row>
    <row r="198" spans="1:19" ht="12.75" customHeight="1" x14ac:dyDescent="0.2">
      <c r="A198" s="95" t="s">
        <v>49</v>
      </c>
      <c r="B198" s="82">
        <v>149</v>
      </c>
      <c r="C198" s="79">
        <v>3471</v>
      </c>
      <c r="D198" s="79">
        <v>6003</v>
      </c>
      <c r="E198" s="79">
        <v>32415</v>
      </c>
      <c r="F198" s="79">
        <v>66264</v>
      </c>
      <c r="G198" s="79">
        <v>45829</v>
      </c>
      <c r="H198" s="83">
        <v>0.42591611602122698</v>
      </c>
      <c r="I198" s="84">
        <v>0.35608002450387699</v>
      </c>
      <c r="J198" s="91"/>
      <c r="K198" s="95" t="s">
        <v>49</v>
      </c>
      <c r="L198" s="82">
        <v>141</v>
      </c>
      <c r="M198" s="79">
        <v>3362</v>
      </c>
      <c r="N198" s="79">
        <v>5839</v>
      </c>
      <c r="O198" s="79">
        <v>32415</v>
      </c>
      <c r="P198" s="79">
        <v>66264</v>
      </c>
      <c r="Q198" s="79">
        <v>45829</v>
      </c>
      <c r="R198" s="83">
        <v>0.45941096274910798</v>
      </c>
      <c r="S198" s="84">
        <v>0.38114959189660202</v>
      </c>
    </row>
    <row r="199" spans="1:19" ht="12.75" customHeight="1" x14ac:dyDescent="0.2">
      <c r="A199" s="96" t="s">
        <v>68</v>
      </c>
      <c r="B199" s="80">
        <v>110</v>
      </c>
      <c r="C199" s="80">
        <v>1968</v>
      </c>
      <c r="D199" s="80">
        <v>3575</v>
      </c>
      <c r="E199" s="80">
        <v>22282</v>
      </c>
      <c r="F199" s="80">
        <v>46186</v>
      </c>
      <c r="G199" s="80">
        <v>31382</v>
      </c>
      <c r="H199" s="83">
        <v>0.51439155520587498</v>
      </c>
      <c r="I199" s="84">
        <v>0.416747123843898</v>
      </c>
      <c r="J199" s="91"/>
      <c r="K199" s="96" t="s">
        <v>68</v>
      </c>
      <c r="L199" s="80">
        <v>108</v>
      </c>
      <c r="M199" s="80">
        <v>1944</v>
      </c>
      <c r="N199" s="80">
        <v>3528</v>
      </c>
      <c r="O199" s="80">
        <v>22282</v>
      </c>
      <c r="P199" s="80">
        <v>46186</v>
      </c>
      <c r="Q199" s="80">
        <v>31382</v>
      </c>
      <c r="R199" s="83">
        <v>0.53462580282458005</v>
      </c>
      <c r="S199" s="84">
        <v>0.43135863118865098</v>
      </c>
    </row>
    <row r="200" spans="1:19" ht="12.75" customHeight="1" x14ac:dyDescent="0.2">
      <c r="A200" s="96" t="s">
        <v>84</v>
      </c>
      <c r="B200" s="80">
        <v>380</v>
      </c>
      <c r="C200" s="80">
        <v>8869</v>
      </c>
      <c r="D200" s="80">
        <v>17712</v>
      </c>
      <c r="E200" s="80">
        <v>161981</v>
      </c>
      <c r="F200" s="80">
        <v>344010</v>
      </c>
      <c r="G200" s="80">
        <v>190784</v>
      </c>
      <c r="H200" s="83">
        <v>0.693913922724677</v>
      </c>
      <c r="I200" s="84">
        <v>0.62652985400821704</v>
      </c>
      <c r="J200" s="91"/>
      <c r="K200" s="96" t="s">
        <v>84</v>
      </c>
      <c r="L200" s="80">
        <v>377</v>
      </c>
      <c r="M200" s="80">
        <v>8855</v>
      </c>
      <c r="N200" s="80">
        <v>17682</v>
      </c>
      <c r="O200" s="80">
        <v>161981</v>
      </c>
      <c r="P200" s="80">
        <v>344010</v>
      </c>
      <c r="Q200" s="80">
        <v>190784</v>
      </c>
      <c r="R200" s="83">
        <v>0.69823888506638998</v>
      </c>
      <c r="S200" s="84">
        <v>0.63031007055969501</v>
      </c>
    </row>
    <row r="201" spans="1:19" ht="12.75" customHeight="1" x14ac:dyDescent="0.2">
      <c r="A201" s="96" t="s">
        <v>85</v>
      </c>
      <c r="B201" s="80">
        <v>286</v>
      </c>
      <c r="C201" s="80">
        <v>10466</v>
      </c>
      <c r="D201" s="80">
        <v>20029</v>
      </c>
      <c r="E201" s="80">
        <v>167710</v>
      </c>
      <c r="F201" s="80">
        <v>340161</v>
      </c>
      <c r="G201" s="80">
        <v>211243</v>
      </c>
      <c r="H201" s="83">
        <v>0.65108831669985101</v>
      </c>
      <c r="I201" s="84">
        <v>0.547852388230614</v>
      </c>
      <c r="J201" s="91"/>
      <c r="K201" s="96" t="s">
        <v>85</v>
      </c>
      <c r="L201" s="80">
        <v>276</v>
      </c>
      <c r="M201" s="80">
        <v>10005</v>
      </c>
      <c r="N201" s="80">
        <v>19011</v>
      </c>
      <c r="O201" s="80">
        <v>167710</v>
      </c>
      <c r="P201" s="80">
        <v>340161</v>
      </c>
      <c r="Q201" s="80">
        <v>211243</v>
      </c>
      <c r="R201" s="83">
        <v>0.68507095786633498</v>
      </c>
      <c r="S201" s="84">
        <v>0.58109532456750301</v>
      </c>
    </row>
    <row r="202" spans="1:19" ht="12.75" customHeight="1" x14ac:dyDescent="0.2">
      <c r="A202" s="96" t="s">
        <v>86</v>
      </c>
      <c r="B202" s="80">
        <v>622</v>
      </c>
      <c r="C202" s="80">
        <v>15418</v>
      </c>
      <c r="D202" s="80">
        <v>32332</v>
      </c>
      <c r="E202" s="80">
        <v>246606</v>
      </c>
      <c r="F202" s="80">
        <v>515949</v>
      </c>
      <c r="G202" s="80">
        <v>287152</v>
      </c>
      <c r="H202" s="83">
        <v>0.60078919068202596</v>
      </c>
      <c r="I202" s="84">
        <v>0.51476914911023897</v>
      </c>
      <c r="J202" s="91"/>
      <c r="K202" s="96" t="s">
        <v>86</v>
      </c>
      <c r="L202" s="80">
        <v>578</v>
      </c>
      <c r="M202" s="80">
        <v>14492</v>
      </c>
      <c r="N202" s="80">
        <v>30413</v>
      </c>
      <c r="O202" s="80">
        <v>246606</v>
      </c>
      <c r="P202" s="80">
        <v>515949</v>
      </c>
      <c r="Q202" s="80">
        <v>287152</v>
      </c>
      <c r="R202" s="83">
        <v>0.64866720881901196</v>
      </c>
      <c r="S202" s="84">
        <v>0.555647813697426</v>
      </c>
    </row>
    <row r="203" spans="1:19" ht="12.75" customHeight="1" x14ac:dyDescent="0.2">
      <c r="A203" s="96" t="s">
        <v>87</v>
      </c>
      <c r="B203" s="82">
        <v>58</v>
      </c>
      <c r="C203" s="79">
        <v>1055</v>
      </c>
      <c r="D203" s="79">
        <v>1880</v>
      </c>
      <c r="E203" s="79">
        <v>13452</v>
      </c>
      <c r="F203" s="79">
        <v>23765</v>
      </c>
      <c r="G203" s="79">
        <v>16728</v>
      </c>
      <c r="H203" s="83">
        <v>0.51148142485858406</v>
      </c>
      <c r="I203" s="84">
        <v>0.407772820864791</v>
      </c>
      <c r="J203" s="91"/>
      <c r="K203" s="96" t="s">
        <v>87</v>
      </c>
      <c r="L203" s="80">
        <v>57</v>
      </c>
      <c r="M203" s="80">
        <v>1045</v>
      </c>
      <c r="N203" s="80">
        <v>1860</v>
      </c>
      <c r="O203" s="80">
        <v>13452</v>
      </c>
      <c r="P203" s="80">
        <v>23765</v>
      </c>
      <c r="Q203" s="80">
        <v>16728</v>
      </c>
      <c r="R203" s="83">
        <v>0.51680672268907601</v>
      </c>
      <c r="S203" s="84">
        <v>0.41260829557095002</v>
      </c>
    </row>
    <row r="204" spans="1:19" ht="12.75" customHeight="1" x14ac:dyDescent="0.2">
      <c r="A204" s="96" t="s">
        <v>88</v>
      </c>
      <c r="B204" s="80">
        <v>126</v>
      </c>
      <c r="C204" s="80">
        <v>9858</v>
      </c>
      <c r="D204" s="80">
        <v>16180</v>
      </c>
      <c r="E204" s="80">
        <v>159420</v>
      </c>
      <c r="F204" s="80">
        <v>314805</v>
      </c>
      <c r="G204" s="80">
        <v>218479</v>
      </c>
      <c r="H204" s="83">
        <v>0.71492287253188802</v>
      </c>
      <c r="I204" s="84">
        <v>0.62762669962917195</v>
      </c>
      <c r="J204" s="91"/>
      <c r="K204" s="96" t="s">
        <v>88</v>
      </c>
      <c r="L204" s="80">
        <v>125</v>
      </c>
      <c r="M204" s="80">
        <v>9781</v>
      </c>
      <c r="N204" s="80">
        <v>16065</v>
      </c>
      <c r="O204" s="80">
        <v>159420</v>
      </c>
      <c r="P204" s="80">
        <v>314805</v>
      </c>
      <c r="Q204" s="80">
        <v>218479</v>
      </c>
      <c r="R204" s="83">
        <v>0.72159817155539996</v>
      </c>
      <c r="S204" s="84">
        <v>0.63317350046059195</v>
      </c>
    </row>
    <row r="205" spans="1:19" ht="12.75" customHeight="1" x14ac:dyDescent="0.2">
      <c r="A205" s="97" t="s">
        <v>59</v>
      </c>
      <c r="B205" s="85">
        <v>67</v>
      </c>
      <c r="C205" s="81">
        <v>779</v>
      </c>
      <c r="D205" s="81">
        <v>1612</v>
      </c>
      <c r="E205" s="81">
        <v>6995</v>
      </c>
      <c r="F205" s="81">
        <v>12307</v>
      </c>
      <c r="G205" s="81">
        <v>8167</v>
      </c>
      <c r="H205" s="86">
        <v>0.338192057642138</v>
      </c>
      <c r="I205" s="87">
        <v>0.246277915632754</v>
      </c>
      <c r="J205" s="91"/>
      <c r="K205" s="97" t="s">
        <v>59</v>
      </c>
      <c r="L205" s="85">
        <v>66</v>
      </c>
      <c r="M205" s="81">
        <v>774</v>
      </c>
      <c r="N205" s="81">
        <v>1605</v>
      </c>
      <c r="O205" s="81">
        <v>6995</v>
      </c>
      <c r="P205" s="81">
        <v>12307</v>
      </c>
      <c r="Q205" s="81">
        <v>8167</v>
      </c>
      <c r="R205" s="86">
        <v>0.36543022059152502</v>
      </c>
      <c r="S205" s="87">
        <v>0.263471130996981</v>
      </c>
    </row>
    <row r="206" spans="1:19" ht="12.75" customHeight="1" x14ac:dyDescent="0.2">
      <c r="A206" s="110"/>
      <c r="B206" s="82"/>
      <c r="C206" s="79"/>
      <c r="D206" s="79"/>
      <c r="E206" s="79"/>
      <c r="F206" s="79"/>
      <c r="G206" s="79"/>
      <c r="H206" s="83"/>
      <c r="I206" s="83"/>
      <c r="J206" s="91"/>
      <c r="K206" s="110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4650</v>
      </c>
      <c r="C208" s="52">
        <v>140569</v>
      </c>
      <c r="D208" s="52">
        <v>274139</v>
      </c>
      <c r="E208" s="52">
        <v>2006805</v>
      </c>
      <c r="F208" s="52">
        <v>3800082</v>
      </c>
      <c r="G208" s="52">
        <v>2423901</v>
      </c>
      <c r="H208" s="22">
        <v>0.574783202555329</v>
      </c>
      <c r="I208" s="23">
        <v>0.46206267623358999</v>
      </c>
      <c r="J208" s="98"/>
      <c r="K208" s="28" t="s">
        <v>5</v>
      </c>
      <c r="L208" s="52">
        <v>4411</v>
      </c>
      <c r="M208" s="52">
        <v>135005</v>
      </c>
      <c r="N208" s="52">
        <v>261984</v>
      </c>
      <c r="O208" s="52">
        <v>2006805</v>
      </c>
      <c r="P208" s="52">
        <v>3800082</v>
      </c>
      <c r="Q208" s="52">
        <v>2423901</v>
      </c>
      <c r="R208" s="22">
        <v>0.62929372913302395</v>
      </c>
      <c r="S208" s="23">
        <v>0.51097022681075499</v>
      </c>
    </row>
    <row r="209" spans="1:19" ht="12.75" customHeight="1" x14ac:dyDescent="0.2">
      <c r="A209" s="96" t="s">
        <v>74</v>
      </c>
      <c r="B209" s="80">
        <v>292</v>
      </c>
      <c r="C209" s="80">
        <v>16869</v>
      </c>
      <c r="D209" s="80">
        <v>29630</v>
      </c>
      <c r="E209" s="80">
        <v>346212</v>
      </c>
      <c r="F209" s="80">
        <v>612827</v>
      </c>
      <c r="G209" s="80">
        <v>405280</v>
      </c>
      <c r="H209" s="83">
        <v>0.800837828758867</v>
      </c>
      <c r="I209" s="84">
        <v>0.689421757228035</v>
      </c>
      <c r="J209" s="91"/>
      <c r="K209" s="96" t="s">
        <v>74</v>
      </c>
      <c r="L209" s="80">
        <v>288</v>
      </c>
      <c r="M209" s="80">
        <v>16717</v>
      </c>
      <c r="N209" s="80">
        <v>29370</v>
      </c>
      <c r="O209" s="80">
        <v>346212</v>
      </c>
      <c r="P209" s="80">
        <v>612827</v>
      </c>
      <c r="Q209" s="80">
        <v>405280</v>
      </c>
      <c r="R209" s="83">
        <v>0.80942356930869097</v>
      </c>
      <c r="S209" s="84">
        <v>0.69665398011986301</v>
      </c>
    </row>
    <row r="210" spans="1:19" ht="12.75" customHeight="1" x14ac:dyDescent="0.2">
      <c r="A210" s="96" t="s">
        <v>54</v>
      </c>
      <c r="B210" s="80">
        <v>683</v>
      </c>
      <c r="C210" s="80">
        <v>18065</v>
      </c>
      <c r="D210" s="80">
        <v>35960</v>
      </c>
      <c r="E210" s="80">
        <v>318359</v>
      </c>
      <c r="F210" s="80">
        <v>609886</v>
      </c>
      <c r="G210" s="80">
        <v>357154</v>
      </c>
      <c r="H210" s="83">
        <v>0.65901651443860099</v>
      </c>
      <c r="I210" s="84">
        <v>0.56533741193919196</v>
      </c>
      <c r="J210" s="91"/>
      <c r="K210" s="96" t="s">
        <v>54</v>
      </c>
      <c r="L210" s="80">
        <v>667</v>
      </c>
      <c r="M210" s="80">
        <v>17826</v>
      </c>
      <c r="N210" s="80">
        <v>35308</v>
      </c>
      <c r="O210" s="80">
        <v>318359</v>
      </c>
      <c r="P210" s="80">
        <v>609886</v>
      </c>
      <c r="Q210" s="80">
        <v>357154</v>
      </c>
      <c r="R210" s="83">
        <v>0.69230247357494701</v>
      </c>
      <c r="S210" s="84">
        <v>0.59878100743608997</v>
      </c>
    </row>
    <row r="211" spans="1:19" ht="12.75" customHeight="1" x14ac:dyDescent="0.2">
      <c r="A211" s="96" t="s">
        <v>60</v>
      </c>
      <c r="B211" s="80">
        <v>199</v>
      </c>
      <c r="C211" s="80">
        <v>7156</v>
      </c>
      <c r="D211" s="80">
        <v>13554</v>
      </c>
      <c r="E211" s="80">
        <v>142296</v>
      </c>
      <c r="F211" s="80">
        <v>245703</v>
      </c>
      <c r="G211" s="80">
        <v>147414</v>
      </c>
      <c r="H211" s="83">
        <v>0.68666852990497496</v>
      </c>
      <c r="I211" s="84">
        <v>0.60425704589051199</v>
      </c>
      <c r="J211" s="91"/>
      <c r="K211" s="96" t="s">
        <v>60</v>
      </c>
      <c r="L211" s="80">
        <v>191</v>
      </c>
      <c r="M211" s="80">
        <v>6858</v>
      </c>
      <c r="N211" s="80">
        <v>12920</v>
      </c>
      <c r="O211" s="80">
        <v>142296</v>
      </c>
      <c r="P211" s="80">
        <v>245703</v>
      </c>
      <c r="Q211" s="80">
        <v>147414</v>
      </c>
      <c r="R211" s="83">
        <v>0.72500233611536002</v>
      </c>
      <c r="S211" s="84">
        <v>0.64010160218835499</v>
      </c>
    </row>
    <row r="212" spans="1:19" ht="12.75" customHeight="1" x14ac:dyDescent="0.2">
      <c r="A212" s="96" t="s">
        <v>70</v>
      </c>
      <c r="B212" s="80">
        <v>74</v>
      </c>
      <c r="C212" s="80">
        <v>1441</v>
      </c>
      <c r="D212" s="80">
        <v>2790</v>
      </c>
      <c r="E212" s="80">
        <v>17874</v>
      </c>
      <c r="F212" s="80">
        <v>27577</v>
      </c>
      <c r="G212" s="80">
        <v>18272</v>
      </c>
      <c r="H212" s="83">
        <v>0.42266944251677102</v>
      </c>
      <c r="I212" s="84">
        <v>0.32947431302270003</v>
      </c>
      <c r="J212" s="91"/>
      <c r="K212" s="96" t="s">
        <v>70</v>
      </c>
      <c r="L212" s="80">
        <v>69</v>
      </c>
      <c r="M212" s="80">
        <v>1397</v>
      </c>
      <c r="N212" s="80">
        <v>2700</v>
      </c>
      <c r="O212" s="80">
        <v>17874</v>
      </c>
      <c r="P212" s="80">
        <v>27577</v>
      </c>
      <c r="Q212" s="80">
        <v>18272</v>
      </c>
      <c r="R212" s="83">
        <v>0.45969608533762701</v>
      </c>
      <c r="S212" s="84">
        <v>0.36209296218487402</v>
      </c>
    </row>
    <row r="213" spans="1:19" ht="12.75" customHeight="1" x14ac:dyDescent="0.2">
      <c r="A213" s="96" t="s">
        <v>65</v>
      </c>
      <c r="B213" s="80">
        <v>92</v>
      </c>
      <c r="C213" s="80">
        <v>2058</v>
      </c>
      <c r="D213" s="80">
        <v>4102</v>
      </c>
      <c r="E213" s="80">
        <v>34232</v>
      </c>
      <c r="F213" s="80">
        <v>59616</v>
      </c>
      <c r="G213" s="80">
        <v>34741</v>
      </c>
      <c r="H213" s="83">
        <v>0.56269841269841303</v>
      </c>
      <c r="I213" s="84">
        <v>0.48444661140906897</v>
      </c>
      <c r="J213" s="91"/>
      <c r="K213" s="96" t="s">
        <v>65</v>
      </c>
      <c r="L213" s="80">
        <v>89</v>
      </c>
      <c r="M213" s="80">
        <v>2014</v>
      </c>
      <c r="N213" s="80">
        <v>3895</v>
      </c>
      <c r="O213" s="80">
        <v>34232</v>
      </c>
      <c r="P213" s="80">
        <v>59616</v>
      </c>
      <c r="Q213" s="80">
        <v>34741</v>
      </c>
      <c r="R213" s="83">
        <v>0.58994039633887496</v>
      </c>
      <c r="S213" s="84">
        <v>0.52336973698072098</v>
      </c>
    </row>
    <row r="214" spans="1:19" ht="12.75" customHeight="1" x14ac:dyDescent="0.2">
      <c r="A214" s="96" t="s">
        <v>63</v>
      </c>
      <c r="B214" s="80">
        <v>64</v>
      </c>
      <c r="C214" s="80">
        <v>2090</v>
      </c>
      <c r="D214" s="80">
        <v>4414</v>
      </c>
      <c r="E214" s="80">
        <v>41394</v>
      </c>
      <c r="F214" s="80">
        <v>69689</v>
      </c>
      <c r="G214" s="80">
        <v>40008</v>
      </c>
      <c r="H214" s="83">
        <v>0.63808612440191403</v>
      </c>
      <c r="I214" s="84">
        <v>0.52627246639480396</v>
      </c>
      <c r="J214" s="91"/>
      <c r="K214" s="96" t="s">
        <v>63</v>
      </c>
      <c r="L214" s="80">
        <v>62</v>
      </c>
      <c r="M214" s="80">
        <v>2081</v>
      </c>
      <c r="N214" s="80">
        <v>4393</v>
      </c>
      <c r="O214" s="80">
        <v>41394</v>
      </c>
      <c r="P214" s="80">
        <v>69689</v>
      </c>
      <c r="Q214" s="80">
        <v>40008</v>
      </c>
      <c r="R214" s="83">
        <v>0.67577656537675501</v>
      </c>
      <c r="S214" s="84">
        <v>0.56569879293130199</v>
      </c>
    </row>
    <row r="215" spans="1:19" ht="12.75" customHeight="1" x14ac:dyDescent="0.2">
      <c r="A215" s="96" t="s">
        <v>62</v>
      </c>
      <c r="B215" s="80">
        <v>42</v>
      </c>
      <c r="C215" s="80">
        <v>1158</v>
      </c>
      <c r="D215" s="80">
        <v>2504</v>
      </c>
      <c r="E215" s="80">
        <v>20737</v>
      </c>
      <c r="F215" s="80">
        <v>36718</v>
      </c>
      <c r="G215" s="80">
        <v>21777</v>
      </c>
      <c r="H215" s="83">
        <v>0.626856649395509</v>
      </c>
      <c r="I215" s="84">
        <v>0.48879126730564398</v>
      </c>
      <c r="J215" s="91"/>
      <c r="K215" s="96" t="s">
        <v>62</v>
      </c>
      <c r="L215" s="80">
        <v>41</v>
      </c>
      <c r="M215" s="80">
        <v>1144</v>
      </c>
      <c r="N215" s="80">
        <v>2436</v>
      </c>
      <c r="O215" s="80">
        <v>20737</v>
      </c>
      <c r="P215" s="80">
        <v>36718</v>
      </c>
      <c r="Q215" s="80">
        <v>21777</v>
      </c>
      <c r="R215" s="83">
        <v>0.64770091011837505</v>
      </c>
      <c r="S215" s="84">
        <v>0.519584536140828</v>
      </c>
    </row>
    <row r="216" spans="1:19" ht="12.75" customHeight="1" x14ac:dyDescent="0.2">
      <c r="A216" s="96" t="s">
        <v>57</v>
      </c>
      <c r="B216" s="80">
        <v>42</v>
      </c>
      <c r="C216" s="80">
        <v>721</v>
      </c>
      <c r="D216" s="80">
        <v>1602</v>
      </c>
      <c r="E216" s="80">
        <v>6376</v>
      </c>
      <c r="F216" s="80">
        <v>12338</v>
      </c>
      <c r="G216" s="80">
        <v>7557</v>
      </c>
      <c r="H216" s="83">
        <v>0.349375866851595</v>
      </c>
      <c r="I216" s="84">
        <v>0.25672076570953001</v>
      </c>
      <c r="J216" s="91"/>
      <c r="K216" s="96" t="s">
        <v>57</v>
      </c>
      <c r="L216" s="80">
        <v>38</v>
      </c>
      <c r="M216" s="80">
        <v>660</v>
      </c>
      <c r="N216" s="80">
        <v>1463</v>
      </c>
      <c r="O216" s="80">
        <v>6376</v>
      </c>
      <c r="P216" s="80">
        <v>12338</v>
      </c>
      <c r="Q216" s="80">
        <v>7557</v>
      </c>
      <c r="R216" s="83">
        <v>0.39340933937216899</v>
      </c>
      <c r="S216" s="84">
        <v>0.28951567486390101</v>
      </c>
    </row>
    <row r="217" spans="1:19" ht="12.75" customHeight="1" x14ac:dyDescent="0.2">
      <c r="A217" s="96" t="s">
        <v>73</v>
      </c>
      <c r="B217" s="80">
        <v>27</v>
      </c>
      <c r="C217" s="80">
        <v>1160</v>
      </c>
      <c r="D217" s="80">
        <v>1893</v>
      </c>
      <c r="E217" s="80">
        <v>14979</v>
      </c>
      <c r="F217" s="80">
        <v>29147</v>
      </c>
      <c r="G217" s="80">
        <v>21492</v>
      </c>
      <c r="H217" s="83">
        <v>0.61758620689655197</v>
      </c>
      <c r="I217" s="84">
        <v>0.51324176791688703</v>
      </c>
      <c r="J217" s="91"/>
      <c r="K217" s="96" t="s">
        <v>73</v>
      </c>
      <c r="L217" s="80">
        <v>27</v>
      </c>
      <c r="M217" s="80">
        <v>1160</v>
      </c>
      <c r="N217" s="80">
        <v>1893</v>
      </c>
      <c r="O217" s="80">
        <v>14979</v>
      </c>
      <c r="P217" s="80">
        <v>29147</v>
      </c>
      <c r="Q217" s="80">
        <v>21492</v>
      </c>
      <c r="R217" s="83">
        <v>0.63020848605694502</v>
      </c>
      <c r="S217" s="84">
        <v>0.52197349570200602</v>
      </c>
    </row>
    <row r="218" spans="1:19" ht="12.75" customHeight="1" x14ac:dyDescent="0.2">
      <c r="A218" s="96" t="s">
        <v>83</v>
      </c>
      <c r="B218" s="80">
        <v>105</v>
      </c>
      <c r="C218" s="80">
        <v>2089</v>
      </c>
      <c r="D218" s="80">
        <v>4295</v>
      </c>
      <c r="E218" s="80">
        <v>32261</v>
      </c>
      <c r="F218" s="80">
        <v>51491</v>
      </c>
      <c r="G218" s="80">
        <v>32322</v>
      </c>
      <c r="H218" s="83">
        <v>0.51574916227860201</v>
      </c>
      <c r="I218" s="84">
        <v>0.39961971284439302</v>
      </c>
      <c r="J218" s="91"/>
      <c r="K218" s="96" t="s">
        <v>83</v>
      </c>
      <c r="L218" s="80">
        <v>104</v>
      </c>
      <c r="M218" s="80">
        <v>2085</v>
      </c>
      <c r="N218" s="80">
        <v>4287</v>
      </c>
      <c r="O218" s="80">
        <v>32261</v>
      </c>
      <c r="P218" s="80">
        <v>51491</v>
      </c>
      <c r="Q218" s="80">
        <v>32322</v>
      </c>
      <c r="R218" s="83">
        <v>0.532557832992816</v>
      </c>
      <c r="S218" s="84">
        <v>0.41012999012329998</v>
      </c>
    </row>
    <row r="219" spans="1:19" ht="12.75" customHeight="1" x14ac:dyDescent="0.2">
      <c r="A219" s="96" t="s">
        <v>66</v>
      </c>
      <c r="B219" s="80">
        <v>82</v>
      </c>
      <c r="C219" s="80">
        <v>1816</v>
      </c>
      <c r="D219" s="80">
        <v>3366</v>
      </c>
      <c r="E219" s="80">
        <v>24666</v>
      </c>
      <c r="F219" s="80">
        <v>45788</v>
      </c>
      <c r="G219" s="80">
        <v>32177</v>
      </c>
      <c r="H219" s="83">
        <v>0.59062041116005903</v>
      </c>
      <c r="I219" s="84">
        <v>0.45343632402455902</v>
      </c>
      <c r="J219" s="91"/>
      <c r="K219" s="96" t="s">
        <v>66</v>
      </c>
      <c r="L219" s="80">
        <v>79</v>
      </c>
      <c r="M219" s="80">
        <v>1767</v>
      </c>
      <c r="N219" s="80">
        <v>3263</v>
      </c>
      <c r="O219" s="80">
        <v>24666</v>
      </c>
      <c r="P219" s="80">
        <v>45788</v>
      </c>
      <c r="Q219" s="80">
        <v>32177</v>
      </c>
      <c r="R219" s="83">
        <v>0.61381888937639495</v>
      </c>
      <c r="S219" s="84">
        <v>0.47314850216485999</v>
      </c>
    </row>
    <row r="220" spans="1:19" ht="12.75" customHeight="1" x14ac:dyDescent="0.2">
      <c r="A220" s="96" t="s">
        <v>53</v>
      </c>
      <c r="B220" s="80">
        <v>62</v>
      </c>
      <c r="C220" s="80">
        <v>4484</v>
      </c>
      <c r="D220" s="80">
        <v>9222</v>
      </c>
      <c r="E220" s="80">
        <v>68179</v>
      </c>
      <c r="F220" s="80">
        <v>138548</v>
      </c>
      <c r="G220" s="80">
        <v>102604</v>
      </c>
      <c r="H220" s="83">
        <v>0.76274159976211697</v>
      </c>
      <c r="I220" s="84">
        <v>0.50078797079447701</v>
      </c>
      <c r="J220" s="91"/>
      <c r="K220" s="96" t="s">
        <v>53</v>
      </c>
      <c r="L220" s="80">
        <v>62</v>
      </c>
      <c r="M220" s="80">
        <v>4484</v>
      </c>
      <c r="N220" s="80">
        <v>9222</v>
      </c>
      <c r="O220" s="80">
        <v>68179</v>
      </c>
      <c r="P220" s="80">
        <v>138548</v>
      </c>
      <c r="Q220" s="80">
        <v>102604</v>
      </c>
      <c r="R220" s="83">
        <v>0.76284367518698604</v>
      </c>
      <c r="S220" s="84">
        <v>0.50084952245992798</v>
      </c>
    </row>
    <row r="221" spans="1:19" ht="12.75" customHeight="1" x14ac:dyDescent="0.2">
      <c r="A221" s="96" t="s">
        <v>52</v>
      </c>
      <c r="B221" s="80">
        <v>52</v>
      </c>
      <c r="C221" s="80">
        <v>1241</v>
      </c>
      <c r="D221" s="80">
        <v>2264</v>
      </c>
      <c r="E221" s="80">
        <v>14668</v>
      </c>
      <c r="F221" s="80">
        <v>27602</v>
      </c>
      <c r="G221" s="80">
        <v>19360</v>
      </c>
      <c r="H221" s="83">
        <v>0.52001074402363701</v>
      </c>
      <c r="I221" s="84">
        <v>0.40638987043580699</v>
      </c>
      <c r="J221" s="91"/>
      <c r="K221" s="96" t="s">
        <v>52</v>
      </c>
      <c r="L221" s="80">
        <v>49</v>
      </c>
      <c r="M221" s="80">
        <v>1230</v>
      </c>
      <c r="N221" s="80">
        <v>2245</v>
      </c>
      <c r="O221" s="80">
        <v>14668</v>
      </c>
      <c r="P221" s="80">
        <v>27602</v>
      </c>
      <c r="Q221" s="80">
        <v>19360</v>
      </c>
      <c r="R221" s="83">
        <v>0.52991733727486701</v>
      </c>
      <c r="S221" s="84">
        <v>0.41432002401681201</v>
      </c>
    </row>
    <row r="222" spans="1:19" ht="12.75" customHeight="1" x14ac:dyDescent="0.2">
      <c r="A222" s="96" t="s">
        <v>64</v>
      </c>
      <c r="B222" s="80">
        <v>25</v>
      </c>
      <c r="C222" s="80">
        <v>630</v>
      </c>
      <c r="D222" s="80">
        <v>1219</v>
      </c>
      <c r="E222" s="80">
        <v>11434</v>
      </c>
      <c r="F222" s="80">
        <v>17696</v>
      </c>
      <c r="G222" s="80">
        <v>10956</v>
      </c>
      <c r="H222" s="83">
        <v>0.57968253968254002</v>
      </c>
      <c r="I222" s="84">
        <v>0.483893902105551</v>
      </c>
      <c r="J222" s="91"/>
      <c r="K222" s="96" t="s">
        <v>64</v>
      </c>
      <c r="L222" s="80">
        <v>25</v>
      </c>
      <c r="M222" s="80">
        <v>630</v>
      </c>
      <c r="N222" s="80">
        <v>1219</v>
      </c>
      <c r="O222" s="80">
        <v>11434</v>
      </c>
      <c r="P222" s="80">
        <v>17696</v>
      </c>
      <c r="Q222" s="80">
        <v>10956</v>
      </c>
      <c r="R222" s="83">
        <v>0.58375959079283901</v>
      </c>
      <c r="S222" s="84">
        <v>0.48687613492543902</v>
      </c>
    </row>
    <row r="223" spans="1:19" ht="12.75" customHeight="1" x14ac:dyDescent="0.2">
      <c r="A223" s="96" t="s">
        <v>50</v>
      </c>
      <c r="B223" s="80">
        <v>52</v>
      </c>
      <c r="C223" s="80">
        <v>770</v>
      </c>
      <c r="D223" s="80">
        <v>1426</v>
      </c>
      <c r="E223" s="80">
        <v>7136</v>
      </c>
      <c r="F223" s="80">
        <v>12025</v>
      </c>
      <c r="G223" s="80">
        <v>8297</v>
      </c>
      <c r="H223" s="83">
        <v>0.35917748917748898</v>
      </c>
      <c r="I223" s="84">
        <v>0.28108929406264599</v>
      </c>
      <c r="J223" s="91"/>
      <c r="K223" s="96" t="s">
        <v>50</v>
      </c>
      <c r="L223" s="80">
        <v>52</v>
      </c>
      <c r="M223" s="80">
        <v>770</v>
      </c>
      <c r="N223" s="80">
        <v>1426</v>
      </c>
      <c r="O223" s="80">
        <v>7136</v>
      </c>
      <c r="P223" s="80">
        <v>12025</v>
      </c>
      <c r="Q223" s="80">
        <v>8297</v>
      </c>
      <c r="R223" s="83">
        <v>0.371130792628377</v>
      </c>
      <c r="S223" s="84">
        <v>0.29119043006586598</v>
      </c>
    </row>
    <row r="224" spans="1:19" ht="12.75" customHeight="1" x14ac:dyDescent="0.2">
      <c r="A224" s="96" t="s">
        <v>51</v>
      </c>
      <c r="B224" s="80">
        <v>40</v>
      </c>
      <c r="C224" s="80">
        <v>584</v>
      </c>
      <c r="D224" s="80">
        <v>2047</v>
      </c>
      <c r="E224" s="80">
        <v>12554</v>
      </c>
      <c r="F224" s="80">
        <v>20570</v>
      </c>
      <c r="G224" s="80">
        <v>10841</v>
      </c>
      <c r="H224" s="83">
        <v>0.618778538812785</v>
      </c>
      <c r="I224" s="84">
        <v>0.33496173261683798</v>
      </c>
      <c r="J224" s="91"/>
      <c r="K224" s="96" t="s">
        <v>51</v>
      </c>
      <c r="L224" s="80">
        <v>39</v>
      </c>
      <c r="M224" s="80">
        <v>582</v>
      </c>
      <c r="N224" s="80">
        <v>2020</v>
      </c>
      <c r="O224" s="80">
        <v>12554</v>
      </c>
      <c r="P224" s="80">
        <v>20570</v>
      </c>
      <c r="Q224" s="80">
        <v>10841</v>
      </c>
      <c r="R224" s="83">
        <v>0.633643111812496</v>
      </c>
      <c r="S224" s="84">
        <v>0.34968720250238</v>
      </c>
    </row>
    <row r="225" spans="1:19" ht="12.75" customHeight="1" x14ac:dyDescent="0.2">
      <c r="A225" s="96" t="s">
        <v>67</v>
      </c>
      <c r="B225" s="80">
        <v>225</v>
      </c>
      <c r="C225" s="80">
        <v>4772</v>
      </c>
      <c r="D225" s="80">
        <v>9210</v>
      </c>
      <c r="E225" s="80">
        <v>46135</v>
      </c>
      <c r="F225" s="80">
        <v>88982</v>
      </c>
      <c r="G225" s="80">
        <v>59949</v>
      </c>
      <c r="H225" s="83">
        <v>0.41875523889354599</v>
      </c>
      <c r="I225" s="84">
        <v>0.32204849800940999</v>
      </c>
      <c r="J225" s="91"/>
      <c r="K225" s="96" t="s">
        <v>67</v>
      </c>
      <c r="L225" s="80">
        <v>210</v>
      </c>
      <c r="M225" s="80">
        <v>4558</v>
      </c>
      <c r="N225" s="80">
        <v>8784</v>
      </c>
      <c r="O225" s="80">
        <v>46135</v>
      </c>
      <c r="P225" s="80">
        <v>88982</v>
      </c>
      <c r="Q225" s="80">
        <v>59949</v>
      </c>
      <c r="R225" s="83">
        <v>0.451623838904333</v>
      </c>
      <c r="S225" s="84">
        <v>0.349380607417005</v>
      </c>
    </row>
    <row r="226" spans="1:19" ht="12.75" customHeight="1" x14ac:dyDescent="0.2">
      <c r="A226" s="96" t="s">
        <v>58</v>
      </c>
      <c r="B226" s="80">
        <v>695</v>
      </c>
      <c r="C226" s="80">
        <v>21617</v>
      </c>
      <c r="D226" s="80">
        <v>45417</v>
      </c>
      <c r="E226" s="80">
        <v>167417</v>
      </c>
      <c r="F226" s="80">
        <v>350836</v>
      </c>
      <c r="G226" s="80">
        <v>217069</v>
      </c>
      <c r="H226" s="83">
        <v>0.33471958797859702</v>
      </c>
      <c r="I226" s="84">
        <v>0.257492422073966</v>
      </c>
      <c r="J226" s="91"/>
      <c r="K226" s="96" t="s">
        <v>58</v>
      </c>
      <c r="L226" s="80">
        <v>625</v>
      </c>
      <c r="M226" s="80">
        <v>19518</v>
      </c>
      <c r="N226" s="80">
        <v>40920</v>
      </c>
      <c r="O226" s="80">
        <v>167417</v>
      </c>
      <c r="P226" s="80">
        <v>350836</v>
      </c>
      <c r="Q226" s="80">
        <v>217069</v>
      </c>
      <c r="R226" s="83">
        <v>0.44717493814672998</v>
      </c>
      <c r="S226" s="84">
        <v>0.34473623702213002</v>
      </c>
    </row>
    <row r="227" spans="1:19" ht="12.75" customHeight="1" x14ac:dyDescent="0.2">
      <c r="A227" s="96" t="s">
        <v>49</v>
      </c>
      <c r="B227" s="80">
        <v>149</v>
      </c>
      <c r="C227" s="80">
        <v>3471</v>
      </c>
      <c r="D227" s="80">
        <v>6003</v>
      </c>
      <c r="E227" s="80">
        <v>42760</v>
      </c>
      <c r="F227" s="80">
        <v>81889</v>
      </c>
      <c r="G227" s="80">
        <v>56873</v>
      </c>
      <c r="H227" s="83">
        <v>0.54617305291462603</v>
      </c>
      <c r="I227" s="84">
        <v>0.45471153312232798</v>
      </c>
      <c r="J227" s="91"/>
      <c r="K227" s="96" t="s">
        <v>49</v>
      </c>
      <c r="L227" s="80">
        <v>144</v>
      </c>
      <c r="M227" s="80">
        <v>3432</v>
      </c>
      <c r="N227" s="80">
        <v>5935</v>
      </c>
      <c r="O227" s="80">
        <v>42760</v>
      </c>
      <c r="P227" s="80">
        <v>81889</v>
      </c>
      <c r="Q227" s="80">
        <v>56873</v>
      </c>
      <c r="R227" s="83">
        <v>0.55722879761718103</v>
      </c>
      <c r="S227" s="84">
        <v>0.46415231228780202</v>
      </c>
    </row>
    <row r="228" spans="1:19" ht="12.75" customHeight="1" x14ac:dyDescent="0.2">
      <c r="A228" s="95" t="s">
        <v>68</v>
      </c>
      <c r="B228" s="82">
        <v>110</v>
      </c>
      <c r="C228" s="79">
        <v>1974</v>
      </c>
      <c r="D228" s="79">
        <v>3581</v>
      </c>
      <c r="E228" s="79">
        <v>23909</v>
      </c>
      <c r="F228" s="79">
        <v>43301</v>
      </c>
      <c r="G228" s="79">
        <v>30294</v>
      </c>
      <c r="H228" s="83">
        <v>0.51155015197568399</v>
      </c>
      <c r="I228" s="84">
        <v>0.40306245927580803</v>
      </c>
      <c r="J228" s="91"/>
      <c r="K228" s="95" t="s">
        <v>68</v>
      </c>
      <c r="L228" s="82">
        <v>109</v>
      </c>
      <c r="M228" s="79">
        <v>1958</v>
      </c>
      <c r="N228" s="79">
        <v>3549</v>
      </c>
      <c r="O228" s="79">
        <v>23909</v>
      </c>
      <c r="P228" s="79">
        <v>43301</v>
      </c>
      <c r="Q228" s="79">
        <v>30294</v>
      </c>
      <c r="R228" s="83">
        <v>0.52178855627131504</v>
      </c>
      <c r="S228" s="84">
        <v>0.41121947976713902</v>
      </c>
    </row>
    <row r="229" spans="1:19" ht="12.75" customHeight="1" x14ac:dyDescent="0.2">
      <c r="A229" s="95" t="s">
        <v>84</v>
      </c>
      <c r="B229" s="82">
        <v>380</v>
      </c>
      <c r="C229" s="79">
        <v>8869</v>
      </c>
      <c r="D229" s="79">
        <v>17713</v>
      </c>
      <c r="E229" s="79">
        <v>125687</v>
      </c>
      <c r="F229" s="79">
        <v>267747</v>
      </c>
      <c r="G229" s="79">
        <v>161452</v>
      </c>
      <c r="H229" s="83">
        <v>0.60680272108843503</v>
      </c>
      <c r="I229" s="84">
        <v>0.50386157059786596</v>
      </c>
      <c r="J229" s="91"/>
      <c r="K229" s="95" t="s">
        <v>84</v>
      </c>
      <c r="L229" s="82">
        <v>378</v>
      </c>
      <c r="M229" s="79">
        <v>8860</v>
      </c>
      <c r="N229" s="79">
        <v>17693</v>
      </c>
      <c r="O229" s="79">
        <v>125687</v>
      </c>
      <c r="P229" s="79">
        <v>267747</v>
      </c>
      <c r="Q229" s="79">
        <v>161452</v>
      </c>
      <c r="R229" s="83">
        <v>0.61549135768582697</v>
      </c>
      <c r="S229" s="84">
        <v>0.51090223196652296</v>
      </c>
    </row>
    <row r="230" spans="1:19" ht="12.75" customHeight="1" x14ac:dyDescent="0.2">
      <c r="A230" s="96" t="s">
        <v>85</v>
      </c>
      <c r="B230" s="80">
        <v>286</v>
      </c>
      <c r="C230" s="80">
        <v>10469</v>
      </c>
      <c r="D230" s="80">
        <v>20039</v>
      </c>
      <c r="E230" s="80">
        <v>155788</v>
      </c>
      <c r="F230" s="80">
        <v>305170</v>
      </c>
      <c r="G230" s="80">
        <v>201088</v>
      </c>
      <c r="H230" s="83">
        <v>0.64026490909669798</v>
      </c>
      <c r="I230" s="84">
        <v>0.50762679441755199</v>
      </c>
      <c r="J230" s="91"/>
      <c r="K230" s="96" t="s">
        <v>85</v>
      </c>
      <c r="L230" s="80">
        <v>278</v>
      </c>
      <c r="M230" s="80">
        <v>10035</v>
      </c>
      <c r="N230" s="80">
        <v>19061</v>
      </c>
      <c r="O230" s="80">
        <v>155788</v>
      </c>
      <c r="P230" s="80">
        <v>305170</v>
      </c>
      <c r="Q230" s="80">
        <v>201088</v>
      </c>
      <c r="R230" s="83">
        <v>0.68268636650665104</v>
      </c>
      <c r="S230" s="84">
        <v>0.54801925079912395</v>
      </c>
    </row>
    <row r="231" spans="1:19" ht="12.75" customHeight="1" x14ac:dyDescent="0.2">
      <c r="A231" s="96" t="s">
        <v>86</v>
      </c>
      <c r="B231" s="80">
        <v>621</v>
      </c>
      <c r="C231" s="80">
        <v>15374</v>
      </c>
      <c r="D231" s="80">
        <v>32227</v>
      </c>
      <c r="E231" s="80">
        <v>161373</v>
      </c>
      <c r="F231" s="80">
        <v>298656</v>
      </c>
      <c r="G231" s="80">
        <v>176046</v>
      </c>
      <c r="H231" s="83">
        <v>0.38169637049564198</v>
      </c>
      <c r="I231" s="84">
        <v>0.30890867905793301</v>
      </c>
      <c r="J231" s="91"/>
      <c r="K231" s="96" t="s">
        <v>86</v>
      </c>
      <c r="L231" s="80">
        <v>537</v>
      </c>
      <c r="M231" s="80">
        <v>13642</v>
      </c>
      <c r="N231" s="80">
        <v>28467</v>
      </c>
      <c r="O231" s="80">
        <v>161373</v>
      </c>
      <c r="P231" s="80">
        <v>298656</v>
      </c>
      <c r="Q231" s="80">
        <v>176046</v>
      </c>
      <c r="R231" s="83">
        <v>0.48571113257000997</v>
      </c>
      <c r="S231" s="84">
        <v>0.39726779954108599</v>
      </c>
    </row>
    <row r="232" spans="1:19" ht="12.75" customHeight="1" x14ac:dyDescent="0.2">
      <c r="A232" s="96" t="s">
        <v>87</v>
      </c>
      <c r="B232" s="80">
        <v>58</v>
      </c>
      <c r="C232" s="80">
        <v>1055</v>
      </c>
      <c r="D232" s="80">
        <v>1871</v>
      </c>
      <c r="E232" s="80">
        <v>14422</v>
      </c>
      <c r="F232" s="80">
        <v>24329</v>
      </c>
      <c r="G232" s="80">
        <v>17550</v>
      </c>
      <c r="H232" s="83">
        <v>0.55450236966824595</v>
      </c>
      <c r="I232" s="84">
        <v>0.43344022804204502</v>
      </c>
      <c r="J232" s="91"/>
      <c r="K232" s="96" t="s">
        <v>87</v>
      </c>
      <c r="L232" s="80">
        <v>58</v>
      </c>
      <c r="M232" s="80">
        <v>1055</v>
      </c>
      <c r="N232" s="80">
        <v>1871</v>
      </c>
      <c r="O232" s="80">
        <v>14422</v>
      </c>
      <c r="P232" s="80">
        <v>24329</v>
      </c>
      <c r="Q232" s="80">
        <v>17550</v>
      </c>
      <c r="R232" s="83">
        <v>0.55450236966824595</v>
      </c>
      <c r="S232" s="84">
        <v>0.43344022804204502</v>
      </c>
    </row>
    <row r="233" spans="1:19" ht="12.75" customHeight="1" x14ac:dyDescent="0.2">
      <c r="A233" s="96" t="s">
        <v>88</v>
      </c>
      <c r="B233" s="80">
        <v>126</v>
      </c>
      <c r="C233" s="80">
        <v>9858</v>
      </c>
      <c r="D233" s="80">
        <v>16180</v>
      </c>
      <c r="E233" s="80">
        <v>148508</v>
      </c>
      <c r="F233" s="80">
        <v>310096</v>
      </c>
      <c r="G233" s="80">
        <v>225651</v>
      </c>
      <c r="H233" s="83">
        <v>0.76300466626090502</v>
      </c>
      <c r="I233" s="84">
        <v>0.63884631231973599</v>
      </c>
      <c r="J233" s="91"/>
      <c r="K233" s="96" t="s">
        <v>88</v>
      </c>
      <c r="L233" s="80">
        <v>125</v>
      </c>
      <c r="M233" s="80">
        <v>9781</v>
      </c>
      <c r="N233" s="80">
        <v>16065</v>
      </c>
      <c r="O233" s="80">
        <v>148508</v>
      </c>
      <c r="P233" s="80">
        <v>310096</v>
      </c>
      <c r="Q233" s="80">
        <v>225651</v>
      </c>
      <c r="R233" s="83">
        <v>0.76928400482739401</v>
      </c>
      <c r="S233" s="84">
        <v>0.64369724873480005</v>
      </c>
    </row>
    <row r="234" spans="1:19" ht="12.75" customHeight="1" x14ac:dyDescent="0.2">
      <c r="A234" s="111" t="s">
        <v>59</v>
      </c>
      <c r="B234" s="92">
        <v>67</v>
      </c>
      <c r="C234" s="92">
        <v>778</v>
      </c>
      <c r="D234" s="92">
        <v>1610</v>
      </c>
      <c r="E234" s="92">
        <v>7449</v>
      </c>
      <c r="F234" s="92">
        <v>11855</v>
      </c>
      <c r="G234" s="92">
        <v>7677</v>
      </c>
      <c r="H234" s="86">
        <v>0.32892030848329101</v>
      </c>
      <c r="I234" s="87">
        <v>0.24544513457556899</v>
      </c>
      <c r="J234" s="91"/>
      <c r="K234" s="111" t="s">
        <v>59</v>
      </c>
      <c r="L234" s="92">
        <v>65</v>
      </c>
      <c r="M234" s="92">
        <v>761</v>
      </c>
      <c r="N234" s="92">
        <v>1579</v>
      </c>
      <c r="O234" s="92">
        <v>7449</v>
      </c>
      <c r="P234" s="92">
        <v>11855</v>
      </c>
      <c r="Q234" s="92">
        <v>7677</v>
      </c>
      <c r="R234" s="86">
        <v>0.34706148282097699</v>
      </c>
      <c r="S234" s="87">
        <v>0.25867335806240499</v>
      </c>
    </row>
    <row r="235" spans="1:19" ht="12.75" customHeight="1" x14ac:dyDescent="0.2">
      <c r="A235" s="110"/>
      <c r="B235" s="82"/>
      <c r="C235" s="79"/>
      <c r="D235" s="79"/>
      <c r="E235" s="79"/>
      <c r="F235" s="79"/>
      <c r="G235" s="79"/>
      <c r="H235" s="83"/>
      <c r="I235" s="83"/>
      <c r="J235" s="91"/>
      <c r="K235" s="110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4624</v>
      </c>
      <c r="C237" s="52">
        <v>139999</v>
      </c>
      <c r="D237" s="52">
        <v>273223</v>
      </c>
      <c r="E237" s="52">
        <v>1624902</v>
      </c>
      <c r="F237" s="52">
        <v>3006949</v>
      </c>
      <c r="G237" s="52">
        <v>1988681</v>
      </c>
      <c r="H237" s="22">
        <v>0.458224701605011</v>
      </c>
      <c r="I237" s="23">
        <v>0.35501533486825698</v>
      </c>
      <c r="J237" s="98"/>
      <c r="K237" s="28" t="s">
        <v>5</v>
      </c>
      <c r="L237" s="52">
        <v>3918</v>
      </c>
      <c r="M237" s="52">
        <v>120011</v>
      </c>
      <c r="N237" s="52">
        <v>230305</v>
      </c>
      <c r="O237" s="52">
        <v>1624902</v>
      </c>
      <c r="P237" s="52">
        <v>3006949</v>
      </c>
      <c r="Q237" s="52">
        <v>1988681</v>
      </c>
      <c r="R237" s="22">
        <v>0.56749655067124605</v>
      </c>
      <c r="S237" s="23">
        <v>0.45061338858473698</v>
      </c>
    </row>
    <row r="238" spans="1:19" ht="12.75" customHeight="1" x14ac:dyDescent="0.2">
      <c r="A238" s="96" t="s">
        <v>74</v>
      </c>
      <c r="B238" s="80">
        <v>289</v>
      </c>
      <c r="C238" s="80">
        <v>16650</v>
      </c>
      <c r="D238" s="80">
        <v>29407</v>
      </c>
      <c r="E238" s="80">
        <v>328384</v>
      </c>
      <c r="F238" s="80">
        <v>586625</v>
      </c>
      <c r="G238" s="80">
        <v>394242</v>
      </c>
      <c r="H238" s="83">
        <v>0.76381284510316805</v>
      </c>
      <c r="I238" s="84">
        <v>0.64349940819444995</v>
      </c>
      <c r="J238" s="91"/>
      <c r="K238" s="96" t="s">
        <v>74</v>
      </c>
      <c r="L238" s="80">
        <v>285</v>
      </c>
      <c r="M238" s="80">
        <v>16498</v>
      </c>
      <c r="N238" s="80">
        <v>29147</v>
      </c>
      <c r="O238" s="80">
        <v>328384</v>
      </c>
      <c r="P238" s="80">
        <v>586625</v>
      </c>
      <c r="Q238" s="80">
        <v>394242</v>
      </c>
      <c r="R238" s="83">
        <v>0.772213462348321</v>
      </c>
      <c r="S238" s="84">
        <v>0.65037545220010695</v>
      </c>
    </row>
    <row r="239" spans="1:19" ht="12.75" customHeight="1" x14ac:dyDescent="0.2">
      <c r="A239" s="96" t="s">
        <v>54</v>
      </c>
      <c r="B239" s="80">
        <v>674</v>
      </c>
      <c r="C239" s="80">
        <v>17878</v>
      </c>
      <c r="D239" s="80">
        <v>35580</v>
      </c>
      <c r="E239" s="80">
        <v>237312</v>
      </c>
      <c r="F239" s="80">
        <v>418570</v>
      </c>
      <c r="G239" s="80">
        <v>261292</v>
      </c>
      <c r="H239" s="83">
        <v>0.47146068875424502</v>
      </c>
      <c r="I239" s="84">
        <v>0.379490108614843</v>
      </c>
      <c r="J239" s="91"/>
      <c r="K239" s="96" t="s">
        <v>54</v>
      </c>
      <c r="L239" s="80">
        <v>608</v>
      </c>
      <c r="M239" s="80">
        <v>16290</v>
      </c>
      <c r="N239" s="80">
        <v>31985</v>
      </c>
      <c r="O239" s="80">
        <v>237312</v>
      </c>
      <c r="P239" s="80">
        <v>418570</v>
      </c>
      <c r="Q239" s="80">
        <v>261292</v>
      </c>
      <c r="R239" s="83">
        <v>0.56583777088174203</v>
      </c>
      <c r="S239" s="84">
        <v>0.46506795967640702</v>
      </c>
    </row>
    <row r="240" spans="1:19" ht="12.75" customHeight="1" x14ac:dyDescent="0.2">
      <c r="A240" s="96" t="s">
        <v>60</v>
      </c>
      <c r="B240" s="80">
        <v>198</v>
      </c>
      <c r="C240" s="80">
        <v>7148</v>
      </c>
      <c r="D240" s="80">
        <v>13540</v>
      </c>
      <c r="E240" s="80">
        <v>123315</v>
      </c>
      <c r="F240" s="80">
        <v>216429</v>
      </c>
      <c r="G240" s="80">
        <v>135407</v>
      </c>
      <c r="H240" s="83">
        <v>0.61107550950412504</v>
      </c>
      <c r="I240" s="84">
        <v>0.51562634011530994</v>
      </c>
      <c r="J240" s="91"/>
      <c r="K240" s="96" t="s">
        <v>60</v>
      </c>
      <c r="L240" s="80">
        <v>189</v>
      </c>
      <c r="M240" s="80">
        <v>6833</v>
      </c>
      <c r="N240" s="80">
        <v>12856</v>
      </c>
      <c r="O240" s="80">
        <v>123315</v>
      </c>
      <c r="P240" s="80">
        <v>216429</v>
      </c>
      <c r="Q240" s="80">
        <v>135407</v>
      </c>
      <c r="R240" s="83">
        <v>0.65516874319583895</v>
      </c>
      <c r="S240" s="84">
        <v>0.55791885997700597</v>
      </c>
    </row>
    <row r="241" spans="1:19" ht="12.75" customHeight="1" x14ac:dyDescent="0.2">
      <c r="A241" s="96" t="s">
        <v>70</v>
      </c>
      <c r="B241" s="80">
        <v>75</v>
      </c>
      <c r="C241" s="80">
        <v>1430</v>
      </c>
      <c r="D241" s="80">
        <v>2836</v>
      </c>
      <c r="E241" s="80">
        <v>9637</v>
      </c>
      <c r="F241" s="80">
        <v>17485</v>
      </c>
      <c r="G241" s="80">
        <v>11830</v>
      </c>
      <c r="H241" s="83">
        <v>0.26686217008797702</v>
      </c>
      <c r="I241" s="84">
        <v>0.19888302470540101</v>
      </c>
      <c r="J241" s="91"/>
      <c r="K241" s="96" t="s">
        <v>70</v>
      </c>
      <c r="L241" s="80">
        <v>61</v>
      </c>
      <c r="M241" s="80">
        <v>1251</v>
      </c>
      <c r="N241" s="80">
        <v>2473</v>
      </c>
      <c r="O241" s="80">
        <v>9637</v>
      </c>
      <c r="P241" s="80">
        <v>17485</v>
      </c>
      <c r="Q241" s="80">
        <v>11830</v>
      </c>
      <c r="R241" s="83">
        <v>0.37119548164417998</v>
      </c>
      <c r="S241" s="84">
        <v>0.27995708979121298</v>
      </c>
    </row>
    <row r="242" spans="1:19" ht="12.75" customHeight="1" x14ac:dyDescent="0.2">
      <c r="A242" s="96" t="s">
        <v>65</v>
      </c>
      <c r="B242" s="80">
        <v>91</v>
      </c>
      <c r="C242" s="80">
        <v>2053</v>
      </c>
      <c r="D242" s="80">
        <v>4093</v>
      </c>
      <c r="E242" s="80">
        <v>29955</v>
      </c>
      <c r="F242" s="80">
        <v>51392</v>
      </c>
      <c r="G242" s="80">
        <v>30756</v>
      </c>
      <c r="H242" s="83">
        <v>0.48325817450465902</v>
      </c>
      <c r="I242" s="84">
        <v>0.40503455939723998</v>
      </c>
      <c r="J242" s="91"/>
      <c r="K242" s="96" t="s">
        <v>65</v>
      </c>
      <c r="L242" s="80">
        <v>85</v>
      </c>
      <c r="M242" s="80">
        <v>1964</v>
      </c>
      <c r="N242" s="80">
        <v>3789</v>
      </c>
      <c r="O242" s="80">
        <v>29955</v>
      </c>
      <c r="P242" s="80">
        <v>51392</v>
      </c>
      <c r="Q242" s="80">
        <v>30756</v>
      </c>
      <c r="R242" s="83">
        <v>0.51929018859641696</v>
      </c>
      <c r="S242" s="84">
        <v>0.45040007712330099</v>
      </c>
    </row>
    <row r="243" spans="1:19" ht="12.75" customHeight="1" x14ac:dyDescent="0.2">
      <c r="A243" s="96" t="s">
        <v>63</v>
      </c>
      <c r="B243" s="80">
        <v>64</v>
      </c>
      <c r="C243" s="80">
        <v>2074</v>
      </c>
      <c r="D243" s="80">
        <v>4351</v>
      </c>
      <c r="E243" s="80">
        <v>36543</v>
      </c>
      <c r="F243" s="80">
        <v>64882</v>
      </c>
      <c r="G243" s="80">
        <v>37470</v>
      </c>
      <c r="H243" s="83">
        <v>0.582791551311164</v>
      </c>
      <c r="I243" s="84">
        <v>0.481031427702938</v>
      </c>
      <c r="J243" s="91"/>
      <c r="K243" s="96" t="s">
        <v>63</v>
      </c>
      <c r="L243" s="80">
        <v>54</v>
      </c>
      <c r="M243" s="80">
        <v>1892</v>
      </c>
      <c r="N243" s="80">
        <v>3825</v>
      </c>
      <c r="O243" s="80">
        <v>36543</v>
      </c>
      <c r="P243" s="80">
        <v>64882</v>
      </c>
      <c r="Q243" s="80">
        <v>37470</v>
      </c>
      <c r="R243" s="83">
        <v>0.67001645089764705</v>
      </c>
      <c r="S243" s="84">
        <v>0.57940186281601302</v>
      </c>
    </row>
    <row r="244" spans="1:19" ht="12.75" customHeight="1" x14ac:dyDescent="0.2">
      <c r="A244" s="96" t="s">
        <v>62</v>
      </c>
      <c r="B244" s="80">
        <v>42</v>
      </c>
      <c r="C244" s="80">
        <v>1158</v>
      </c>
      <c r="D244" s="80">
        <v>2504</v>
      </c>
      <c r="E244" s="80">
        <v>16138</v>
      </c>
      <c r="F244" s="80">
        <v>25262</v>
      </c>
      <c r="G244" s="80">
        <v>15340</v>
      </c>
      <c r="H244" s="83">
        <v>0.42732185637082898</v>
      </c>
      <c r="I244" s="84">
        <v>0.32544058538596299</v>
      </c>
      <c r="J244" s="91"/>
      <c r="K244" s="96" t="s">
        <v>62</v>
      </c>
      <c r="L244" s="80">
        <v>39</v>
      </c>
      <c r="M244" s="80">
        <v>1116</v>
      </c>
      <c r="N244" s="80">
        <v>2348</v>
      </c>
      <c r="O244" s="80">
        <v>16138</v>
      </c>
      <c r="P244" s="80">
        <v>25262</v>
      </c>
      <c r="Q244" s="80">
        <v>15340</v>
      </c>
      <c r="R244" s="83">
        <v>0.45064629847238502</v>
      </c>
      <c r="S244" s="84">
        <v>0.35768190635309399</v>
      </c>
    </row>
    <row r="245" spans="1:19" ht="12.75" customHeight="1" x14ac:dyDescent="0.2">
      <c r="A245" s="96" t="s">
        <v>57</v>
      </c>
      <c r="B245" s="80">
        <v>43</v>
      </c>
      <c r="C245" s="80">
        <v>744</v>
      </c>
      <c r="D245" s="80">
        <v>1646</v>
      </c>
      <c r="E245" s="80">
        <v>5698</v>
      </c>
      <c r="F245" s="80">
        <v>11055</v>
      </c>
      <c r="G245" s="80">
        <v>6809</v>
      </c>
      <c r="H245" s="83">
        <v>0.295221990981616</v>
      </c>
      <c r="I245" s="84">
        <v>0.21665425469368599</v>
      </c>
      <c r="J245" s="91"/>
      <c r="K245" s="96" t="s">
        <v>57</v>
      </c>
      <c r="L245" s="80">
        <v>39</v>
      </c>
      <c r="M245" s="80">
        <v>683</v>
      </c>
      <c r="N245" s="80">
        <v>1507</v>
      </c>
      <c r="O245" s="80">
        <v>5698</v>
      </c>
      <c r="P245" s="80">
        <v>11055</v>
      </c>
      <c r="Q245" s="80">
        <v>6809</v>
      </c>
      <c r="R245" s="83">
        <v>0.34871453446686501</v>
      </c>
      <c r="S245" s="84">
        <v>0.26334595869363298</v>
      </c>
    </row>
    <row r="246" spans="1:19" ht="12.75" customHeight="1" x14ac:dyDescent="0.2">
      <c r="A246" s="96" t="s">
        <v>73</v>
      </c>
      <c r="B246" s="80">
        <v>27</v>
      </c>
      <c r="C246" s="80">
        <v>1160</v>
      </c>
      <c r="D246" s="80">
        <v>1893</v>
      </c>
      <c r="E246" s="80">
        <v>14730</v>
      </c>
      <c r="F246" s="80">
        <v>29677</v>
      </c>
      <c r="G246" s="80">
        <v>22575</v>
      </c>
      <c r="H246" s="83">
        <v>0.62778086763070096</v>
      </c>
      <c r="I246" s="84">
        <v>0.50571715829115804</v>
      </c>
      <c r="J246" s="91"/>
      <c r="K246" s="96" t="s">
        <v>73</v>
      </c>
      <c r="L246" s="80">
        <v>27</v>
      </c>
      <c r="M246" s="80">
        <v>1160</v>
      </c>
      <c r="N246" s="80">
        <v>1893</v>
      </c>
      <c r="O246" s="80">
        <v>14730</v>
      </c>
      <c r="P246" s="80">
        <v>29677</v>
      </c>
      <c r="Q246" s="80">
        <v>22575</v>
      </c>
      <c r="R246" s="83">
        <v>0.63051614344766005</v>
      </c>
      <c r="S246" s="84">
        <v>0.50819391407092795</v>
      </c>
    </row>
    <row r="247" spans="1:19" ht="12.75" customHeight="1" x14ac:dyDescent="0.2">
      <c r="A247" s="96" t="s">
        <v>83</v>
      </c>
      <c r="B247" s="80">
        <v>105</v>
      </c>
      <c r="C247" s="80">
        <v>2089</v>
      </c>
      <c r="D247" s="80">
        <v>4295</v>
      </c>
      <c r="E247" s="80">
        <v>27565</v>
      </c>
      <c r="F247" s="80">
        <v>45202</v>
      </c>
      <c r="G247" s="80">
        <v>29319</v>
      </c>
      <c r="H247" s="83">
        <v>0.452740159668926</v>
      </c>
      <c r="I247" s="84">
        <v>0.33949453603214502</v>
      </c>
      <c r="J247" s="91"/>
      <c r="K247" s="96" t="s">
        <v>83</v>
      </c>
      <c r="L247" s="80">
        <v>105</v>
      </c>
      <c r="M247" s="80">
        <v>2089</v>
      </c>
      <c r="N247" s="80">
        <v>4295</v>
      </c>
      <c r="O247" s="80">
        <v>27565</v>
      </c>
      <c r="P247" s="80">
        <v>45202</v>
      </c>
      <c r="Q247" s="80">
        <v>29319</v>
      </c>
      <c r="R247" s="83">
        <v>0.45716646915736298</v>
      </c>
      <c r="S247" s="84">
        <v>0.34246793293380501</v>
      </c>
    </row>
    <row r="248" spans="1:19" ht="12.75" customHeight="1" x14ac:dyDescent="0.2">
      <c r="A248" s="96" t="s">
        <v>66</v>
      </c>
      <c r="B248" s="80">
        <v>81</v>
      </c>
      <c r="C248" s="80">
        <v>1813</v>
      </c>
      <c r="D248" s="80">
        <v>3360</v>
      </c>
      <c r="E248" s="80">
        <v>22616</v>
      </c>
      <c r="F248" s="80">
        <v>42175</v>
      </c>
      <c r="G248" s="80">
        <v>30465</v>
      </c>
      <c r="H248" s="83">
        <v>0.54205291532480504</v>
      </c>
      <c r="I248" s="84">
        <v>0.40490591397849501</v>
      </c>
      <c r="J248" s="91"/>
      <c r="K248" s="96" t="s">
        <v>66</v>
      </c>
      <c r="L248" s="80">
        <v>78</v>
      </c>
      <c r="M248" s="80">
        <v>1764</v>
      </c>
      <c r="N248" s="80">
        <v>3257</v>
      </c>
      <c r="O248" s="80">
        <v>22616</v>
      </c>
      <c r="P248" s="80">
        <v>42175</v>
      </c>
      <c r="Q248" s="80">
        <v>30465</v>
      </c>
      <c r="R248" s="83">
        <v>0.56412487963854496</v>
      </c>
      <c r="S248" s="84">
        <v>0.423023300133402</v>
      </c>
    </row>
    <row r="249" spans="1:19" ht="12.75" customHeight="1" x14ac:dyDescent="0.2">
      <c r="A249" s="96" t="s">
        <v>53</v>
      </c>
      <c r="B249" s="80">
        <v>62</v>
      </c>
      <c r="C249" s="80">
        <v>4448</v>
      </c>
      <c r="D249" s="80">
        <v>9142</v>
      </c>
      <c r="E249" s="80">
        <v>75639</v>
      </c>
      <c r="F249" s="80">
        <v>146570</v>
      </c>
      <c r="G249" s="80">
        <v>103266</v>
      </c>
      <c r="H249" s="83">
        <v>0.74891216059410504</v>
      </c>
      <c r="I249" s="84">
        <v>0.51718054212743703</v>
      </c>
      <c r="J249" s="91"/>
      <c r="K249" s="96" t="s">
        <v>53</v>
      </c>
      <c r="L249" s="80">
        <v>62</v>
      </c>
      <c r="M249" s="80">
        <v>4448</v>
      </c>
      <c r="N249" s="80">
        <v>9142</v>
      </c>
      <c r="O249" s="80">
        <v>75639</v>
      </c>
      <c r="P249" s="80">
        <v>146570</v>
      </c>
      <c r="Q249" s="80">
        <v>103266</v>
      </c>
      <c r="R249" s="83">
        <v>0.749189259777854</v>
      </c>
      <c r="S249" s="84">
        <v>0.51737770655220405</v>
      </c>
    </row>
    <row r="250" spans="1:19" ht="12.75" customHeight="1" x14ac:dyDescent="0.2">
      <c r="A250" s="96" t="s">
        <v>52</v>
      </c>
      <c r="B250" s="80">
        <v>52</v>
      </c>
      <c r="C250" s="80">
        <v>1241</v>
      </c>
      <c r="D250" s="80">
        <v>2264</v>
      </c>
      <c r="E250" s="80">
        <v>13192</v>
      </c>
      <c r="F250" s="80">
        <v>26699</v>
      </c>
      <c r="G250" s="80">
        <v>18591</v>
      </c>
      <c r="H250" s="83">
        <v>0.48324712120818297</v>
      </c>
      <c r="I250" s="84">
        <v>0.380414339450587</v>
      </c>
      <c r="J250" s="91"/>
      <c r="K250" s="96" t="s">
        <v>52</v>
      </c>
      <c r="L250" s="80">
        <v>49</v>
      </c>
      <c r="M250" s="80">
        <v>1230</v>
      </c>
      <c r="N250" s="80">
        <v>2245</v>
      </c>
      <c r="O250" s="80">
        <v>13192</v>
      </c>
      <c r="P250" s="80">
        <v>26699</v>
      </c>
      <c r="Q250" s="80">
        <v>18591</v>
      </c>
      <c r="R250" s="83">
        <v>0.492085759661196</v>
      </c>
      <c r="S250" s="84">
        <v>0.38771183364070699</v>
      </c>
    </row>
    <row r="251" spans="1:19" ht="12.75" customHeight="1" x14ac:dyDescent="0.2">
      <c r="A251" s="96" t="s">
        <v>64</v>
      </c>
      <c r="B251" s="80">
        <v>25</v>
      </c>
      <c r="C251" s="80">
        <v>630</v>
      </c>
      <c r="D251" s="80">
        <v>1219</v>
      </c>
      <c r="E251" s="80">
        <v>9451</v>
      </c>
      <c r="F251" s="80">
        <v>14319</v>
      </c>
      <c r="G251" s="80">
        <v>9344</v>
      </c>
      <c r="H251" s="83">
        <v>0.47844342037890403</v>
      </c>
      <c r="I251" s="84">
        <v>0.37891979147370902</v>
      </c>
      <c r="J251" s="91"/>
      <c r="K251" s="96" t="s">
        <v>64</v>
      </c>
      <c r="L251" s="80">
        <v>25</v>
      </c>
      <c r="M251" s="80">
        <v>630</v>
      </c>
      <c r="N251" s="80">
        <v>1219</v>
      </c>
      <c r="O251" s="80">
        <v>9451</v>
      </c>
      <c r="P251" s="80">
        <v>14319</v>
      </c>
      <c r="Q251" s="80">
        <v>9344</v>
      </c>
      <c r="R251" s="83">
        <v>0.48207191869163701</v>
      </c>
      <c r="S251" s="84">
        <v>0.38140265828516601</v>
      </c>
    </row>
    <row r="252" spans="1:19" ht="12.75" customHeight="1" x14ac:dyDescent="0.2">
      <c r="A252" s="96" t="s">
        <v>50</v>
      </c>
      <c r="B252" s="80">
        <v>51</v>
      </c>
      <c r="C252" s="80">
        <v>766</v>
      </c>
      <c r="D252" s="80">
        <v>1418</v>
      </c>
      <c r="E252" s="80">
        <v>5655</v>
      </c>
      <c r="F252" s="80">
        <v>9759</v>
      </c>
      <c r="G252" s="80">
        <v>6727</v>
      </c>
      <c r="H252" s="83">
        <v>0.28328981723237601</v>
      </c>
      <c r="I252" s="84">
        <v>0.22200737067200499</v>
      </c>
      <c r="J252" s="91"/>
      <c r="K252" s="96" t="s">
        <v>50</v>
      </c>
      <c r="L252" s="80">
        <v>51</v>
      </c>
      <c r="M252" s="80">
        <v>766</v>
      </c>
      <c r="N252" s="80">
        <v>1418</v>
      </c>
      <c r="O252" s="80">
        <v>5655</v>
      </c>
      <c r="P252" s="80">
        <v>9759</v>
      </c>
      <c r="Q252" s="80">
        <v>6727</v>
      </c>
      <c r="R252" s="83">
        <v>0.29475944264306397</v>
      </c>
      <c r="S252" s="84">
        <v>0.23179421405158901</v>
      </c>
    </row>
    <row r="253" spans="1:19" ht="12.75" customHeight="1" x14ac:dyDescent="0.2">
      <c r="A253" s="96" t="s">
        <v>51</v>
      </c>
      <c r="B253" s="80">
        <v>40</v>
      </c>
      <c r="C253" s="80">
        <v>584</v>
      </c>
      <c r="D253" s="80">
        <v>2047</v>
      </c>
      <c r="E253" s="80">
        <v>6224</v>
      </c>
      <c r="F253" s="80">
        <v>12147</v>
      </c>
      <c r="G253" s="80">
        <v>7564</v>
      </c>
      <c r="H253" s="83">
        <v>0.41780821917808197</v>
      </c>
      <c r="I253" s="84">
        <v>0.19142096222638999</v>
      </c>
      <c r="J253" s="91"/>
      <c r="K253" s="96" t="s">
        <v>51</v>
      </c>
      <c r="L253" s="80">
        <v>37</v>
      </c>
      <c r="M253" s="80">
        <v>564</v>
      </c>
      <c r="N253" s="80">
        <v>1890</v>
      </c>
      <c r="O253" s="80">
        <v>6224</v>
      </c>
      <c r="P253" s="80">
        <v>12147</v>
      </c>
      <c r="Q253" s="80">
        <v>7564</v>
      </c>
      <c r="R253" s="83">
        <v>0.46679832140212302</v>
      </c>
      <c r="S253" s="84">
        <v>0.24003082638422299</v>
      </c>
    </row>
    <row r="254" spans="1:19" ht="12.75" customHeight="1" x14ac:dyDescent="0.2">
      <c r="A254" s="96" t="s">
        <v>67</v>
      </c>
      <c r="B254" s="80">
        <v>224</v>
      </c>
      <c r="C254" s="80">
        <v>4761</v>
      </c>
      <c r="D254" s="80">
        <v>9189</v>
      </c>
      <c r="E254" s="80">
        <v>40804</v>
      </c>
      <c r="F254" s="80">
        <v>81372</v>
      </c>
      <c r="G254" s="80">
        <v>56608</v>
      </c>
      <c r="H254" s="83">
        <v>0.383546422207316</v>
      </c>
      <c r="I254" s="84">
        <v>0.285657114572473</v>
      </c>
      <c r="J254" s="91"/>
      <c r="K254" s="96" t="s">
        <v>67</v>
      </c>
      <c r="L254" s="80">
        <v>201</v>
      </c>
      <c r="M254" s="80">
        <v>4355</v>
      </c>
      <c r="N254" s="80">
        <v>8257</v>
      </c>
      <c r="O254" s="80">
        <v>40804</v>
      </c>
      <c r="P254" s="80">
        <v>81372</v>
      </c>
      <c r="Q254" s="80">
        <v>56608</v>
      </c>
      <c r="R254" s="83">
        <v>0.43940076069238498</v>
      </c>
      <c r="S254" s="84">
        <v>0.33331285252589798</v>
      </c>
    </row>
    <row r="255" spans="1:19" ht="12.75" customHeight="1" x14ac:dyDescent="0.2">
      <c r="A255" s="96" t="s">
        <v>58</v>
      </c>
      <c r="B255" s="80">
        <v>690</v>
      </c>
      <c r="C255" s="80">
        <v>21562</v>
      </c>
      <c r="D255" s="80">
        <v>45292</v>
      </c>
      <c r="E255" s="80">
        <v>69087</v>
      </c>
      <c r="F255" s="80">
        <v>123351</v>
      </c>
      <c r="G255" s="80">
        <v>78549</v>
      </c>
      <c r="H255" s="83">
        <v>0.117514085413107</v>
      </c>
      <c r="I255" s="84">
        <v>8.78535837704017E-2</v>
      </c>
      <c r="J255" s="91"/>
      <c r="K255" s="96" t="s">
        <v>58</v>
      </c>
      <c r="L255" s="80">
        <v>421</v>
      </c>
      <c r="M255" s="80">
        <v>12030</v>
      </c>
      <c r="N255" s="80">
        <v>25611</v>
      </c>
      <c r="O255" s="80">
        <v>69087</v>
      </c>
      <c r="P255" s="80">
        <v>123351</v>
      </c>
      <c r="Q255" s="80">
        <v>78549</v>
      </c>
      <c r="R255" s="83">
        <v>0.27490349382115498</v>
      </c>
      <c r="S255" s="84">
        <v>0.20418598568806101</v>
      </c>
    </row>
    <row r="256" spans="1:19" ht="12.75" customHeight="1" x14ac:dyDescent="0.2">
      <c r="A256" s="96" t="s">
        <v>49</v>
      </c>
      <c r="B256" s="80">
        <v>151</v>
      </c>
      <c r="C256" s="80">
        <v>3506</v>
      </c>
      <c r="D256" s="80">
        <v>6063</v>
      </c>
      <c r="E256" s="80">
        <v>39620</v>
      </c>
      <c r="F256" s="80">
        <v>78210</v>
      </c>
      <c r="G256" s="80">
        <v>55367</v>
      </c>
      <c r="H256" s="83">
        <v>0.509421636641334</v>
      </c>
      <c r="I256" s="84">
        <v>0.41611466696461302</v>
      </c>
      <c r="J256" s="91"/>
      <c r="K256" s="96" t="s">
        <v>49</v>
      </c>
      <c r="L256" s="80">
        <v>146</v>
      </c>
      <c r="M256" s="80">
        <v>3457</v>
      </c>
      <c r="N256" s="80">
        <v>5974</v>
      </c>
      <c r="O256" s="80">
        <v>39620</v>
      </c>
      <c r="P256" s="80">
        <v>78210</v>
      </c>
      <c r="Q256" s="80">
        <v>55367</v>
      </c>
      <c r="R256" s="83">
        <v>0.52350560692876502</v>
      </c>
      <c r="S256" s="84">
        <v>0.42810693641618502</v>
      </c>
    </row>
    <row r="257" spans="1:19" ht="12.75" customHeight="1" x14ac:dyDescent="0.2">
      <c r="A257" s="95" t="s">
        <v>68</v>
      </c>
      <c r="B257" s="82">
        <v>109</v>
      </c>
      <c r="C257" s="79">
        <v>1966</v>
      </c>
      <c r="D257" s="79">
        <v>3567</v>
      </c>
      <c r="E257" s="79">
        <v>21468</v>
      </c>
      <c r="F257" s="79">
        <v>41162</v>
      </c>
      <c r="G257" s="79">
        <v>29386</v>
      </c>
      <c r="H257" s="83">
        <v>0.48216453910018697</v>
      </c>
      <c r="I257" s="84">
        <v>0.37224739321920502</v>
      </c>
      <c r="J257" s="91"/>
      <c r="K257" s="95" t="s">
        <v>68</v>
      </c>
      <c r="L257" s="82">
        <v>108</v>
      </c>
      <c r="M257" s="79">
        <v>1950</v>
      </c>
      <c r="N257" s="79">
        <v>3535</v>
      </c>
      <c r="O257" s="79">
        <v>21468</v>
      </c>
      <c r="P257" s="79">
        <v>41162</v>
      </c>
      <c r="Q257" s="79">
        <v>29386</v>
      </c>
      <c r="R257" s="83">
        <v>0.49490543476430299</v>
      </c>
      <c r="S257" s="84">
        <v>0.38248248434276799</v>
      </c>
    </row>
    <row r="258" spans="1:19" ht="12.75" customHeight="1" x14ac:dyDescent="0.2">
      <c r="A258" s="95" t="s">
        <v>84</v>
      </c>
      <c r="B258" s="82">
        <v>377</v>
      </c>
      <c r="C258" s="79">
        <v>8833</v>
      </c>
      <c r="D258" s="79">
        <v>17650</v>
      </c>
      <c r="E258" s="79">
        <v>112915</v>
      </c>
      <c r="F258" s="79">
        <v>230301</v>
      </c>
      <c r="G258" s="79">
        <v>138367</v>
      </c>
      <c r="H258" s="83">
        <v>0.50531547751649797</v>
      </c>
      <c r="I258" s="84">
        <v>0.42091017088549798</v>
      </c>
      <c r="J258" s="91"/>
      <c r="K258" s="95" t="s">
        <v>84</v>
      </c>
      <c r="L258" s="82">
        <v>368</v>
      </c>
      <c r="M258" s="79">
        <v>8724</v>
      </c>
      <c r="N258" s="79">
        <v>17430</v>
      </c>
      <c r="O258" s="79">
        <v>112915</v>
      </c>
      <c r="P258" s="79">
        <v>230301</v>
      </c>
      <c r="Q258" s="79">
        <v>138367</v>
      </c>
      <c r="R258" s="83">
        <v>0.51760811013018104</v>
      </c>
      <c r="S258" s="84">
        <v>0.43125670617183198</v>
      </c>
    </row>
    <row r="259" spans="1:19" ht="12.75" customHeight="1" x14ac:dyDescent="0.2">
      <c r="A259" s="96" t="s">
        <v>85</v>
      </c>
      <c r="B259" s="80">
        <v>283</v>
      </c>
      <c r="C259" s="80">
        <v>10438</v>
      </c>
      <c r="D259" s="80">
        <v>19988</v>
      </c>
      <c r="E259" s="80">
        <v>139429</v>
      </c>
      <c r="F259" s="80">
        <v>264219</v>
      </c>
      <c r="G259" s="80">
        <v>179019</v>
      </c>
      <c r="H259" s="83">
        <v>0.55324836669983701</v>
      </c>
      <c r="I259" s="84">
        <v>0.42641552673539601</v>
      </c>
      <c r="J259" s="91"/>
      <c r="K259" s="96" t="s">
        <v>85</v>
      </c>
      <c r="L259" s="80">
        <v>268</v>
      </c>
      <c r="M259" s="80">
        <v>9733</v>
      </c>
      <c r="N259" s="80">
        <v>18387</v>
      </c>
      <c r="O259" s="80">
        <v>139429</v>
      </c>
      <c r="P259" s="80">
        <v>264219</v>
      </c>
      <c r="Q259" s="80">
        <v>179019</v>
      </c>
      <c r="R259" s="83">
        <v>0.59959205273170602</v>
      </c>
      <c r="S259" s="84">
        <v>0.46904224271989398</v>
      </c>
    </row>
    <row r="260" spans="1:19" ht="12.75" customHeight="1" x14ac:dyDescent="0.2">
      <c r="A260" s="96" t="s">
        <v>86</v>
      </c>
      <c r="B260" s="80">
        <v>622</v>
      </c>
      <c r="C260" s="80">
        <v>15424</v>
      </c>
      <c r="D260" s="80">
        <v>32322</v>
      </c>
      <c r="E260" s="80">
        <v>90263</v>
      </c>
      <c r="F260" s="80">
        <v>151860</v>
      </c>
      <c r="G260" s="80">
        <v>92938</v>
      </c>
      <c r="H260" s="83">
        <v>0.19437240663900399</v>
      </c>
      <c r="I260" s="84">
        <v>0.151559608855249</v>
      </c>
      <c r="J260" s="91"/>
      <c r="K260" s="96" t="s">
        <v>86</v>
      </c>
      <c r="L260" s="80">
        <v>365</v>
      </c>
      <c r="M260" s="80">
        <v>9030</v>
      </c>
      <c r="N260" s="80">
        <v>18404</v>
      </c>
      <c r="O260" s="80">
        <v>90263</v>
      </c>
      <c r="P260" s="80">
        <v>151860</v>
      </c>
      <c r="Q260" s="80">
        <v>92938</v>
      </c>
      <c r="R260" s="83">
        <v>0.39671658100978402</v>
      </c>
      <c r="S260" s="84">
        <v>0.32037231203495298</v>
      </c>
    </row>
    <row r="261" spans="1:19" ht="12.75" customHeight="1" x14ac:dyDescent="0.2">
      <c r="A261" s="96" t="s">
        <v>87</v>
      </c>
      <c r="B261" s="80">
        <v>58</v>
      </c>
      <c r="C261" s="80">
        <v>1059</v>
      </c>
      <c r="D261" s="80">
        <v>1867</v>
      </c>
      <c r="E261" s="80">
        <v>12836</v>
      </c>
      <c r="F261" s="80">
        <v>20861</v>
      </c>
      <c r="G261" s="80">
        <v>15142</v>
      </c>
      <c r="H261" s="83">
        <v>0.46123853909653101</v>
      </c>
      <c r="I261" s="84">
        <v>0.36043678836152498</v>
      </c>
      <c r="J261" s="91"/>
      <c r="K261" s="96" t="s">
        <v>87</v>
      </c>
      <c r="L261" s="80">
        <v>58</v>
      </c>
      <c r="M261" s="80">
        <v>1059</v>
      </c>
      <c r="N261" s="80">
        <v>1867</v>
      </c>
      <c r="O261" s="80">
        <v>12836</v>
      </c>
      <c r="P261" s="80">
        <v>20861</v>
      </c>
      <c r="Q261" s="80">
        <v>15142</v>
      </c>
      <c r="R261" s="83">
        <v>0.46497773683402399</v>
      </c>
      <c r="S261" s="84">
        <v>0.36375525292507299</v>
      </c>
    </row>
    <row r="262" spans="1:19" ht="12.75" customHeight="1" x14ac:dyDescent="0.2">
      <c r="A262" s="96" t="s">
        <v>88</v>
      </c>
      <c r="B262" s="80">
        <v>125</v>
      </c>
      <c r="C262" s="80">
        <v>9819</v>
      </c>
      <c r="D262" s="80">
        <v>16107</v>
      </c>
      <c r="E262" s="80">
        <v>130152</v>
      </c>
      <c r="F262" s="80">
        <v>287102</v>
      </c>
      <c r="G262" s="80">
        <v>215415</v>
      </c>
      <c r="H262" s="83">
        <v>0.70769640164394898</v>
      </c>
      <c r="I262" s="84">
        <v>0.57498943556898696</v>
      </c>
      <c r="J262" s="91"/>
      <c r="K262" s="96" t="s">
        <v>88</v>
      </c>
      <c r="L262" s="80">
        <v>124</v>
      </c>
      <c r="M262" s="80">
        <v>9742</v>
      </c>
      <c r="N262" s="80">
        <v>15992</v>
      </c>
      <c r="O262" s="80">
        <v>130152</v>
      </c>
      <c r="P262" s="80">
        <v>287102</v>
      </c>
      <c r="Q262" s="80">
        <v>215415</v>
      </c>
      <c r="R262" s="83">
        <v>0.713535697487231</v>
      </c>
      <c r="S262" s="84">
        <v>0.57936732156982995</v>
      </c>
    </row>
    <row r="263" spans="1:19" ht="12.75" customHeight="1" x14ac:dyDescent="0.2">
      <c r="A263" s="111" t="s">
        <v>59</v>
      </c>
      <c r="B263" s="92">
        <v>66</v>
      </c>
      <c r="C263" s="92">
        <v>765</v>
      </c>
      <c r="D263" s="92">
        <v>1583</v>
      </c>
      <c r="E263" s="92">
        <v>6274</v>
      </c>
      <c r="F263" s="92">
        <v>10263</v>
      </c>
      <c r="G263" s="92">
        <v>6893</v>
      </c>
      <c r="H263" s="86">
        <v>0.29065991988193102</v>
      </c>
      <c r="I263" s="87">
        <v>0.209137407535712</v>
      </c>
      <c r="J263" s="91"/>
      <c r="K263" s="111" t="s">
        <v>59</v>
      </c>
      <c r="L263" s="92">
        <v>65</v>
      </c>
      <c r="M263" s="92">
        <v>753</v>
      </c>
      <c r="N263" s="92">
        <v>1559</v>
      </c>
      <c r="O263" s="92">
        <v>6274</v>
      </c>
      <c r="P263" s="92">
        <v>10263</v>
      </c>
      <c r="Q263" s="92">
        <v>6893</v>
      </c>
      <c r="R263" s="86">
        <v>0.30714731307370102</v>
      </c>
      <c r="S263" s="87">
        <v>0.21993870947003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L264" s="80"/>
      <c r="M264" s="80"/>
      <c r="N264" s="80"/>
      <c r="O264" s="80"/>
      <c r="P264" s="80"/>
      <c r="Q264" s="80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4638</v>
      </c>
      <c r="C266" s="52">
        <v>140025</v>
      </c>
      <c r="D266" s="52">
        <v>273155</v>
      </c>
      <c r="E266" s="52">
        <v>1384180</v>
      </c>
      <c r="F266" s="52">
        <v>2676948</v>
      </c>
      <c r="G266" s="52">
        <v>1731478</v>
      </c>
      <c r="H266" s="22">
        <v>0.41218306254835402</v>
      </c>
      <c r="I266" s="23">
        <v>0.326670205560945</v>
      </c>
      <c r="J266" s="98"/>
      <c r="K266" s="28" t="s">
        <v>5</v>
      </c>
      <c r="L266" s="52">
        <v>4132</v>
      </c>
      <c r="M266" s="52">
        <v>127437</v>
      </c>
      <c r="N266" s="52">
        <v>245489</v>
      </c>
      <c r="O266" s="52">
        <v>1384180</v>
      </c>
      <c r="P266" s="52">
        <v>2676948</v>
      </c>
      <c r="Q266" s="52">
        <v>1731478</v>
      </c>
      <c r="R266" s="22">
        <v>0.48725028633177297</v>
      </c>
      <c r="S266" s="23">
        <v>0.39414446315656798</v>
      </c>
    </row>
    <row r="267" spans="1:19" ht="12.75" customHeight="1" x14ac:dyDescent="0.2">
      <c r="A267" s="96" t="s">
        <v>74</v>
      </c>
      <c r="B267" s="80">
        <v>290</v>
      </c>
      <c r="C267" s="80">
        <v>16665</v>
      </c>
      <c r="D267" s="80">
        <v>29408</v>
      </c>
      <c r="E267" s="80">
        <v>261029</v>
      </c>
      <c r="F267" s="80">
        <v>454723</v>
      </c>
      <c r="G267" s="80">
        <v>310028</v>
      </c>
      <c r="H267" s="83">
        <v>0.62011801180117998</v>
      </c>
      <c r="I267" s="84">
        <v>0.51541870692781999</v>
      </c>
      <c r="J267" s="91"/>
      <c r="K267" s="96" t="s">
        <v>74</v>
      </c>
      <c r="L267" s="80">
        <v>286</v>
      </c>
      <c r="M267" s="80">
        <v>16503</v>
      </c>
      <c r="N267" s="80">
        <v>29156</v>
      </c>
      <c r="O267" s="80">
        <v>261029</v>
      </c>
      <c r="P267" s="80">
        <v>454723</v>
      </c>
      <c r="Q267" s="80">
        <v>310028</v>
      </c>
      <c r="R267" s="83">
        <v>0.62812616496750295</v>
      </c>
      <c r="S267" s="84">
        <v>0.52144501882932504</v>
      </c>
    </row>
    <row r="268" spans="1:19" ht="12.75" customHeight="1" x14ac:dyDescent="0.2">
      <c r="A268" s="96" t="s">
        <v>54</v>
      </c>
      <c r="B268" s="80">
        <v>676</v>
      </c>
      <c r="C268" s="80">
        <v>17884</v>
      </c>
      <c r="D268" s="80">
        <v>35576</v>
      </c>
      <c r="E268" s="80">
        <v>192628</v>
      </c>
      <c r="F268" s="80">
        <v>345679</v>
      </c>
      <c r="G268" s="80">
        <v>211815</v>
      </c>
      <c r="H268" s="83">
        <v>0.394794229478864</v>
      </c>
      <c r="I268" s="84">
        <v>0.32388782699947499</v>
      </c>
      <c r="J268" s="91"/>
      <c r="K268" s="96" t="s">
        <v>54</v>
      </c>
      <c r="L268" s="80">
        <v>571</v>
      </c>
      <c r="M268" s="80">
        <v>15450</v>
      </c>
      <c r="N268" s="80">
        <v>30130</v>
      </c>
      <c r="O268" s="80">
        <v>192628</v>
      </c>
      <c r="P268" s="80">
        <v>345679</v>
      </c>
      <c r="Q268" s="80">
        <v>211815</v>
      </c>
      <c r="R268" s="83">
        <v>0.49815732472242302</v>
      </c>
      <c r="S268" s="84">
        <v>0.418852030955979</v>
      </c>
    </row>
    <row r="269" spans="1:19" ht="12.75" customHeight="1" x14ac:dyDescent="0.2">
      <c r="A269" s="96" t="s">
        <v>60</v>
      </c>
      <c r="B269" s="80">
        <v>198</v>
      </c>
      <c r="C269" s="80">
        <v>7012</v>
      </c>
      <c r="D269" s="80">
        <v>13258</v>
      </c>
      <c r="E269" s="80">
        <v>103691</v>
      </c>
      <c r="F269" s="80">
        <v>172777</v>
      </c>
      <c r="G269" s="80">
        <v>108141</v>
      </c>
      <c r="H269" s="83">
        <v>0.51407586993724996</v>
      </c>
      <c r="I269" s="84">
        <v>0.43439684215819402</v>
      </c>
      <c r="J269" s="91"/>
      <c r="K269" s="96" t="s">
        <v>60</v>
      </c>
      <c r="L269" s="80">
        <v>183</v>
      </c>
      <c r="M269" s="80">
        <v>6534</v>
      </c>
      <c r="N269" s="80">
        <v>12218</v>
      </c>
      <c r="O269" s="80">
        <v>103691</v>
      </c>
      <c r="P269" s="80">
        <v>172777</v>
      </c>
      <c r="Q269" s="80">
        <v>108141</v>
      </c>
      <c r="R269" s="83">
        <v>0.56622474945807499</v>
      </c>
      <c r="S269" s="84">
        <v>0.48812577692394599</v>
      </c>
    </row>
    <row r="270" spans="1:19" ht="12.75" customHeight="1" x14ac:dyDescent="0.2">
      <c r="A270" s="96" t="s">
        <v>70</v>
      </c>
      <c r="B270" s="80">
        <v>75</v>
      </c>
      <c r="C270" s="80">
        <v>1430</v>
      </c>
      <c r="D270" s="80">
        <v>2836</v>
      </c>
      <c r="E270" s="80">
        <v>8216</v>
      </c>
      <c r="F270" s="80">
        <v>15427</v>
      </c>
      <c r="G270" s="80">
        <v>9903</v>
      </c>
      <c r="H270" s="83">
        <v>0.23083916083916101</v>
      </c>
      <c r="I270" s="84">
        <v>0.18132346027268501</v>
      </c>
      <c r="J270" s="91"/>
      <c r="K270" s="96" t="s">
        <v>70</v>
      </c>
      <c r="L270" s="80">
        <v>55</v>
      </c>
      <c r="M270" s="80">
        <v>1194</v>
      </c>
      <c r="N270" s="80">
        <v>2296</v>
      </c>
      <c r="O270" s="80">
        <v>8216</v>
      </c>
      <c r="P270" s="80">
        <v>15427</v>
      </c>
      <c r="Q270" s="80">
        <v>9903</v>
      </c>
      <c r="R270" s="83">
        <v>0.31673383227787399</v>
      </c>
      <c r="S270" s="84">
        <v>0.26124432703380102</v>
      </c>
    </row>
    <row r="271" spans="1:19" ht="12.75" customHeight="1" x14ac:dyDescent="0.2">
      <c r="A271" s="96" t="s">
        <v>65</v>
      </c>
      <c r="B271" s="80">
        <v>91</v>
      </c>
      <c r="C271" s="80">
        <v>2053</v>
      </c>
      <c r="D271" s="80">
        <v>4106</v>
      </c>
      <c r="E271" s="80">
        <v>23346</v>
      </c>
      <c r="F271" s="80">
        <v>44374</v>
      </c>
      <c r="G271" s="80">
        <v>23344</v>
      </c>
      <c r="H271" s="83">
        <v>0.37902256859879901</v>
      </c>
      <c r="I271" s="84">
        <v>0.360237051469394</v>
      </c>
      <c r="J271" s="91"/>
      <c r="K271" s="96" t="s">
        <v>65</v>
      </c>
      <c r="L271" s="80">
        <v>82</v>
      </c>
      <c r="M271" s="80">
        <v>1959</v>
      </c>
      <c r="N271" s="80">
        <v>3737</v>
      </c>
      <c r="O271" s="80">
        <v>23346</v>
      </c>
      <c r="P271" s="80">
        <v>44374</v>
      </c>
      <c r="Q271" s="80">
        <v>23344</v>
      </c>
      <c r="R271" s="83">
        <v>0.42164583483852303</v>
      </c>
      <c r="S271" s="84">
        <v>0.42203876662037998</v>
      </c>
    </row>
    <row r="272" spans="1:19" ht="12.75" customHeight="1" x14ac:dyDescent="0.2">
      <c r="A272" s="96" t="s">
        <v>63</v>
      </c>
      <c r="B272" s="80">
        <v>64</v>
      </c>
      <c r="C272" s="80">
        <v>2074</v>
      </c>
      <c r="D272" s="80">
        <v>4351</v>
      </c>
      <c r="E272" s="80">
        <v>24174</v>
      </c>
      <c r="F272" s="80">
        <v>41024</v>
      </c>
      <c r="G272" s="80">
        <v>25226</v>
      </c>
      <c r="H272" s="83">
        <v>0.40543233686917401</v>
      </c>
      <c r="I272" s="84">
        <v>0.314287903164024</v>
      </c>
      <c r="J272" s="91"/>
      <c r="K272" s="96" t="s">
        <v>63</v>
      </c>
      <c r="L272" s="80">
        <v>56</v>
      </c>
      <c r="M272" s="80">
        <v>1931</v>
      </c>
      <c r="N272" s="80">
        <v>4059</v>
      </c>
      <c r="O272" s="80">
        <v>24174</v>
      </c>
      <c r="P272" s="80">
        <v>41024</v>
      </c>
      <c r="Q272" s="80">
        <v>25226</v>
      </c>
      <c r="R272" s="83">
        <v>0.47153164604284298</v>
      </c>
      <c r="S272" s="84">
        <v>0.37652587330433002</v>
      </c>
    </row>
    <row r="273" spans="1:19" ht="12.75" customHeight="1" x14ac:dyDescent="0.2">
      <c r="A273" s="96" t="s">
        <v>62</v>
      </c>
      <c r="B273" s="80">
        <v>42</v>
      </c>
      <c r="C273" s="80">
        <v>1158</v>
      </c>
      <c r="D273" s="80">
        <v>2504</v>
      </c>
      <c r="E273" s="80">
        <v>15679</v>
      </c>
      <c r="F273" s="80">
        <v>25364</v>
      </c>
      <c r="G273" s="80">
        <v>15134</v>
      </c>
      <c r="H273" s="83">
        <v>0.43563615428900399</v>
      </c>
      <c r="I273" s="84">
        <v>0.33764643237486702</v>
      </c>
      <c r="J273" s="91"/>
      <c r="K273" s="96" t="s">
        <v>62</v>
      </c>
      <c r="L273" s="80">
        <v>34</v>
      </c>
      <c r="M273" s="80">
        <v>1060</v>
      </c>
      <c r="N273" s="80">
        <v>2147</v>
      </c>
      <c r="O273" s="80">
        <v>15679</v>
      </c>
      <c r="P273" s="80">
        <v>25364</v>
      </c>
      <c r="Q273" s="80">
        <v>15134</v>
      </c>
      <c r="R273" s="83">
        <v>0.488193548387097</v>
      </c>
      <c r="S273" s="84">
        <v>0.40584348048706298</v>
      </c>
    </row>
    <row r="274" spans="1:19" ht="12.75" customHeight="1" x14ac:dyDescent="0.2">
      <c r="A274" s="96" t="s">
        <v>57</v>
      </c>
      <c r="B274" s="80">
        <v>43</v>
      </c>
      <c r="C274" s="80">
        <v>744</v>
      </c>
      <c r="D274" s="80">
        <v>1646</v>
      </c>
      <c r="E274" s="80">
        <v>3757</v>
      </c>
      <c r="F274" s="80">
        <v>8033</v>
      </c>
      <c r="G274" s="80">
        <v>4304</v>
      </c>
      <c r="H274" s="83">
        <v>0.19283154121863799</v>
      </c>
      <c r="I274" s="84">
        <v>0.162677197245849</v>
      </c>
      <c r="J274" s="91"/>
      <c r="K274" s="96" t="s">
        <v>57</v>
      </c>
      <c r="L274" s="80">
        <v>34</v>
      </c>
      <c r="M274" s="80">
        <v>547</v>
      </c>
      <c r="N274" s="80">
        <v>1137</v>
      </c>
      <c r="O274" s="80">
        <v>3757</v>
      </c>
      <c r="P274" s="80">
        <v>8033</v>
      </c>
      <c r="Q274" s="80">
        <v>4304</v>
      </c>
      <c r="R274" s="83">
        <v>0.30789040703913001</v>
      </c>
      <c r="S274" s="84">
        <v>0.28345095271700799</v>
      </c>
    </row>
    <row r="275" spans="1:19" ht="12.75" customHeight="1" x14ac:dyDescent="0.2">
      <c r="A275" s="96" t="s">
        <v>73</v>
      </c>
      <c r="B275" s="80">
        <v>27</v>
      </c>
      <c r="C275" s="80">
        <v>1160</v>
      </c>
      <c r="D275" s="80">
        <v>1893</v>
      </c>
      <c r="E275" s="80">
        <v>10302</v>
      </c>
      <c r="F275" s="80">
        <v>20875</v>
      </c>
      <c r="G275" s="80">
        <v>15772</v>
      </c>
      <c r="H275" s="83">
        <v>0.45321839080459803</v>
      </c>
      <c r="I275" s="84">
        <v>0.36758232083113201</v>
      </c>
      <c r="J275" s="91"/>
      <c r="K275" s="96" t="s">
        <v>73</v>
      </c>
      <c r="L275" s="80">
        <v>26</v>
      </c>
      <c r="M275" s="80">
        <v>1156</v>
      </c>
      <c r="N275" s="80">
        <v>1881</v>
      </c>
      <c r="O275" s="80">
        <v>10302</v>
      </c>
      <c r="P275" s="80">
        <v>20875</v>
      </c>
      <c r="Q275" s="80">
        <v>15772</v>
      </c>
      <c r="R275" s="83">
        <v>0.458115487393982</v>
      </c>
      <c r="S275" s="84">
        <v>0.37278117075609801</v>
      </c>
    </row>
    <row r="276" spans="1:19" ht="12.75" customHeight="1" x14ac:dyDescent="0.2">
      <c r="A276" s="96" t="s">
        <v>83</v>
      </c>
      <c r="B276" s="80">
        <v>104</v>
      </c>
      <c r="C276" s="80">
        <v>2075</v>
      </c>
      <c r="D276" s="80">
        <v>4267</v>
      </c>
      <c r="E276" s="80">
        <v>22099</v>
      </c>
      <c r="F276" s="80">
        <v>35684</v>
      </c>
      <c r="G276" s="80">
        <v>23258</v>
      </c>
      <c r="H276" s="83">
        <v>0.37362248995983899</v>
      </c>
      <c r="I276" s="84">
        <v>0.278759471916257</v>
      </c>
      <c r="J276" s="91"/>
      <c r="K276" s="96" t="s">
        <v>83</v>
      </c>
      <c r="L276" s="80">
        <v>102</v>
      </c>
      <c r="M276" s="80">
        <v>2064</v>
      </c>
      <c r="N276" s="80">
        <v>4241</v>
      </c>
      <c r="O276" s="80">
        <v>22099</v>
      </c>
      <c r="P276" s="80">
        <v>35684</v>
      </c>
      <c r="Q276" s="80">
        <v>23258</v>
      </c>
      <c r="R276" s="83">
        <v>0.38062974600680799</v>
      </c>
      <c r="S276" s="84">
        <v>0.28403365357827998</v>
      </c>
    </row>
    <row r="277" spans="1:19" ht="12.75" customHeight="1" x14ac:dyDescent="0.2">
      <c r="A277" s="96" t="s">
        <v>66</v>
      </c>
      <c r="B277" s="80">
        <v>81</v>
      </c>
      <c r="C277" s="80">
        <v>1812</v>
      </c>
      <c r="D277" s="80">
        <v>3358</v>
      </c>
      <c r="E277" s="80">
        <v>17215</v>
      </c>
      <c r="F277" s="80">
        <v>31789</v>
      </c>
      <c r="G277" s="80">
        <v>22717</v>
      </c>
      <c r="H277" s="83">
        <v>0.41789919058130998</v>
      </c>
      <c r="I277" s="84">
        <v>0.315554893785984</v>
      </c>
      <c r="J277" s="91"/>
      <c r="K277" s="96" t="s">
        <v>66</v>
      </c>
      <c r="L277" s="80">
        <v>78</v>
      </c>
      <c r="M277" s="80">
        <v>1763</v>
      </c>
      <c r="N277" s="80">
        <v>3255</v>
      </c>
      <c r="O277" s="80">
        <v>17215</v>
      </c>
      <c r="P277" s="80">
        <v>31789</v>
      </c>
      <c r="Q277" s="80">
        <v>22717</v>
      </c>
      <c r="R277" s="83">
        <v>0.43576758550574501</v>
      </c>
      <c r="S277" s="84">
        <v>0.33016555534783198</v>
      </c>
    </row>
    <row r="278" spans="1:19" ht="12.75" customHeight="1" x14ac:dyDescent="0.2">
      <c r="A278" s="96" t="s">
        <v>53</v>
      </c>
      <c r="B278" s="80">
        <v>62</v>
      </c>
      <c r="C278" s="80">
        <v>4448</v>
      </c>
      <c r="D278" s="80">
        <v>9123</v>
      </c>
      <c r="E278" s="80">
        <v>60517</v>
      </c>
      <c r="F278" s="80">
        <v>106893</v>
      </c>
      <c r="G278" s="80">
        <v>75795</v>
      </c>
      <c r="H278" s="83">
        <v>0.56800809352518</v>
      </c>
      <c r="I278" s="84">
        <v>0.39056231502795102</v>
      </c>
      <c r="J278" s="91"/>
      <c r="K278" s="96" t="s">
        <v>53</v>
      </c>
      <c r="L278" s="80">
        <v>62</v>
      </c>
      <c r="M278" s="80">
        <v>4448</v>
      </c>
      <c r="N278" s="80">
        <v>9123</v>
      </c>
      <c r="O278" s="80">
        <v>60517</v>
      </c>
      <c r="P278" s="80">
        <v>106893</v>
      </c>
      <c r="Q278" s="80">
        <v>75795</v>
      </c>
      <c r="R278" s="83">
        <v>0.56907852750602494</v>
      </c>
      <c r="S278" s="84">
        <v>0.39116974365542601</v>
      </c>
    </row>
    <row r="279" spans="1:19" ht="12.75" customHeight="1" x14ac:dyDescent="0.2">
      <c r="A279" s="96" t="s">
        <v>52</v>
      </c>
      <c r="B279" s="80">
        <v>52</v>
      </c>
      <c r="C279" s="80">
        <v>1241</v>
      </c>
      <c r="D279" s="80">
        <v>2264</v>
      </c>
      <c r="E279" s="80">
        <v>11186</v>
      </c>
      <c r="F279" s="80">
        <v>21027</v>
      </c>
      <c r="G279" s="80">
        <v>15629</v>
      </c>
      <c r="H279" s="83">
        <v>0.41979586355089998</v>
      </c>
      <c r="I279" s="84">
        <v>0.30958480565370999</v>
      </c>
      <c r="J279" s="91"/>
      <c r="K279" s="96" t="s">
        <v>52</v>
      </c>
      <c r="L279" s="80">
        <v>48</v>
      </c>
      <c r="M279" s="80">
        <v>1226</v>
      </c>
      <c r="N279" s="80">
        <v>2239</v>
      </c>
      <c r="O279" s="80">
        <v>11186</v>
      </c>
      <c r="P279" s="80">
        <v>21027</v>
      </c>
      <c r="Q279" s="80">
        <v>15629</v>
      </c>
      <c r="R279" s="83">
        <v>0.42917948154657298</v>
      </c>
      <c r="S279" s="84">
        <v>0.31661446726495202</v>
      </c>
    </row>
    <row r="280" spans="1:19" ht="12.75" customHeight="1" x14ac:dyDescent="0.2">
      <c r="A280" s="96" t="s">
        <v>64</v>
      </c>
      <c r="B280" s="80">
        <v>26</v>
      </c>
      <c r="C280" s="80">
        <v>633</v>
      </c>
      <c r="D280" s="80">
        <v>1225</v>
      </c>
      <c r="E280" s="80">
        <v>7049</v>
      </c>
      <c r="F280" s="80">
        <v>11273</v>
      </c>
      <c r="G280" s="80">
        <v>7587</v>
      </c>
      <c r="H280" s="83">
        <v>0.39952606635071097</v>
      </c>
      <c r="I280" s="84">
        <v>0.30674829931972802</v>
      </c>
      <c r="J280" s="91"/>
      <c r="K280" s="96" t="s">
        <v>64</v>
      </c>
      <c r="L280" s="80">
        <v>26</v>
      </c>
      <c r="M280" s="80">
        <v>633</v>
      </c>
      <c r="N280" s="80">
        <v>1225</v>
      </c>
      <c r="O280" s="80">
        <v>7049</v>
      </c>
      <c r="P280" s="80">
        <v>11273</v>
      </c>
      <c r="Q280" s="80">
        <v>7587</v>
      </c>
      <c r="R280" s="83">
        <v>0.40659163987138303</v>
      </c>
      <c r="S280" s="84">
        <v>0.31199490756116499</v>
      </c>
    </row>
    <row r="281" spans="1:19" ht="12.75" customHeight="1" x14ac:dyDescent="0.2">
      <c r="A281" s="96" t="s">
        <v>50</v>
      </c>
      <c r="B281" s="80">
        <v>51</v>
      </c>
      <c r="C281" s="80">
        <v>766</v>
      </c>
      <c r="D281" s="80">
        <v>1418</v>
      </c>
      <c r="E281" s="80">
        <v>4137</v>
      </c>
      <c r="F281" s="80">
        <v>7044</v>
      </c>
      <c r="G281" s="80">
        <v>4973</v>
      </c>
      <c r="H281" s="83">
        <v>0.21640557006092301</v>
      </c>
      <c r="I281" s="84">
        <v>0.16558533145275001</v>
      </c>
      <c r="J281" s="91"/>
      <c r="K281" s="96" t="s">
        <v>50</v>
      </c>
      <c r="L281" s="80">
        <v>51</v>
      </c>
      <c r="M281" s="80">
        <v>766</v>
      </c>
      <c r="N281" s="80">
        <v>1418</v>
      </c>
      <c r="O281" s="80">
        <v>4137</v>
      </c>
      <c r="P281" s="80">
        <v>7044</v>
      </c>
      <c r="Q281" s="80">
        <v>4973</v>
      </c>
      <c r="R281" s="83">
        <v>0.22776403773930601</v>
      </c>
      <c r="S281" s="84">
        <v>0.174784744795415</v>
      </c>
    </row>
    <row r="282" spans="1:19" ht="12.75" customHeight="1" x14ac:dyDescent="0.2">
      <c r="A282" s="96" t="s">
        <v>51</v>
      </c>
      <c r="B282" s="80">
        <v>40</v>
      </c>
      <c r="C282" s="80">
        <v>584</v>
      </c>
      <c r="D282" s="80">
        <v>2047</v>
      </c>
      <c r="E282" s="80">
        <v>3763</v>
      </c>
      <c r="F282" s="80">
        <v>8651</v>
      </c>
      <c r="G282" s="80">
        <v>5525</v>
      </c>
      <c r="H282" s="83">
        <v>0.31535388127853903</v>
      </c>
      <c r="I282" s="84">
        <v>0.14087282201595799</v>
      </c>
      <c r="J282" s="91"/>
      <c r="K282" s="96" t="s">
        <v>51</v>
      </c>
      <c r="L282" s="80">
        <v>36</v>
      </c>
      <c r="M282" s="80">
        <v>561</v>
      </c>
      <c r="N282" s="80">
        <v>1833</v>
      </c>
      <c r="O282" s="80">
        <v>3763</v>
      </c>
      <c r="P282" s="80">
        <v>8651</v>
      </c>
      <c r="Q282" s="80">
        <v>5525</v>
      </c>
      <c r="R282" s="83">
        <v>0.37523770714479798</v>
      </c>
      <c r="S282" s="84">
        <v>0.18412651115273301</v>
      </c>
    </row>
    <row r="283" spans="1:19" ht="12.75" customHeight="1" x14ac:dyDescent="0.2">
      <c r="A283" s="96" t="s">
        <v>67</v>
      </c>
      <c r="B283" s="80">
        <v>225</v>
      </c>
      <c r="C283" s="80">
        <v>4776</v>
      </c>
      <c r="D283" s="80">
        <v>9236</v>
      </c>
      <c r="E283" s="80">
        <v>31087</v>
      </c>
      <c r="F283" s="80">
        <v>65334</v>
      </c>
      <c r="G283" s="80">
        <v>45496</v>
      </c>
      <c r="H283" s="83">
        <v>0.31753210496929102</v>
      </c>
      <c r="I283" s="84">
        <v>0.235794716327414</v>
      </c>
      <c r="J283" s="91"/>
      <c r="K283" s="96" t="s">
        <v>67</v>
      </c>
      <c r="L283" s="80">
        <v>196</v>
      </c>
      <c r="M283" s="80">
        <v>4315</v>
      </c>
      <c r="N283" s="80">
        <v>8172</v>
      </c>
      <c r="O283" s="80">
        <v>31087</v>
      </c>
      <c r="P283" s="80">
        <v>65334</v>
      </c>
      <c r="Q283" s="80">
        <v>45496</v>
      </c>
      <c r="R283" s="83">
        <v>0.37727838129198099</v>
      </c>
      <c r="S283" s="84">
        <v>0.28909489147989997</v>
      </c>
    </row>
    <row r="284" spans="1:19" ht="12.75" customHeight="1" x14ac:dyDescent="0.2">
      <c r="A284" s="96" t="s">
        <v>58</v>
      </c>
      <c r="B284" s="80">
        <v>694</v>
      </c>
      <c r="C284" s="80">
        <v>21633</v>
      </c>
      <c r="D284" s="80">
        <v>45467</v>
      </c>
      <c r="E284" s="80">
        <v>75493</v>
      </c>
      <c r="F284" s="80">
        <v>185907</v>
      </c>
      <c r="G284" s="80">
        <v>110077</v>
      </c>
      <c r="H284" s="83">
        <v>0.16961278293964499</v>
      </c>
      <c r="I284" s="84">
        <v>0.136294455319243</v>
      </c>
      <c r="J284" s="91"/>
      <c r="K284" s="96" t="s">
        <v>58</v>
      </c>
      <c r="L284" s="80">
        <v>550</v>
      </c>
      <c r="M284" s="80">
        <v>16430</v>
      </c>
      <c r="N284" s="80">
        <v>34680</v>
      </c>
      <c r="O284" s="80">
        <v>75493</v>
      </c>
      <c r="P284" s="80">
        <v>185907</v>
      </c>
      <c r="Q284" s="80">
        <v>110077</v>
      </c>
      <c r="R284" s="83">
        <v>0.293758005977797</v>
      </c>
      <c r="S284" s="84">
        <v>0.23408142553871999</v>
      </c>
    </row>
    <row r="285" spans="1:19" ht="12.75" customHeight="1" x14ac:dyDescent="0.2">
      <c r="A285" s="96" t="s">
        <v>49</v>
      </c>
      <c r="B285" s="80">
        <v>151</v>
      </c>
      <c r="C285" s="80">
        <v>3506</v>
      </c>
      <c r="D285" s="80">
        <v>5981</v>
      </c>
      <c r="E285" s="80">
        <v>30398</v>
      </c>
      <c r="F285" s="80">
        <v>59862</v>
      </c>
      <c r="G285" s="80">
        <v>42707</v>
      </c>
      <c r="H285" s="83">
        <v>0.40603726944286</v>
      </c>
      <c r="I285" s="84">
        <v>0.33362313994315301</v>
      </c>
      <c r="J285" s="91"/>
      <c r="K285" s="96" t="s">
        <v>49</v>
      </c>
      <c r="L285" s="80">
        <v>147</v>
      </c>
      <c r="M285" s="80">
        <v>3472</v>
      </c>
      <c r="N285" s="80">
        <v>5922</v>
      </c>
      <c r="O285" s="80">
        <v>30398</v>
      </c>
      <c r="P285" s="80">
        <v>59862</v>
      </c>
      <c r="Q285" s="80">
        <v>42707</v>
      </c>
      <c r="R285" s="83">
        <v>0.41768054142868299</v>
      </c>
      <c r="S285" s="84">
        <v>0.34288758291232802</v>
      </c>
    </row>
    <row r="286" spans="1:19" ht="12.75" customHeight="1" x14ac:dyDescent="0.2">
      <c r="A286" s="96" t="s">
        <v>68</v>
      </c>
      <c r="B286" s="80">
        <v>109</v>
      </c>
      <c r="C286" s="80">
        <v>1964</v>
      </c>
      <c r="D286" s="80">
        <v>3564</v>
      </c>
      <c r="E286" s="80">
        <v>15811</v>
      </c>
      <c r="F286" s="80">
        <v>32895</v>
      </c>
      <c r="G286" s="80">
        <v>23579</v>
      </c>
      <c r="H286" s="83">
        <v>0.40018669382213201</v>
      </c>
      <c r="I286" s="84">
        <v>0.30765993265993302</v>
      </c>
      <c r="J286" s="91"/>
      <c r="K286" s="96" t="s">
        <v>68</v>
      </c>
      <c r="L286" s="80">
        <v>106</v>
      </c>
      <c r="M286" s="80">
        <v>1927</v>
      </c>
      <c r="N286" s="80">
        <v>3468</v>
      </c>
      <c r="O286" s="80">
        <v>15811</v>
      </c>
      <c r="P286" s="80">
        <v>32895</v>
      </c>
      <c r="Q286" s="80">
        <v>23579</v>
      </c>
      <c r="R286" s="83">
        <v>0.41352882372542499</v>
      </c>
      <c r="S286" s="84">
        <v>0.32057341662362498</v>
      </c>
    </row>
    <row r="287" spans="1:19" ht="12.75" customHeight="1" x14ac:dyDescent="0.2">
      <c r="A287" s="96" t="s">
        <v>84</v>
      </c>
      <c r="B287" s="80">
        <v>377</v>
      </c>
      <c r="C287" s="80">
        <v>8839</v>
      </c>
      <c r="D287" s="80">
        <v>17653</v>
      </c>
      <c r="E287" s="80">
        <v>100424</v>
      </c>
      <c r="F287" s="80">
        <v>216468</v>
      </c>
      <c r="G287" s="80">
        <v>128246</v>
      </c>
      <c r="H287" s="83">
        <v>0.48363691216955201</v>
      </c>
      <c r="I287" s="84">
        <v>0.40874638871579899</v>
      </c>
      <c r="J287" s="91"/>
      <c r="K287" s="96" t="s">
        <v>84</v>
      </c>
      <c r="L287" s="80">
        <v>363</v>
      </c>
      <c r="M287" s="80">
        <v>8602</v>
      </c>
      <c r="N287" s="80">
        <v>17141</v>
      </c>
      <c r="O287" s="80">
        <v>100424</v>
      </c>
      <c r="P287" s="80">
        <v>216468</v>
      </c>
      <c r="Q287" s="80">
        <v>128246</v>
      </c>
      <c r="R287" s="83">
        <v>0.50904804055046404</v>
      </c>
      <c r="S287" s="84">
        <v>0.430700663556144</v>
      </c>
    </row>
    <row r="288" spans="1:19" ht="12.75" customHeight="1" x14ac:dyDescent="0.2">
      <c r="A288" s="96" t="s">
        <v>85</v>
      </c>
      <c r="B288" s="80">
        <v>285</v>
      </c>
      <c r="C288" s="80">
        <v>10454</v>
      </c>
      <c r="D288" s="80">
        <v>20001</v>
      </c>
      <c r="E288" s="80">
        <v>111802</v>
      </c>
      <c r="F288" s="80">
        <v>220434</v>
      </c>
      <c r="G288" s="80">
        <v>146872</v>
      </c>
      <c r="H288" s="83">
        <v>0.468311969899879</v>
      </c>
      <c r="I288" s="84">
        <v>0.36737163141842899</v>
      </c>
      <c r="J288" s="91"/>
      <c r="K288" s="96" t="s">
        <v>85</v>
      </c>
      <c r="L288" s="80">
        <v>269</v>
      </c>
      <c r="M288" s="80">
        <v>9842</v>
      </c>
      <c r="N288" s="80">
        <v>18593</v>
      </c>
      <c r="O288" s="80">
        <v>111802</v>
      </c>
      <c r="P288" s="80">
        <v>220434</v>
      </c>
      <c r="Q288" s="80">
        <v>146872</v>
      </c>
      <c r="R288" s="83">
        <v>0.51323339273858204</v>
      </c>
      <c r="S288" s="84">
        <v>0.41027158618841297</v>
      </c>
    </row>
    <row r="289" spans="1:19" ht="12.75" customHeight="1" x14ac:dyDescent="0.2">
      <c r="A289" s="96" t="s">
        <v>86</v>
      </c>
      <c r="B289" s="80">
        <v>625</v>
      </c>
      <c r="C289" s="80">
        <v>15468</v>
      </c>
      <c r="D289" s="80">
        <v>32412</v>
      </c>
      <c r="E289" s="80">
        <v>116572</v>
      </c>
      <c r="F289" s="80">
        <v>281514</v>
      </c>
      <c r="G289" s="80">
        <v>159821</v>
      </c>
      <c r="H289" s="83">
        <v>0.34441211964485802</v>
      </c>
      <c r="I289" s="84">
        <v>0.28951622855732401</v>
      </c>
      <c r="J289" s="91"/>
      <c r="K289" s="96" t="s">
        <v>86</v>
      </c>
      <c r="L289" s="80">
        <v>525</v>
      </c>
      <c r="M289" s="80">
        <v>13562</v>
      </c>
      <c r="N289" s="80">
        <v>28081</v>
      </c>
      <c r="O289" s="80">
        <v>116572</v>
      </c>
      <c r="P289" s="80">
        <v>281514</v>
      </c>
      <c r="Q289" s="80">
        <v>159821</v>
      </c>
      <c r="R289" s="83">
        <v>0.45483547819751702</v>
      </c>
      <c r="S289" s="84">
        <v>0.389221250561681</v>
      </c>
    </row>
    <row r="290" spans="1:19" ht="12.75" customHeight="1" x14ac:dyDescent="0.2">
      <c r="A290" s="96" t="s">
        <v>87</v>
      </c>
      <c r="B290" s="80">
        <v>58</v>
      </c>
      <c r="C290" s="80">
        <v>1054</v>
      </c>
      <c r="D290" s="80">
        <v>1868</v>
      </c>
      <c r="E290" s="80">
        <v>10788</v>
      </c>
      <c r="F290" s="80">
        <v>18296</v>
      </c>
      <c r="G290" s="80">
        <v>13182</v>
      </c>
      <c r="H290" s="83">
        <v>0.416888045540797</v>
      </c>
      <c r="I290" s="84">
        <v>0.32648108493932898</v>
      </c>
      <c r="J290" s="91"/>
      <c r="K290" s="96" t="s">
        <v>87</v>
      </c>
      <c r="L290" s="80">
        <v>58</v>
      </c>
      <c r="M290" s="80">
        <v>1054</v>
      </c>
      <c r="N290" s="80">
        <v>1868</v>
      </c>
      <c r="O290" s="80">
        <v>10788</v>
      </c>
      <c r="P290" s="80">
        <v>18296</v>
      </c>
      <c r="Q290" s="80">
        <v>13182</v>
      </c>
      <c r="R290" s="83">
        <v>0.41756153188254302</v>
      </c>
      <c r="S290" s="84">
        <v>0.327164136401838</v>
      </c>
    </row>
    <row r="291" spans="1:19" ht="12.75" customHeight="1" x14ac:dyDescent="0.2">
      <c r="A291" s="96" t="s">
        <v>88</v>
      </c>
      <c r="B291" s="80">
        <v>126</v>
      </c>
      <c r="C291" s="80">
        <v>9826</v>
      </c>
      <c r="D291" s="80">
        <v>16118</v>
      </c>
      <c r="E291" s="80">
        <v>118022</v>
      </c>
      <c r="F291" s="80">
        <v>236979</v>
      </c>
      <c r="G291" s="80">
        <v>176405</v>
      </c>
      <c r="H291" s="83">
        <v>0.59842933713277702</v>
      </c>
      <c r="I291" s="84">
        <v>0.49009182280680003</v>
      </c>
      <c r="J291" s="91"/>
      <c r="K291" s="96" t="s">
        <v>88</v>
      </c>
      <c r="L291" s="80">
        <v>123</v>
      </c>
      <c r="M291" s="80">
        <v>9684</v>
      </c>
      <c r="N291" s="80">
        <v>15918</v>
      </c>
      <c r="O291" s="80">
        <v>118022</v>
      </c>
      <c r="P291" s="80">
        <v>236979</v>
      </c>
      <c r="Q291" s="80">
        <v>176405</v>
      </c>
      <c r="R291" s="83">
        <v>0.610079162790376</v>
      </c>
      <c r="S291" s="84">
        <v>0.499035533636291</v>
      </c>
    </row>
    <row r="292" spans="1:19" ht="12.75" customHeight="1" x14ac:dyDescent="0.2">
      <c r="A292" s="111" t="s">
        <v>59</v>
      </c>
      <c r="B292" s="92">
        <v>66</v>
      </c>
      <c r="C292" s="92">
        <v>766</v>
      </c>
      <c r="D292" s="92">
        <v>1575</v>
      </c>
      <c r="E292" s="92">
        <v>4995</v>
      </c>
      <c r="F292" s="92">
        <v>8622</v>
      </c>
      <c r="G292" s="92">
        <v>5942</v>
      </c>
      <c r="H292" s="86">
        <v>0.258572671888599</v>
      </c>
      <c r="I292" s="87">
        <v>0.18247619047618999</v>
      </c>
      <c r="J292" s="91"/>
      <c r="K292" s="111" t="s">
        <v>59</v>
      </c>
      <c r="L292" s="92">
        <v>65</v>
      </c>
      <c r="M292" s="92">
        <v>754</v>
      </c>
      <c r="N292" s="92">
        <v>1551</v>
      </c>
      <c r="O292" s="92">
        <v>4995</v>
      </c>
      <c r="P292" s="92">
        <v>8622</v>
      </c>
      <c r="Q292" s="92">
        <v>5942</v>
      </c>
      <c r="R292" s="86">
        <v>0.27719723829072601</v>
      </c>
      <c r="S292" s="87">
        <v>0.195271096616388</v>
      </c>
    </row>
    <row r="293" spans="1:19" ht="12.75" customHeight="1" x14ac:dyDescent="0.2">
      <c r="A293" s="110"/>
      <c r="B293" s="82"/>
      <c r="C293" s="79"/>
      <c r="D293" s="79"/>
      <c r="E293" s="79"/>
      <c r="F293" s="79"/>
      <c r="G293" s="79"/>
      <c r="H293" s="83"/>
      <c r="I293" s="83"/>
      <c r="J293" s="91"/>
      <c r="K293" s="110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4645</v>
      </c>
      <c r="C295" s="62">
        <v>139957</v>
      </c>
      <c r="D295" s="62">
        <v>273171</v>
      </c>
      <c r="E295" s="62">
        <v>1526592</v>
      </c>
      <c r="F295" s="62">
        <v>3352687</v>
      </c>
      <c r="G295" s="62">
        <v>2159430</v>
      </c>
      <c r="H295" s="22">
        <v>0.49771738646916203</v>
      </c>
      <c r="I295" s="23">
        <v>0.39591023039922602</v>
      </c>
      <c r="J295" s="98"/>
      <c r="K295" s="19" t="s">
        <v>5</v>
      </c>
      <c r="L295" s="62">
        <v>4334</v>
      </c>
      <c r="M295" s="62">
        <v>134414</v>
      </c>
      <c r="N295" s="62">
        <v>261121</v>
      </c>
      <c r="O295" s="62">
        <v>1526592</v>
      </c>
      <c r="P295" s="62">
        <v>3352687</v>
      </c>
      <c r="Q295" s="62">
        <v>2159430</v>
      </c>
      <c r="R295" s="22">
        <v>0.53020524604702501</v>
      </c>
      <c r="S295" s="23">
        <v>0.42475244426488201</v>
      </c>
    </row>
    <row r="296" spans="1:19" ht="12.75" customHeight="1" x14ac:dyDescent="0.2">
      <c r="A296" s="112" t="s">
        <v>74</v>
      </c>
      <c r="B296" s="63">
        <v>290</v>
      </c>
      <c r="C296" s="64">
        <v>16643</v>
      </c>
      <c r="D296" s="64">
        <v>29371</v>
      </c>
      <c r="E296" s="64">
        <v>245707</v>
      </c>
      <c r="F296" s="64">
        <v>432464</v>
      </c>
      <c r="G296" s="64">
        <v>310405</v>
      </c>
      <c r="H296" s="83">
        <v>0.601638197207777</v>
      </c>
      <c r="I296" s="84">
        <v>0.47497366834303301</v>
      </c>
      <c r="J296" s="91"/>
      <c r="K296" s="112" t="s">
        <v>74</v>
      </c>
      <c r="L296" s="80">
        <v>285</v>
      </c>
      <c r="M296" s="80">
        <v>16447</v>
      </c>
      <c r="N296" s="80">
        <v>29057</v>
      </c>
      <c r="O296" s="80">
        <v>245707</v>
      </c>
      <c r="P296" s="80">
        <v>432464</v>
      </c>
      <c r="Q296" s="80">
        <v>310405</v>
      </c>
      <c r="R296" s="83">
        <v>0.61018065302431701</v>
      </c>
      <c r="S296" s="84">
        <v>0.481191897500376</v>
      </c>
    </row>
    <row r="297" spans="1:19" ht="12.75" customHeight="1" x14ac:dyDescent="0.2">
      <c r="A297" s="112" t="s">
        <v>54</v>
      </c>
      <c r="B297" s="80">
        <v>678</v>
      </c>
      <c r="C297" s="80">
        <v>17892</v>
      </c>
      <c r="D297" s="80">
        <v>35674</v>
      </c>
      <c r="E297" s="80">
        <v>196491</v>
      </c>
      <c r="F297" s="80">
        <v>408619</v>
      </c>
      <c r="G297" s="80">
        <v>249835</v>
      </c>
      <c r="H297" s="83">
        <v>0.45043558844104098</v>
      </c>
      <c r="I297" s="84">
        <v>0.36949201279688698</v>
      </c>
      <c r="J297" s="91"/>
      <c r="K297" s="96" t="s">
        <v>54</v>
      </c>
      <c r="L297" s="80">
        <v>620</v>
      </c>
      <c r="M297" s="80">
        <v>17089</v>
      </c>
      <c r="N297" s="80">
        <v>33823</v>
      </c>
      <c r="O297" s="80">
        <v>196491</v>
      </c>
      <c r="P297" s="80">
        <v>408619</v>
      </c>
      <c r="Q297" s="80">
        <v>249835</v>
      </c>
      <c r="R297" s="83">
        <v>0.48899906245901897</v>
      </c>
      <c r="S297" s="84">
        <v>0.40586036708492401</v>
      </c>
    </row>
    <row r="298" spans="1:19" ht="12.75" customHeight="1" x14ac:dyDescent="0.2">
      <c r="A298" s="112" t="s">
        <v>60</v>
      </c>
      <c r="B298" s="63">
        <v>197</v>
      </c>
      <c r="C298" s="64">
        <v>6945</v>
      </c>
      <c r="D298" s="64">
        <v>13159</v>
      </c>
      <c r="E298" s="64">
        <v>80552</v>
      </c>
      <c r="F298" s="64">
        <v>136992</v>
      </c>
      <c r="G298" s="64">
        <v>89740</v>
      </c>
      <c r="H298" s="83">
        <v>0.41682342831928298</v>
      </c>
      <c r="I298" s="84">
        <v>0.33582314569447103</v>
      </c>
      <c r="J298" s="91"/>
      <c r="K298" s="112" t="s">
        <v>60</v>
      </c>
      <c r="L298" s="80">
        <v>184</v>
      </c>
      <c r="M298" s="80">
        <v>6501</v>
      </c>
      <c r="N298" s="80">
        <v>12270</v>
      </c>
      <c r="O298" s="80">
        <v>80552</v>
      </c>
      <c r="P298" s="80">
        <v>136992</v>
      </c>
      <c r="Q298" s="80">
        <v>89740</v>
      </c>
      <c r="R298" s="83">
        <v>0.46186547537558098</v>
      </c>
      <c r="S298" s="84">
        <v>0.37404061171498099</v>
      </c>
    </row>
    <row r="299" spans="1:19" ht="12.75" customHeight="1" x14ac:dyDescent="0.2">
      <c r="A299" s="113" t="s">
        <v>70</v>
      </c>
      <c r="B299" s="100">
        <v>76</v>
      </c>
      <c r="C299" s="80">
        <v>1439</v>
      </c>
      <c r="D299" s="80">
        <v>2857</v>
      </c>
      <c r="E299" s="80">
        <v>12311</v>
      </c>
      <c r="F299" s="80">
        <v>25602</v>
      </c>
      <c r="G299" s="80">
        <v>16211</v>
      </c>
      <c r="H299" s="83">
        <v>0.36340200407989398</v>
      </c>
      <c r="I299" s="84">
        <v>0.28906929217428601</v>
      </c>
      <c r="J299" s="91"/>
      <c r="K299" s="113" t="s">
        <v>70</v>
      </c>
      <c r="L299" s="80">
        <v>60</v>
      </c>
      <c r="M299" s="80">
        <v>1236</v>
      </c>
      <c r="N299" s="80">
        <v>2454</v>
      </c>
      <c r="O299" s="80">
        <v>12311</v>
      </c>
      <c r="P299" s="80">
        <v>25602</v>
      </c>
      <c r="Q299" s="80">
        <v>16211</v>
      </c>
      <c r="R299" s="83">
        <v>0.451899757477769</v>
      </c>
      <c r="S299" s="84">
        <v>0.36169701764548001</v>
      </c>
    </row>
    <row r="300" spans="1:19" ht="12.75" customHeight="1" x14ac:dyDescent="0.2">
      <c r="A300" s="112" t="s">
        <v>65</v>
      </c>
      <c r="B300" s="63">
        <v>91</v>
      </c>
      <c r="C300" s="64">
        <v>2053</v>
      </c>
      <c r="D300" s="64">
        <v>4106</v>
      </c>
      <c r="E300" s="64">
        <v>20797</v>
      </c>
      <c r="F300" s="64">
        <v>38149</v>
      </c>
      <c r="G300" s="64">
        <v>22428</v>
      </c>
      <c r="H300" s="83">
        <v>0.352403249375422</v>
      </c>
      <c r="I300" s="84">
        <v>0.29971088729318202</v>
      </c>
      <c r="J300" s="91"/>
      <c r="K300" s="112" t="s">
        <v>65</v>
      </c>
      <c r="L300" s="80">
        <v>85</v>
      </c>
      <c r="M300" s="80">
        <v>1988</v>
      </c>
      <c r="N300" s="80">
        <v>3982</v>
      </c>
      <c r="O300" s="80">
        <v>20797</v>
      </c>
      <c r="P300" s="80">
        <v>38149</v>
      </c>
      <c r="Q300" s="80">
        <v>22428</v>
      </c>
      <c r="R300" s="83">
        <v>0.382117422564487</v>
      </c>
      <c r="S300" s="84">
        <v>0.33271701305610601</v>
      </c>
    </row>
    <row r="301" spans="1:19" ht="12.75" customHeight="1" x14ac:dyDescent="0.2">
      <c r="A301" s="114" t="s">
        <v>63</v>
      </c>
      <c r="B301" s="100">
        <v>64</v>
      </c>
      <c r="C301" s="80">
        <v>2074</v>
      </c>
      <c r="D301" s="80">
        <v>4351</v>
      </c>
      <c r="E301" s="80">
        <v>23776</v>
      </c>
      <c r="F301" s="80">
        <v>53494</v>
      </c>
      <c r="G301" s="80">
        <v>30104</v>
      </c>
      <c r="H301" s="83">
        <v>0.46822409556101702</v>
      </c>
      <c r="I301" s="84">
        <v>0.39660144868439601</v>
      </c>
      <c r="J301" s="91"/>
      <c r="K301" s="113" t="s">
        <v>63</v>
      </c>
      <c r="L301" s="80">
        <v>62</v>
      </c>
      <c r="M301" s="80">
        <v>1965</v>
      </c>
      <c r="N301" s="80">
        <v>4159</v>
      </c>
      <c r="O301" s="80">
        <v>23776</v>
      </c>
      <c r="P301" s="80">
        <v>53494</v>
      </c>
      <c r="Q301" s="80">
        <v>30104</v>
      </c>
      <c r="R301" s="83">
        <v>0.50001660964023498</v>
      </c>
      <c r="S301" s="84">
        <v>0.41925826070599997</v>
      </c>
    </row>
    <row r="302" spans="1:19" ht="12.75" customHeight="1" x14ac:dyDescent="0.2">
      <c r="A302" s="112" t="s">
        <v>62</v>
      </c>
      <c r="B302" s="63">
        <v>42</v>
      </c>
      <c r="C302" s="64">
        <v>1159</v>
      </c>
      <c r="D302" s="64">
        <v>2504</v>
      </c>
      <c r="E302" s="64">
        <v>13893</v>
      </c>
      <c r="F302" s="64">
        <v>22248</v>
      </c>
      <c r="G302" s="64">
        <v>13045</v>
      </c>
      <c r="H302" s="83">
        <v>0.36307717999387701</v>
      </c>
      <c r="I302" s="84">
        <v>0.28661238792126098</v>
      </c>
      <c r="J302" s="91"/>
      <c r="K302" s="112" t="s">
        <v>62</v>
      </c>
      <c r="L302" s="80">
        <v>39</v>
      </c>
      <c r="M302" s="80">
        <v>1113</v>
      </c>
      <c r="N302" s="80">
        <v>2388</v>
      </c>
      <c r="O302" s="80">
        <v>13893</v>
      </c>
      <c r="P302" s="80">
        <v>22248</v>
      </c>
      <c r="Q302" s="80">
        <v>13045</v>
      </c>
      <c r="R302" s="83">
        <v>0.38705753197044801</v>
      </c>
      <c r="S302" s="84">
        <v>0.31237100374878901</v>
      </c>
    </row>
    <row r="303" spans="1:19" ht="12.75" customHeight="1" x14ac:dyDescent="0.2">
      <c r="A303" s="114" t="s">
        <v>57</v>
      </c>
      <c r="B303" s="100">
        <v>43</v>
      </c>
      <c r="C303" s="80">
        <v>735</v>
      </c>
      <c r="D303" s="80">
        <v>1612</v>
      </c>
      <c r="E303" s="80">
        <v>4847</v>
      </c>
      <c r="F303" s="80">
        <v>9398</v>
      </c>
      <c r="G303" s="80">
        <v>4953</v>
      </c>
      <c r="H303" s="83">
        <v>0.217379855167874</v>
      </c>
      <c r="I303" s="84">
        <v>0.18806531657728301</v>
      </c>
      <c r="J303" s="91"/>
      <c r="K303" s="113" t="s">
        <v>57</v>
      </c>
      <c r="L303" s="82">
        <v>39</v>
      </c>
      <c r="M303" s="79">
        <v>697</v>
      </c>
      <c r="N303" s="79">
        <v>1471</v>
      </c>
      <c r="O303" s="79">
        <v>4847</v>
      </c>
      <c r="P303" s="79">
        <v>9398</v>
      </c>
      <c r="Q303" s="79">
        <v>4953</v>
      </c>
      <c r="R303" s="83">
        <v>0.24864457831325301</v>
      </c>
      <c r="S303" s="84">
        <v>0.22465517653527101</v>
      </c>
    </row>
    <row r="304" spans="1:19" ht="12.75" customHeight="1" x14ac:dyDescent="0.2">
      <c r="A304" s="96" t="s">
        <v>73</v>
      </c>
      <c r="B304" s="64">
        <v>27</v>
      </c>
      <c r="C304" s="64">
        <v>1160</v>
      </c>
      <c r="D304" s="64">
        <v>1893</v>
      </c>
      <c r="E304" s="64">
        <v>9550</v>
      </c>
      <c r="F304" s="64">
        <v>20437</v>
      </c>
      <c r="G304" s="64">
        <v>16759</v>
      </c>
      <c r="H304" s="83">
        <v>0.46604560622914398</v>
      </c>
      <c r="I304" s="84">
        <v>0.34826099551829298</v>
      </c>
      <c r="J304" s="91"/>
      <c r="K304" s="96" t="s">
        <v>73</v>
      </c>
      <c r="L304" s="80">
        <v>26</v>
      </c>
      <c r="M304" s="80">
        <v>1156</v>
      </c>
      <c r="N304" s="80">
        <v>1881</v>
      </c>
      <c r="O304" s="80">
        <v>9550</v>
      </c>
      <c r="P304" s="80">
        <v>20437</v>
      </c>
      <c r="Q304" s="80">
        <v>16759</v>
      </c>
      <c r="R304" s="83">
        <v>0.469387183508851</v>
      </c>
      <c r="S304" s="84">
        <v>0.351943377705833</v>
      </c>
    </row>
    <row r="305" spans="1:19" ht="12.75" customHeight="1" x14ac:dyDescent="0.2">
      <c r="A305" s="112" t="s">
        <v>83</v>
      </c>
      <c r="B305" s="63">
        <v>104</v>
      </c>
      <c r="C305" s="64">
        <v>2075</v>
      </c>
      <c r="D305" s="64">
        <v>4267</v>
      </c>
      <c r="E305" s="64">
        <v>19972</v>
      </c>
      <c r="F305" s="64">
        <v>32402</v>
      </c>
      <c r="G305" s="64">
        <v>21764</v>
      </c>
      <c r="H305" s="83">
        <v>0.33834434512242501</v>
      </c>
      <c r="I305" s="84">
        <v>0.24495566122606299</v>
      </c>
      <c r="J305" s="91"/>
      <c r="K305" s="112" t="s">
        <v>83</v>
      </c>
      <c r="L305" s="80">
        <v>102</v>
      </c>
      <c r="M305" s="80">
        <v>2062</v>
      </c>
      <c r="N305" s="80">
        <v>4237</v>
      </c>
      <c r="O305" s="80">
        <v>19972</v>
      </c>
      <c r="P305" s="80">
        <v>32402</v>
      </c>
      <c r="Q305" s="80">
        <v>21764</v>
      </c>
      <c r="R305" s="83">
        <v>0.34462883202432198</v>
      </c>
      <c r="S305" s="84">
        <v>0.249724472258403</v>
      </c>
    </row>
    <row r="306" spans="1:19" ht="12.75" customHeight="1" x14ac:dyDescent="0.2">
      <c r="A306" s="112" t="s">
        <v>66</v>
      </c>
      <c r="B306" s="63">
        <v>81</v>
      </c>
      <c r="C306" s="64">
        <v>1812</v>
      </c>
      <c r="D306" s="64">
        <v>3358</v>
      </c>
      <c r="E306" s="64">
        <v>16464</v>
      </c>
      <c r="F306" s="64">
        <v>32085</v>
      </c>
      <c r="G306" s="64">
        <v>24474</v>
      </c>
      <c r="H306" s="83">
        <v>0.43569750053407402</v>
      </c>
      <c r="I306" s="84">
        <v>0.30821917808219201</v>
      </c>
      <c r="J306" s="91"/>
      <c r="K306" s="112" t="s">
        <v>66</v>
      </c>
      <c r="L306" s="80">
        <v>78</v>
      </c>
      <c r="M306" s="80">
        <v>1763</v>
      </c>
      <c r="N306" s="80">
        <v>3255</v>
      </c>
      <c r="O306" s="80">
        <v>16464</v>
      </c>
      <c r="P306" s="80">
        <v>32085</v>
      </c>
      <c r="Q306" s="80">
        <v>24474</v>
      </c>
      <c r="R306" s="83">
        <v>0.45386098954083498</v>
      </c>
      <c r="S306" s="84">
        <v>0.32226150539362403</v>
      </c>
    </row>
    <row r="307" spans="1:19" ht="12.75" customHeight="1" x14ac:dyDescent="0.2">
      <c r="A307" s="112" t="s">
        <v>53</v>
      </c>
      <c r="B307" s="64">
        <v>62</v>
      </c>
      <c r="C307" s="64">
        <v>4448</v>
      </c>
      <c r="D307" s="64">
        <v>9115</v>
      </c>
      <c r="E307" s="64">
        <v>59491</v>
      </c>
      <c r="F307" s="64">
        <v>120248</v>
      </c>
      <c r="G307" s="64">
        <v>90836</v>
      </c>
      <c r="H307" s="83">
        <v>0.65876653515896999</v>
      </c>
      <c r="I307" s="84">
        <v>0.42555872100224701</v>
      </c>
      <c r="J307" s="91"/>
      <c r="K307" s="112" t="s">
        <v>53</v>
      </c>
      <c r="L307" s="80">
        <v>62</v>
      </c>
      <c r="M307" s="80">
        <v>4448</v>
      </c>
      <c r="N307" s="80">
        <v>9115</v>
      </c>
      <c r="O307" s="80">
        <v>59491</v>
      </c>
      <c r="P307" s="80">
        <v>120248</v>
      </c>
      <c r="Q307" s="80">
        <v>90836</v>
      </c>
      <c r="R307" s="83">
        <v>0.65876653515896999</v>
      </c>
      <c r="S307" s="84">
        <v>0.42555872100224701</v>
      </c>
    </row>
    <row r="308" spans="1:19" ht="12.75" customHeight="1" x14ac:dyDescent="0.2">
      <c r="A308" s="112" t="s">
        <v>52</v>
      </c>
      <c r="B308" s="63">
        <v>52</v>
      </c>
      <c r="C308" s="64">
        <v>1241</v>
      </c>
      <c r="D308" s="64">
        <v>2264</v>
      </c>
      <c r="E308" s="64">
        <v>11000</v>
      </c>
      <c r="F308" s="64">
        <v>22618</v>
      </c>
      <c r="G308" s="64">
        <v>17075</v>
      </c>
      <c r="H308" s="83">
        <v>0.44384081515947099</v>
      </c>
      <c r="I308" s="84">
        <v>0.32226718340362498</v>
      </c>
      <c r="J308" s="91"/>
      <c r="K308" s="96" t="s">
        <v>52</v>
      </c>
      <c r="L308" s="80">
        <v>48</v>
      </c>
      <c r="M308" s="80">
        <v>1226</v>
      </c>
      <c r="N308" s="80">
        <v>2239</v>
      </c>
      <c r="O308" s="80">
        <v>11000</v>
      </c>
      <c r="P308" s="80">
        <v>22618</v>
      </c>
      <c r="Q308" s="80">
        <v>17075</v>
      </c>
      <c r="R308" s="83">
        <v>0.45870943477326498</v>
      </c>
      <c r="S308" s="84">
        <v>0.33250518207077001</v>
      </c>
    </row>
    <row r="309" spans="1:19" ht="12.75" customHeight="1" x14ac:dyDescent="0.2">
      <c r="A309" s="112" t="s">
        <v>64</v>
      </c>
      <c r="B309" s="63">
        <v>26</v>
      </c>
      <c r="C309" s="64">
        <v>633</v>
      </c>
      <c r="D309" s="64">
        <v>1225</v>
      </c>
      <c r="E309" s="64">
        <v>4587</v>
      </c>
      <c r="F309" s="64">
        <v>8284</v>
      </c>
      <c r="G309" s="64">
        <v>5491</v>
      </c>
      <c r="H309" s="83">
        <v>0.27982469551037098</v>
      </c>
      <c r="I309" s="84">
        <v>0.21814351547070401</v>
      </c>
      <c r="J309" s="91"/>
      <c r="K309" s="112" t="s">
        <v>64</v>
      </c>
      <c r="L309" s="80">
        <v>26</v>
      </c>
      <c r="M309" s="80">
        <v>633</v>
      </c>
      <c r="N309" s="80">
        <v>1225</v>
      </c>
      <c r="O309" s="80">
        <v>4587</v>
      </c>
      <c r="P309" s="80">
        <v>8284</v>
      </c>
      <c r="Q309" s="80">
        <v>5491</v>
      </c>
      <c r="R309" s="83">
        <v>0.28988491183613102</v>
      </c>
      <c r="S309" s="84">
        <v>0.22662982518534699</v>
      </c>
    </row>
    <row r="310" spans="1:19" ht="12.75" customHeight="1" x14ac:dyDescent="0.2">
      <c r="A310" s="96" t="s">
        <v>50</v>
      </c>
      <c r="B310" s="64">
        <v>51</v>
      </c>
      <c r="C310" s="64">
        <v>766</v>
      </c>
      <c r="D310" s="64">
        <v>1418</v>
      </c>
      <c r="E310" s="64">
        <v>3912</v>
      </c>
      <c r="F310" s="64">
        <v>6638</v>
      </c>
      <c r="G310" s="64">
        <v>4595</v>
      </c>
      <c r="H310" s="83">
        <v>0.19350627474100901</v>
      </c>
      <c r="I310" s="84">
        <v>0.15100778015378299</v>
      </c>
      <c r="J310" s="91"/>
      <c r="K310" s="96" t="s">
        <v>50</v>
      </c>
      <c r="L310" s="80">
        <v>51</v>
      </c>
      <c r="M310" s="80">
        <v>766</v>
      </c>
      <c r="N310" s="80">
        <v>1418</v>
      </c>
      <c r="O310" s="80">
        <v>3912</v>
      </c>
      <c r="P310" s="80">
        <v>6638</v>
      </c>
      <c r="Q310" s="80">
        <v>4595</v>
      </c>
      <c r="R310" s="83">
        <v>0.20230704882666301</v>
      </c>
      <c r="S310" s="84">
        <v>0.15820582487249199</v>
      </c>
    </row>
    <row r="311" spans="1:19" ht="12.75" customHeight="1" x14ac:dyDescent="0.2">
      <c r="A311" s="112" t="s">
        <v>51</v>
      </c>
      <c r="B311" s="63">
        <v>40</v>
      </c>
      <c r="C311" s="64">
        <v>584</v>
      </c>
      <c r="D311" s="64">
        <v>2047</v>
      </c>
      <c r="E311" s="64">
        <v>2258</v>
      </c>
      <c r="F311" s="64">
        <v>5453</v>
      </c>
      <c r="G311" s="64">
        <v>3927</v>
      </c>
      <c r="H311" s="83">
        <v>0.216913389306231</v>
      </c>
      <c r="I311" s="84">
        <v>8.5932206060797101E-2</v>
      </c>
      <c r="J311" s="91"/>
      <c r="K311" s="112" t="s">
        <v>51</v>
      </c>
      <c r="L311" s="80">
        <v>26</v>
      </c>
      <c r="M311" s="80">
        <v>414</v>
      </c>
      <c r="N311" s="80">
        <v>1137</v>
      </c>
      <c r="O311" s="80">
        <v>2258</v>
      </c>
      <c r="P311" s="80">
        <v>5453</v>
      </c>
      <c r="Q311" s="80">
        <v>3927</v>
      </c>
      <c r="R311" s="83">
        <v>0.35499909600433899</v>
      </c>
      <c r="S311" s="84">
        <v>0.182124845529541</v>
      </c>
    </row>
    <row r="312" spans="1:19" ht="12.75" customHeight="1" x14ac:dyDescent="0.2">
      <c r="A312" s="112" t="s">
        <v>67</v>
      </c>
      <c r="B312" s="63">
        <v>227</v>
      </c>
      <c r="C312" s="64">
        <v>4796</v>
      </c>
      <c r="D312" s="64">
        <v>9314</v>
      </c>
      <c r="E312" s="64">
        <v>37036</v>
      </c>
      <c r="F312" s="64">
        <v>78289</v>
      </c>
      <c r="G312" s="64">
        <v>54349</v>
      </c>
      <c r="H312" s="83">
        <v>0.365553283650354</v>
      </c>
      <c r="I312" s="84">
        <v>0.27114576045772198</v>
      </c>
      <c r="J312" s="91"/>
      <c r="K312" s="112" t="s">
        <v>67</v>
      </c>
      <c r="L312" s="80">
        <v>212</v>
      </c>
      <c r="M312" s="80">
        <v>4583</v>
      </c>
      <c r="N312" s="80">
        <v>8859</v>
      </c>
      <c r="O312" s="80">
        <v>37036</v>
      </c>
      <c r="P312" s="80">
        <v>78289</v>
      </c>
      <c r="Q312" s="80">
        <v>54349</v>
      </c>
      <c r="R312" s="83">
        <v>0.39416180150125102</v>
      </c>
      <c r="S312" s="84">
        <v>0.29372216657099698</v>
      </c>
    </row>
    <row r="313" spans="1:19" ht="12.75" customHeight="1" x14ac:dyDescent="0.2">
      <c r="A313" s="112" t="s">
        <v>58</v>
      </c>
      <c r="B313" s="63">
        <v>695</v>
      </c>
      <c r="C313" s="64">
        <v>21674</v>
      </c>
      <c r="D313" s="64">
        <v>45538</v>
      </c>
      <c r="E313" s="64">
        <v>218218</v>
      </c>
      <c r="F313" s="64">
        <v>663645</v>
      </c>
      <c r="G313" s="64">
        <v>381616</v>
      </c>
      <c r="H313" s="83">
        <v>0.56797054297255201</v>
      </c>
      <c r="I313" s="84">
        <v>0.47011074763508398</v>
      </c>
      <c r="J313" s="91"/>
      <c r="K313" s="112" t="s">
        <v>58</v>
      </c>
      <c r="L313" s="80">
        <v>655</v>
      </c>
      <c r="M313" s="80">
        <v>20867</v>
      </c>
      <c r="N313" s="80">
        <v>43936</v>
      </c>
      <c r="O313" s="80">
        <v>218218</v>
      </c>
      <c r="P313" s="80">
        <v>663645</v>
      </c>
      <c r="Q313" s="80">
        <v>381616</v>
      </c>
      <c r="R313" s="83">
        <v>0.60330348560732505</v>
      </c>
      <c r="S313" s="84">
        <v>0.49842618858248799</v>
      </c>
    </row>
    <row r="314" spans="1:19" ht="12.75" customHeight="1" x14ac:dyDescent="0.2">
      <c r="A314" s="112" t="s">
        <v>49</v>
      </c>
      <c r="B314" s="63">
        <v>151</v>
      </c>
      <c r="C314" s="64">
        <v>3513</v>
      </c>
      <c r="D314" s="64">
        <v>5991</v>
      </c>
      <c r="E314" s="64">
        <v>28927</v>
      </c>
      <c r="F314" s="64">
        <v>58149</v>
      </c>
      <c r="G314" s="64">
        <v>43624</v>
      </c>
      <c r="H314" s="83">
        <v>0.40057665996345398</v>
      </c>
      <c r="I314" s="84">
        <v>0.31309868027848198</v>
      </c>
      <c r="J314" s="91"/>
      <c r="K314" s="112" t="s">
        <v>49</v>
      </c>
      <c r="L314" s="80">
        <v>146</v>
      </c>
      <c r="M314" s="80">
        <v>3363</v>
      </c>
      <c r="N314" s="80">
        <v>5700</v>
      </c>
      <c r="O314" s="80">
        <v>28927</v>
      </c>
      <c r="P314" s="80">
        <v>58149</v>
      </c>
      <c r="Q314" s="80">
        <v>43624</v>
      </c>
      <c r="R314" s="83">
        <v>0.423156015985722</v>
      </c>
      <c r="S314" s="84">
        <v>0.33304314457700201</v>
      </c>
    </row>
    <row r="315" spans="1:19" ht="12.75" customHeight="1" x14ac:dyDescent="0.2">
      <c r="A315" s="113" t="s">
        <v>68</v>
      </c>
      <c r="B315" s="63">
        <v>110</v>
      </c>
      <c r="C315" s="64">
        <v>1968</v>
      </c>
      <c r="D315" s="64">
        <v>3572</v>
      </c>
      <c r="E315" s="64">
        <v>12913</v>
      </c>
      <c r="F315" s="64">
        <v>28377</v>
      </c>
      <c r="G315" s="64">
        <v>20970</v>
      </c>
      <c r="H315" s="83">
        <v>0.34372541306058202</v>
      </c>
      <c r="I315" s="84">
        <v>0.25626738431528401</v>
      </c>
      <c r="J315" s="91"/>
      <c r="K315" s="113" t="s">
        <v>68</v>
      </c>
      <c r="L315" s="80">
        <v>104</v>
      </c>
      <c r="M315" s="80">
        <v>1900</v>
      </c>
      <c r="N315" s="80">
        <v>3423</v>
      </c>
      <c r="O315" s="80">
        <v>12913</v>
      </c>
      <c r="P315" s="80">
        <v>28377</v>
      </c>
      <c r="Q315" s="80">
        <v>20970</v>
      </c>
      <c r="R315" s="83">
        <v>0.36329302518970202</v>
      </c>
      <c r="S315" s="84">
        <v>0.27284527518172402</v>
      </c>
    </row>
    <row r="316" spans="1:19" ht="12.75" customHeight="1" x14ac:dyDescent="0.2">
      <c r="A316" s="113" t="s">
        <v>84</v>
      </c>
      <c r="B316" s="63">
        <v>376</v>
      </c>
      <c r="C316" s="64">
        <v>8828</v>
      </c>
      <c r="D316" s="64">
        <v>17636</v>
      </c>
      <c r="E316" s="64">
        <v>65240</v>
      </c>
      <c r="F316" s="64">
        <v>125255</v>
      </c>
      <c r="G316" s="64">
        <v>78997</v>
      </c>
      <c r="H316" s="83">
        <v>0.28865998216817501</v>
      </c>
      <c r="I316" s="84">
        <v>0.229104324731671</v>
      </c>
      <c r="J316" s="91"/>
      <c r="K316" s="113" t="s">
        <v>84</v>
      </c>
      <c r="L316" s="82">
        <v>316</v>
      </c>
      <c r="M316" s="79">
        <v>7707</v>
      </c>
      <c r="N316" s="79">
        <v>15448</v>
      </c>
      <c r="O316" s="79">
        <v>65240</v>
      </c>
      <c r="P316" s="79">
        <v>125255</v>
      </c>
      <c r="Q316" s="79">
        <v>78997</v>
      </c>
      <c r="R316" s="83">
        <v>0.35611022706270001</v>
      </c>
      <c r="S316" s="84">
        <v>0.28106137103107798</v>
      </c>
    </row>
    <row r="317" spans="1:19" ht="12.75" customHeight="1" x14ac:dyDescent="0.2">
      <c r="A317" s="114" t="s">
        <v>85</v>
      </c>
      <c r="B317" s="100">
        <v>285</v>
      </c>
      <c r="C317" s="80">
        <v>10400</v>
      </c>
      <c r="D317" s="80">
        <v>19892</v>
      </c>
      <c r="E317" s="80">
        <v>112258</v>
      </c>
      <c r="F317" s="80">
        <v>226651</v>
      </c>
      <c r="G317" s="80">
        <v>155229</v>
      </c>
      <c r="H317" s="83">
        <v>0.48147952853597997</v>
      </c>
      <c r="I317" s="84">
        <v>0.36755090391339001</v>
      </c>
      <c r="J317" s="91"/>
      <c r="K317" s="113" t="s">
        <v>85</v>
      </c>
      <c r="L317" s="80">
        <v>274</v>
      </c>
      <c r="M317" s="80">
        <v>10119</v>
      </c>
      <c r="N317" s="80">
        <v>19308</v>
      </c>
      <c r="O317" s="80">
        <v>112258</v>
      </c>
      <c r="P317" s="80">
        <v>226651</v>
      </c>
      <c r="Q317" s="80">
        <v>155229</v>
      </c>
      <c r="R317" s="83">
        <v>0.50101992731404099</v>
      </c>
      <c r="S317" s="84">
        <v>0.383862761835081</v>
      </c>
    </row>
    <row r="318" spans="1:19" ht="12.75" customHeight="1" x14ac:dyDescent="0.2">
      <c r="A318" s="113" t="s">
        <v>86</v>
      </c>
      <c r="B318" s="63">
        <v>628</v>
      </c>
      <c r="C318" s="64">
        <v>15530</v>
      </c>
      <c r="D318" s="64">
        <v>32558</v>
      </c>
      <c r="E318" s="64">
        <v>168103</v>
      </c>
      <c r="F318" s="64">
        <v>490177</v>
      </c>
      <c r="G318" s="64">
        <v>273068</v>
      </c>
      <c r="H318" s="83">
        <v>0.56720187773923503</v>
      </c>
      <c r="I318" s="84">
        <v>0.48566132103699799</v>
      </c>
      <c r="J318" s="91"/>
      <c r="K318" s="113" t="s">
        <v>86</v>
      </c>
      <c r="L318" s="80">
        <v>590</v>
      </c>
      <c r="M318" s="80">
        <v>14941</v>
      </c>
      <c r="N318" s="80">
        <v>31119</v>
      </c>
      <c r="O318" s="80">
        <v>168103</v>
      </c>
      <c r="P318" s="80">
        <v>490177</v>
      </c>
      <c r="Q318" s="80">
        <v>273068</v>
      </c>
      <c r="R318" s="83">
        <v>0.60106227259420397</v>
      </c>
      <c r="S318" s="84">
        <v>0.51924869599115298</v>
      </c>
    </row>
    <row r="319" spans="1:19" ht="12.75" customHeight="1" x14ac:dyDescent="0.2">
      <c r="A319" s="96" t="s">
        <v>87</v>
      </c>
      <c r="B319" s="64">
        <v>58</v>
      </c>
      <c r="C319" s="64">
        <v>1054</v>
      </c>
      <c r="D319" s="64">
        <v>1868</v>
      </c>
      <c r="E319" s="64">
        <v>9684</v>
      </c>
      <c r="F319" s="64">
        <v>18780</v>
      </c>
      <c r="G319" s="64">
        <v>13524</v>
      </c>
      <c r="H319" s="83">
        <v>0.41390708208361399</v>
      </c>
      <c r="I319" s="84">
        <v>0.324307522276715</v>
      </c>
      <c r="J319" s="91"/>
      <c r="K319" s="96" t="s">
        <v>87</v>
      </c>
      <c r="L319" s="80">
        <v>58</v>
      </c>
      <c r="M319" s="80">
        <v>1054</v>
      </c>
      <c r="N319" s="80">
        <v>1868</v>
      </c>
      <c r="O319" s="80">
        <v>9684</v>
      </c>
      <c r="P319" s="80">
        <v>18780</v>
      </c>
      <c r="Q319" s="80">
        <v>13524</v>
      </c>
      <c r="R319" s="83">
        <v>0.415432819315599</v>
      </c>
      <c r="S319" s="84">
        <v>0.325657210237914</v>
      </c>
    </row>
    <row r="320" spans="1:19" ht="12.75" customHeight="1" x14ac:dyDescent="0.2">
      <c r="A320" s="112" t="s">
        <v>88</v>
      </c>
      <c r="B320" s="80">
        <v>125</v>
      </c>
      <c r="C320" s="80">
        <v>9769</v>
      </c>
      <c r="D320" s="80">
        <v>16008</v>
      </c>
      <c r="E320" s="80">
        <v>145154</v>
      </c>
      <c r="F320" s="80">
        <v>282563</v>
      </c>
      <c r="G320" s="80">
        <v>212242</v>
      </c>
      <c r="H320" s="83">
        <v>0.70084104094915101</v>
      </c>
      <c r="I320" s="84">
        <v>0.56939876835775705</v>
      </c>
      <c r="J320" s="91"/>
      <c r="K320" s="96" t="s">
        <v>88</v>
      </c>
      <c r="L320" s="80">
        <v>122</v>
      </c>
      <c r="M320" s="80">
        <v>9627</v>
      </c>
      <c r="N320" s="80">
        <v>15808</v>
      </c>
      <c r="O320" s="80">
        <v>145154</v>
      </c>
      <c r="P320" s="80">
        <v>282563</v>
      </c>
      <c r="Q320" s="80">
        <v>212242</v>
      </c>
      <c r="R320" s="83">
        <v>0.71169606330896695</v>
      </c>
      <c r="S320" s="84">
        <v>0.57711380802019596</v>
      </c>
    </row>
    <row r="321" spans="1:19" ht="12.75" customHeight="1" x14ac:dyDescent="0.2">
      <c r="A321" s="115" t="s">
        <v>59</v>
      </c>
      <c r="B321" s="65">
        <v>66</v>
      </c>
      <c r="C321" s="66">
        <v>766</v>
      </c>
      <c r="D321" s="66">
        <v>1573</v>
      </c>
      <c r="E321" s="66">
        <v>3451</v>
      </c>
      <c r="F321" s="66">
        <v>5670</v>
      </c>
      <c r="G321" s="66">
        <v>4169</v>
      </c>
      <c r="H321" s="86">
        <v>0.17556641118504199</v>
      </c>
      <c r="I321" s="87">
        <v>0.116276685191641</v>
      </c>
      <c r="J321" s="91"/>
      <c r="K321" s="115" t="s">
        <v>59</v>
      </c>
      <c r="L321" s="92">
        <v>64</v>
      </c>
      <c r="M321" s="92">
        <v>749</v>
      </c>
      <c r="N321" s="92">
        <v>1541</v>
      </c>
      <c r="O321" s="92">
        <v>3451</v>
      </c>
      <c r="P321" s="92">
        <v>5670</v>
      </c>
      <c r="Q321" s="92">
        <v>4169</v>
      </c>
      <c r="R321" s="86">
        <v>0.190287096626957</v>
      </c>
      <c r="S321" s="87">
        <v>0.12610368525231899</v>
      </c>
    </row>
    <row r="322" spans="1:19" ht="12.75" customHeight="1" x14ac:dyDescent="0.2">
      <c r="A322" s="110"/>
      <c r="B322" s="82"/>
      <c r="C322" s="79"/>
      <c r="D322" s="79"/>
      <c r="E322" s="79"/>
      <c r="F322" s="79"/>
      <c r="G322" s="79"/>
      <c r="H322" s="83"/>
      <c r="I322" s="83"/>
      <c r="J322" s="91"/>
      <c r="K322" s="110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4653</v>
      </c>
      <c r="C324" s="62">
        <v>139988</v>
      </c>
      <c r="D324" s="62">
        <v>273305</v>
      </c>
      <c r="E324" s="62">
        <v>1332892</v>
      </c>
      <c r="F324" s="62">
        <v>3113363</v>
      </c>
      <c r="G324" s="62">
        <v>1923553</v>
      </c>
      <c r="H324" s="22">
        <v>0.49074435972062902</v>
      </c>
      <c r="I324" s="23">
        <v>0.406840473881875</v>
      </c>
      <c r="J324" s="98"/>
      <c r="K324" s="20" t="s">
        <v>5</v>
      </c>
      <c r="L324" s="62">
        <v>4205</v>
      </c>
      <c r="M324" s="62">
        <v>131504</v>
      </c>
      <c r="N324" s="62">
        <v>255443</v>
      </c>
      <c r="O324" s="62">
        <v>1332892</v>
      </c>
      <c r="P324" s="62">
        <v>3113363</v>
      </c>
      <c r="Q324" s="62">
        <v>1923553</v>
      </c>
      <c r="R324" s="22">
        <v>0.53090947932283905</v>
      </c>
      <c r="S324" s="23">
        <v>0.442647505425461</v>
      </c>
    </row>
    <row r="325" spans="1:19" ht="12.75" customHeight="1" x14ac:dyDescent="0.2">
      <c r="A325" s="96" t="s">
        <v>74</v>
      </c>
      <c r="B325" s="80">
        <v>291</v>
      </c>
      <c r="C325" s="80">
        <v>16672</v>
      </c>
      <c r="D325" s="80">
        <v>29414</v>
      </c>
      <c r="E325" s="80">
        <v>203434</v>
      </c>
      <c r="F325" s="80">
        <v>349227</v>
      </c>
      <c r="G325" s="80">
        <v>249197</v>
      </c>
      <c r="H325" s="83">
        <v>0.53382274814916397</v>
      </c>
      <c r="I325" s="84">
        <v>0.42402913092890698</v>
      </c>
      <c r="J325" s="91"/>
      <c r="K325" s="96" t="s">
        <v>74</v>
      </c>
      <c r="L325" s="80">
        <v>286</v>
      </c>
      <c r="M325" s="80">
        <v>16481</v>
      </c>
      <c r="N325" s="80">
        <v>29119</v>
      </c>
      <c r="O325" s="80">
        <v>203434</v>
      </c>
      <c r="P325" s="80">
        <v>349227</v>
      </c>
      <c r="Q325" s="80">
        <v>249197</v>
      </c>
      <c r="R325" s="83">
        <v>0.54176676355683295</v>
      </c>
      <c r="S325" s="84">
        <v>0.42966184585289002</v>
      </c>
    </row>
    <row r="326" spans="1:19" ht="12.75" customHeight="1" x14ac:dyDescent="0.2">
      <c r="A326" s="96" t="s">
        <v>54</v>
      </c>
      <c r="B326" s="80">
        <v>680</v>
      </c>
      <c r="C326" s="80">
        <v>17928</v>
      </c>
      <c r="D326" s="80">
        <v>35702</v>
      </c>
      <c r="E326" s="80">
        <v>189354</v>
      </c>
      <c r="F326" s="80">
        <v>432776</v>
      </c>
      <c r="G326" s="80">
        <v>250718</v>
      </c>
      <c r="H326" s="83">
        <v>0.49945416586982899</v>
      </c>
      <c r="I326" s="84">
        <v>0.43292492617460399</v>
      </c>
      <c r="J326" s="91"/>
      <c r="K326" s="96" t="s">
        <v>54</v>
      </c>
      <c r="L326" s="80">
        <v>618</v>
      </c>
      <c r="M326" s="80">
        <v>16968</v>
      </c>
      <c r="N326" s="80">
        <v>33600</v>
      </c>
      <c r="O326" s="80">
        <v>189354</v>
      </c>
      <c r="P326" s="80">
        <v>432776</v>
      </c>
      <c r="Q326" s="80">
        <v>250718</v>
      </c>
      <c r="R326" s="83">
        <v>0.53795912061692397</v>
      </c>
      <c r="S326" s="84">
        <v>0.46983774065863398</v>
      </c>
    </row>
    <row r="327" spans="1:19" ht="12.75" customHeight="1" x14ac:dyDescent="0.2">
      <c r="A327" s="96" t="s">
        <v>60</v>
      </c>
      <c r="B327" s="80">
        <v>197</v>
      </c>
      <c r="C327" s="80">
        <v>6945</v>
      </c>
      <c r="D327" s="80">
        <v>13159</v>
      </c>
      <c r="E327" s="80">
        <v>62474</v>
      </c>
      <c r="F327" s="80">
        <v>111243</v>
      </c>
      <c r="G327" s="80">
        <v>74405</v>
      </c>
      <c r="H327" s="83">
        <v>0.38262367582022</v>
      </c>
      <c r="I327" s="84">
        <v>0.30191992444063298</v>
      </c>
      <c r="J327" s="91"/>
      <c r="K327" s="96" t="s">
        <v>60</v>
      </c>
      <c r="L327" s="80">
        <v>178</v>
      </c>
      <c r="M327" s="80">
        <v>6223</v>
      </c>
      <c r="N327" s="80">
        <v>11721</v>
      </c>
      <c r="O327" s="80">
        <v>62474</v>
      </c>
      <c r="P327" s="80">
        <v>111243</v>
      </c>
      <c r="Q327" s="80">
        <v>74405</v>
      </c>
      <c r="R327" s="83">
        <v>0.43444369836218699</v>
      </c>
      <c r="S327" s="84">
        <v>0.34439810901930901</v>
      </c>
    </row>
    <row r="328" spans="1:19" ht="12.75" customHeight="1" x14ac:dyDescent="0.2">
      <c r="A328" s="96" t="s">
        <v>70</v>
      </c>
      <c r="B328" s="80">
        <v>76</v>
      </c>
      <c r="C328" s="80">
        <v>1382</v>
      </c>
      <c r="D328" s="80">
        <v>2892</v>
      </c>
      <c r="E328" s="80">
        <v>10970</v>
      </c>
      <c r="F328" s="80">
        <v>25621</v>
      </c>
      <c r="G328" s="80">
        <v>14232</v>
      </c>
      <c r="H328" s="83">
        <v>0.36778995244986601</v>
      </c>
      <c r="I328" s="84">
        <v>0.31640239083185101</v>
      </c>
      <c r="J328" s="91"/>
      <c r="K328" s="96" t="s">
        <v>70</v>
      </c>
      <c r="L328" s="80">
        <v>58</v>
      </c>
      <c r="M328" s="80">
        <v>1134</v>
      </c>
      <c r="N328" s="80">
        <v>2398</v>
      </c>
      <c r="O328" s="80">
        <v>10970</v>
      </c>
      <c r="P328" s="80">
        <v>25621</v>
      </c>
      <c r="Q328" s="80">
        <v>14232</v>
      </c>
      <c r="R328" s="83">
        <v>0.47085290809237101</v>
      </c>
      <c r="S328" s="84">
        <v>0.40065992149749002</v>
      </c>
    </row>
    <row r="329" spans="1:19" ht="12.75" customHeight="1" x14ac:dyDescent="0.2">
      <c r="A329" s="96" t="s">
        <v>65</v>
      </c>
      <c r="B329" s="80">
        <v>91</v>
      </c>
      <c r="C329" s="80">
        <v>2053</v>
      </c>
      <c r="D329" s="80">
        <v>4106</v>
      </c>
      <c r="E329" s="80">
        <v>20846</v>
      </c>
      <c r="F329" s="80">
        <v>42282</v>
      </c>
      <c r="G329" s="80">
        <v>21346</v>
      </c>
      <c r="H329" s="83">
        <v>0.37133811147449702</v>
      </c>
      <c r="I329" s="84">
        <v>0.36777190174657298</v>
      </c>
      <c r="J329" s="91"/>
      <c r="K329" s="96" t="s">
        <v>65</v>
      </c>
      <c r="L329" s="80">
        <v>82</v>
      </c>
      <c r="M329" s="80">
        <v>1950</v>
      </c>
      <c r="N329" s="80">
        <v>3902</v>
      </c>
      <c r="O329" s="80">
        <v>20846</v>
      </c>
      <c r="P329" s="80">
        <v>42282</v>
      </c>
      <c r="Q329" s="80">
        <v>21346</v>
      </c>
      <c r="R329" s="83">
        <v>0.39712749530241298</v>
      </c>
      <c r="S329" s="84">
        <v>0.39261604746826601</v>
      </c>
    </row>
    <row r="330" spans="1:19" ht="12.75" customHeight="1" x14ac:dyDescent="0.2">
      <c r="A330" s="96" t="s">
        <v>63</v>
      </c>
      <c r="B330" s="80">
        <v>64</v>
      </c>
      <c r="C330" s="80">
        <v>2074</v>
      </c>
      <c r="D330" s="80">
        <v>4351</v>
      </c>
      <c r="E330" s="80">
        <v>22972</v>
      </c>
      <c r="F330" s="80">
        <v>56510</v>
      </c>
      <c r="G330" s="80">
        <v>30830</v>
      </c>
      <c r="H330" s="83">
        <v>0.53089268494283004</v>
      </c>
      <c r="I330" s="84">
        <v>0.46385067472173902</v>
      </c>
      <c r="J330" s="91"/>
      <c r="K330" s="96" t="s">
        <v>63</v>
      </c>
      <c r="L330" s="80">
        <v>61</v>
      </c>
      <c r="M330" s="80">
        <v>1930</v>
      </c>
      <c r="N330" s="80">
        <v>4093</v>
      </c>
      <c r="O330" s="80">
        <v>22972</v>
      </c>
      <c r="P330" s="80">
        <v>56510</v>
      </c>
      <c r="Q330" s="80">
        <v>30830</v>
      </c>
      <c r="R330" s="83">
        <v>0.60436759978044396</v>
      </c>
      <c r="S330" s="84">
        <v>0.51829771622489196</v>
      </c>
    </row>
    <row r="331" spans="1:19" ht="12.75" customHeight="1" x14ac:dyDescent="0.2">
      <c r="A331" s="96" t="s">
        <v>62</v>
      </c>
      <c r="B331" s="80">
        <v>42</v>
      </c>
      <c r="C331" s="80">
        <v>1159</v>
      </c>
      <c r="D331" s="80">
        <v>2504</v>
      </c>
      <c r="E331" s="80">
        <v>11866</v>
      </c>
      <c r="F331" s="80">
        <v>20446</v>
      </c>
      <c r="G331" s="80">
        <v>11798</v>
      </c>
      <c r="H331" s="83">
        <v>0.36355232343152999</v>
      </c>
      <c r="I331" s="84">
        <v>0.29161912368781401</v>
      </c>
      <c r="J331" s="91"/>
      <c r="K331" s="96" t="s">
        <v>62</v>
      </c>
      <c r="L331" s="80">
        <v>38</v>
      </c>
      <c r="M331" s="80">
        <v>1101</v>
      </c>
      <c r="N331" s="80">
        <v>2366</v>
      </c>
      <c r="O331" s="80">
        <v>11866</v>
      </c>
      <c r="P331" s="80">
        <v>20446</v>
      </c>
      <c r="Q331" s="80">
        <v>11798</v>
      </c>
      <c r="R331" s="83">
        <v>0.39522964054805498</v>
      </c>
      <c r="S331" s="84">
        <v>0.32107412060301499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1598</v>
      </c>
      <c r="E332" s="80">
        <v>5164</v>
      </c>
      <c r="F332" s="80">
        <v>12768</v>
      </c>
      <c r="G332" s="80">
        <v>6798</v>
      </c>
      <c r="H332" s="83">
        <v>0.33349686028257503</v>
      </c>
      <c r="I332" s="84">
        <v>0.28535669586983697</v>
      </c>
      <c r="J332" s="91"/>
      <c r="K332" s="95" t="s">
        <v>57</v>
      </c>
      <c r="L332" s="82">
        <v>39</v>
      </c>
      <c r="M332" s="79">
        <v>690</v>
      </c>
      <c r="N332" s="79">
        <v>1457</v>
      </c>
      <c r="O332" s="79">
        <v>5164</v>
      </c>
      <c r="P332" s="79">
        <v>12768</v>
      </c>
      <c r="Q332" s="79">
        <v>6798</v>
      </c>
      <c r="R332" s="83">
        <v>0.36573949534620998</v>
      </c>
      <c r="S332" s="84">
        <v>0.327065935754906</v>
      </c>
    </row>
    <row r="333" spans="1:19" ht="12.75" customHeight="1" x14ac:dyDescent="0.2">
      <c r="A333" s="96" t="s">
        <v>73</v>
      </c>
      <c r="B333" s="82">
        <v>27</v>
      </c>
      <c r="C333" s="79">
        <v>1160</v>
      </c>
      <c r="D333" s="79">
        <v>1893</v>
      </c>
      <c r="E333" s="79">
        <v>6650</v>
      </c>
      <c r="F333" s="79">
        <v>14243</v>
      </c>
      <c r="G333" s="79">
        <v>11908</v>
      </c>
      <c r="H333" s="83">
        <v>0.36662561576354702</v>
      </c>
      <c r="I333" s="84">
        <v>0.26871556863632901</v>
      </c>
      <c r="J333" s="91"/>
      <c r="K333" s="96" t="s">
        <v>73</v>
      </c>
      <c r="L333" s="80">
        <v>26</v>
      </c>
      <c r="M333" s="80">
        <v>1156</v>
      </c>
      <c r="N333" s="80">
        <v>1881</v>
      </c>
      <c r="O333" s="80">
        <v>6650</v>
      </c>
      <c r="P333" s="80">
        <v>14243</v>
      </c>
      <c r="Q333" s="80">
        <v>11908</v>
      </c>
      <c r="R333" s="83">
        <v>0.39009369062438598</v>
      </c>
      <c r="S333" s="84">
        <v>0.29062602024159301</v>
      </c>
    </row>
    <row r="334" spans="1:19" ht="12.75" customHeight="1" x14ac:dyDescent="0.2">
      <c r="A334" s="96" t="s">
        <v>83</v>
      </c>
      <c r="B334" s="80">
        <v>104</v>
      </c>
      <c r="C334" s="80">
        <v>2075</v>
      </c>
      <c r="D334" s="80">
        <v>4267</v>
      </c>
      <c r="E334" s="80">
        <v>17534</v>
      </c>
      <c r="F334" s="80">
        <v>27875</v>
      </c>
      <c r="G334" s="80">
        <v>18563</v>
      </c>
      <c r="H334" s="83">
        <v>0.319500860585198</v>
      </c>
      <c r="I334" s="84">
        <v>0.23331045565636599</v>
      </c>
      <c r="J334" s="91"/>
      <c r="K334" s="96" t="s">
        <v>83</v>
      </c>
      <c r="L334" s="80">
        <v>101</v>
      </c>
      <c r="M334" s="80">
        <v>2049</v>
      </c>
      <c r="N334" s="80">
        <v>4211</v>
      </c>
      <c r="O334" s="80">
        <v>17534</v>
      </c>
      <c r="P334" s="80">
        <v>27875</v>
      </c>
      <c r="Q334" s="80">
        <v>18563</v>
      </c>
      <c r="R334" s="83">
        <v>0.330661394039794</v>
      </c>
      <c r="S334" s="84">
        <v>0.240962293183036</v>
      </c>
    </row>
    <row r="335" spans="1:19" ht="12.75" customHeight="1" x14ac:dyDescent="0.2">
      <c r="A335" s="96" t="s">
        <v>66</v>
      </c>
      <c r="B335" s="80">
        <v>81</v>
      </c>
      <c r="C335" s="80">
        <v>1811</v>
      </c>
      <c r="D335" s="80">
        <v>3356</v>
      </c>
      <c r="E335" s="80">
        <v>12801</v>
      </c>
      <c r="F335" s="80">
        <v>24937</v>
      </c>
      <c r="G335" s="80">
        <v>18472</v>
      </c>
      <c r="H335" s="83">
        <v>0.36428177013488999</v>
      </c>
      <c r="I335" s="84">
        <v>0.265377575344798</v>
      </c>
      <c r="J335" s="91"/>
      <c r="K335" s="96" t="s">
        <v>66</v>
      </c>
      <c r="L335" s="80">
        <v>78</v>
      </c>
      <c r="M335" s="80">
        <v>1762</v>
      </c>
      <c r="N335" s="80">
        <v>3253</v>
      </c>
      <c r="O335" s="80">
        <v>12801</v>
      </c>
      <c r="P335" s="80">
        <v>24937</v>
      </c>
      <c r="Q335" s="80">
        <v>18472</v>
      </c>
      <c r="R335" s="83">
        <v>0.38115675876441801</v>
      </c>
      <c r="S335" s="84">
        <v>0.27890304324971199</v>
      </c>
    </row>
    <row r="336" spans="1:19" ht="12.75" customHeight="1" x14ac:dyDescent="0.2">
      <c r="A336" s="96" t="s">
        <v>53</v>
      </c>
      <c r="B336" s="80">
        <v>62</v>
      </c>
      <c r="C336" s="80">
        <v>4448</v>
      </c>
      <c r="D336" s="80">
        <v>9115</v>
      </c>
      <c r="E336" s="80">
        <v>44342</v>
      </c>
      <c r="F336" s="80">
        <v>81142</v>
      </c>
      <c r="G336" s="80">
        <v>65111</v>
      </c>
      <c r="H336" s="83">
        <v>0.52279515673175703</v>
      </c>
      <c r="I336" s="84">
        <v>0.31792962933939301</v>
      </c>
      <c r="J336" s="91"/>
      <c r="K336" s="96" t="s">
        <v>53</v>
      </c>
      <c r="L336" s="80">
        <v>62</v>
      </c>
      <c r="M336" s="80">
        <v>4448</v>
      </c>
      <c r="N336" s="80">
        <v>9115</v>
      </c>
      <c r="O336" s="80">
        <v>44342</v>
      </c>
      <c r="P336" s="80">
        <v>81142</v>
      </c>
      <c r="Q336" s="80">
        <v>65111</v>
      </c>
      <c r="R336" s="83">
        <v>0.52279515673175703</v>
      </c>
      <c r="S336" s="84">
        <v>0.31792962933939301</v>
      </c>
    </row>
    <row r="337" spans="1:19" ht="12.75" customHeight="1" x14ac:dyDescent="0.2">
      <c r="A337" s="96" t="s">
        <v>52</v>
      </c>
      <c r="B337" s="80">
        <v>53</v>
      </c>
      <c r="C337" s="80">
        <v>1252</v>
      </c>
      <c r="D337" s="80">
        <v>2282</v>
      </c>
      <c r="E337" s="80">
        <v>9166</v>
      </c>
      <c r="F337" s="80">
        <v>16912</v>
      </c>
      <c r="G337" s="80">
        <v>12389</v>
      </c>
      <c r="H337" s="83">
        <v>0.35340597900502102</v>
      </c>
      <c r="I337" s="84">
        <v>0.26468010517090301</v>
      </c>
      <c r="J337" s="91"/>
      <c r="K337" s="96" t="s">
        <v>52</v>
      </c>
      <c r="L337" s="80">
        <v>47</v>
      </c>
      <c r="M337" s="80">
        <v>1205</v>
      </c>
      <c r="N337" s="80">
        <v>2203</v>
      </c>
      <c r="O337" s="80">
        <v>9166</v>
      </c>
      <c r="P337" s="80">
        <v>16912</v>
      </c>
      <c r="Q337" s="80">
        <v>12389</v>
      </c>
      <c r="R337" s="83">
        <v>0.36964434896765702</v>
      </c>
      <c r="S337" s="84">
        <v>0.27626764244641899</v>
      </c>
    </row>
    <row r="338" spans="1:19" ht="12.75" customHeight="1" x14ac:dyDescent="0.2">
      <c r="A338" s="96" t="s">
        <v>64</v>
      </c>
      <c r="B338" s="80">
        <v>26</v>
      </c>
      <c r="C338" s="80">
        <v>633</v>
      </c>
      <c r="D338" s="80">
        <v>1225</v>
      </c>
      <c r="E338" s="80">
        <v>3528</v>
      </c>
      <c r="F338" s="80">
        <v>6824</v>
      </c>
      <c r="G338" s="80">
        <v>4544</v>
      </c>
      <c r="H338" s="83">
        <v>0.25637553599638901</v>
      </c>
      <c r="I338" s="84">
        <v>0.198950437317784</v>
      </c>
      <c r="J338" s="91"/>
      <c r="K338" s="96" t="s">
        <v>64</v>
      </c>
      <c r="L338" s="80">
        <v>24</v>
      </c>
      <c r="M338" s="80">
        <v>607</v>
      </c>
      <c r="N338" s="80">
        <v>1165</v>
      </c>
      <c r="O338" s="80">
        <v>3528</v>
      </c>
      <c r="P338" s="80">
        <v>6824</v>
      </c>
      <c r="Q338" s="80">
        <v>4544</v>
      </c>
      <c r="R338" s="83">
        <v>0.29191828343826298</v>
      </c>
      <c r="S338" s="84">
        <v>0.229208652425097</v>
      </c>
    </row>
    <row r="339" spans="1:19" ht="12.75" customHeight="1" x14ac:dyDescent="0.2">
      <c r="A339" s="96" t="s">
        <v>50</v>
      </c>
      <c r="B339" s="80">
        <v>51</v>
      </c>
      <c r="C339" s="80">
        <v>766</v>
      </c>
      <c r="D339" s="80">
        <v>1418</v>
      </c>
      <c r="E339" s="80">
        <v>3589</v>
      </c>
      <c r="F339" s="80">
        <v>6779</v>
      </c>
      <c r="G339" s="80">
        <v>4826</v>
      </c>
      <c r="H339" s="83">
        <v>0.22500932487877701</v>
      </c>
      <c r="I339" s="84">
        <v>0.17073846463832401</v>
      </c>
      <c r="J339" s="91"/>
      <c r="K339" s="96" t="s">
        <v>50</v>
      </c>
      <c r="L339" s="80">
        <v>51</v>
      </c>
      <c r="M339" s="80">
        <v>766</v>
      </c>
      <c r="N339" s="80">
        <v>1418</v>
      </c>
      <c r="O339" s="80">
        <v>3589</v>
      </c>
      <c r="P339" s="80">
        <v>6779</v>
      </c>
      <c r="Q339" s="80">
        <v>4826</v>
      </c>
      <c r="R339" s="83">
        <v>0.241360340085021</v>
      </c>
      <c r="S339" s="84">
        <v>0.184829729803419</v>
      </c>
    </row>
    <row r="340" spans="1:19" ht="12.75" customHeight="1" x14ac:dyDescent="0.2">
      <c r="A340" s="96" t="s">
        <v>51</v>
      </c>
      <c r="B340" s="80">
        <v>40</v>
      </c>
      <c r="C340" s="80">
        <v>584</v>
      </c>
      <c r="D340" s="80">
        <v>2047</v>
      </c>
      <c r="E340" s="80">
        <v>2236</v>
      </c>
      <c r="F340" s="80">
        <v>5502</v>
      </c>
      <c r="G340" s="80">
        <v>3790</v>
      </c>
      <c r="H340" s="83">
        <v>0.231775929549902</v>
      </c>
      <c r="I340" s="84">
        <v>9.5994137762579396E-2</v>
      </c>
      <c r="J340" s="91"/>
      <c r="K340" s="96" t="s">
        <v>51</v>
      </c>
      <c r="L340" s="80">
        <v>27</v>
      </c>
      <c r="M340" s="80">
        <v>450</v>
      </c>
      <c r="N340" s="80">
        <v>1187</v>
      </c>
      <c r="O340" s="80">
        <v>2236</v>
      </c>
      <c r="P340" s="80">
        <v>5502</v>
      </c>
      <c r="Q340" s="80">
        <v>3790</v>
      </c>
      <c r="R340" s="83">
        <v>0.35430494531176998</v>
      </c>
      <c r="S340" s="84">
        <v>0.19222975333659401</v>
      </c>
    </row>
    <row r="341" spans="1:19" ht="12.75" customHeight="1" x14ac:dyDescent="0.2">
      <c r="A341" s="96" t="s">
        <v>67</v>
      </c>
      <c r="B341" s="80">
        <v>228</v>
      </c>
      <c r="C341" s="80">
        <v>4805</v>
      </c>
      <c r="D341" s="80">
        <v>9325</v>
      </c>
      <c r="E341" s="80">
        <v>33979</v>
      </c>
      <c r="F341" s="80">
        <v>77050</v>
      </c>
      <c r="G341" s="80">
        <v>50584</v>
      </c>
      <c r="H341" s="83">
        <v>0.375977404489371</v>
      </c>
      <c r="I341" s="84">
        <v>0.295097663730371</v>
      </c>
      <c r="J341" s="91"/>
      <c r="K341" s="96" t="s">
        <v>67</v>
      </c>
      <c r="L341" s="80">
        <v>210</v>
      </c>
      <c r="M341" s="80">
        <v>4569</v>
      </c>
      <c r="N341" s="80">
        <v>8825</v>
      </c>
      <c r="O341" s="80">
        <v>33979</v>
      </c>
      <c r="P341" s="80">
        <v>77050</v>
      </c>
      <c r="Q341" s="80">
        <v>50584</v>
      </c>
      <c r="R341" s="83">
        <v>0.41165029581465001</v>
      </c>
      <c r="S341" s="84">
        <v>0.32428587662406</v>
      </c>
    </row>
    <row r="342" spans="1:19" ht="12.75" customHeight="1" x14ac:dyDescent="0.2">
      <c r="A342" s="96" t="s">
        <v>58</v>
      </c>
      <c r="B342" s="80">
        <v>696</v>
      </c>
      <c r="C342" s="80">
        <v>21688</v>
      </c>
      <c r="D342" s="80">
        <v>45565</v>
      </c>
      <c r="E342" s="80">
        <v>224416</v>
      </c>
      <c r="F342" s="80">
        <v>741960</v>
      </c>
      <c r="G342" s="80">
        <v>408317</v>
      </c>
      <c r="H342" s="83">
        <v>0.67238795647362604</v>
      </c>
      <c r="I342" s="84">
        <v>0.58155539182643301</v>
      </c>
      <c r="J342" s="91"/>
      <c r="K342" s="96" t="s">
        <v>58</v>
      </c>
      <c r="L342" s="80">
        <v>657</v>
      </c>
      <c r="M342" s="80">
        <v>20867</v>
      </c>
      <c r="N342" s="80">
        <v>43940</v>
      </c>
      <c r="O342" s="80">
        <v>224416</v>
      </c>
      <c r="P342" s="80">
        <v>741960</v>
      </c>
      <c r="Q342" s="80">
        <v>408317</v>
      </c>
      <c r="R342" s="83">
        <v>0.70360905572461996</v>
      </c>
      <c r="S342" s="84">
        <v>0.60712684234471603</v>
      </c>
    </row>
    <row r="343" spans="1:19" ht="12.75" customHeight="1" x14ac:dyDescent="0.2">
      <c r="A343" s="96" t="s">
        <v>49</v>
      </c>
      <c r="B343" s="80">
        <v>151</v>
      </c>
      <c r="C343" s="80">
        <v>3513</v>
      </c>
      <c r="D343" s="80">
        <v>5991</v>
      </c>
      <c r="E343" s="80">
        <v>22472</v>
      </c>
      <c r="F343" s="80">
        <v>47046</v>
      </c>
      <c r="G343" s="80">
        <v>36124</v>
      </c>
      <c r="H343" s="83">
        <v>0.367248180228539</v>
      </c>
      <c r="I343" s="84">
        <v>0.28045639888404</v>
      </c>
      <c r="J343" s="91"/>
      <c r="K343" s="96" t="s">
        <v>49</v>
      </c>
      <c r="L343" s="80">
        <v>146</v>
      </c>
      <c r="M343" s="80">
        <v>3363</v>
      </c>
      <c r="N343" s="80">
        <v>5700</v>
      </c>
      <c r="O343" s="80">
        <v>22472</v>
      </c>
      <c r="P343" s="80">
        <v>47046</v>
      </c>
      <c r="Q343" s="80">
        <v>36124</v>
      </c>
      <c r="R343" s="83">
        <v>0.39133778938131702</v>
      </c>
      <c r="S343" s="84">
        <v>0.30093646854131001</v>
      </c>
    </row>
    <row r="344" spans="1:19" ht="12.75" customHeight="1" x14ac:dyDescent="0.2">
      <c r="A344" s="96" t="s">
        <v>68</v>
      </c>
      <c r="B344" s="80">
        <v>110</v>
      </c>
      <c r="C344" s="80">
        <v>1968</v>
      </c>
      <c r="D344" s="80">
        <v>3572</v>
      </c>
      <c r="E344" s="80">
        <v>8897</v>
      </c>
      <c r="F344" s="80">
        <v>21532</v>
      </c>
      <c r="G344" s="80">
        <v>16115</v>
      </c>
      <c r="H344" s="83">
        <v>0.29244700929152201</v>
      </c>
      <c r="I344" s="84">
        <v>0.21528555431131</v>
      </c>
      <c r="J344" s="91"/>
      <c r="K344" s="96" t="s">
        <v>68</v>
      </c>
      <c r="L344" s="80">
        <v>100</v>
      </c>
      <c r="M344" s="80">
        <v>1857</v>
      </c>
      <c r="N344" s="80">
        <v>3344</v>
      </c>
      <c r="O344" s="80">
        <v>8897</v>
      </c>
      <c r="P344" s="80">
        <v>21532</v>
      </c>
      <c r="Q344" s="80">
        <v>16115</v>
      </c>
      <c r="R344" s="83">
        <v>0.31798808161332298</v>
      </c>
      <c r="S344" s="84">
        <v>0.23631674257806101</v>
      </c>
    </row>
    <row r="345" spans="1:19" ht="12.75" customHeight="1" x14ac:dyDescent="0.2">
      <c r="A345" s="95" t="s">
        <v>84</v>
      </c>
      <c r="B345" s="82">
        <v>377</v>
      </c>
      <c r="C345" s="79">
        <v>8832</v>
      </c>
      <c r="D345" s="79">
        <v>17634</v>
      </c>
      <c r="E345" s="79">
        <v>35776</v>
      </c>
      <c r="F345" s="79">
        <v>62231</v>
      </c>
      <c r="G345" s="79">
        <v>43106</v>
      </c>
      <c r="H345" s="83">
        <v>0.17430932971014501</v>
      </c>
      <c r="I345" s="84">
        <v>0.12603695782498101</v>
      </c>
      <c r="J345" s="91"/>
      <c r="K345" s="95" t="s">
        <v>84</v>
      </c>
      <c r="L345" s="82">
        <v>222</v>
      </c>
      <c r="M345" s="79">
        <v>5655</v>
      </c>
      <c r="N345" s="79">
        <v>11399</v>
      </c>
      <c r="O345" s="79">
        <v>35776</v>
      </c>
      <c r="P345" s="79">
        <v>62231</v>
      </c>
      <c r="Q345" s="79">
        <v>43106</v>
      </c>
      <c r="R345" s="83">
        <v>0.28979018346341801</v>
      </c>
      <c r="S345" s="84">
        <v>0.20725911469174699</v>
      </c>
    </row>
    <row r="346" spans="1:19" ht="12.75" customHeight="1" x14ac:dyDescent="0.2">
      <c r="A346" s="96" t="s">
        <v>85</v>
      </c>
      <c r="B346" s="80">
        <v>283</v>
      </c>
      <c r="C346" s="80">
        <v>10375</v>
      </c>
      <c r="D346" s="80">
        <v>19842</v>
      </c>
      <c r="E346" s="80">
        <v>91770</v>
      </c>
      <c r="F346" s="80">
        <v>191240</v>
      </c>
      <c r="G346" s="80">
        <v>124538</v>
      </c>
      <c r="H346" s="83">
        <v>0.42870223752151498</v>
      </c>
      <c r="I346" s="84">
        <v>0.34421933272855598</v>
      </c>
      <c r="J346" s="91"/>
      <c r="K346" s="96" t="s">
        <v>85</v>
      </c>
      <c r="L346" s="80">
        <v>268</v>
      </c>
      <c r="M346" s="80">
        <v>10032</v>
      </c>
      <c r="N346" s="80">
        <v>19137</v>
      </c>
      <c r="O346" s="80">
        <v>91770</v>
      </c>
      <c r="P346" s="80">
        <v>191240</v>
      </c>
      <c r="Q346" s="80">
        <v>124538</v>
      </c>
      <c r="R346" s="83">
        <v>0.44809769506991098</v>
      </c>
      <c r="S346" s="84">
        <v>0.36071040560115902</v>
      </c>
    </row>
    <row r="347" spans="1:19" ht="12.75" customHeight="1" x14ac:dyDescent="0.2">
      <c r="A347" s="96" t="s">
        <v>86</v>
      </c>
      <c r="B347" s="80">
        <v>629</v>
      </c>
      <c r="C347" s="80">
        <v>15535</v>
      </c>
      <c r="D347" s="80">
        <v>32573</v>
      </c>
      <c r="E347" s="80">
        <v>170417</v>
      </c>
      <c r="F347" s="80">
        <v>512496</v>
      </c>
      <c r="G347" s="80">
        <v>277078</v>
      </c>
      <c r="H347" s="83">
        <v>0.63699020644627302</v>
      </c>
      <c r="I347" s="84">
        <v>0.56192025823315495</v>
      </c>
      <c r="J347" s="91"/>
      <c r="K347" s="96" t="s">
        <v>86</v>
      </c>
      <c r="L347" s="80">
        <v>586</v>
      </c>
      <c r="M347" s="80">
        <v>14845</v>
      </c>
      <c r="N347" s="80">
        <v>30868</v>
      </c>
      <c r="O347" s="80">
        <v>170417</v>
      </c>
      <c r="P347" s="80">
        <v>512496</v>
      </c>
      <c r="Q347" s="80">
        <v>277078</v>
      </c>
      <c r="R347" s="83">
        <v>0.67229749403109695</v>
      </c>
      <c r="S347" s="84">
        <v>0.59848514927795904</v>
      </c>
    </row>
    <row r="348" spans="1:19" ht="12.75" customHeight="1" x14ac:dyDescent="0.2">
      <c r="A348" s="96" t="s">
        <v>87</v>
      </c>
      <c r="B348" s="80">
        <v>59</v>
      </c>
      <c r="C348" s="80">
        <v>1059</v>
      </c>
      <c r="D348" s="80">
        <v>1879</v>
      </c>
      <c r="E348" s="80">
        <v>6923</v>
      </c>
      <c r="F348" s="80">
        <v>12360</v>
      </c>
      <c r="G348" s="80">
        <v>8931</v>
      </c>
      <c r="H348" s="83">
        <v>0.30119384864427401</v>
      </c>
      <c r="I348" s="84">
        <v>0.234927392990192</v>
      </c>
      <c r="J348" s="91"/>
      <c r="K348" s="96" t="s">
        <v>87</v>
      </c>
      <c r="L348" s="80">
        <v>57</v>
      </c>
      <c r="M348" s="80">
        <v>1050</v>
      </c>
      <c r="N348" s="80">
        <v>1863</v>
      </c>
      <c r="O348" s="80">
        <v>6923</v>
      </c>
      <c r="P348" s="80">
        <v>12360</v>
      </c>
      <c r="Q348" s="80">
        <v>8931</v>
      </c>
      <c r="R348" s="83">
        <v>0.304085801838611</v>
      </c>
      <c r="S348" s="84">
        <v>0.23712685135446199</v>
      </c>
    </row>
    <row r="349" spans="1:19" ht="12.75" customHeight="1" x14ac:dyDescent="0.2">
      <c r="A349" s="95" t="s">
        <v>88</v>
      </c>
      <c r="B349" s="80">
        <v>125</v>
      </c>
      <c r="C349" s="80">
        <v>9769</v>
      </c>
      <c r="D349" s="80">
        <v>16008</v>
      </c>
      <c r="E349" s="80">
        <v>108129</v>
      </c>
      <c r="F349" s="80">
        <v>206931</v>
      </c>
      <c r="G349" s="80">
        <v>155947</v>
      </c>
      <c r="H349" s="83">
        <v>0.57012342248804504</v>
      </c>
      <c r="I349" s="84">
        <v>0.46166871921182301</v>
      </c>
      <c r="J349" s="91"/>
      <c r="K349" s="96" t="s">
        <v>88</v>
      </c>
      <c r="L349" s="80">
        <v>122</v>
      </c>
      <c r="M349" s="80">
        <v>9627</v>
      </c>
      <c r="N349" s="80">
        <v>15808</v>
      </c>
      <c r="O349" s="80">
        <v>108129</v>
      </c>
      <c r="P349" s="80">
        <v>206931</v>
      </c>
      <c r="Q349" s="80">
        <v>155947</v>
      </c>
      <c r="R349" s="83">
        <v>0.57875614209580895</v>
      </c>
      <c r="S349" s="84">
        <v>0.46772946728870601</v>
      </c>
    </row>
    <row r="350" spans="1:19" ht="12.75" customHeight="1" x14ac:dyDescent="0.2">
      <c r="A350" s="111" t="s">
        <v>59</v>
      </c>
      <c r="B350" s="92">
        <v>67</v>
      </c>
      <c r="C350" s="92">
        <v>774</v>
      </c>
      <c r="D350" s="92">
        <v>1587</v>
      </c>
      <c r="E350" s="92">
        <v>3187</v>
      </c>
      <c r="F350" s="92">
        <v>5430</v>
      </c>
      <c r="G350" s="92">
        <v>3886</v>
      </c>
      <c r="H350" s="86">
        <v>0.17930970837947599</v>
      </c>
      <c r="I350" s="87">
        <v>0.122198217661356</v>
      </c>
      <c r="J350" s="91"/>
      <c r="K350" s="111" t="s">
        <v>59</v>
      </c>
      <c r="L350" s="92">
        <v>61</v>
      </c>
      <c r="M350" s="92">
        <v>719</v>
      </c>
      <c r="N350" s="92">
        <v>1470</v>
      </c>
      <c r="O350" s="92">
        <v>3187</v>
      </c>
      <c r="P350" s="92">
        <v>5430</v>
      </c>
      <c r="Q350" s="92">
        <v>3886</v>
      </c>
      <c r="R350" s="86">
        <v>0.20296667711271299</v>
      </c>
      <c r="S350" s="87">
        <v>0.13865127799198201</v>
      </c>
    </row>
    <row r="351" spans="1:19" ht="12.75" customHeight="1" x14ac:dyDescent="0.2">
      <c r="A351" s="110"/>
      <c r="B351" s="82"/>
      <c r="C351" s="79"/>
      <c r="D351" s="79"/>
      <c r="E351" s="79"/>
      <c r="F351" s="79"/>
      <c r="G351" s="79"/>
      <c r="H351" s="83"/>
      <c r="I351" s="83"/>
      <c r="J351" s="91"/>
      <c r="K351" s="110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0" t="s">
        <v>5</v>
      </c>
      <c r="B353" s="62">
        <v>4656</v>
      </c>
      <c r="C353" s="62">
        <v>139926</v>
      </c>
      <c r="D353" s="62">
        <v>273001</v>
      </c>
      <c r="E353" s="62">
        <v>1226739</v>
      </c>
      <c r="F353" s="62">
        <v>2836384</v>
      </c>
      <c r="G353" s="62">
        <v>1828385</v>
      </c>
      <c r="H353" s="22">
        <v>0.42150966432487602</v>
      </c>
      <c r="I353" s="23">
        <v>0.33514990078613699</v>
      </c>
      <c r="J353" s="98"/>
      <c r="K353" s="20" t="s">
        <v>5</v>
      </c>
      <c r="L353" s="62">
        <v>4193</v>
      </c>
      <c r="M353" s="62">
        <v>131201</v>
      </c>
      <c r="N353" s="62">
        <v>255326</v>
      </c>
      <c r="O353" s="62">
        <v>1226739</v>
      </c>
      <c r="P353" s="62">
        <v>2836384</v>
      </c>
      <c r="Q353" s="62">
        <v>1828385</v>
      </c>
      <c r="R353" s="22">
        <v>0.46191284620378997</v>
      </c>
      <c r="S353" s="23">
        <v>0.36862050237628002</v>
      </c>
    </row>
    <row r="354" spans="1:19" ht="12.75" customHeight="1" x14ac:dyDescent="0.2">
      <c r="A354" s="96" t="s">
        <v>74</v>
      </c>
      <c r="B354" s="80">
        <v>290</v>
      </c>
      <c r="C354" s="80">
        <v>16526</v>
      </c>
      <c r="D354" s="80">
        <v>29192</v>
      </c>
      <c r="E354" s="80">
        <v>208023</v>
      </c>
      <c r="F354" s="80">
        <v>367116</v>
      </c>
      <c r="G354" s="80">
        <v>263056</v>
      </c>
      <c r="H354" s="83">
        <v>0.51347436883425102</v>
      </c>
      <c r="I354" s="84">
        <v>0.40567455511452499</v>
      </c>
      <c r="J354" s="91"/>
      <c r="K354" s="96" t="s">
        <v>74</v>
      </c>
      <c r="L354" s="80">
        <v>281</v>
      </c>
      <c r="M354" s="80">
        <v>16308</v>
      </c>
      <c r="N354" s="80">
        <v>28845</v>
      </c>
      <c r="O354" s="80">
        <v>208023</v>
      </c>
      <c r="P354" s="80">
        <v>367116</v>
      </c>
      <c r="Q354" s="80">
        <v>263056</v>
      </c>
      <c r="R354" s="83">
        <v>0.52426762649000802</v>
      </c>
      <c r="S354" s="84">
        <v>0.413681662677647</v>
      </c>
    </row>
    <row r="355" spans="1:19" ht="12.75" customHeight="1" x14ac:dyDescent="0.2">
      <c r="A355" s="96" t="s">
        <v>54</v>
      </c>
      <c r="B355" s="80">
        <v>681</v>
      </c>
      <c r="C355" s="80">
        <v>17938</v>
      </c>
      <c r="D355" s="80">
        <v>35716</v>
      </c>
      <c r="E355" s="80">
        <v>169337</v>
      </c>
      <c r="F355" s="80">
        <v>375246</v>
      </c>
      <c r="G355" s="80">
        <v>229226</v>
      </c>
      <c r="H355" s="83">
        <v>0.412219149112175</v>
      </c>
      <c r="I355" s="84">
        <v>0.33891560301879697</v>
      </c>
      <c r="J355" s="91"/>
      <c r="K355" s="96" t="s">
        <v>54</v>
      </c>
      <c r="L355" s="80">
        <v>611</v>
      </c>
      <c r="M355" s="80">
        <v>16802</v>
      </c>
      <c r="N355" s="80">
        <v>33256</v>
      </c>
      <c r="O355" s="80">
        <v>169337</v>
      </c>
      <c r="P355" s="80">
        <v>375246</v>
      </c>
      <c r="Q355" s="80">
        <v>229226</v>
      </c>
      <c r="R355" s="83">
        <v>0.45282519413764599</v>
      </c>
      <c r="S355" s="84">
        <v>0.37543597060112399</v>
      </c>
    </row>
    <row r="356" spans="1:19" ht="12.75" customHeight="1" x14ac:dyDescent="0.2">
      <c r="A356" s="96" t="s">
        <v>60</v>
      </c>
      <c r="B356" s="80">
        <v>197</v>
      </c>
      <c r="C356" s="80">
        <v>7018</v>
      </c>
      <c r="D356" s="80">
        <v>13086</v>
      </c>
      <c r="E356" s="80">
        <v>56695</v>
      </c>
      <c r="F356" s="80">
        <v>102951</v>
      </c>
      <c r="G356" s="80">
        <v>68558</v>
      </c>
      <c r="H356" s="83">
        <v>0.31512516202575902</v>
      </c>
      <c r="I356" s="84">
        <v>0.25378266850068798</v>
      </c>
      <c r="J356" s="91"/>
      <c r="K356" s="96" t="s">
        <v>60</v>
      </c>
      <c r="L356" s="80">
        <v>180</v>
      </c>
      <c r="M356" s="80">
        <v>6337</v>
      </c>
      <c r="N356" s="80">
        <v>11730</v>
      </c>
      <c r="O356" s="80">
        <v>56695</v>
      </c>
      <c r="P356" s="80">
        <v>102951</v>
      </c>
      <c r="Q356" s="80">
        <v>68558</v>
      </c>
      <c r="R356" s="83">
        <v>0.35862696685637802</v>
      </c>
      <c r="S356" s="84">
        <v>0.29083024944207497</v>
      </c>
    </row>
    <row r="357" spans="1:19" ht="12.75" customHeight="1" x14ac:dyDescent="0.2">
      <c r="A357" s="96" t="s">
        <v>70</v>
      </c>
      <c r="B357" s="80">
        <v>76</v>
      </c>
      <c r="C357" s="80">
        <v>1382</v>
      </c>
      <c r="D357" s="80">
        <v>2892</v>
      </c>
      <c r="E357" s="80">
        <v>9258</v>
      </c>
      <c r="F357" s="80">
        <v>21879</v>
      </c>
      <c r="G357" s="80">
        <v>12463</v>
      </c>
      <c r="H357" s="83">
        <v>0.29090612016245698</v>
      </c>
      <c r="I357" s="84">
        <v>0.24404363539017501</v>
      </c>
      <c r="J357" s="91"/>
      <c r="K357" s="96" t="s">
        <v>70</v>
      </c>
      <c r="L357" s="80">
        <v>57</v>
      </c>
      <c r="M357" s="80">
        <v>1125</v>
      </c>
      <c r="N357" s="80">
        <v>2380</v>
      </c>
      <c r="O357" s="80">
        <v>9258</v>
      </c>
      <c r="P357" s="80">
        <v>21879</v>
      </c>
      <c r="Q357" s="80">
        <v>12463</v>
      </c>
      <c r="R357" s="83">
        <v>0.38523120672601402</v>
      </c>
      <c r="S357" s="84">
        <v>0.319210399614829</v>
      </c>
    </row>
    <row r="358" spans="1:19" ht="12.75" customHeight="1" x14ac:dyDescent="0.2">
      <c r="A358" s="96" t="s">
        <v>65</v>
      </c>
      <c r="B358" s="80">
        <v>91</v>
      </c>
      <c r="C358" s="80">
        <v>2053</v>
      </c>
      <c r="D358" s="80">
        <v>4106</v>
      </c>
      <c r="E358" s="80">
        <v>18822</v>
      </c>
      <c r="F358" s="80">
        <v>34576</v>
      </c>
      <c r="G358" s="80">
        <v>20096</v>
      </c>
      <c r="H358" s="83">
        <v>0.31576135631569902</v>
      </c>
      <c r="I358" s="84">
        <v>0.27164024323177699</v>
      </c>
      <c r="J358" s="91"/>
      <c r="K358" s="96" t="s">
        <v>65</v>
      </c>
      <c r="L358" s="80">
        <v>82</v>
      </c>
      <c r="M358" s="80">
        <v>1936</v>
      </c>
      <c r="N358" s="80">
        <v>3881</v>
      </c>
      <c r="O358" s="80">
        <v>18822</v>
      </c>
      <c r="P358" s="80">
        <v>34576</v>
      </c>
      <c r="Q358" s="80">
        <v>20096</v>
      </c>
      <c r="R358" s="83">
        <v>0.34699128032461402</v>
      </c>
      <c r="S358" s="84">
        <v>0.29703446616954698</v>
      </c>
    </row>
    <row r="359" spans="1:19" ht="12.75" customHeight="1" x14ac:dyDescent="0.2">
      <c r="A359" s="96" t="s">
        <v>63</v>
      </c>
      <c r="B359" s="80">
        <v>64</v>
      </c>
      <c r="C359" s="80">
        <v>2074</v>
      </c>
      <c r="D359" s="80">
        <v>4351</v>
      </c>
      <c r="E359" s="80">
        <v>19272</v>
      </c>
      <c r="F359" s="80">
        <v>43618</v>
      </c>
      <c r="G359" s="80">
        <v>25866</v>
      </c>
      <c r="H359" s="83">
        <v>0.40230814694994899</v>
      </c>
      <c r="I359" s="84">
        <v>0.32338135096863202</v>
      </c>
      <c r="J359" s="91"/>
      <c r="K359" s="96" t="s">
        <v>63</v>
      </c>
      <c r="L359" s="80">
        <v>57</v>
      </c>
      <c r="M359" s="80">
        <v>1844</v>
      </c>
      <c r="N359" s="80">
        <v>3937</v>
      </c>
      <c r="O359" s="80">
        <v>19272</v>
      </c>
      <c r="P359" s="80">
        <v>43618</v>
      </c>
      <c r="Q359" s="80">
        <v>25866</v>
      </c>
      <c r="R359" s="83">
        <v>0.45906469074452</v>
      </c>
      <c r="S359" s="84">
        <v>0.36230884881509101</v>
      </c>
    </row>
    <row r="360" spans="1:19" ht="12.75" customHeight="1" x14ac:dyDescent="0.2">
      <c r="A360" s="96" t="s">
        <v>62</v>
      </c>
      <c r="B360" s="80">
        <v>42</v>
      </c>
      <c r="C360" s="80">
        <v>1159</v>
      </c>
      <c r="D360" s="80">
        <v>2504</v>
      </c>
      <c r="E360" s="80">
        <v>10492</v>
      </c>
      <c r="F360" s="80">
        <v>18208</v>
      </c>
      <c r="G360" s="80">
        <v>10688</v>
      </c>
      <c r="H360" s="83">
        <v>0.29747557683208498</v>
      </c>
      <c r="I360" s="84">
        <v>0.23456662887766699</v>
      </c>
      <c r="J360" s="91"/>
      <c r="K360" s="96" t="s">
        <v>62</v>
      </c>
      <c r="L360" s="80">
        <v>38</v>
      </c>
      <c r="M360" s="80">
        <v>1101</v>
      </c>
      <c r="N360" s="80">
        <v>2366</v>
      </c>
      <c r="O360" s="80">
        <v>10492</v>
      </c>
      <c r="P360" s="80">
        <v>18208</v>
      </c>
      <c r="Q360" s="80">
        <v>10688</v>
      </c>
      <c r="R360" s="83">
        <v>0.32836646287136301</v>
      </c>
      <c r="S360" s="84">
        <v>0.26245387453874502</v>
      </c>
    </row>
    <row r="361" spans="1:19" ht="12.75" customHeight="1" x14ac:dyDescent="0.2">
      <c r="A361" s="96" t="s">
        <v>57</v>
      </c>
      <c r="B361" s="80">
        <v>43</v>
      </c>
      <c r="C361" s="80">
        <v>728</v>
      </c>
      <c r="D361" s="80">
        <v>1598</v>
      </c>
      <c r="E361" s="80">
        <v>5177</v>
      </c>
      <c r="F361" s="80">
        <v>9839</v>
      </c>
      <c r="G361" s="80">
        <v>5830</v>
      </c>
      <c r="H361" s="83">
        <v>0.25833037929812103</v>
      </c>
      <c r="I361" s="84">
        <v>0.198615204489483</v>
      </c>
      <c r="J361" s="91"/>
      <c r="K361" s="95" t="s">
        <v>57</v>
      </c>
      <c r="L361" s="82">
        <v>39</v>
      </c>
      <c r="M361" s="79">
        <v>690</v>
      </c>
      <c r="N361" s="79">
        <v>1457</v>
      </c>
      <c r="O361" s="79">
        <v>5177</v>
      </c>
      <c r="P361" s="79">
        <v>9839</v>
      </c>
      <c r="Q361" s="79">
        <v>5830</v>
      </c>
      <c r="R361" s="83">
        <v>0.29064260431726402</v>
      </c>
      <c r="S361" s="84">
        <v>0.23303569313848599</v>
      </c>
    </row>
    <row r="362" spans="1:19" ht="12.75" customHeight="1" x14ac:dyDescent="0.2">
      <c r="A362" s="96" t="s">
        <v>73</v>
      </c>
      <c r="B362" s="82">
        <v>27</v>
      </c>
      <c r="C362" s="79">
        <v>1160</v>
      </c>
      <c r="D362" s="79">
        <v>1893</v>
      </c>
      <c r="E362" s="79">
        <v>7939</v>
      </c>
      <c r="F362" s="79">
        <v>17855</v>
      </c>
      <c r="G362" s="79">
        <v>13959</v>
      </c>
      <c r="H362" s="83">
        <v>0.38818131256952199</v>
      </c>
      <c r="I362" s="84">
        <v>0.30426188163522699</v>
      </c>
      <c r="J362" s="91"/>
      <c r="K362" s="96" t="s">
        <v>73</v>
      </c>
      <c r="L362" s="80">
        <v>26</v>
      </c>
      <c r="M362" s="80">
        <v>1156</v>
      </c>
      <c r="N362" s="80">
        <v>1881</v>
      </c>
      <c r="O362" s="80">
        <v>7939</v>
      </c>
      <c r="P362" s="80">
        <v>17855</v>
      </c>
      <c r="Q362" s="80">
        <v>13959</v>
      </c>
      <c r="R362" s="83">
        <v>0.39658503324052502</v>
      </c>
      <c r="S362" s="84">
        <v>0.31228683865325801</v>
      </c>
    </row>
    <row r="363" spans="1:19" ht="12.75" customHeight="1" x14ac:dyDescent="0.2">
      <c r="A363" s="96" t="s">
        <v>83</v>
      </c>
      <c r="B363" s="80">
        <v>104</v>
      </c>
      <c r="C363" s="80">
        <v>2075</v>
      </c>
      <c r="D363" s="80">
        <v>4267</v>
      </c>
      <c r="E363" s="80">
        <v>16826</v>
      </c>
      <c r="F363" s="80">
        <v>29366</v>
      </c>
      <c r="G363" s="80">
        <v>19752</v>
      </c>
      <c r="H363" s="83">
        <v>0.30706568208317098</v>
      </c>
      <c r="I363" s="84">
        <v>0.222003825305987</v>
      </c>
      <c r="J363" s="91"/>
      <c r="K363" s="96" t="s">
        <v>83</v>
      </c>
      <c r="L363" s="80">
        <v>98</v>
      </c>
      <c r="M363" s="80">
        <v>2039</v>
      </c>
      <c r="N363" s="80">
        <v>4193</v>
      </c>
      <c r="O363" s="80">
        <v>16826</v>
      </c>
      <c r="P363" s="80">
        <v>29366</v>
      </c>
      <c r="Q363" s="80">
        <v>19752</v>
      </c>
      <c r="R363" s="83">
        <v>0.325275014821158</v>
      </c>
      <c r="S363" s="84">
        <v>0.23437113418517599</v>
      </c>
    </row>
    <row r="364" spans="1:19" ht="12.75" customHeight="1" x14ac:dyDescent="0.2">
      <c r="A364" s="96" t="s">
        <v>66</v>
      </c>
      <c r="B364" s="80">
        <v>81</v>
      </c>
      <c r="C364" s="80">
        <v>1811</v>
      </c>
      <c r="D364" s="80">
        <v>3356</v>
      </c>
      <c r="E364" s="80">
        <v>13457</v>
      </c>
      <c r="F364" s="80">
        <v>27225</v>
      </c>
      <c r="G364" s="80">
        <v>21251</v>
      </c>
      <c r="H364" s="83">
        <v>0.37852906075773501</v>
      </c>
      <c r="I364" s="84">
        <v>0.26168826175554599</v>
      </c>
      <c r="J364" s="91"/>
      <c r="K364" s="96" t="s">
        <v>66</v>
      </c>
      <c r="L364" s="80">
        <v>77</v>
      </c>
      <c r="M364" s="80">
        <v>1754</v>
      </c>
      <c r="N364" s="80">
        <v>3239</v>
      </c>
      <c r="O364" s="80">
        <v>13457</v>
      </c>
      <c r="P364" s="80">
        <v>27225</v>
      </c>
      <c r="Q364" s="80">
        <v>21251</v>
      </c>
      <c r="R364" s="83">
        <v>0.40303829157736998</v>
      </c>
      <c r="S364" s="84">
        <v>0.27958634571146901</v>
      </c>
    </row>
    <row r="365" spans="1:19" ht="12.75" customHeight="1" x14ac:dyDescent="0.2">
      <c r="A365" s="96" t="s">
        <v>53</v>
      </c>
      <c r="B365" s="80">
        <v>62</v>
      </c>
      <c r="C365" s="80">
        <v>4449</v>
      </c>
      <c r="D365" s="80">
        <v>9109</v>
      </c>
      <c r="E365" s="80">
        <v>42379</v>
      </c>
      <c r="F365" s="80">
        <v>77714</v>
      </c>
      <c r="G365" s="80">
        <v>62253</v>
      </c>
      <c r="H365" s="83">
        <v>0.45137363234942302</v>
      </c>
      <c r="I365" s="84">
        <v>0.275211683588369</v>
      </c>
      <c r="J365" s="91"/>
      <c r="K365" s="96" t="s">
        <v>53</v>
      </c>
      <c r="L365" s="80">
        <v>62</v>
      </c>
      <c r="M365" s="80">
        <v>4449</v>
      </c>
      <c r="N365" s="80">
        <v>9109</v>
      </c>
      <c r="O365" s="80">
        <v>42379</v>
      </c>
      <c r="P365" s="80">
        <v>77714</v>
      </c>
      <c r="Q365" s="80">
        <v>62253</v>
      </c>
      <c r="R365" s="83">
        <v>0.466237773550426</v>
      </c>
      <c r="S365" s="84">
        <v>0.28428657655515499</v>
      </c>
    </row>
    <row r="366" spans="1:19" ht="12.75" customHeight="1" x14ac:dyDescent="0.2">
      <c r="A366" s="96" t="s">
        <v>52</v>
      </c>
      <c r="B366" s="80">
        <v>53</v>
      </c>
      <c r="C366" s="80">
        <v>1249</v>
      </c>
      <c r="D366" s="80">
        <v>2276</v>
      </c>
      <c r="E366" s="80">
        <v>8312</v>
      </c>
      <c r="F366" s="80">
        <v>16597</v>
      </c>
      <c r="G366" s="80">
        <v>12238</v>
      </c>
      <c r="H366" s="83">
        <v>0.31607221260879698</v>
      </c>
      <c r="I366" s="84">
        <v>0.23523158909235201</v>
      </c>
      <c r="J366" s="91"/>
      <c r="K366" s="96" t="s">
        <v>52</v>
      </c>
      <c r="L366" s="80">
        <v>47</v>
      </c>
      <c r="M366" s="80">
        <v>1202</v>
      </c>
      <c r="N366" s="80">
        <v>2197</v>
      </c>
      <c r="O366" s="80">
        <v>8312</v>
      </c>
      <c r="P366" s="80">
        <v>16597</v>
      </c>
      <c r="Q366" s="80">
        <v>12238</v>
      </c>
      <c r="R366" s="83">
        <v>0.34138585137246202</v>
      </c>
      <c r="S366" s="84">
        <v>0.25349380660730397</v>
      </c>
    </row>
    <row r="367" spans="1:19" ht="12.75" customHeight="1" x14ac:dyDescent="0.2">
      <c r="A367" s="96" t="s">
        <v>64</v>
      </c>
      <c r="B367" s="80">
        <v>26</v>
      </c>
      <c r="C367" s="80">
        <v>633</v>
      </c>
      <c r="D367" s="80">
        <v>1225</v>
      </c>
      <c r="E367" s="80">
        <v>3528</v>
      </c>
      <c r="F367" s="80">
        <v>7026</v>
      </c>
      <c r="G367" s="80">
        <v>4629</v>
      </c>
      <c r="H367" s="83">
        <v>0.235896651888091</v>
      </c>
      <c r="I367" s="84">
        <v>0.18501645819618201</v>
      </c>
      <c r="J367" s="91"/>
      <c r="K367" s="96" t="s">
        <v>64</v>
      </c>
      <c r="L367" s="80">
        <v>23</v>
      </c>
      <c r="M367" s="80">
        <v>601</v>
      </c>
      <c r="N367" s="80">
        <v>1155</v>
      </c>
      <c r="O367" s="80">
        <v>3528</v>
      </c>
      <c r="P367" s="80">
        <v>7026</v>
      </c>
      <c r="Q367" s="80">
        <v>4629</v>
      </c>
      <c r="R367" s="83">
        <v>0.25473255558001301</v>
      </c>
      <c r="S367" s="84">
        <v>0.20090932486917701</v>
      </c>
    </row>
    <row r="368" spans="1:19" ht="12.75" customHeight="1" x14ac:dyDescent="0.2">
      <c r="A368" s="96" t="s">
        <v>50</v>
      </c>
      <c r="B368" s="80">
        <v>51</v>
      </c>
      <c r="C368" s="80">
        <v>766</v>
      </c>
      <c r="D368" s="80">
        <v>1418</v>
      </c>
      <c r="E368" s="80">
        <v>3399</v>
      </c>
      <c r="F368" s="80">
        <v>6204</v>
      </c>
      <c r="G368" s="80">
        <v>4179</v>
      </c>
      <c r="H368" s="83">
        <v>0.17598753474269399</v>
      </c>
      <c r="I368" s="84">
        <v>0.14113471950498199</v>
      </c>
      <c r="J368" s="91"/>
      <c r="K368" s="96" t="s">
        <v>50</v>
      </c>
      <c r="L368" s="80">
        <v>50</v>
      </c>
      <c r="M368" s="80">
        <v>762</v>
      </c>
      <c r="N368" s="80">
        <v>1406</v>
      </c>
      <c r="O368" s="80">
        <v>3399</v>
      </c>
      <c r="P368" s="80">
        <v>6204</v>
      </c>
      <c r="Q368" s="80">
        <v>4179</v>
      </c>
      <c r="R368" s="83">
        <v>0.18960119776779599</v>
      </c>
      <c r="S368" s="84">
        <v>0.15401419989077</v>
      </c>
    </row>
    <row r="369" spans="1:19" ht="12.75" customHeight="1" x14ac:dyDescent="0.2">
      <c r="A369" s="96" t="s">
        <v>51</v>
      </c>
      <c r="B369" s="80">
        <v>40</v>
      </c>
      <c r="C369" s="80">
        <v>584</v>
      </c>
      <c r="D369" s="80">
        <v>2047</v>
      </c>
      <c r="E369" s="80">
        <v>2211</v>
      </c>
      <c r="F369" s="80">
        <v>5341</v>
      </c>
      <c r="G369" s="80">
        <v>3642</v>
      </c>
      <c r="H369" s="83">
        <v>0.20117101193106501</v>
      </c>
      <c r="I369" s="84">
        <v>8.4167231353515004E-2</v>
      </c>
      <c r="J369" s="91"/>
      <c r="K369" s="96" t="s">
        <v>51</v>
      </c>
      <c r="L369" s="80">
        <v>39</v>
      </c>
      <c r="M369" s="80">
        <v>582</v>
      </c>
      <c r="N369" s="80">
        <v>2020</v>
      </c>
      <c r="O369" s="80">
        <v>2211</v>
      </c>
      <c r="P369" s="80">
        <v>5341</v>
      </c>
      <c r="Q369" s="80">
        <v>3642</v>
      </c>
      <c r="R369" s="83">
        <v>0.201862321250416</v>
      </c>
      <c r="S369" s="84">
        <v>8.5292238901309506E-2</v>
      </c>
    </row>
    <row r="370" spans="1:19" ht="12.75" customHeight="1" x14ac:dyDescent="0.2">
      <c r="A370" s="96" t="s">
        <v>67</v>
      </c>
      <c r="B370" s="80">
        <v>229</v>
      </c>
      <c r="C370" s="80">
        <v>4807</v>
      </c>
      <c r="D370" s="80">
        <v>9326</v>
      </c>
      <c r="E370" s="80">
        <v>30913</v>
      </c>
      <c r="F370" s="80">
        <v>70211</v>
      </c>
      <c r="G370" s="80">
        <v>48052</v>
      </c>
      <c r="H370" s="83">
        <v>0.32245985357375301</v>
      </c>
      <c r="I370" s="84">
        <v>0.242855561627915</v>
      </c>
      <c r="J370" s="91"/>
      <c r="K370" s="96" t="s">
        <v>67</v>
      </c>
      <c r="L370" s="80">
        <v>209</v>
      </c>
      <c r="M370" s="80">
        <v>4533</v>
      </c>
      <c r="N370" s="80">
        <v>8760</v>
      </c>
      <c r="O370" s="80">
        <v>30913</v>
      </c>
      <c r="P370" s="80">
        <v>70211</v>
      </c>
      <c r="Q370" s="80">
        <v>48052</v>
      </c>
      <c r="R370" s="83">
        <v>0.35883266622856802</v>
      </c>
      <c r="S370" s="84">
        <v>0.27101692625402901</v>
      </c>
    </row>
    <row r="371" spans="1:19" ht="12.75" customHeight="1" x14ac:dyDescent="0.2">
      <c r="A371" s="96" t="s">
        <v>58</v>
      </c>
      <c r="B371" s="80">
        <v>697</v>
      </c>
      <c r="C371" s="80">
        <v>21692</v>
      </c>
      <c r="D371" s="80">
        <v>45596</v>
      </c>
      <c r="E371" s="80">
        <v>191931</v>
      </c>
      <c r="F371" s="80">
        <v>637742</v>
      </c>
      <c r="G371" s="80">
        <v>369869</v>
      </c>
      <c r="H371" s="83">
        <v>0.55003033673778901</v>
      </c>
      <c r="I371" s="84">
        <v>0.451187002821413</v>
      </c>
      <c r="J371" s="91"/>
      <c r="K371" s="96" t="s">
        <v>58</v>
      </c>
      <c r="L371" s="80">
        <v>660</v>
      </c>
      <c r="M371" s="80">
        <v>20906</v>
      </c>
      <c r="N371" s="80">
        <v>44058</v>
      </c>
      <c r="O371" s="80">
        <v>191931</v>
      </c>
      <c r="P371" s="80">
        <v>637742</v>
      </c>
      <c r="Q371" s="80">
        <v>369869</v>
      </c>
      <c r="R371" s="83">
        <v>0.57928706792588802</v>
      </c>
      <c r="S371" s="84">
        <v>0.47407655196509102</v>
      </c>
    </row>
    <row r="372" spans="1:19" ht="12.75" customHeight="1" x14ac:dyDescent="0.2">
      <c r="A372" s="96" t="s">
        <v>49</v>
      </c>
      <c r="B372" s="80">
        <v>151</v>
      </c>
      <c r="C372" s="80">
        <v>3509</v>
      </c>
      <c r="D372" s="80">
        <v>5984</v>
      </c>
      <c r="E372" s="80">
        <v>22658</v>
      </c>
      <c r="F372" s="80">
        <v>46193</v>
      </c>
      <c r="G372" s="80">
        <v>36083</v>
      </c>
      <c r="H372" s="83">
        <v>0.33170924535066498</v>
      </c>
      <c r="I372" s="84">
        <v>0.249013498361221</v>
      </c>
      <c r="J372" s="91"/>
      <c r="K372" s="96" t="s">
        <v>49</v>
      </c>
      <c r="L372" s="80">
        <v>145</v>
      </c>
      <c r="M372" s="80">
        <v>3349</v>
      </c>
      <c r="N372" s="80">
        <v>5666</v>
      </c>
      <c r="O372" s="80">
        <v>22658</v>
      </c>
      <c r="P372" s="80">
        <v>46193</v>
      </c>
      <c r="Q372" s="80">
        <v>36083</v>
      </c>
      <c r="R372" s="83">
        <v>0.35612909593367498</v>
      </c>
      <c r="S372" s="84">
        <v>0.26942077420634197</v>
      </c>
    </row>
    <row r="373" spans="1:19" ht="12.75" customHeight="1" x14ac:dyDescent="0.2">
      <c r="A373" s="96" t="s">
        <v>68</v>
      </c>
      <c r="B373" s="80">
        <v>110</v>
      </c>
      <c r="C373" s="80">
        <v>1971</v>
      </c>
      <c r="D373" s="80">
        <v>3573</v>
      </c>
      <c r="E373" s="80">
        <v>8593</v>
      </c>
      <c r="F373" s="80">
        <v>20148</v>
      </c>
      <c r="G373" s="80">
        <v>15402</v>
      </c>
      <c r="H373" s="83">
        <v>0.252074434133648</v>
      </c>
      <c r="I373" s="84">
        <v>0.18190189864846601</v>
      </c>
      <c r="J373" s="91"/>
      <c r="K373" s="96" t="s">
        <v>68</v>
      </c>
      <c r="L373" s="80">
        <v>101</v>
      </c>
      <c r="M373" s="80">
        <v>1884</v>
      </c>
      <c r="N373" s="80">
        <v>3393</v>
      </c>
      <c r="O373" s="80">
        <v>8593</v>
      </c>
      <c r="P373" s="80">
        <v>20148</v>
      </c>
      <c r="Q373" s="80">
        <v>15402</v>
      </c>
      <c r="R373" s="83">
        <v>0.28670352376165698</v>
      </c>
      <c r="S373" s="84">
        <v>0.20857358771829901</v>
      </c>
    </row>
    <row r="374" spans="1:19" ht="12.75" customHeight="1" x14ac:dyDescent="0.2">
      <c r="A374" s="95" t="s">
        <v>84</v>
      </c>
      <c r="B374" s="82">
        <v>377</v>
      </c>
      <c r="C374" s="79">
        <v>8832</v>
      </c>
      <c r="D374" s="79">
        <v>17634</v>
      </c>
      <c r="E374" s="79">
        <v>32048</v>
      </c>
      <c r="F374" s="79">
        <v>59815</v>
      </c>
      <c r="G374" s="79">
        <v>41162</v>
      </c>
      <c r="H374" s="83">
        <v>0.15034040439457699</v>
      </c>
      <c r="I374" s="84">
        <v>0.10942021827335</v>
      </c>
      <c r="J374" s="91"/>
      <c r="K374" s="95" t="s">
        <v>84</v>
      </c>
      <c r="L374" s="82">
        <v>224</v>
      </c>
      <c r="M374" s="79">
        <v>5679</v>
      </c>
      <c r="N374" s="79">
        <v>11447</v>
      </c>
      <c r="O374" s="79">
        <v>32048</v>
      </c>
      <c r="P374" s="79">
        <v>59815</v>
      </c>
      <c r="Q374" s="79">
        <v>41162</v>
      </c>
      <c r="R374" s="83">
        <v>0.256611348702667</v>
      </c>
      <c r="S374" s="84">
        <v>0.18562194134203899</v>
      </c>
    </row>
    <row r="375" spans="1:19" ht="12.75" customHeight="1" x14ac:dyDescent="0.2">
      <c r="A375" s="96" t="s">
        <v>85</v>
      </c>
      <c r="B375" s="80">
        <v>283</v>
      </c>
      <c r="C375" s="80">
        <v>10371</v>
      </c>
      <c r="D375" s="80">
        <v>19833</v>
      </c>
      <c r="E375" s="80">
        <v>85425</v>
      </c>
      <c r="F375" s="80">
        <v>186643</v>
      </c>
      <c r="G375" s="80">
        <v>125161</v>
      </c>
      <c r="H375" s="83">
        <v>0.38930205504804</v>
      </c>
      <c r="I375" s="84">
        <v>0.30357192232561198</v>
      </c>
      <c r="J375" s="91"/>
      <c r="K375" s="96" t="s">
        <v>85</v>
      </c>
      <c r="L375" s="80">
        <v>264</v>
      </c>
      <c r="M375" s="80">
        <v>9923</v>
      </c>
      <c r="N375" s="80">
        <v>18976</v>
      </c>
      <c r="O375" s="80">
        <v>85425</v>
      </c>
      <c r="P375" s="80">
        <v>186643</v>
      </c>
      <c r="Q375" s="80">
        <v>125161</v>
      </c>
      <c r="R375" s="83">
        <v>0.41822379940387899</v>
      </c>
      <c r="S375" s="84">
        <v>0.32617976997915099</v>
      </c>
    </row>
    <row r="376" spans="1:19" ht="12.75" customHeight="1" x14ac:dyDescent="0.2">
      <c r="A376" s="96" t="s">
        <v>86</v>
      </c>
      <c r="B376" s="80">
        <v>630</v>
      </c>
      <c r="C376" s="80">
        <v>15537</v>
      </c>
      <c r="D376" s="80">
        <v>32583</v>
      </c>
      <c r="E376" s="80">
        <v>139177</v>
      </c>
      <c r="F376" s="80">
        <v>419289</v>
      </c>
      <c r="G376" s="80">
        <v>237776</v>
      </c>
      <c r="H376" s="83">
        <v>0.493672752036242</v>
      </c>
      <c r="I376" s="84">
        <v>0.41510762093432901</v>
      </c>
      <c r="J376" s="91"/>
      <c r="K376" s="96" t="s">
        <v>86</v>
      </c>
      <c r="L376" s="80">
        <v>585</v>
      </c>
      <c r="M376" s="80">
        <v>14867</v>
      </c>
      <c r="N376" s="80">
        <v>30923</v>
      </c>
      <c r="O376" s="80">
        <v>139177</v>
      </c>
      <c r="P376" s="80">
        <v>419289</v>
      </c>
      <c r="Q376" s="80">
        <v>237776</v>
      </c>
      <c r="R376" s="83">
        <v>0.53106532003377005</v>
      </c>
      <c r="S376" s="84">
        <v>0.451013758808337</v>
      </c>
    </row>
    <row r="377" spans="1:19" ht="12.75" customHeight="1" x14ac:dyDescent="0.2">
      <c r="A377" s="96" t="s">
        <v>87</v>
      </c>
      <c r="B377" s="80">
        <v>59</v>
      </c>
      <c r="C377" s="80">
        <v>1059</v>
      </c>
      <c r="D377" s="80">
        <v>1841</v>
      </c>
      <c r="E377" s="80">
        <v>6948</v>
      </c>
      <c r="F377" s="80">
        <v>12827</v>
      </c>
      <c r="G377" s="80">
        <v>9724</v>
      </c>
      <c r="H377" s="83">
        <v>0.29620152913582498</v>
      </c>
      <c r="I377" s="84">
        <v>0.224755129575441</v>
      </c>
      <c r="J377" s="91"/>
      <c r="K377" s="96" t="s">
        <v>87</v>
      </c>
      <c r="L377" s="80">
        <v>57</v>
      </c>
      <c r="M377" s="80">
        <v>1051</v>
      </c>
      <c r="N377" s="80">
        <v>1824</v>
      </c>
      <c r="O377" s="80">
        <v>6948</v>
      </c>
      <c r="P377" s="80">
        <v>12827</v>
      </c>
      <c r="Q377" s="80">
        <v>9724</v>
      </c>
      <c r="R377" s="83">
        <v>0.299864314789688</v>
      </c>
      <c r="S377" s="84">
        <v>0.228084213521107</v>
      </c>
    </row>
    <row r="378" spans="1:19" ht="12.75" customHeight="1" x14ac:dyDescent="0.2">
      <c r="A378" s="95" t="s">
        <v>88</v>
      </c>
      <c r="B378" s="80">
        <v>125</v>
      </c>
      <c r="C378" s="80">
        <v>9769</v>
      </c>
      <c r="D378" s="80">
        <v>16008</v>
      </c>
      <c r="E378" s="80">
        <v>111455</v>
      </c>
      <c r="F378" s="80">
        <v>218317</v>
      </c>
      <c r="G378" s="80">
        <v>164487</v>
      </c>
      <c r="H378" s="83">
        <v>0.543149990589059</v>
      </c>
      <c r="I378" s="84">
        <v>0.43993527429833501</v>
      </c>
      <c r="J378" s="91"/>
      <c r="K378" s="96" t="s">
        <v>88</v>
      </c>
      <c r="L378" s="80">
        <v>122</v>
      </c>
      <c r="M378" s="80">
        <v>9627</v>
      </c>
      <c r="N378" s="80">
        <v>15808</v>
      </c>
      <c r="O378" s="80">
        <v>111455</v>
      </c>
      <c r="P378" s="80">
        <v>218317</v>
      </c>
      <c r="Q378" s="80">
        <v>164487</v>
      </c>
      <c r="R378" s="83">
        <v>0.55460510344455505</v>
      </c>
      <c r="S378" s="84">
        <v>0.448523459874349</v>
      </c>
    </row>
    <row r="379" spans="1:19" ht="12.75" customHeight="1" x14ac:dyDescent="0.2">
      <c r="A379" s="111" t="s">
        <v>59</v>
      </c>
      <c r="B379" s="92">
        <v>67</v>
      </c>
      <c r="C379" s="92">
        <v>774</v>
      </c>
      <c r="D379" s="92">
        <v>1587</v>
      </c>
      <c r="E379" s="92">
        <v>2464</v>
      </c>
      <c r="F379" s="92">
        <v>4438</v>
      </c>
      <c r="G379" s="92">
        <v>2983</v>
      </c>
      <c r="H379" s="86">
        <v>0.124322747353505</v>
      </c>
      <c r="I379" s="87">
        <v>9.0208752566213399E-2</v>
      </c>
      <c r="J379" s="91"/>
      <c r="K379" s="111" t="s">
        <v>59</v>
      </c>
      <c r="L379" s="92">
        <v>59</v>
      </c>
      <c r="M379" s="92">
        <v>694</v>
      </c>
      <c r="N379" s="92">
        <v>1419</v>
      </c>
      <c r="O379" s="92">
        <v>2464</v>
      </c>
      <c r="P379" s="92">
        <v>4438</v>
      </c>
      <c r="Q379" s="92">
        <v>2983</v>
      </c>
      <c r="R379" s="86">
        <v>0.15070984691557601</v>
      </c>
      <c r="S379" s="87">
        <v>0.108932034068874</v>
      </c>
    </row>
    <row r="380" spans="1:19" ht="12.75" customHeight="1" x14ac:dyDescent="0.2">
      <c r="B380" s="80"/>
      <c r="C380" s="80"/>
      <c r="D380" s="80"/>
      <c r="E380" s="80"/>
      <c r="F380" s="80"/>
      <c r="G380" s="80"/>
      <c r="H380" s="83"/>
      <c r="I380" s="83"/>
      <c r="J380" s="91"/>
      <c r="L380" s="80"/>
      <c r="M380" s="80"/>
      <c r="N380" s="80"/>
      <c r="O380" s="80"/>
      <c r="P380" s="80"/>
      <c r="Q380" s="80"/>
      <c r="R380" s="83"/>
      <c r="S380" s="83"/>
    </row>
    <row r="381" spans="1:19" ht="12.75" customHeight="1" x14ac:dyDescent="0.2">
      <c r="A381" s="110"/>
      <c r="B381" s="116"/>
      <c r="C381" s="117"/>
      <c r="D381" s="117"/>
      <c r="E381" s="117"/>
      <c r="F381" s="117"/>
      <c r="G381" s="117"/>
      <c r="H381" s="83"/>
      <c r="I381" s="83"/>
      <c r="J381" s="98"/>
      <c r="K381" s="110"/>
      <c r="L381" s="116"/>
      <c r="M381" s="117"/>
      <c r="N381" s="117"/>
      <c r="O381" s="117"/>
      <c r="P381" s="117"/>
      <c r="Q381" s="117"/>
      <c r="R381" s="83"/>
      <c r="S381" s="83"/>
    </row>
    <row r="382" spans="1:19" s="98" customFormat="1" ht="12.75" customHeight="1" x14ac:dyDescent="0.2">
      <c r="A382" s="43" t="s">
        <v>109</v>
      </c>
      <c r="B382" s="118"/>
    </row>
    <row r="383" spans="1:19" s="98" customFormat="1" ht="12.75" customHeight="1" x14ac:dyDescent="0.2">
      <c r="A383" s="43" t="s">
        <v>110</v>
      </c>
      <c r="B383" s="118"/>
    </row>
    <row r="384" spans="1:19" s="98" customFormat="1" ht="12.75" customHeight="1" x14ac:dyDescent="0.2">
      <c r="A384" s="43" t="s">
        <v>111</v>
      </c>
      <c r="B384" s="118"/>
    </row>
    <row r="385" spans="1:2" s="98" customFormat="1" ht="12.75" customHeight="1" x14ac:dyDescent="0.2">
      <c r="A385" s="43" t="s">
        <v>112</v>
      </c>
      <c r="B385" s="118"/>
    </row>
    <row r="386" spans="1:2" s="98" customFormat="1" ht="12.75" customHeight="1" x14ac:dyDescent="0.2">
      <c r="A386" s="119" t="s">
        <v>113</v>
      </c>
      <c r="B386" s="118"/>
    </row>
    <row r="387" spans="1:2" s="98" customFormat="1" ht="12.75" customHeight="1" x14ac:dyDescent="0.2">
      <c r="A387" s="43" t="s">
        <v>114</v>
      </c>
      <c r="B387" s="118"/>
    </row>
    <row r="388" spans="1:2" s="98" customFormat="1" ht="12.75" customHeight="1" x14ac:dyDescent="0.2">
      <c r="A388" s="119" t="s">
        <v>115</v>
      </c>
      <c r="B388" s="118"/>
    </row>
    <row r="389" spans="1:2" s="98" customFormat="1" ht="12.75" customHeight="1" x14ac:dyDescent="0.2">
      <c r="A389" s="43" t="s">
        <v>116</v>
      </c>
      <c r="B389" s="118"/>
    </row>
    <row r="390" spans="1:2" s="98" customFormat="1" ht="12.75" customHeight="1" x14ac:dyDescent="0.2">
      <c r="A390" s="43" t="s">
        <v>117</v>
      </c>
      <c r="B390" s="118"/>
    </row>
    <row r="391" spans="1:2" ht="12.75" customHeight="1" x14ac:dyDescent="0.2">
      <c r="A391" s="43" t="s">
        <v>118</v>
      </c>
    </row>
    <row r="392" spans="1:2" ht="12.75" customHeight="1" x14ac:dyDescent="0.2">
      <c r="A392" s="119" t="s">
        <v>119</v>
      </c>
    </row>
    <row r="393" spans="1:2" ht="12.75" customHeight="1" x14ac:dyDescent="0.2">
      <c r="A393" s="43" t="s">
        <v>120</v>
      </c>
    </row>
    <row r="394" spans="1:2" ht="12.75" customHeight="1" x14ac:dyDescent="0.2">
      <c r="A394" s="119" t="s">
        <v>121</v>
      </c>
    </row>
    <row r="395" spans="1:2" ht="12.75" customHeight="1" x14ac:dyDescent="0.2">
      <c r="A395" s="118"/>
    </row>
    <row r="396" spans="1:2" ht="12.75" customHeight="1" x14ac:dyDescent="0.2">
      <c r="A396" s="119" t="s">
        <v>3</v>
      </c>
    </row>
    <row r="397" spans="1:2" ht="12.75" customHeight="1" x14ac:dyDescent="0.2">
      <c r="A397" s="93" t="s">
        <v>137</v>
      </c>
    </row>
    <row r="398" spans="1:2" ht="12.75" customHeight="1" x14ac:dyDescent="0.2">
      <c r="A398" s="93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142</v>
      </c>
      <c r="K1" s="3" t="s">
        <v>143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139</v>
      </c>
      <c r="K1" s="3" t="s">
        <v>140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135</v>
      </c>
      <c r="K1" s="3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132</v>
      </c>
      <c r="K1" s="3" t="s">
        <v>133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129</v>
      </c>
      <c r="K1" s="3" t="s">
        <v>130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126</v>
      </c>
      <c r="K1" s="3" t="s">
        <v>127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123</v>
      </c>
      <c r="K1" s="3" t="s">
        <v>124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28</vt:i4>
      </vt:variant>
      <vt:variant>
        <vt:lpstr>Benannte Bereiche</vt:lpstr>
      </vt:variant>
      <vt:variant>
        <vt:i4>29</vt:i4>
      </vt:variant>
    </vt:vector>
  </HeadingPairs>
  <TitlesOfParts>
    <vt:vector size="57" baseType="lpstr">
      <vt:lpstr>2020 monatlich</vt:lpstr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'2013 monatlich'!Druckbereich</vt:lpstr>
      <vt:lpstr>'1992 monatlich'!Drucktitel</vt:lpstr>
      <vt:lpstr>'1993 monatlich'!Drucktitel</vt:lpstr>
      <vt:lpstr>'1994 monatlich'!Drucktitel</vt:lpstr>
      <vt:lpstr>'1995 monatlich'!Drucktitel</vt:lpstr>
      <vt:lpstr>'1996 monatlich'!Drucktitel</vt:lpstr>
      <vt:lpstr>'1997 monatlich'!Drucktitel</vt:lpstr>
      <vt:lpstr>'1998 monatlich'!Drucktitel</vt:lpstr>
      <vt:lpstr>'1999 monatlich'!Drucktitel</vt:lpstr>
      <vt:lpstr>'2000 monatlich'!Drucktitel</vt:lpstr>
      <vt:lpstr>'2001 monatlich'!Drucktitel</vt:lpstr>
      <vt:lpstr>'2002 monatlich'!Drucktitel</vt:lpstr>
      <vt:lpstr>'2003 monatlich'!Drucktitel</vt:lpstr>
      <vt:lpstr>'2005 monatlich'!Drucktitel</vt:lpstr>
      <vt:lpstr>'2006 monatlich'!Drucktitel</vt:lpstr>
      <vt:lpstr>'2007 monatlich'!Drucktitel</vt:lpstr>
      <vt:lpstr>'2008 monatlich'!Drucktitel</vt:lpstr>
      <vt:lpstr>'2009 monatlich'!Drucktitel</vt:lpstr>
      <vt:lpstr>'2010 monatlich'!Drucktitel</vt:lpstr>
      <vt:lpstr>'2011 monatlich'!Drucktitel</vt:lpstr>
      <vt:lpstr>'2012 monatlich'!Drucktitel</vt:lpstr>
      <vt:lpstr>'2013 monatlich'!Drucktitel</vt:lpstr>
      <vt:lpstr>'2014 monatlich'!Drucktitel</vt:lpstr>
      <vt:lpstr>'2015 monatlich'!Drucktitel</vt:lpstr>
      <vt:lpstr>'2016 monatlich'!Drucktitel</vt:lpstr>
      <vt:lpstr>'2017 monatlich'!Drucktitel</vt:lpstr>
      <vt:lpstr>'2018 monatlich'!Drucktitel</vt:lpstr>
      <vt:lpstr>'2019 monatlich'!Drucktitel</vt:lpstr>
      <vt:lpstr>'2020 monatlich'!Drucktitel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2014-08-18T12:53:28Z</cp:lastPrinted>
  <dcterms:created xsi:type="dcterms:W3CDTF">2005-07-15T15:56:21Z</dcterms:created>
  <dcterms:modified xsi:type="dcterms:W3CDTF">2020-04-01T07:42:13Z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