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S\GESV\80_GES_GEM\Diffusion Gesundheit\4pages_pubthematiques\B2_soinspalliatifs\publication\dossier_donneesgraph\"/>
    </mc:Choice>
  </mc:AlternateContent>
  <bookViews>
    <workbookView xWindow="0" yWindow="0" windowWidth="18885" windowHeight="6780"/>
  </bookViews>
  <sheets>
    <sheet name="Uebersicht" sheetId="1" r:id="rId1"/>
    <sheet name="G1" sheetId="2" r:id="rId2"/>
    <sheet name="G2" sheetId="3" r:id="rId3"/>
    <sheet name="G3" sheetId="4" r:id="rId4"/>
    <sheet name="G4" sheetId="5" r:id="rId5"/>
    <sheet name="G5" sheetId="6" r:id="rId6"/>
    <sheet name="G6" sheetId="19" r:id="rId7"/>
    <sheet name="G7" sheetId="7" r:id="rId8"/>
    <sheet name="G8" sheetId="8" r:id="rId9"/>
    <sheet name="G9" sheetId="9" r:id="rId10"/>
    <sheet name="G10" sheetId="10" r:id="rId11"/>
    <sheet name="G11" sheetId="1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5" i="1" l="1"/>
  <c r="B14" i="1"/>
  <c r="B13" i="1"/>
  <c r="B12" i="1"/>
  <c r="B11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<sst xmlns="http://schemas.openxmlformats.org/spreadsheetml/2006/main" count="196" uniqueCount="83">
  <si>
    <t>G1</t>
  </si>
  <si>
    <t>G2</t>
  </si>
  <si>
    <t>G3</t>
  </si>
  <si>
    <t>G4</t>
  </si>
  <si>
    <t>G5</t>
  </si>
  <si>
    <t>G7</t>
  </si>
  <si>
    <t>G8</t>
  </si>
  <si>
    <t>G9</t>
  </si>
  <si>
    <t>G10</t>
  </si>
  <si>
    <t>G11</t>
  </si>
  <si>
    <t>Total</t>
  </si>
  <si>
    <t>G6</t>
  </si>
  <si>
    <t>Auskunft: 058 463 67 00, gesundheit@bfs.admin.ch</t>
  </si>
  <si>
    <t>© BFS</t>
  </si>
  <si>
    <t>Quelle: Bundesamt für Statistik, Medizinische Statistik der Krankenhäuser</t>
  </si>
  <si>
    <t>Medizinische Statistik der Krankenhäuser: Hospitalisierungen mit Palliative Care im Jahr 2018</t>
  </si>
  <si>
    <t>Daten der Graphiken</t>
  </si>
  <si>
    <t>Inhaltsverzeichnis</t>
  </si>
  <si>
    <t>Publikation: Bundesamt für Statistik, Hospitalisierungen mit Palliative Care im Jahr 2018</t>
  </si>
  <si>
    <t>Anteil der im Spital Verstorbenen mit erfolgter Palliative Care, nach Diagnosegruppe, 2018</t>
  </si>
  <si>
    <t>Anteil der im Spital Verstorbenen</t>
  </si>
  <si>
    <t>Anteil Verstorbene mit erfolgter Palliative Care</t>
  </si>
  <si>
    <t>in %</t>
  </si>
  <si>
    <t>Neubildungen</t>
  </si>
  <si>
    <t>Krankheiten des Kreislaufsystems</t>
  </si>
  <si>
    <t>Krankheiten des Atmungssystems</t>
  </si>
  <si>
    <t>infektiöse und parasitäre Krankheiten</t>
  </si>
  <si>
    <t>Verletzungen</t>
  </si>
  <si>
    <t>Krankheiten des Verdauungssystems</t>
  </si>
  <si>
    <t>Krankheiten des Nervensystems</t>
  </si>
  <si>
    <t>Hauptdiagnose bei Personen mit erhaltener Palliative Care, 2018</t>
  </si>
  <si>
    <t>Letzte Hospitalisierung mit Palliative Care</t>
  </si>
  <si>
    <t>andere</t>
  </si>
  <si>
    <t>Alter der Personen mit erhaltener Palliative Care, 2018</t>
  </si>
  <si>
    <t>Nach Hauptdiagnose</t>
  </si>
  <si>
    <t>&lt; 55 Jahre</t>
  </si>
  <si>
    <t>55-64 Jahre</t>
  </si>
  <si>
    <t>65-74 Jahre</t>
  </si>
  <si>
    <t>75-84 Jahre</t>
  </si>
  <si>
    <t>≥ 85 Jahre</t>
  </si>
  <si>
    <t>Art des Spitals, das Palliative Care anbietet, 2018</t>
  </si>
  <si>
    <t>Universitätsspitäler</t>
  </si>
  <si>
    <t>andere Spitäler der Zentrumsversorgung</t>
  </si>
  <si>
    <t>Spitäler der Grundversorgung</t>
  </si>
  <si>
    <t>Palliative-Care-Spezialkliniken</t>
  </si>
  <si>
    <t>Herkunft der Personen mit erhaltener Palliative Care, 2018</t>
  </si>
  <si>
    <t>Zuhause</t>
  </si>
  <si>
    <t>Alters- und Pflegeheime</t>
  </si>
  <si>
    <t>Spital oder Klinik</t>
  </si>
  <si>
    <t>Gesamthospitalisierungsdauer der Personen mit erhaltener Palliative Care während der letzten zwölf Monate, 2018</t>
  </si>
  <si>
    <t>Nach Hauptdiagnose beim letzten Aufenthalt mit Palliative Care</t>
  </si>
  <si>
    <t>1-13 Tage</t>
  </si>
  <si>
    <t>14-30 Tage</t>
  </si>
  <si>
    <t>31-50 Tage</t>
  </si>
  <si>
    <t>51-70 Tage</t>
  </si>
  <si>
    <t>≥ 71 Tage</t>
  </si>
  <si>
    <t>Hauptdiagnose bei im Spital Verstorbenen, 2018</t>
  </si>
  <si>
    <t>Mit oder ohne erhaltener Palliative Care</t>
  </si>
  <si>
    <t>Diagnosezuordnung und Anteil Verstorbene mit erfolgter Palliative Care, 2018</t>
  </si>
  <si>
    <t>Nach drei Diagnosegruppen</t>
  </si>
  <si>
    <t>Anzahl der im Spital Verstorbenen</t>
  </si>
  <si>
    <t>bösartige Neubildung des Ovars</t>
  </si>
  <si>
    <t>bösartige Neubildung der Brustdrüse</t>
  </si>
  <si>
    <t>bösartige Neubildung des Gehirns</t>
  </si>
  <si>
    <t>bösartige Neubildung der Prostata</t>
  </si>
  <si>
    <t>bösartige Neubildung des Pankreas</t>
  </si>
  <si>
    <t>bösartige Neubildung der Bronchien und der Lunge</t>
  </si>
  <si>
    <t>bösartige Neubildung des Dickdarmes</t>
  </si>
  <si>
    <t>bösartige Neubildung der Leber</t>
  </si>
  <si>
    <t>sonstige chronische obstruktive Lungenkrankheit</t>
  </si>
  <si>
    <t>Hirninfarkt</t>
  </si>
  <si>
    <t>Herzinsuffizienz</t>
  </si>
  <si>
    <t>Pneumonie, Erreger nicht näher bezeichnet</t>
  </si>
  <si>
    <t>Alter der im Spital Verstorbenen, 2018</t>
  </si>
  <si>
    <t>Mit oder ohne erhaltene Palliative Care</t>
  </si>
  <si>
    <t>55–64 Jahre</t>
  </si>
  <si>
    <t>65–74 Jahre</t>
  </si>
  <si>
    <t>75–84 Jahre</t>
  </si>
  <si>
    <t>Art des Spitals, in dem im Spital Verstorbene behandelt wurden, 2018</t>
  </si>
  <si>
    <t>Gesamtaufenthaltsdauer der im Spital Verstorbenen während der letzten zwölf Monate, 2018</t>
  </si>
  <si>
    <t>Anteil Verstorbene mit erfolgter Palliative Care, in %</t>
  </si>
  <si>
    <t>mit Palliative Care</t>
  </si>
  <si>
    <t>ohne Palliative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</si>
</sst>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0" borderId="0" xfId="0" applyFont="1" applyAlignment="1"/>
    <xf numFmtId="0" fontId="5" fillId="2" borderId="0" xfId="0" applyFont="1" applyFill="1" applyAlignment="1"/>
    <xf numFmtId="0" fontId="4" fillId="0" borderId="0" xfId="0" applyFont="1"/>
    <xf numFmtId="0" fontId="7" fillId="0" borderId="0" xfId="0" applyFont="1"/>
    <xf numFmtId="0" fontId="4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/>
    <xf numFmtId="0" fontId="7" fillId="0" borderId="0" xfId="0" applyFont="1" applyAlignment="1">
      <alignment vertical="center"/>
    </xf>
    <xf numFmtId="0" fontId="8" fillId="2" borderId="0" xfId="1" applyFont="1" applyFill="1"/>
    <xf numFmtId="0" fontId="9" fillId="2" borderId="0" xfId="0" applyFont="1" applyFill="1"/>
    <xf numFmtId="0" fontId="10" fillId="2" borderId="0" xfId="0" applyFont="1" applyFill="1"/>
    <xf numFmtId="0" fontId="2" fillId="2" borderId="0" xfId="0" applyFont="1" applyFill="1" applyBorder="1"/>
    <xf numFmtId="0" fontId="11" fillId="2" borderId="2" xfId="0" applyFont="1" applyFill="1" applyBorder="1"/>
    <xf numFmtId="0" fontId="12" fillId="0" borderId="2" xfId="0" applyFont="1" applyFill="1" applyBorder="1"/>
    <xf numFmtId="0" fontId="11" fillId="2" borderId="0" xfId="0" applyFont="1" applyFill="1" applyBorder="1"/>
    <xf numFmtId="0" fontId="11" fillId="2" borderId="0" xfId="0" applyFont="1" applyFill="1"/>
    <xf numFmtId="0" fontId="12" fillId="2" borderId="3" xfId="0" applyFont="1" applyFill="1" applyBorder="1" applyAlignment="1">
      <alignment horizontal="left" vertical="top"/>
    </xf>
    <xf numFmtId="164" fontId="11" fillId="2" borderId="6" xfId="0" applyNumberFormat="1" applyFont="1" applyFill="1" applyBorder="1"/>
    <xf numFmtId="0" fontId="12" fillId="2" borderId="4" xfId="0" applyFont="1" applyFill="1" applyBorder="1" applyAlignment="1">
      <alignment horizontal="left" vertical="top"/>
    </xf>
    <xf numFmtId="164" fontId="11" fillId="2" borderId="1" xfId="0" applyNumberFormat="1" applyFont="1" applyFill="1" applyBorder="1"/>
    <xf numFmtId="0" fontId="12" fillId="2" borderId="5" xfId="0" applyFont="1" applyFill="1" applyBorder="1" applyAlignment="1">
      <alignment horizontal="left" vertical="top"/>
    </xf>
    <xf numFmtId="164" fontId="11" fillId="2" borderId="7" xfId="0" applyNumberFormat="1" applyFont="1" applyFill="1" applyBorder="1"/>
    <xf numFmtId="0" fontId="11" fillId="2" borderId="0" xfId="0" applyNumberFormat="1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left"/>
    </xf>
    <xf numFmtId="0" fontId="12" fillId="4" borderId="2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2" borderId="3" xfId="0" applyFont="1" applyFill="1" applyBorder="1"/>
    <xf numFmtId="164" fontId="12" fillId="4" borderId="6" xfId="0" applyNumberFormat="1" applyFont="1" applyFill="1" applyBorder="1"/>
    <xf numFmtId="164" fontId="12" fillId="0" borderId="8" xfId="0" applyNumberFormat="1" applyFont="1" applyFill="1" applyBorder="1"/>
    <xf numFmtId="0" fontId="12" fillId="2" borderId="4" xfId="0" applyFont="1" applyFill="1" applyBorder="1"/>
    <xf numFmtId="164" fontId="11" fillId="4" borderId="1" xfId="0" applyNumberFormat="1" applyFont="1" applyFill="1" applyBorder="1" applyAlignment="1">
      <alignment horizontal="right" vertical="top"/>
    </xf>
    <xf numFmtId="164" fontId="11" fillId="3" borderId="0" xfId="0" applyNumberFormat="1" applyFont="1" applyFill="1" applyBorder="1" applyAlignment="1">
      <alignment horizontal="right" vertical="top"/>
    </xf>
    <xf numFmtId="0" fontId="12" fillId="2" borderId="5" xfId="0" applyFont="1" applyFill="1" applyBorder="1"/>
    <xf numFmtId="164" fontId="11" fillId="4" borderId="7" xfId="0" applyNumberFormat="1" applyFont="1" applyFill="1" applyBorder="1" applyAlignment="1">
      <alignment horizontal="right" vertical="top"/>
    </xf>
    <xf numFmtId="164" fontId="11" fillId="3" borderId="9" xfId="0" applyNumberFormat="1" applyFont="1" applyFill="1" applyBorder="1" applyAlignment="1">
      <alignment horizontal="right" vertical="top"/>
    </xf>
    <xf numFmtId="164" fontId="11" fillId="4" borderId="8" xfId="0" applyNumberFormat="1" applyFont="1" applyFill="1" applyBorder="1"/>
    <xf numFmtId="164" fontId="11" fillId="2" borderId="8" xfId="0" applyNumberFormat="1" applyFont="1" applyFill="1" applyBorder="1"/>
    <xf numFmtId="164" fontId="11" fillId="4" borderId="0" xfId="0" applyNumberFormat="1" applyFont="1" applyFill="1" applyBorder="1"/>
    <xf numFmtId="164" fontId="11" fillId="2" borderId="0" xfId="0" applyNumberFormat="1" applyFont="1" applyFill="1" applyBorder="1"/>
    <xf numFmtId="164" fontId="11" fillId="4" borderId="9" xfId="0" applyNumberFormat="1" applyFont="1" applyFill="1" applyBorder="1"/>
    <xf numFmtId="164" fontId="11" fillId="2" borderId="9" xfId="0" applyNumberFormat="1" applyFont="1" applyFill="1" applyBorder="1"/>
    <xf numFmtId="0" fontId="11" fillId="2" borderId="3" xfId="0" applyFont="1" applyFill="1" applyBorder="1"/>
    <xf numFmtId="164" fontId="11" fillId="4" borderId="6" xfId="0" applyNumberFormat="1" applyFont="1" applyFill="1" applyBorder="1"/>
    <xf numFmtId="0" fontId="11" fillId="2" borderId="4" xfId="0" applyFont="1" applyFill="1" applyBorder="1"/>
    <xf numFmtId="164" fontId="11" fillId="4" borderId="1" xfId="0" applyNumberFormat="1" applyFont="1" applyFill="1" applyBorder="1"/>
    <xf numFmtId="0" fontId="11" fillId="2" borderId="5" xfId="0" applyFont="1" applyFill="1" applyBorder="1"/>
    <xf numFmtId="164" fontId="11" fillId="4" borderId="7" xfId="0" applyNumberFormat="1" applyFont="1" applyFill="1" applyBorder="1"/>
    <xf numFmtId="49" fontId="12" fillId="2" borderId="3" xfId="0" applyNumberFormat="1" applyFont="1" applyFill="1" applyBorder="1" applyAlignment="1">
      <alignment horizontal="left" vertical="top"/>
    </xf>
    <xf numFmtId="164" fontId="11" fillId="4" borderId="8" xfId="0" applyNumberFormat="1" applyFont="1" applyFill="1" applyBorder="1" applyAlignment="1">
      <alignment horizontal="right" vertical="top"/>
    </xf>
    <xf numFmtId="164" fontId="11" fillId="2" borderId="8" xfId="0" applyNumberFormat="1" applyFont="1" applyFill="1" applyBorder="1" applyAlignment="1">
      <alignment horizontal="right" vertical="top"/>
    </xf>
    <xf numFmtId="49" fontId="12" fillId="2" borderId="4" xfId="0" applyNumberFormat="1" applyFont="1" applyFill="1" applyBorder="1" applyAlignment="1">
      <alignment horizontal="left" vertical="top"/>
    </xf>
    <xf numFmtId="164" fontId="11" fillId="4" borderId="0" xfId="0" applyNumberFormat="1" applyFont="1" applyFill="1" applyBorder="1" applyAlignment="1">
      <alignment horizontal="right" vertical="top"/>
    </xf>
    <xf numFmtId="164" fontId="11" fillId="2" borderId="0" xfId="0" applyNumberFormat="1" applyFont="1" applyFill="1" applyBorder="1" applyAlignment="1">
      <alignment horizontal="right" vertical="top"/>
    </xf>
    <xf numFmtId="49" fontId="12" fillId="2" borderId="5" xfId="0" applyNumberFormat="1" applyFont="1" applyFill="1" applyBorder="1" applyAlignment="1">
      <alignment horizontal="left" vertical="top"/>
    </xf>
    <xf numFmtId="164" fontId="11" fillId="4" borderId="9" xfId="0" applyNumberFormat="1" applyFont="1" applyFill="1" applyBorder="1" applyAlignment="1">
      <alignment horizontal="right" vertical="top"/>
    </xf>
    <xf numFmtId="164" fontId="11" fillId="2" borderId="9" xfId="0" applyNumberFormat="1" applyFont="1" applyFill="1" applyBorder="1" applyAlignment="1">
      <alignment horizontal="right" vertical="top"/>
    </xf>
    <xf numFmtId="0" fontId="12" fillId="2" borderId="2" xfId="0" applyFont="1" applyFill="1" applyBorder="1"/>
    <xf numFmtId="0" fontId="12" fillId="2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2" fillId="2" borderId="0" xfId="0" applyFont="1" applyFill="1"/>
    <xf numFmtId="164" fontId="12" fillId="3" borderId="8" xfId="0" applyNumberFormat="1" applyFont="1" applyFill="1" applyBorder="1" applyAlignment="1">
      <alignment horizontal="right" vertical="top"/>
    </xf>
    <xf numFmtId="164" fontId="12" fillId="3" borderId="0" xfId="0" applyNumberFormat="1" applyFont="1" applyFill="1" applyBorder="1" applyAlignment="1">
      <alignment horizontal="right" vertical="top"/>
    </xf>
    <xf numFmtId="164" fontId="12" fillId="3" borderId="9" xfId="0" applyNumberFormat="1" applyFont="1" applyFill="1" applyBorder="1" applyAlignment="1">
      <alignment horizontal="right" vertical="top"/>
    </xf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2" fillId="2" borderId="4" xfId="0" applyFont="1" applyFill="1" applyBorder="1" applyAlignment="1"/>
    <xf numFmtId="0" fontId="12" fillId="2" borderId="0" xfId="0" applyFont="1" applyFill="1" applyBorder="1" applyAlignment="1"/>
    <xf numFmtId="164" fontId="12" fillId="2" borderId="0" xfId="0" applyNumberFormat="1" applyFont="1" applyFill="1" applyBorder="1"/>
    <xf numFmtId="0" fontId="12" fillId="2" borderId="10" xfId="0" applyFont="1" applyFill="1" applyBorder="1" applyAlignment="1"/>
    <xf numFmtId="0" fontId="12" fillId="2" borderId="5" xfId="0" applyFont="1" applyFill="1" applyBorder="1" applyAlignment="1"/>
    <xf numFmtId="0" fontId="12" fillId="2" borderId="9" xfId="0" applyFont="1" applyFill="1" applyBorder="1" applyAlignment="1"/>
    <xf numFmtId="164" fontId="12" fillId="2" borderId="9" xfId="0" applyNumberFormat="1" applyFont="1" applyFill="1" applyBorder="1"/>
    <xf numFmtId="164" fontId="12" fillId="2" borderId="8" xfId="0" applyNumberFormat="1" applyFont="1" applyFill="1" applyBorder="1"/>
    <xf numFmtId="0" fontId="5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</cellXfs>
  <cellStyles count="2">
    <cellStyle name="Lien hypertexte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/>
  </sheetViews>
  <sheetFormatPr baseColWidth="10" defaultColWidth="11" defaultRowHeight="12.75" x14ac:dyDescent="0.2"/>
  <cols>
    <col min="1" max="1" width="3.5" style="2" customWidth="1"/>
    <col min="2" max="2" width="83.125" style="2" customWidth="1"/>
    <col min="3" max="16384" width="11" style="2"/>
  </cols>
  <sheetData>
    <row r="1" spans="1:2" s="15" customFormat="1" ht="15.75" x14ac:dyDescent="0.25">
      <c r="A1" s="14" t="s">
        <v>15</v>
      </c>
    </row>
    <row r="2" spans="1:2" s="15" customFormat="1" ht="15" x14ac:dyDescent="0.2">
      <c r="A2" s="15" t="s">
        <v>16</v>
      </c>
    </row>
    <row r="4" spans="1:2" s="4" customFormat="1" ht="12" x14ac:dyDescent="0.2">
      <c r="A4" s="3" t="s">
        <v>17</v>
      </c>
    </row>
    <row r="5" spans="1:2" s="4" customFormat="1" ht="12" x14ac:dyDescent="0.2">
      <c r="A5" s="4" t="s">
        <v>0</v>
      </c>
      <c r="B5" s="13" t="str">
        <f>'G1'!A2</f>
        <v>Hauptdiagnose bei Personen mit erhaltener Palliative Care, 2018</v>
      </c>
    </row>
    <row r="6" spans="1:2" s="4" customFormat="1" ht="12" x14ac:dyDescent="0.2">
      <c r="A6" s="4" t="s">
        <v>1</v>
      </c>
      <c r="B6" s="13" t="str">
        <f>'G2'!A2</f>
        <v>Alter der Personen mit erhaltener Palliative Care, 2018</v>
      </c>
    </row>
    <row r="7" spans="1:2" s="4" customFormat="1" ht="12" x14ac:dyDescent="0.2">
      <c r="A7" s="4" t="s">
        <v>2</v>
      </c>
      <c r="B7" s="13" t="str">
        <f>'G3'!A2</f>
        <v>Art des Spitals, das Palliative Care anbietet, 2018</v>
      </c>
    </row>
    <row r="8" spans="1:2" s="4" customFormat="1" ht="12" x14ac:dyDescent="0.2">
      <c r="A8" s="4" t="s">
        <v>3</v>
      </c>
      <c r="B8" s="13" t="str">
        <f>'G4'!A2</f>
        <v>Herkunft der Personen mit erhaltener Palliative Care, 2018</v>
      </c>
    </row>
    <row r="9" spans="1:2" s="4" customFormat="1" ht="12" x14ac:dyDescent="0.2">
      <c r="A9" s="4" t="s">
        <v>4</v>
      </c>
      <c r="B9" s="13" t="str">
        <f>'G5'!A2</f>
        <v>Gesamthospitalisierungsdauer der Personen mit erhaltener Palliative Care während der letzten zwölf Monate, 2018</v>
      </c>
    </row>
    <row r="10" spans="1:2" s="4" customFormat="1" ht="12" x14ac:dyDescent="0.2">
      <c r="A10" s="4" t="s">
        <v>11</v>
      </c>
      <c r="B10" s="13" t="str">
        <f>'G6'!A2</f>
        <v>Hauptdiagnose bei im Spital Verstorbenen, 2018</v>
      </c>
    </row>
    <row r="11" spans="1:2" s="4" customFormat="1" ht="12" x14ac:dyDescent="0.2">
      <c r="A11" s="4" t="s">
        <v>5</v>
      </c>
      <c r="B11" s="13" t="str">
        <f>'G7'!A2</f>
        <v>Anteil der im Spital Verstorbenen mit erfolgter Palliative Care, nach Diagnosegruppe, 2018</v>
      </c>
    </row>
    <row r="12" spans="1:2" s="4" customFormat="1" ht="12" x14ac:dyDescent="0.2">
      <c r="A12" s="4" t="s">
        <v>6</v>
      </c>
      <c r="B12" s="13" t="str">
        <f>'G8'!A2</f>
        <v>Diagnosezuordnung und Anteil Verstorbene mit erfolgter Palliative Care, 2018</v>
      </c>
    </row>
    <row r="13" spans="1:2" s="4" customFormat="1" ht="12" x14ac:dyDescent="0.2">
      <c r="A13" s="4" t="s">
        <v>7</v>
      </c>
      <c r="B13" s="13" t="str">
        <f>'G9'!A2</f>
        <v>Alter der im Spital Verstorbenen, 2018</v>
      </c>
    </row>
    <row r="14" spans="1:2" s="4" customFormat="1" ht="12" x14ac:dyDescent="0.2">
      <c r="A14" s="4" t="s">
        <v>8</v>
      </c>
      <c r="B14" s="13" t="str">
        <f>'G10'!A2</f>
        <v>Art des Spitals, in dem im Spital Verstorbene behandelt wurden, 2018</v>
      </c>
    </row>
    <row r="15" spans="1:2" s="4" customFormat="1" ht="12" x14ac:dyDescent="0.2">
      <c r="A15" s="4" t="s">
        <v>9</v>
      </c>
      <c r="B15" s="13" t="str">
        <f>'G11'!A2</f>
        <v>Gesamtaufenthaltsdauer der im Spital Verstorbenen während der letzten zwölf Monate, 2018</v>
      </c>
    </row>
    <row r="16" spans="1:2" s="4" customFormat="1" ht="12" x14ac:dyDescent="0.2"/>
    <row r="17" spans="1:1" s="4" customFormat="1" ht="12" x14ac:dyDescent="0.2"/>
    <row r="18" spans="1:1" x14ac:dyDescent="0.2">
      <c r="A18" s="16" t="s">
        <v>18</v>
      </c>
    </row>
    <row r="19" spans="1:1" x14ac:dyDescent="0.2">
      <c r="A19" s="16" t="s">
        <v>12</v>
      </c>
    </row>
    <row r="20" spans="1:1" x14ac:dyDescent="0.2">
      <c r="A20" s="1" t="s">
        <v>13</v>
      </c>
    </row>
  </sheetData>
  <hyperlinks>
    <hyperlink ref="B5" location="'G1'!A1" display="'G1'!A1"/>
    <hyperlink ref="B6" location="'G2'!A1" display="'G2'!A1"/>
    <hyperlink ref="B7" location="'G3'!A1" display="'G3'!A1"/>
    <hyperlink ref="B8" location="'G4'!A1" display="'G4'!A1"/>
    <hyperlink ref="B9" location="'G5'!A1" display="'G5'!A1"/>
    <hyperlink ref="B11" location="'G7'!A1" display="'G7'!A1"/>
    <hyperlink ref="B12" location="'G8'!A1" display="'G8'!A1"/>
    <hyperlink ref="B13" location="'G9'!A1" display="'G9'!A1"/>
    <hyperlink ref="B14" location="'G10'!A1" display="'G10'!A1"/>
    <hyperlink ref="B15" location="'G11'!A1" display="'G11'!A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baseColWidth="10" defaultColWidth="11" defaultRowHeight="12" x14ac:dyDescent="0.2"/>
  <cols>
    <col min="1" max="1" width="10.375" style="4" customWidth="1"/>
    <col min="2" max="2" width="10" style="4" customWidth="1"/>
    <col min="3" max="3" width="9.625" style="4" customWidth="1"/>
    <col min="4" max="5" width="7.75" style="4" customWidth="1"/>
    <col min="6" max="16384" width="11" style="4"/>
  </cols>
  <sheetData>
    <row r="1" spans="1:7" x14ac:dyDescent="0.2">
      <c r="A1" s="3" t="s">
        <v>7</v>
      </c>
    </row>
    <row r="2" spans="1:7" x14ac:dyDescent="0.2">
      <c r="A2" s="7" t="s">
        <v>73</v>
      </c>
    </row>
    <row r="3" spans="1:7" x14ac:dyDescent="0.2">
      <c r="A3" s="79" t="s">
        <v>74</v>
      </c>
      <c r="B3" s="80"/>
      <c r="C3" s="80"/>
      <c r="D3" s="80"/>
      <c r="E3" s="80"/>
      <c r="F3" s="80"/>
      <c r="G3" s="80"/>
    </row>
    <row r="5" spans="1:7" s="20" customFormat="1" ht="24.6" customHeight="1" x14ac:dyDescent="0.2">
      <c r="A5" s="62" t="s">
        <v>22</v>
      </c>
      <c r="B5" s="63" t="s">
        <v>81</v>
      </c>
      <c r="C5" s="63" t="s">
        <v>82</v>
      </c>
    </row>
    <row r="6" spans="1:7" s="20" customFormat="1" ht="11.25" x14ac:dyDescent="0.2">
      <c r="A6" s="32" t="s">
        <v>35</v>
      </c>
      <c r="B6" s="78">
        <v>10.629999999999999</v>
      </c>
      <c r="C6" s="78">
        <v>7.78</v>
      </c>
    </row>
    <row r="7" spans="1:7" s="20" customFormat="1" ht="11.25" x14ac:dyDescent="0.2">
      <c r="A7" s="35" t="s">
        <v>75</v>
      </c>
      <c r="B7" s="58">
        <v>17.489999999999998</v>
      </c>
      <c r="C7" s="58">
        <v>9.7200000000000006</v>
      </c>
    </row>
    <row r="8" spans="1:7" s="20" customFormat="1" ht="11.25" x14ac:dyDescent="0.2">
      <c r="A8" s="35" t="s">
        <v>76</v>
      </c>
      <c r="B8" s="58">
        <v>28.86</v>
      </c>
      <c r="C8" s="58">
        <v>19.13</v>
      </c>
    </row>
    <row r="9" spans="1:7" s="20" customFormat="1" ht="11.25" x14ac:dyDescent="0.2">
      <c r="A9" s="35" t="s">
        <v>77</v>
      </c>
      <c r="B9" s="58">
        <v>28.31</v>
      </c>
      <c r="C9" s="58">
        <v>31.04</v>
      </c>
    </row>
    <row r="10" spans="1:7" s="20" customFormat="1" ht="11.25" x14ac:dyDescent="0.2">
      <c r="A10" s="38" t="s">
        <v>39</v>
      </c>
      <c r="B10" s="61">
        <v>14.72</v>
      </c>
      <c r="C10" s="61">
        <v>32.35</v>
      </c>
    </row>
    <row r="11" spans="1:7" s="20" customFormat="1" ht="11.25" x14ac:dyDescent="0.2"/>
    <row r="12" spans="1:7" s="20" customFormat="1" ht="11.25" x14ac:dyDescent="0.2"/>
    <row r="13" spans="1:7" s="20" customFormat="1" ht="11.25" x14ac:dyDescent="0.2">
      <c r="A13" s="28" t="s">
        <v>14</v>
      </c>
    </row>
    <row r="14" spans="1:7" s="20" customFormat="1" ht="11.25" x14ac:dyDescent="0.2">
      <c r="A14" s="28" t="s">
        <v>18</v>
      </c>
    </row>
    <row r="15" spans="1:7" s="20" customFormat="1" ht="11.25" x14ac:dyDescent="0.2">
      <c r="A15" s="28" t="s">
        <v>12</v>
      </c>
    </row>
    <row r="16" spans="1:7" s="20" customFormat="1" ht="11.25" x14ac:dyDescent="0.2">
      <c r="A16" s="29" t="s">
        <v>13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baseColWidth="10" defaultColWidth="11" defaultRowHeight="12" x14ac:dyDescent="0.2"/>
  <cols>
    <col min="1" max="1" width="28.375" style="4" customWidth="1"/>
    <col min="2" max="2" width="9.125" style="4" customWidth="1"/>
    <col min="3" max="3" width="10.875" style="4" customWidth="1"/>
    <col min="4" max="5" width="7.125" style="4" customWidth="1"/>
    <col min="6" max="16384" width="11" style="4"/>
  </cols>
  <sheetData>
    <row r="1" spans="1:7" x14ac:dyDescent="0.2">
      <c r="A1" s="3" t="s">
        <v>8</v>
      </c>
    </row>
    <row r="2" spans="1:7" x14ac:dyDescent="0.2">
      <c r="A2" s="7" t="s">
        <v>78</v>
      </c>
    </row>
    <row r="3" spans="1:7" x14ac:dyDescent="0.2">
      <c r="A3" s="79" t="s">
        <v>74</v>
      </c>
      <c r="B3" s="80"/>
      <c r="C3" s="80"/>
      <c r="D3" s="80"/>
      <c r="E3" s="80"/>
      <c r="F3" s="80"/>
      <c r="G3" s="80"/>
    </row>
    <row r="5" spans="1:7" s="20" customFormat="1" ht="24.95" customHeight="1" x14ac:dyDescent="0.2">
      <c r="A5" s="62" t="s">
        <v>22</v>
      </c>
      <c r="B5" s="63" t="s">
        <v>81</v>
      </c>
      <c r="C5" s="63" t="s">
        <v>82</v>
      </c>
    </row>
    <row r="6" spans="1:7" s="20" customFormat="1" ht="11.25" x14ac:dyDescent="0.2">
      <c r="A6" s="32" t="s">
        <v>41</v>
      </c>
      <c r="B6" s="55">
        <v>17.82</v>
      </c>
      <c r="C6" s="55">
        <v>20.88</v>
      </c>
    </row>
    <row r="7" spans="1:7" s="20" customFormat="1" ht="11.25" x14ac:dyDescent="0.2">
      <c r="A7" s="35" t="s">
        <v>42</v>
      </c>
      <c r="B7" s="58">
        <v>48.21</v>
      </c>
      <c r="C7" s="58">
        <v>59.45</v>
      </c>
    </row>
    <row r="8" spans="1:7" s="20" customFormat="1" ht="11.25" x14ac:dyDescent="0.2">
      <c r="A8" s="35" t="s">
        <v>43</v>
      </c>
      <c r="B8" s="58">
        <v>14.07</v>
      </c>
      <c r="C8" s="58">
        <v>14.65</v>
      </c>
    </row>
    <row r="9" spans="1:7" s="20" customFormat="1" ht="11.25" x14ac:dyDescent="0.2">
      <c r="A9" s="35" t="s">
        <v>44</v>
      </c>
      <c r="B9" s="58">
        <v>16.97</v>
      </c>
      <c r="C9" s="58">
        <v>0.8</v>
      </c>
    </row>
    <row r="10" spans="1:7" s="20" customFormat="1" ht="11.25" x14ac:dyDescent="0.2">
      <c r="A10" s="38" t="s">
        <v>32</v>
      </c>
      <c r="B10" s="46">
        <v>2.92</v>
      </c>
      <c r="C10" s="46">
        <v>4.22</v>
      </c>
    </row>
    <row r="11" spans="1:7" s="20" customFormat="1" ht="11.25" x14ac:dyDescent="0.2"/>
    <row r="12" spans="1:7" s="20" customFormat="1" ht="11.25" x14ac:dyDescent="0.2"/>
    <row r="13" spans="1:7" s="20" customFormat="1" ht="11.25" x14ac:dyDescent="0.2">
      <c r="A13" s="28" t="s">
        <v>14</v>
      </c>
    </row>
    <row r="14" spans="1:7" s="20" customFormat="1" ht="11.25" x14ac:dyDescent="0.2">
      <c r="A14" s="28" t="s">
        <v>18</v>
      </c>
    </row>
    <row r="15" spans="1:7" s="20" customFormat="1" ht="11.25" x14ac:dyDescent="0.2">
      <c r="A15" s="28" t="s">
        <v>12</v>
      </c>
    </row>
    <row r="16" spans="1:7" s="20" customFormat="1" ht="11.25" x14ac:dyDescent="0.2">
      <c r="A16" s="29" t="s">
        <v>13</v>
      </c>
    </row>
    <row r="17" s="20" customFormat="1" ht="11.25" x14ac:dyDescent="0.2"/>
    <row r="18" s="20" customFormat="1" ht="11.25" x14ac:dyDescent="0.2"/>
    <row r="19" s="20" customFormat="1" ht="11.25" x14ac:dyDescent="0.2"/>
    <row r="20" s="20" customFormat="1" ht="11.25" x14ac:dyDescent="0.2"/>
    <row r="21" s="20" customFormat="1" ht="11.25" x14ac:dyDescent="0.2"/>
    <row r="22" s="20" customFormat="1" ht="11.25" x14ac:dyDescent="0.2"/>
  </sheetData>
  <mergeCells count="1">
    <mergeCell ref="A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5" sqref="B5:C5"/>
    </sheetView>
  </sheetViews>
  <sheetFormatPr baseColWidth="10" defaultColWidth="9.875" defaultRowHeight="12" x14ac:dyDescent="0.2"/>
  <cols>
    <col min="1" max="2" width="9.875" style="4"/>
    <col min="3" max="3" width="10.625" style="4" customWidth="1"/>
    <col min="4" max="16384" width="9.875" style="4"/>
  </cols>
  <sheetData>
    <row r="1" spans="1:7" x14ac:dyDescent="0.2">
      <c r="A1" s="3" t="s">
        <v>9</v>
      </c>
    </row>
    <row r="2" spans="1:7" x14ac:dyDescent="0.2">
      <c r="A2" s="8" t="s">
        <v>79</v>
      </c>
    </row>
    <row r="3" spans="1:7" x14ac:dyDescent="0.2">
      <c r="A3" s="79" t="s">
        <v>74</v>
      </c>
      <c r="B3" s="80"/>
      <c r="C3" s="80"/>
      <c r="D3" s="80"/>
      <c r="E3" s="80"/>
      <c r="F3" s="80"/>
      <c r="G3" s="80"/>
    </row>
    <row r="5" spans="1:7" s="20" customFormat="1" ht="22.5" x14ac:dyDescent="0.2">
      <c r="A5" s="62" t="s">
        <v>22</v>
      </c>
      <c r="B5" s="63" t="s">
        <v>81</v>
      </c>
      <c r="C5" s="63" t="s">
        <v>82</v>
      </c>
    </row>
    <row r="6" spans="1:7" s="20" customFormat="1" ht="11.25" x14ac:dyDescent="0.2">
      <c r="A6" s="53" t="s">
        <v>51</v>
      </c>
      <c r="B6" s="55">
        <v>11.91</v>
      </c>
      <c r="C6" s="55">
        <v>41.78</v>
      </c>
    </row>
    <row r="7" spans="1:7" s="20" customFormat="1" ht="11.25" x14ac:dyDescent="0.2">
      <c r="A7" s="56" t="s">
        <v>52</v>
      </c>
      <c r="B7" s="58">
        <v>26.42</v>
      </c>
      <c r="C7" s="58">
        <v>25.15</v>
      </c>
    </row>
    <row r="8" spans="1:7" s="20" customFormat="1" ht="11.25" x14ac:dyDescent="0.2">
      <c r="A8" s="56" t="s">
        <v>53</v>
      </c>
      <c r="B8" s="58">
        <v>24.56</v>
      </c>
      <c r="C8" s="58">
        <v>14.58</v>
      </c>
    </row>
    <row r="9" spans="1:7" s="20" customFormat="1" ht="11.25" x14ac:dyDescent="0.2">
      <c r="A9" s="56" t="s">
        <v>54</v>
      </c>
      <c r="B9" s="58">
        <v>15.88</v>
      </c>
      <c r="C9" s="58">
        <v>8.25</v>
      </c>
    </row>
    <row r="10" spans="1:7" s="20" customFormat="1" ht="11.25" x14ac:dyDescent="0.2">
      <c r="A10" s="59" t="s">
        <v>55</v>
      </c>
      <c r="B10" s="61">
        <v>21.24</v>
      </c>
      <c r="C10" s="61">
        <v>10.24</v>
      </c>
    </row>
    <row r="11" spans="1:7" s="20" customFormat="1" ht="11.25" x14ac:dyDescent="0.2"/>
    <row r="12" spans="1:7" s="20" customFormat="1" ht="11.25" x14ac:dyDescent="0.2">
      <c r="A12" s="28" t="s">
        <v>14</v>
      </c>
    </row>
    <row r="13" spans="1:7" s="20" customFormat="1" ht="11.25" x14ac:dyDescent="0.2">
      <c r="A13" s="28" t="s">
        <v>18</v>
      </c>
    </row>
    <row r="14" spans="1:7" s="20" customFormat="1" ht="11.25" x14ac:dyDescent="0.2">
      <c r="A14" s="28" t="s">
        <v>12</v>
      </c>
    </row>
    <row r="15" spans="1:7" s="20" customFormat="1" ht="11.25" x14ac:dyDescent="0.2">
      <c r="A15" s="29" t="s">
        <v>13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26" sqref="F26"/>
    </sheetView>
  </sheetViews>
  <sheetFormatPr baseColWidth="10" defaultColWidth="11" defaultRowHeight="12" x14ac:dyDescent="0.2"/>
  <cols>
    <col min="1" max="1" width="26.5" style="4" customWidth="1"/>
    <col min="2" max="2" width="8.75" style="4" customWidth="1"/>
    <col min="3" max="16384" width="11" style="4"/>
  </cols>
  <sheetData>
    <row r="1" spans="1:7" x14ac:dyDescent="0.2">
      <c r="A1" s="3" t="s">
        <v>0</v>
      </c>
    </row>
    <row r="2" spans="1:7" x14ac:dyDescent="0.2">
      <c r="A2" s="9" t="s">
        <v>30</v>
      </c>
    </row>
    <row r="3" spans="1:7" x14ac:dyDescent="0.2">
      <c r="A3" s="5" t="s">
        <v>31</v>
      </c>
      <c r="B3" s="6"/>
      <c r="C3" s="6"/>
      <c r="D3" s="6"/>
      <c r="E3" s="6"/>
      <c r="F3" s="6"/>
      <c r="G3" s="6"/>
    </row>
    <row r="5" spans="1:7" s="20" customFormat="1" ht="11.25" x14ac:dyDescent="0.2">
      <c r="A5" s="17"/>
      <c r="B5" s="18" t="s">
        <v>22</v>
      </c>
      <c r="C5" s="19"/>
      <c r="D5" s="19"/>
    </row>
    <row r="6" spans="1:7" s="20" customFormat="1" ht="11.25" x14ac:dyDescent="0.2">
      <c r="A6" s="21" t="s">
        <v>23</v>
      </c>
      <c r="B6" s="22">
        <v>81.839742503811621</v>
      </c>
      <c r="C6" s="19"/>
      <c r="D6" s="19"/>
    </row>
    <row r="7" spans="1:7" s="20" customFormat="1" ht="11.25" x14ac:dyDescent="0.2">
      <c r="A7" s="23" t="s">
        <v>24</v>
      </c>
      <c r="B7" s="24">
        <v>4.1843130611553443</v>
      </c>
      <c r="C7" s="19"/>
      <c r="D7" s="19"/>
    </row>
    <row r="8" spans="1:7" s="20" customFormat="1" ht="11.25" x14ac:dyDescent="0.2">
      <c r="A8" s="23" t="s">
        <v>25</v>
      </c>
      <c r="B8" s="24">
        <v>3.1509401998983568</v>
      </c>
      <c r="C8" s="19"/>
      <c r="D8" s="19"/>
    </row>
    <row r="9" spans="1:7" s="20" customFormat="1" ht="11.25" x14ac:dyDescent="0.2">
      <c r="A9" s="23" t="s">
        <v>29</v>
      </c>
      <c r="B9" s="24">
        <v>2.4055564966965948</v>
      </c>
      <c r="C9" s="19"/>
      <c r="D9" s="19"/>
    </row>
    <row r="10" spans="1:7" s="20" customFormat="1" ht="11.25" x14ac:dyDescent="0.2">
      <c r="A10" s="25" t="s">
        <v>32</v>
      </c>
      <c r="B10" s="26">
        <v>8.4194477384380821</v>
      </c>
      <c r="C10" s="19"/>
      <c r="D10" s="19"/>
    </row>
    <row r="11" spans="1:7" s="20" customFormat="1" ht="11.25" x14ac:dyDescent="0.2">
      <c r="A11" s="19"/>
      <c r="B11" s="27"/>
      <c r="C11" s="19"/>
      <c r="D11" s="19"/>
    </row>
    <row r="12" spans="1:7" s="20" customFormat="1" ht="11.25" x14ac:dyDescent="0.2"/>
    <row r="13" spans="1:7" s="20" customFormat="1" ht="11.25" x14ac:dyDescent="0.2">
      <c r="A13" s="28" t="s">
        <v>14</v>
      </c>
    </row>
    <row r="14" spans="1:7" s="20" customFormat="1" ht="11.25" x14ac:dyDescent="0.2">
      <c r="A14" s="28" t="s">
        <v>18</v>
      </c>
    </row>
    <row r="15" spans="1:7" s="20" customFormat="1" ht="11.25" x14ac:dyDescent="0.2">
      <c r="A15" s="28" t="s">
        <v>12</v>
      </c>
    </row>
    <row r="16" spans="1:7" s="20" customFormat="1" ht="11.25" x14ac:dyDescent="0.2">
      <c r="A16" s="29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30" sqref="F30"/>
    </sheetView>
  </sheetViews>
  <sheetFormatPr baseColWidth="10" defaultColWidth="11" defaultRowHeight="12" x14ac:dyDescent="0.2"/>
  <cols>
    <col min="1" max="1" width="9.375" style="4" customWidth="1"/>
    <col min="2" max="3" width="11.125" style="4" customWidth="1"/>
    <col min="4" max="5" width="11.875" style="4" customWidth="1"/>
    <col min="6" max="16384" width="11" style="4"/>
  </cols>
  <sheetData>
    <row r="1" spans="1:5" x14ac:dyDescent="0.2">
      <c r="A1" s="3" t="s">
        <v>1</v>
      </c>
    </row>
    <row r="2" spans="1:5" x14ac:dyDescent="0.2">
      <c r="A2" s="3" t="s">
        <v>33</v>
      </c>
    </row>
    <row r="3" spans="1:5" x14ac:dyDescent="0.2">
      <c r="A3" s="5" t="s">
        <v>34</v>
      </c>
    </row>
    <row r="5" spans="1:5" s="20" customFormat="1" ht="27.6" customHeight="1" x14ac:dyDescent="0.2">
      <c r="A5" s="18" t="s">
        <v>22</v>
      </c>
      <c r="B5" s="30" t="s">
        <v>10</v>
      </c>
      <c r="C5" s="31" t="s">
        <v>23</v>
      </c>
      <c r="D5" s="31" t="s">
        <v>24</v>
      </c>
      <c r="E5" s="31" t="s">
        <v>25</v>
      </c>
    </row>
    <row r="6" spans="1:5" s="20" customFormat="1" ht="11.25" x14ac:dyDescent="0.2">
      <c r="A6" s="32" t="s">
        <v>35</v>
      </c>
      <c r="B6" s="33">
        <v>11.2</v>
      </c>
      <c r="C6" s="34">
        <v>11.97</v>
      </c>
      <c r="D6" s="34">
        <v>2.8200000000000003</v>
      </c>
      <c r="E6" s="34">
        <v>9.15</v>
      </c>
    </row>
    <row r="7" spans="1:5" s="20" customFormat="1" ht="11.25" x14ac:dyDescent="0.2">
      <c r="A7" s="35" t="s">
        <v>36</v>
      </c>
      <c r="B7" s="36">
        <v>17.53</v>
      </c>
      <c r="C7" s="37">
        <v>19.21</v>
      </c>
      <c r="D7" s="37">
        <v>4.8600000000000003</v>
      </c>
      <c r="E7" s="37">
        <v>7.53</v>
      </c>
    </row>
    <row r="8" spans="1:5" s="20" customFormat="1" ht="11.25" x14ac:dyDescent="0.2">
      <c r="A8" s="35" t="s">
        <v>37</v>
      </c>
      <c r="B8" s="36">
        <v>28.65</v>
      </c>
      <c r="C8" s="37">
        <v>30.74</v>
      </c>
      <c r="D8" s="37">
        <v>13.77</v>
      </c>
      <c r="E8" s="37">
        <v>27.42</v>
      </c>
    </row>
    <row r="9" spans="1:5" s="20" customFormat="1" ht="11.25" x14ac:dyDescent="0.2">
      <c r="A9" s="35" t="s">
        <v>38</v>
      </c>
      <c r="B9" s="36">
        <v>28.48</v>
      </c>
      <c r="C9" s="37">
        <v>27.61</v>
      </c>
      <c r="D9" s="37">
        <v>35.630000000000003</v>
      </c>
      <c r="E9" s="37">
        <v>31.72</v>
      </c>
    </row>
    <row r="10" spans="1:5" s="20" customFormat="1" ht="11.25" x14ac:dyDescent="0.2">
      <c r="A10" s="38" t="s">
        <v>39</v>
      </c>
      <c r="B10" s="39">
        <v>14.15</v>
      </c>
      <c r="C10" s="40">
        <v>10.47</v>
      </c>
      <c r="D10" s="40">
        <v>42.91</v>
      </c>
      <c r="E10" s="40">
        <v>24.19</v>
      </c>
    </row>
    <row r="11" spans="1:5" s="20" customFormat="1" ht="11.25" x14ac:dyDescent="0.2"/>
    <row r="12" spans="1:5" s="20" customFormat="1" ht="11.25" x14ac:dyDescent="0.2"/>
    <row r="13" spans="1:5" s="20" customFormat="1" ht="11.25" x14ac:dyDescent="0.2">
      <c r="A13" s="28" t="s">
        <v>14</v>
      </c>
    </row>
    <row r="14" spans="1:5" s="20" customFormat="1" ht="11.25" x14ac:dyDescent="0.2">
      <c r="A14" s="28" t="s">
        <v>18</v>
      </c>
    </row>
    <row r="15" spans="1:5" s="20" customFormat="1" ht="11.25" x14ac:dyDescent="0.2">
      <c r="A15" s="28" t="s">
        <v>12</v>
      </c>
    </row>
    <row r="16" spans="1:5" s="20" customFormat="1" ht="11.25" x14ac:dyDescent="0.2">
      <c r="A16" s="29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22" sqref="D22"/>
    </sheetView>
  </sheetViews>
  <sheetFormatPr baseColWidth="10" defaultColWidth="11" defaultRowHeight="12" x14ac:dyDescent="0.2"/>
  <cols>
    <col min="1" max="1" width="28.125" style="4" customWidth="1"/>
    <col min="2" max="5" width="12.375" style="4" customWidth="1"/>
    <col min="6" max="16384" width="11" style="4"/>
  </cols>
  <sheetData>
    <row r="1" spans="1:7" x14ac:dyDescent="0.2">
      <c r="A1" s="3" t="s">
        <v>2</v>
      </c>
    </row>
    <row r="2" spans="1:7" x14ac:dyDescent="0.2">
      <c r="A2" s="7" t="s">
        <v>40</v>
      </c>
    </row>
    <row r="3" spans="1:7" x14ac:dyDescent="0.2">
      <c r="A3" s="79" t="s">
        <v>34</v>
      </c>
      <c r="B3" s="80"/>
      <c r="C3" s="80"/>
      <c r="D3" s="80"/>
      <c r="E3" s="80"/>
      <c r="F3" s="80"/>
      <c r="G3" s="80"/>
    </row>
    <row r="5" spans="1:7" s="20" customFormat="1" ht="33.6" customHeight="1" x14ac:dyDescent="0.2">
      <c r="A5" s="18" t="s">
        <v>22</v>
      </c>
      <c r="B5" s="30" t="s">
        <v>10</v>
      </c>
      <c r="C5" s="31" t="s">
        <v>23</v>
      </c>
      <c r="D5" s="31" t="s">
        <v>24</v>
      </c>
      <c r="E5" s="31" t="s">
        <v>25</v>
      </c>
    </row>
    <row r="6" spans="1:7" s="20" customFormat="1" ht="11.25" x14ac:dyDescent="0.2">
      <c r="A6" s="32" t="s">
        <v>41</v>
      </c>
      <c r="B6" s="41">
        <v>16.62</v>
      </c>
      <c r="C6" s="42">
        <v>15.28</v>
      </c>
      <c r="D6" s="42">
        <v>20.239999999999998</v>
      </c>
      <c r="E6" s="42">
        <v>25.27</v>
      </c>
    </row>
    <row r="7" spans="1:7" s="20" customFormat="1" ht="11.25" x14ac:dyDescent="0.2">
      <c r="A7" s="35" t="s">
        <v>42</v>
      </c>
      <c r="B7" s="43">
        <v>52.23</v>
      </c>
      <c r="C7" s="44">
        <v>54.3</v>
      </c>
      <c r="D7" s="44">
        <v>41.7</v>
      </c>
      <c r="E7" s="44">
        <v>43.55</v>
      </c>
    </row>
    <row r="8" spans="1:7" s="20" customFormat="1" ht="11.25" x14ac:dyDescent="0.2">
      <c r="A8" s="35" t="s">
        <v>43</v>
      </c>
      <c r="B8" s="43">
        <v>16.399999999999999</v>
      </c>
      <c r="C8" s="44">
        <v>17.350000000000001</v>
      </c>
      <c r="D8" s="44">
        <v>13.77</v>
      </c>
      <c r="E8" s="44">
        <v>11.29</v>
      </c>
    </row>
    <row r="9" spans="1:7" s="20" customFormat="1" ht="11.25" x14ac:dyDescent="0.2">
      <c r="A9" s="35" t="s">
        <v>44</v>
      </c>
      <c r="B9" s="43">
        <v>12.11</v>
      </c>
      <c r="C9" s="44">
        <v>11.61</v>
      </c>
      <c r="D9" s="44">
        <v>14.57</v>
      </c>
      <c r="E9" s="44">
        <v>11.29</v>
      </c>
    </row>
    <row r="10" spans="1:7" s="20" customFormat="1" ht="11.25" x14ac:dyDescent="0.2">
      <c r="A10" s="38" t="s">
        <v>32</v>
      </c>
      <c r="B10" s="45">
        <v>2.65</v>
      </c>
      <c r="C10" s="46">
        <v>1.47</v>
      </c>
      <c r="D10" s="46">
        <v>9.7200000000000006</v>
      </c>
      <c r="E10" s="46">
        <v>8.6000000000000014</v>
      </c>
    </row>
    <row r="11" spans="1:7" s="20" customFormat="1" ht="11.25" x14ac:dyDescent="0.2"/>
    <row r="12" spans="1:7" s="20" customFormat="1" ht="11.25" x14ac:dyDescent="0.2">
      <c r="A12" s="28" t="s">
        <v>14</v>
      </c>
    </row>
    <row r="13" spans="1:7" s="20" customFormat="1" ht="11.25" x14ac:dyDescent="0.2">
      <c r="A13" s="28" t="s">
        <v>18</v>
      </c>
    </row>
    <row r="14" spans="1:7" s="20" customFormat="1" ht="11.25" x14ac:dyDescent="0.2">
      <c r="A14" s="28" t="s">
        <v>12</v>
      </c>
    </row>
    <row r="15" spans="1:7" s="20" customFormat="1" ht="11.25" x14ac:dyDescent="0.2">
      <c r="A15" s="29" t="s">
        <v>13</v>
      </c>
    </row>
  </sheetData>
  <mergeCells count="1">
    <mergeCell ref="A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baseColWidth="10" defaultColWidth="5.25" defaultRowHeight="12" x14ac:dyDescent="0.2"/>
  <cols>
    <col min="1" max="1" width="17.75" style="4" customWidth="1"/>
    <col min="2" max="5" width="12" style="4" customWidth="1"/>
    <col min="6" max="16384" width="5.25" style="4"/>
  </cols>
  <sheetData>
    <row r="1" spans="1:7" x14ac:dyDescent="0.2">
      <c r="A1" s="3" t="s">
        <v>3</v>
      </c>
    </row>
    <row r="2" spans="1:7" x14ac:dyDescent="0.2">
      <c r="A2" s="7" t="s">
        <v>45</v>
      </c>
    </row>
    <row r="3" spans="1:7" x14ac:dyDescent="0.2">
      <c r="A3" s="79" t="s">
        <v>34</v>
      </c>
      <c r="B3" s="80"/>
      <c r="C3" s="80"/>
      <c r="D3" s="80"/>
      <c r="E3" s="80"/>
      <c r="F3" s="80"/>
      <c r="G3" s="80"/>
    </row>
    <row r="5" spans="1:7" s="20" customFormat="1" ht="32.450000000000003" customHeight="1" x14ac:dyDescent="0.2">
      <c r="A5" s="18" t="s">
        <v>22</v>
      </c>
      <c r="B5" s="30" t="s">
        <v>10</v>
      </c>
      <c r="C5" s="31" t="s">
        <v>23</v>
      </c>
      <c r="D5" s="31" t="s">
        <v>24</v>
      </c>
      <c r="E5" s="31" t="s">
        <v>25</v>
      </c>
    </row>
    <row r="6" spans="1:7" s="20" customFormat="1" ht="11.25" x14ac:dyDescent="0.2">
      <c r="A6" s="47" t="s">
        <v>46</v>
      </c>
      <c r="B6" s="48">
        <v>70.91</v>
      </c>
      <c r="C6" s="42">
        <v>73.710000000000008</v>
      </c>
      <c r="D6" s="42">
        <v>47.769999999999996</v>
      </c>
      <c r="E6" s="42">
        <v>61.29</v>
      </c>
    </row>
    <row r="7" spans="1:7" s="20" customFormat="1" ht="11.25" x14ac:dyDescent="0.2">
      <c r="A7" s="49" t="s">
        <v>47</v>
      </c>
      <c r="B7" s="50">
        <v>3.18</v>
      </c>
      <c r="C7" s="44">
        <v>2.3200000000000003</v>
      </c>
      <c r="D7" s="44">
        <v>7.69</v>
      </c>
      <c r="E7" s="44">
        <v>7.5299999999999994</v>
      </c>
    </row>
    <row r="8" spans="1:7" s="20" customFormat="1" ht="11.25" x14ac:dyDescent="0.2">
      <c r="A8" s="49" t="s">
        <v>48</v>
      </c>
      <c r="B8" s="50">
        <v>23.4</v>
      </c>
      <c r="C8" s="44">
        <v>21.8</v>
      </c>
      <c r="D8" s="44">
        <v>40.07</v>
      </c>
      <c r="E8" s="44">
        <v>29.03</v>
      </c>
    </row>
    <row r="9" spans="1:7" s="20" customFormat="1" ht="11.25" x14ac:dyDescent="0.2">
      <c r="A9" s="51" t="s">
        <v>32</v>
      </c>
      <c r="B9" s="52">
        <v>2.5099999999999998</v>
      </c>
      <c r="C9" s="46">
        <v>2.17</v>
      </c>
      <c r="D9" s="46">
        <v>4.45</v>
      </c>
      <c r="E9" s="46">
        <v>2.1500000000000004</v>
      </c>
    </row>
    <row r="10" spans="1:7" s="20" customFormat="1" ht="11.25" x14ac:dyDescent="0.2"/>
    <row r="11" spans="1:7" s="20" customFormat="1" ht="11.25" x14ac:dyDescent="0.2">
      <c r="A11" s="28" t="s">
        <v>14</v>
      </c>
    </row>
    <row r="12" spans="1:7" s="20" customFormat="1" ht="11.25" x14ac:dyDescent="0.2">
      <c r="A12" s="28" t="s">
        <v>18</v>
      </c>
    </row>
    <row r="13" spans="1:7" s="20" customFormat="1" ht="11.25" x14ac:dyDescent="0.2">
      <c r="A13" s="28" t="s">
        <v>12</v>
      </c>
    </row>
    <row r="14" spans="1:7" s="20" customFormat="1" ht="11.25" x14ac:dyDescent="0.2">
      <c r="A14" s="29" t="s">
        <v>13</v>
      </c>
    </row>
    <row r="15" spans="1:7" s="20" customFormat="1" ht="11.25" x14ac:dyDescent="0.2"/>
  </sheetData>
  <mergeCells count="1">
    <mergeCell ref="A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H30" sqref="H30"/>
    </sheetView>
  </sheetViews>
  <sheetFormatPr baseColWidth="10" defaultColWidth="11" defaultRowHeight="12" x14ac:dyDescent="0.2"/>
  <cols>
    <col min="1" max="1" width="9.875" style="4" customWidth="1"/>
    <col min="2" max="5" width="12" style="4" customWidth="1"/>
    <col min="6" max="16384" width="11" style="4"/>
  </cols>
  <sheetData>
    <row r="1" spans="1:7" x14ac:dyDescent="0.2">
      <c r="A1" s="3" t="s">
        <v>4</v>
      </c>
    </row>
    <row r="2" spans="1:7" x14ac:dyDescent="0.2">
      <c r="A2" s="7" t="s">
        <v>49</v>
      </c>
    </row>
    <row r="3" spans="1:7" x14ac:dyDescent="0.2">
      <c r="A3" s="79" t="s">
        <v>50</v>
      </c>
      <c r="B3" s="80"/>
      <c r="C3" s="80"/>
      <c r="D3" s="80"/>
      <c r="E3" s="80"/>
      <c r="F3" s="80"/>
      <c r="G3" s="80"/>
    </row>
    <row r="5" spans="1:7" s="20" customFormat="1" ht="27" customHeight="1" x14ac:dyDescent="0.2">
      <c r="A5" s="18" t="s">
        <v>22</v>
      </c>
      <c r="B5" s="30" t="s">
        <v>10</v>
      </c>
      <c r="C5" s="31" t="s">
        <v>23</v>
      </c>
      <c r="D5" s="31" t="s">
        <v>24</v>
      </c>
      <c r="E5" s="31" t="s">
        <v>25</v>
      </c>
    </row>
    <row r="6" spans="1:7" s="20" customFormat="1" ht="11.25" x14ac:dyDescent="0.2">
      <c r="A6" s="53" t="s">
        <v>51</v>
      </c>
      <c r="B6" s="54">
        <v>10.16</v>
      </c>
      <c r="C6" s="55">
        <v>9.77</v>
      </c>
      <c r="D6" s="55">
        <v>13.31</v>
      </c>
      <c r="E6" s="55">
        <v>10.220000000000001</v>
      </c>
    </row>
    <row r="7" spans="1:7" s="20" customFormat="1" ht="11.25" x14ac:dyDescent="0.2">
      <c r="A7" s="56" t="s">
        <v>52</v>
      </c>
      <c r="B7" s="57">
        <v>27.69</v>
      </c>
      <c r="C7" s="58">
        <v>28.21</v>
      </c>
      <c r="D7" s="58">
        <v>26.61</v>
      </c>
      <c r="E7" s="58">
        <v>21.51</v>
      </c>
    </row>
    <row r="8" spans="1:7" s="20" customFormat="1" ht="11.25" x14ac:dyDescent="0.2">
      <c r="A8" s="56" t="s">
        <v>53</v>
      </c>
      <c r="B8" s="57">
        <v>24.89</v>
      </c>
      <c r="C8" s="58">
        <v>25.99</v>
      </c>
      <c r="D8" s="58">
        <v>22.18</v>
      </c>
      <c r="E8" s="58">
        <v>24.19</v>
      </c>
    </row>
    <row r="9" spans="1:7" s="20" customFormat="1" ht="11.25" x14ac:dyDescent="0.2">
      <c r="A9" s="56" t="s">
        <v>54</v>
      </c>
      <c r="B9" s="57">
        <v>15.82</v>
      </c>
      <c r="C9" s="58">
        <v>16</v>
      </c>
      <c r="D9" s="58">
        <v>15.32</v>
      </c>
      <c r="E9" s="58">
        <v>15.05</v>
      </c>
    </row>
    <row r="10" spans="1:7" s="20" customFormat="1" ht="11.25" x14ac:dyDescent="0.2">
      <c r="A10" s="59" t="s">
        <v>55</v>
      </c>
      <c r="B10" s="60">
        <v>21.44</v>
      </c>
      <c r="C10" s="61">
        <v>20.03</v>
      </c>
      <c r="D10" s="61">
        <v>22.58</v>
      </c>
      <c r="E10" s="61">
        <v>29.03</v>
      </c>
    </row>
    <row r="11" spans="1:7" s="20" customFormat="1" ht="11.25" x14ac:dyDescent="0.2"/>
    <row r="12" spans="1:7" s="20" customFormat="1" ht="11.25" x14ac:dyDescent="0.2">
      <c r="A12" s="28" t="s">
        <v>14</v>
      </c>
    </row>
    <row r="13" spans="1:7" s="20" customFormat="1" ht="11.25" x14ac:dyDescent="0.2">
      <c r="A13" s="28" t="s">
        <v>18</v>
      </c>
    </row>
    <row r="14" spans="1:7" s="20" customFormat="1" ht="11.25" x14ac:dyDescent="0.2">
      <c r="A14" s="28" t="s">
        <v>12</v>
      </c>
    </row>
    <row r="15" spans="1:7" s="20" customFormat="1" ht="11.25" x14ac:dyDescent="0.2">
      <c r="A15" s="29" t="s">
        <v>13</v>
      </c>
    </row>
  </sheetData>
  <mergeCells count="1">
    <mergeCell ref="A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5" sqref="B5:C5"/>
    </sheetView>
  </sheetViews>
  <sheetFormatPr baseColWidth="10" defaultColWidth="26.125" defaultRowHeight="12" x14ac:dyDescent="0.2"/>
  <cols>
    <col min="1" max="1" width="26.125" style="4"/>
    <col min="2" max="2" width="9.125" style="4" customWidth="1"/>
    <col min="3" max="3" width="11.375" style="4" customWidth="1"/>
    <col min="4" max="16384" width="26.125" style="4"/>
  </cols>
  <sheetData>
    <row r="1" spans="1:3" x14ac:dyDescent="0.2">
      <c r="A1" s="3" t="s">
        <v>11</v>
      </c>
    </row>
    <row r="2" spans="1:3" x14ac:dyDescent="0.2">
      <c r="A2" s="3" t="s">
        <v>56</v>
      </c>
    </row>
    <row r="3" spans="1:3" x14ac:dyDescent="0.2">
      <c r="A3" s="4" t="s">
        <v>57</v>
      </c>
    </row>
    <row r="5" spans="1:3" s="20" customFormat="1" ht="27" customHeight="1" x14ac:dyDescent="0.2">
      <c r="A5" s="62" t="s">
        <v>22</v>
      </c>
      <c r="B5" s="63" t="s">
        <v>81</v>
      </c>
      <c r="C5" s="63" t="s">
        <v>82</v>
      </c>
    </row>
    <row r="6" spans="1:3" s="20" customFormat="1" ht="11.25" x14ac:dyDescent="0.2">
      <c r="A6" s="21" t="s">
        <v>23</v>
      </c>
      <c r="B6" s="42">
        <v>82.74</v>
      </c>
      <c r="C6" s="42">
        <v>26.83</v>
      </c>
    </row>
    <row r="7" spans="1:3" s="20" customFormat="1" ht="11.25" x14ac:dyDescent="0.2">
      <c r="A7" s="23" t="s">
        <v>24</v>
      </c>
      <c r="B7" s="44">
        <v>4.82</v>
      </c>
      <c r="C7" s="44">
        <v>25.23</v>
      </c>
    </row>
    <row r="8" spans="1:3" s="20" customFormat="1" ht="11.25" x14ac:dyDescent="0.2">
      <c r="A8" s="23" t="s">
        <v>25</v>
      </c>
      <c r="B8" s="44">
        <v>3</v>
      </c>
      <c r="C8" s="44">
        <v>10.77</v>
      </c>
    </row>
    <row r="9" spans="1:3" s="20" customFormat="1" ht="11.25" x14ac:dyDescent="0.2">
      <c r="A9" s="23" t="s">
        <v>26</v>
      </c>
      <c r="B9" s="44">
        <v>1.17</v>
      </c>
      <c r="C9" s="44">
        <v>9.75</v>
      </c>
    </row>
    <row r="10" spans="1:3" s="20" customFormat="1" ht="11.25" x14ac:dyDescent="0.2">
      <c r="A10" s="23" t="s">
        <v>27</v>
      </c>
      <c r="B10" s="44">
        <v>1.43</v>
      </c>
      <c r="C10" s="44">
        <v>8.3000000000000007</v>
      </c>
    </row>
    <row r="11" spans="1:3" s="20" customFormat="1" ht="11.25" x14ac:dyDescent="0.2">
      <c r="A11" s="23" t="s">
        <v>28</v>
      </c>
      <c r="B11" s="44">
        <v>1.73</v>
      </c>
      <c r="C11" s="44">
        <v>6.41</v>
      </c>
    </row>
    <row r="12" spans="1:3" s="20" customFormat="1" ht="11.25" x14ac:dyDescent="0.2">
      <c r="A12" s="25" t="s">
        <v>32</v>
      </c>
      <c r="B12" s="46">
        <v>5.12</v>
      </c>
      <c r="C12" s="46">
        <v>12.72</v>
      </c>
    </row>
    <row r="13" spans="1:3" s="20" customFormat="1" ht="11.25" x14ac:dyDescent="0.2"/>
    <row r="14" spans="1:3" s="20" customFormat="1" ht="11.25" x14ac:dyDescent="0.2"/>
    <row r="15" spans="1:3" s="20" customFormat="1" ht="11.25" x14ac:dyDescent="0.2">
      <c r="A15" s="28" t="s">
        <v>14</v>
      </c>
    </row>
    <row r="16" spans="1:3" s="20" customFormat="1" ht="11.25" x14ac:dyDescent="0.2">
      <c r="A16" s="28" t="s">
        <v>18</v>
      </c>
    </row>
    <row r="17" spans="1:1" s="20" customFormat="1" ht="11.25" x14ac:dyDescent="0.2">
      <c r="A17" s="28" t="s">
        <v>12</v>
      </c>
    </row>
    <row r="18" spans="1:1" s="20" customFormat="1" ht="11.25" x14ac:dyDescent="0.2">
      <c r="A18" s="29" t="s">
        <v>13</v>
      </c>
    </row>
    <row r="19" spans="1:1" s="20" customFormat="1" ht="11.25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baseColWidth="10" defaultColWidth="11" defaultRowHeight="12" x14ac:dyDescent="0.2"/>
  <cols>
    <col min="1" max="1" width="26.125" style="11" customWidth="1"/>
    <col min="2" max="3" width="13.625" style="11" customWidth="1"/>
    <col min="4" max="5" width="8.5" style="11" customWidth="1"/>
    <col min="6" max="16384" width="11" style="11"/>
  </cols>
  <sheetData>
    <row r="1" spans="1:3" x14ac:dyDescent="0.2">
      <c r="A1" s="10" t="s">
        <v>5</v>
      </c>
    </row>
    <row r="2" spans="1:3" x14ac:dyDescent="0.2">
      <c r="A2" s="7" t="s">
        <v>19</v>
      </c>
    </row>
    <row r="4" spans="1:3" s="65" customFormat="1" ht="38.450000000000003" customHeight="1" x14ac:dyDescent="0.2">
      <c r="A4" s="18" t="s">
        <v>22</v>
      </c>
      <c r="B4" s="64" t="s">
        <v>20</v>
      </c>
      <c r="C4" s="64" t="s">
        <v>21</v>
      </c>
    </row>
    <row r="5" spans="1:3" s="65" customFormat="1" ht="11.25" x14ac:dyDescent="0.2">
      <c r="A5" s="21" t="s">
        <v>23</v>
      </c>
      <c r="B5" s="66">
        <v>33.437271432420992</v>
      </c>
      <c r="C5" s="66">
        <v>29.24245912963389</v>
      </c>
    </row>
    <row r="6" spans="1:3" s="65" customFormat="1" ht="11.25" x14ac:dyDescent="0.2">
      <c r="A6" s="23" t="s">
        <v>24</v>
      </c>
      <c r="B6" s="67">
        <v>22.816337529352889</v>
      </c>
      <c r="C6" s="67">
        <v>2.4970474101569091</v>
      </c>
    </row>
    <row r="7" spans="1:3" s="65" customFormat="1" ht="11.25" x14ac:dyDescent="0.2">
      <c r="A7" s="23" t="s">
        <v>25</v>
      </c>
      <c r="B7" s="67">
        <v>9.8510220579743617</v>
      </c>
      <c r="C7" s="67">
        <v>3.5951543571707698</v>
      </c>
    </row>
    <row r="8" spans="1:3" s="65" customFormat="1" ht="11.25" x14ac:dyDescent="0.2">
      <c r="A8" s="23" t="s">
        <v>26</v>
      </c>
      <c r="B8" s="67">
        <v>8.7346498825884442</v>
      </c>
      <c r="C8" s="67">
        <v>1.5866020273248127</v>
      </c>
    </row>
    <row r="9" spans="1:3" s="65" customFormat="1" ht="11.25" x14ac:dyDescent="0.2">
      <c r="A9" s="23" t="s">
        <v>27</v>
      </c>
      <c r="B9" s="67">
        <v>7.4873926935365906</v>
      </c>
      <c r="C9" s="67">
        <v>2.2622107969151672</v>
      </c>
    </row>
    <row r="10" spans="1:3" s="65" customFormat="1" ht="11.25" x14ac:dyDescent="0.2">
      <c r="A10" s="23" t="s">
        <v>28</v>
      </c>
      <c r="B10" s="67">
        <v>5.8590291411633366</v>
      </c>
      <c r="C10" s="67">
        <v>3.4822601839684624</v>
      </c>
    </row>
    <row r="11" spans="1:3" s="65" customFormat="1" ht="11.25" x14ac:dyDescent="0.2">
      <c r="A11" s="25" t="s">
        <v>29</v>
      </c>
      <c r="B11" s="68">
        <v>2.0248681525965275</v>
      </c>
      <c r="C11" s="68">
        <v>11.596958174904943</v>
      </c>
    </row>
    <row r="12" spans="1:3" s="65" customFormat="1" ht="11.25" x14ac:dyDescent="0.2"/>
    <row r="13" spans="1:3" s="65" customFormat="1" ht="11.25" x14ac:dyDescent="0.2">
      <c r="A13" s="28" t="s">
        <v>14</v>
      </c>
    </row>
    <row r="14" spans="1:3" s="65" customFormat="1" ht="11.25" x14ac:dyDescent="0.2">
      <c r="A14" s="28" t="s">
        <v>18</v>
      </c>
    </row>
    <row r="15" spans="1:3" s="65" customFormat="1" ht="11.25" x14ac:dyDescent="0.2">
      <c r="A15" s="28" t="s">
        <v>12</v>
      </c>
    </row>
    <row r="16" spans="1:3" s="65" customFormat="1" ht="11.25" x14ac:dyDescent="0.2">
      <c r="A16" s="29" t="s">
        <v>13</v>
      </c>
    </row>
    <row r="17" s="65" customFormat="1" ht="11.25" x14ac:dyDescent="0.2"/>
    <row r="18" s="65" customFormat="1" ht="11.25" x14ac:dyDescent="0.2"/>
  </sheetData>
  <conditionalFormatting sqref="C5:C10">
    <cfRule type="cellIs" dxfId="9" priority="10" operator="greaterThan">
      <formula>#REF!</formula>
    </cfRule>
  </conditionalFormatting>
  <conditionalFormatting sqref="C5:C10">
    <cfRule type="cellIs" dxfId="8" priority="9" operator="greaterThan">
      <formula>#REF!</formula>
    </cfRule>
  </conditionalFormatting>
  <conditionalFormatting sqref="C5:C10">
    <cfRule type="cellIs" dxfId="7" priority="8" operator="greaterThan">
      <formula>#REF!</formula>
    </cfRule>
  </conditionalFormatting>
  <conditionalFormatting sqref="C5:C10">
    <cfRule type="cellIs" dxfId="6" priority="7" operator="greaterThan">
      <formula>#REF!</formula>
    </cfRule>
  </conditionalFormatting>
  <conditionalFormatting sqref="C5:C10">
    <cfRule type="cellIs" dxfId="5" priority="6" operator="greaterThan">
      <formula>#REF!</formula>
    </cfRule>
  </conditionalFormatting>
  <conditionalFormatting sqref="C11">
    <cfRule type="cellIs" dxfId="4" priority="5" operator="greaterThan">
      <formula>#REF!</formula>
    </cfRule>
  </conditionalFormatting>
  <conditionalFormatting sqref="C11">
    <cfRule type="cellIs" dxfId="3" priority="4" operator="greaterThan">
      <formula>#REF!</formula>
    </cfRule>
  </conditionalFormatting>
  <conditionalFormatting sqref="C11">
    <cfRule type="cellIs" dxfId="2" priority="3" operator="greaterThan">
      <formula>#REF!</formula>
    </cfRule>
  </conditionalFormatting>
  <conditionalFormatting sqref="C11">
    <cfRule type="cellIs" dxfId="1" priority="2" operator="greaterThan">
      <formula>#REF!</formula>
    </cfRule>
  </conditionalFormatting>
  <conditionalFormatting sqref="C11">
    <cfRule type="cellIs" dxfId="0" priority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7" sqref="F7"/>
    </sheetView>
  </sheetViews>
  <sheetFormatPr baseColWidth="10" defaultColWidth="11" defaultRowHeight="12" x14ac:dyDescent="0.2"/>
  <cols>
    <col min="1" max="1" width="35.25" style="11" customWidth="1"/>
    <col min="2" max="2" width="16.375" style="11" customWidth="1"/>
    <col min="3" max="3" width="18.25" style="11" customWidth="1"/>
    <col min="4" max="5" width="7" style="11" customWidth="1"/>
    <col min="6" max="16384" width="11" style="11"/>
  </cols>
  <sheetData>
    <row r="1" spans="1:7" x14ac:dyDescent="0.2">
      <c r="A1" s="10" t="s">
        <v>6</v>
      </c>
    </row>
    <row r="2" spans="1:7" x14ac:dyDescent="0.2">
      <c r="A2" s="12" t="s">
        <v>58</v>
      </c>
    </row>
    <row r="3" spans="1:7" x14ac:dyDescent="0.2">
      <c r="A3" s="81" t="s">
        <v>59</v>
      </c>
      <c r="B3" s="82"/>
      <c r="C3" s="82"/>
      <c r="D3" s="82"/>
      <c r="E3" s="82"/>
      <c r="F3" s="82"/>
      <c r="G3" s="82"/>
    </row>
    <row r="5" spans="1:7" s="65" customFormat="1" ht="27.95" customHeight="1" x14ac:dyDescent="0.2">
      <c r="A5" s="69"/>
      <c r="B5" s="70" t="s">
        <v>60</v>
      </c>
      <c r="C5" s="70" t="s">
        <v>80</v>
      </c>
    </row>
    <row r="6" spans="1:7" s="65" customFormat="1" ht="11.25" x14ac:dyDescent="0.2">
      <c r="A6" s="71" t="s">
        <v>61</v>
      </c>
      <c r="B6" s="72">
        <v>183</v>
      </c>
      <c r="C6" s="73">
        <v>42.076502732240442</v>
      </c>
    </row>
    <row r="7" spans="1:7" s="65" customFormat="1" ht="11.25" x14ac:dyDescent="0.2">
      <c r="A7" s="35" t="s">
        <v>62</v>
      </c>
      <c r="B7" s="72">
        <v>546</v>
      </c>
      <c r="C7" s="73">
        <v>39.743589743589745</v>
      </c>
    </row>
    <row r="8" spans="1:7" s="65" customFormat="1" ht="11.25" x14ac:dyDescent="0.2">
      <c r="A8" s="71" t="s">
        <v>63</v>
      </c>
      <c r="B8" s="72">
        <v>217</v>
      </c>
      <c r="C8" s="73">
        <v>39.170506912442399</v>
      </c>
    </row>
    <row r="9" spans="1:7" s="65" customFormat="1" ht="11.25" x14ac:dyDescent="0.2">
      <c r="A9" s="35" t="s">
        <v>64</v>
      </c>
      <c r="B9" s="72">
        <v>409</v>
      </c>
      <c r="C9" s="73">
        <v>31.295843520782395</v>
      </c>
    </row>
    <row r="10" spans="1:7" s="65" customFormat="1" ht="11.25" x14ac:dyDescent="0.2">
      <c r="A10" s="35" t="s">
        <v>65</v>
      </c>
      <c r="B10" s="72">
        <v>733</v>
      </c>
      <c r="C10" s="73">
        <v>31.105047748976805</v>
      </c>
    </row>
    <row r="11" spans="1:7" s="65" customFormat="1" ht="11.25" x14ac:dyDescent="0.2">
      <c r="A11" s="71" t="s">
        <v>66</v>
      </c>
      <c r="B11" s="72">
        <v>1602</v>
      </c>
      <c r="C11" s="73">
        <v>30.21223470661673</v>
      </c>
    </row>
    <row r="12" spans="1:7" s="65" customFormat="1" ht="11.25" x14ac:dyDescent="0.2">
      <c r="A12" s="35" t="s">
        <v>67</v>
      </c>
      <c r="B12" s="72">
        <v>490</v>
      </c>
      <c r="C12" s="73">
        <v>27.142857142857142</v>
      </c>
    </row>
    <row r="13" spans="1:7" s="65" customFormat="1" ht="11.25" x14ac:dyDescent="0.2">
      <c r="A13" s="71" t="s">
        <v>68</v>
      </c>
      <c r="B13" s="72">
        <v>389</v>
      </c>
      <c r="C13" s="73">
        <v>26.735218508997427</v>
      </c>
    </row>
    <row r="14" spans="1:7" s="65" customFormat="1" ht="11.25" x14ac:dyDescent="0.2">
      <c r="A14" s="74" t="s">
        <v>69</v>
      </c>
      <c r="B14" s="72">
        <v>380</v>
      </c>
      <c r="C14" s="73">
        <v>7.6315789473684212</v>
      </c>
    </row>
    <row r="15" spans="1:7" s="65" customFormat="1" ht="11.25" x14ac:dyDescent="0.2">
      <c r="A15" s="71" t="s">
        <v>70</v>
      </c>
      <c r="B15" s="72">
        <v>837</v>
      </c>
      <c r="C15" s="73">
        <v>3.9426523297491038</v>
      </c>
    </row>
    <row r="16" spans="1:7" s="65" customFormat="1" ht="11.25" x14ac:dyDescent="0.2">
      <c r="A16" s="35" t="s">
        <v>71</v>
      </c>
      <c r="B16" s="72">
        <v>1637</v>
      </c>
      <c r="C16" s="73">
        <v>3.1765424557116679</v>
      </c>
    </row>
    <row r="17" spans="1:3" s="65" customFormat="1" ht="11.25" x14ac:dyDescent="0.2">
      <c r="A17" s="75" t="s">
        <v>72</v>
      </c>
      <c r="B17" s="76">
        <v>798</v>
      </c>
      <c r="C17" s="77">
        <v>1.7543859649122806</v>
      </c>
    </row>
    <row r="18" spans="1:3" s="65" customFormat="1" ht="11.25" x14ac:dyDescent="0.2"/>
    <row r="19" spans="1:3" s="65" customFormat="1" ht="11.25" x14ac:dyDescent="0.2">
      <c r="A19" s="28" t="s">
        <v>14</v>
      </c>
    </row>
    <row r="20" spans="1:3" s="65" customFormat="1" ht="11.25" x14ac:dyDescent="0.2">
      <c r="A20" s="28" t="s">
        <v>18</v>
      </c>
    </row>
    <row r="21" spans="1:3" s="65" customFormat="1" ht="11.25" x14ac:dyDescent="0.2">
      <c r="A21" s="28" t="s">
        <v>12</v>
      </c>
    </row>
    <row r="22" spans="1:3" s="65" customFormat="1" ht="11.25" x14ac:dyDescent="0.2">
      <c r="A22" s="29" t="s">
        <v>13</v>
      </c>
    </row>
    <row r="23" spans="1:3" s="65" customFormat="1" ht="11.25" x14ac:dyDescent="0.2"/>
  </sheetData>
  <mergeCells count="1"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Uebersicht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Jean-François BFS</dc:creator>
  <cp:lastModifiedBy>Marquis Jean François BFS</cp:lastModifiedBy>
  <dcterms:created xsi:type="dcterms:W3CDTF">2018-03-26T10:06:41Z</dcterms:created>
  <dcterms:modified xsi:type="dcterms:W3CDTF">2020-05-26T06:07:20Z</dcterms:modified>
</cp:coreProperties>
</file>