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</sheets>
  <definedNames/>
  <calcPr fullCalcOnLoad="1"/>
</workbook>
</file>

<file path=xl/sharedStrings.xml><?xml version="1.0" encoding="utf-8"?>
<sst xmlns="http://schemas.openxmlformats.org/spreadsheetml/2006/main" count="284" uniqueCount="30">
  <si>
    <t>Grande région</t>
  </si>
  <si>
    <t>Offre</t>
  </si>
  <si>
    <t>Demande</t>
  </si>
  <si>
    <t>Arrivées</t>
  </si>
  <si>
    <t>Nuitées</t>
  </si>
  <si>
    <t>Etablissements recensés</t>
  </si>
  <si>
    <t>Places de passage</t>
  </si>
  <si>
    <t>Suisses</t>
  </si>
  <si>
    <t>Etrangers</t>
  </si>
  <si>
    <t>Total</t>
  </si>
  <si>
    <t>Région lémanique</t>
  </si>
  <si>
    <t>Espace Mittelland</t>
  </si>
  <si>
    <t>Suisse du Nord-Ouest</t>
  </si>
  <si>
    <t>Suisse orientale</t>
  </si>
  <si>
    <t>Suisse centrale</t>
  </si>
  <si>
    <t>Tessin</t>
  </si>
  <si>
    <t>10.03.02.01.03.01</t>
  </si>
  <si>
    <t>Zurich</t>
  </si>
  <si>
    <t>Source: HESTA</t>
  </si>
  <si>
    <t>Renseignements: Info-Tour 032 867 24 40, info-tour@bfs.admin.ch</t>
  </si>
  <si>
    <t>© OFS - Encyclopédie statistique de la Suisse</t>
  </si>
  <si>
    <t>Terrains de camping: offre et demande par grande région, en 2016</t>
  </si>
  <si>
    <t>Coefficients de variation, en %</t>
  </si>
  <si>
    <t>Terrains de camping: offre et demande par grande région, en 2015</t>
  </si>
  <si>
    <t>Terrains de camping: offre et demande par grande région, en 2014</t>
  </si>
  <si>
    <t>Terrains de camping: offre et demande par grande région, en 2013</t>
  </si>
  <si>
    <t>Terrains de camping: offre et demande par grande région, en 2012</t>
  </si>
  <si>
    <t>Terrains de camping: offre et demande par grande région, en 2017</t>
  </si>
  <si>
    <t>Terrains de camping: offre et demande par grande région, en 2018</t>
  </si>
  <si>
    <t>Terrains de camping: offre et demande par grande région, en 2019</t>
  </si>
</sst>
</file>

<file path=xl/styles.xml><?xml version="1.0" encoding="utf-8"?>
<styleSheet xmlns="http://schemas.openxmlformats.org/spreadsheetml/2006/main">
  <numFmts count="22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_ * #,##0_ ;_ * \-#,##0_ ;_ * &quot;-&quot;??_ ;_ @_ 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4">
    <xf numFmtId="0" fontId="0" fillId="0" borderId="0" xfId="0" applyAlignment="1">
      <alignment/>
    </xf>
    <xf numFmtId="0" fontId="2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41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/>
    </xf>
    <xf numFmtId="0" fontId="42" fillId="2" borderId="10" xfId="0" applyFont="1" applyFill="1" applyBorder="1" applyAlignment="1">
      <alignment horizontal="left"/>
    </xf>
    <xf numFmtId="174" fontId="42" fillId="2" borderId="10" xfId="44" applyNumberFormat="1" applyFont="1" applyFill="1" applyBorder="1" applyAlignment="1">
      <alignment horizontal="right"/>
    </xf>
    <xf numFmtId="174" fontId="42" fillId="2" borderId="11" xfId="44" applyNumberFormat="1" applyFont="1" applyFill="1" applyBorder="1" applyAlignment="1">
      <alignment horizontal="right"/>
    </xf>
    <xf numFmtId="174" fontId="42" fillId="2" borderId="0" xfId="44" applyNumberFormat="1" applyFont="1" applyFill="1" applyBorder="1" applyAlignment="1">
      <alignment horizontal="right"/>
    </xf>
    <xf numFmtId="174" fontId="42" fillId="2" borderId="12" xfId="44" applyNumberFormat="1" applyFont="1" applyFill="1" applyBorder="1" applyAlignment="1">
      <alignment horizontal="right"/>
    </xf>
    <xf numFmtId="0" fontId="41" fillId="33" borderId="12" xfId="0" applyFont="1" applyFill="1" applyBorder="1" applyAlignment="1">
      <alignment horizontal="left"/>
    </xf>
    <xf numFmtId="174" fontId="41" fillId="33" borderId="12" xfId="44" applyNumberFormat="1" applyFont="1" applyFill="1" applyBorder="1" applyAlignment="1">
      <alignment horizontal="left"/>
    </xf>
    <xf numFmtId="174" fontId="41" fillId="33" borderId="11" xfId="44" applyNumberFormat="1" applyFont="1" applyFill="1" applyBorder="1" applyAlignment="1">
      <alignment horizontal="left"/>
    </xf>
    <xf numFmtId="0" fontId="41" fillId="33" borderId="13" xfId="0" applyFont="1" applyFill="1" applyBorder="1" applyAlignment="1">
      <alignment horizontal="left"/>
    </xf>
    <xf numFmtId="174" fontId="41" fillId="33" borderId="13" xfId="44" applyNumberFormat="1" applyFont="1" applyFill="1" applyBorder="1" applyAlignment="1">
      <alignment horizontal="left"/>
    </xf>
    <xf numFmtId="174" fontId="41" fillId="33" borderId="14" xfId="44" applyNumberFormat="1" applyFont="1" applyFill="1" applyBorder="1" applyAlignment="1">
      <alignment horizontal="left"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0" fillId="33" borderId="0" xfId="0" applyFont="1" applyFill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 horizontal="left" vertical="top"/>
    </xf>
    <xf numFmtId="0" fontId="3" fillId="34" borderId="15" xfId="0" applyFont="1" applyFill="1" applyBorder="1" applyAlignment="1">
      <alignment horizontal="left" vertical="top" wrapText="1"/>
    </xf>
    <xf numFmtId="10" fontId="42" fillId="2" borderId="12" xfId="51" applyNumberFormat="1" applyFont="1" applyFill="1" applyBorder="1" applyAlignment="1">
      <alignment horizontal="center"/>
    </xf>
    <xf numFmtId="10" fontId="42" fillId="2" borderId="17" xfId="51" applyNumberFormat="1" applyFont="1" applyFill="1" applyBorder="1" applyAlignment="1">
      <alignment horizontal="center"/>
    </xf>
    <xf numFmtId="10" fontId="41" fillId="33" borderId="12" xfId="51" applyNumberFormat="1" applyFont="1" applyFill="1" applyBorder="1" applyAlignment="1">
      <alignment horizontal="center"/>
    </xf>
    <xf numFmtId="10" fontId="41" fillId="33" borderId="11" xfId="51" applyNumberFormat="1" applyFont="1" applyFill="1" applyBorder="1" applyAlignment="1">
      <alignment horizontal="center"/>
    </xf>
    <xf numFmtId="10" fontId="41" fillId="33" borderId="13" xfId="51" applyNumberFormat="1" applyFont="1" applyFill="1" applyBorder="1" applyAlignment="1">
      <alignment horizontal="center"/>
    </xf>
    <xf numFmtId="10" fontId="41" fillId="33" borderId="14" xfId="51" applyNumberFormat="1" applyFont="1" applyFill="1" applyBorder="1" applyAlignment="1">
      <alignment horizontal="center"/>
    </xf>
    <xf numFmtId="0" fontId="3" fillId="35" borderId="0" xfId="49" applyFont="1" applyFill="1" applyBorder="1">
      <alignment/>
      <protection/>
    </xf>
    <xf numFmtId="0" fontId="3" fillId="35" borderId="0" xfId="49" applyFont="1" applyFill="1" applyBorder="1" applyAlignment="1">
      <alignment horizontal="left"/>
      <protection/>
    </xf>
    <xf numFmtId="0" fontId="3" fillId="35" borderId="0" xfId="49" applyFont="1" applyFill="1" applyBorder="1" applyAlignment="1">
      <alignment horizontal="center"/>
      <protection/>
    </xf>
    <xf numFmtId="0" fontId="3" fillId="35" borderId="0" xfId="49" applyFont="1" applyFill="1">
      <alignment/>
      <protection/>
    </xf>
    <xf numFmtId="0" fontId="4" fillId="35" borderId="0" xfId="49" applyFont="1" applyFill="1">
      <alignment/>
      <protection/>
    </xf>
    <xf numFmtId="0" fontId="3" fillId="35" borderId="0" xfId="49" applyNumberFormat="1" applyFont="1" applyFill="1" applyBorder="1" applyAlignment="1">
      <alignment horizontal="left"/>
      <protection/>
    </xf>
    <xf numFmtId="0" fontId="3" fillId="33" borderId="15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174" fontId="0" fillId="33" borderId="0" xfId="0" applyNumberFormat="1" applyFont="1" applyFill="1" applyAlignment="1">
      <alignment/>
    </xf>
    <xf numFmtId="174" fontId="0" fillId="33" borderId="0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left" vertical="top"/>
    </xf>
    <xf numFmtId="0" fontId="32" fillId="33" borderId="0" xfId="52" applyFill="1" applyAlignment="1">
      <alignment/>
    </xf>
    <xf numFmtId="0" fontId="3" fillId="33" borderId="15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41" fillId="33" borderId="18" xfId="0" applyFont="1" applyFill="1" applyBorder="1" applyAlignment="1">
      <alignment horizontal="left" vertical="top"/>
    </xf>
    <xf numFmtId="0" fontId="41" fillId="33" borderId="19" xfId="0" applyFont="1" applyFill="1" applyBorder="1" applyAlignment="1">
      <alignment horizontal="left" vertical="top"/>
    </xf>
    <xf numFmtId="0" fontId="41" fillId="33" borderId="20" xfId="0" applyFont="1" applyFill="1" applyBorder="1" applyAlignment="1">
      <alignment horizontal="left" vertical="top"/>
    </xf>
    <xf numFmtId="0" fontId="41" fillId="33" borderId="21" xfId="0" applyFont="1" applyFill="1" applyBorder="1" applyAlignment="1">
      <alignment horizontal="left" vertical="top"/>
    </xf>
    <xf numFmtId="0" fontId="41" fillId="33" borderId="15" xfId="0" applyFont="1" applyFill="1" applyBorder="1" applyAlignment="1">
      <alignment horizontal="left" vertical="top"/>
    </xf>
    <xf numFmtId="0" fontId="3" fillId="33" borderId="22" xfId="0" applyNumberFormat="1" applyFont="1" applyFill="1" applyBorder="1" applyAlignment="1">
      <alignment horizontal="left" vertical="top"/>
    </xf>
    <xf numFmtId="0" fontId="3" fillId="33" borderId="23" xfId="0" applyNumberFormat="1" applyFont="1" applyFill="1" applyBorder="1" applyAlignment="1">
      <alignment horizontal="left" vertical="top"/>
    </xf>
    <xf numFmtId="0" fontId="3" fillId="33" borderId="16" xfId="0" applyNumberFormat="1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3" fillId="33" borderId="20" xfId="0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B6" sqref="B6"/>
    </sheetView>
  </sheetViews>
  <sheetFormatPr defaultColWidth="11.00390625" defaultRowHeight="14.25"/>
  <cols>
    <col min="1" max="1" width="16.50390625" style="2" customWidth="1"/>
    <col min="2" max="2" width="16.125" style="2" bestFit="1" customWidth="1"/>
    <col min="3" max="3" width="12.375" style="2" bestFit="1" customWidth="1"/>
    <col min="4" max="16384" width="11.00390625" style="2" customWidth="1"/>
  </cols>
  <sheetData>
    <row r="1" spans="1:16" s="17" customFormat="1" ht="12.75">
      <c r="A1" s="16" t="s">
        <v>29</v>
      </c>
      <c r="B1" s="16"/>
      <c r="C1" s="16"/>
      <c r="D1" s="16"/>
      <c r="E1" s="16"/>
      <c r="F1" s="16"/>
      <c r="G1" s="16"/>
      <c r="H1" s="16"/>
      <c r="I1" s="1"/>
      <c r="J1" s="16"/>
      <c r="K1" s="16"/>
      <c r="L1" s="16"/>
      <c r="P1" s="1" t="s">
        <v>16</v>
      </c>
    </row>
    <row r="3" spans="1:16" s="18" customFormat="1" ht="14.25">
      <c r="A3" s="41">
        <v>2019</v>
      </c>
      <c r="B3" s="42" t="s">
        <v>1</v>
      </c>
      <c r="C3" s="43"/>
      <c r="D3" s="46" t="s">
        <v>2</v>
      </c>
      <c r="E3" s="46"/>
      <c r="F3" s="46"/>
      <c r="G3" s="46"/>
      <c r="H3" s="46"/>
      <c r="I3" s="46"/>
      <c r="K3" s="47" t="s">
        <v>22</v>
      </c>
      <c r="L3" s="48"/>
      <c r="M3" s="48"/>
      <c r="N3" s="48"/>
      <c r="O3" s="48"/>
      <c r="P3" s="49"/>
    </row>
    <row r="4" spans="1:16" s="18" customFormat="1" ht="14.25">
      <c r="A4" s="41"/>
      <c r="B4" s="44"/>
      <c r="C4" s="45"/>
      <c r="D4" s="41" t="s">
        <v>3</v>
      </c>
      <c r="E4" s="41"/>
      <c r="F4" s="41"/>
      <c r="G4" s="41" t="s">
        <v>4</v>
      </c>
      <c r="H4" s="41"/>
      <c r="I4" s="41"/>
      <c r="J4" s="3"/>
      <c r="K4" s="50" t="s">
        <v>3</v>
      </c>
      <c r="L4" s="51"/>
      <c r="M4" s="52"/>
      <c r="N4" s="53" t="s">
        <v>4</v>
      </c>
      <c r="O4" s="53"/>
      <c r="P4" s="53"/>
    </row>
    <row r="5" spans="1:16" s="18" customFormat="1" ht="14.25">
      <c r="A5" s="40" t="s">
        <v>0</v>
      </c>
      <c r="B5" s="20" t="s">
        <v>5</v>
      </c>
      <c r="C5" s="40" t="s">
        <v>6</v>
      </c>
      <c r="D5" s="21" t="s">
        <v>7</v>
      </c>
      <c r="E5" s="21" t="s">
        <v>8</v>
      </c>
      <c r="F5" s="21" t="s">
        <v>9</v>
      </c>
      <c r="G5" s="21" t="s">
        <v>7</v>
      </c>
      <c r="H5" s="21" t="s">
        <v>8</v>
      </c>
      <c r="I5" s="21" t="s">
        <v>9</v>
      </c>
      <c r="J5" s="3"/>
      <c r="K5" s="21" t="s">
        <v>7</v>
      </c>
      <c r="L5" s="21" t="s">
        <v>8</v>
      </c>
      <c r="M5" s="21" t="s">
        <v>9</v>
      </c>
      <c r="N5" s="21" t="s">
        <v>7</v>
      </c>
      <c r="O5" s="21" t="s">
        <v>8</v>
      </c>
      <c r="P5" s="21" t="s">
        <v>9</v>
      </c>
    </row>
    <row r="6" spans="1:16" ht="14.25">
      <c r="A6" s="5" t="s">
        <v>9</v>
      </c>
      <c r="B6" s="6">
        <v>400</v>
      </c>
      <c r="C6" s="6">
        <v>29707.27123</v>
      </c>
      <c r="D6" s="6">
        <v>737336.294</v>
      </c>
      <c r="E6" s="6">
        <v>438351.3173</v>
      </c>
      <c r="F6" s="7">
        <v>1175687.6113</v>
      </c>
      <c r="G6" s="8">
        <v>2545786.2968</v>
      </c>
      <c r="H6" s="9">
        <v>1211519.9177</v>
      </c>
      <c r="I6" s="7">
        <v>3757306.2145000002</v>
      </c>
      <c r="K6" s="22">
        <v>0.0048</v>
      </c>
      <c r="L6" s="22">
        <v>0.0073</v>
      </c>
      <c r="M6" s="22">
        <v>0.0051</v>
      </c>
      <c r="N6" s="22">
        <v>0.0046</v>
      </c>
      <c r="O6" s="22">
        <v>0.0054</v>
      </c>
      <c r="P6" s="23">
        <v>0.0041</v>
      </c>
    </row>
    <row r="7" spans="1:16" ht="14.25">
      <c r="A7" s="10" t="s">
        <v>10</v>
      </c>
      <c r="B7" s="11">
        <v>101</v>
      </c>
      <c r="C7" s="11">
        <v>8598.849315</v>
      </c>
      <c r="D7" s="11">
        <v>156727.1703</v>
      </c>
      <c r="E7" s="11">
        <v>92870.376</v>
      </c>
      <c r="F7" s="12">
        <v>249597.5463</v>
      </c>
      <c r="G7" s="11">
        <v>619717.4782</v>
      </c>
      <c r="H7" s="11">
        <v>283270.7571</v>
      </c>
      <c r="I7" s="12">
        <v>902988.2353000001</v>
      </c>
      <c r="J7" s="37"/>
      <c r="K7" s="24">
        <v>0.0124</v>
      </c>
      <c r="L7" s="24">
        <v>0.0119</v>
      </c>
      <c r="M7" s="24">
        <v>0.0104</v>
      </c>
      <c r="N7" s="24">
        <v>0.0134</v>
      </c>
      <c r="O7" s="24">
        <v>0.0106</v>
      </c>
      <c r="P7" s="25">
        <v>0.0108</v>
      </c>
    </row>
    <row r="8" spans="1:16" ht="14.25">
      <c r="A8" s="10" t="s">
        <v>11</v>
      </c>
      <c r="B8" s="11">
        <v>110</v>
      </c>
      <c r="C8" s="11">
        <v>6933.616438</v>
      </c>
      <c r="D8" s="11">
        <v>167766.2684</v>
      </c>
      <c r="E8" s="11">
        <v>103313.1781</v>
      </c>
      <c r="F8" s="12">
        <v>271079.4466</v>
      </c>
      <c r="G8" s="11">
        <v>495926.3595</v>
      </c>
      <c r="H8" s="11">
        <v>308489.9194</v>
      </c>
      <c r="I8" s="12">
        <v>804416.2789</v>
      </c>
      <c r="J8" s="37"/>
      <c r="K8" s="24">
        <v>0.01</v>
      </c>
      <c r="L8" s="24">
        <v>0.0122</v>
      </c>
      <c r="M8" s="24">
        <v>0.0092</v>
      </c>
      <c r="N8" s="24">
        <v>0.0102</v>
      </c>
      <c r="O8" s="24">
        <v>0.014</v>
      </c>
      <c r="P8" s="25">
        <v>0.0097</v>
      </c>
    </row>
    <row r="9" spans="1:16" ht="14.25">
      <c r="A9" s="10" t="s">
        <v>12</v>
      </c>
      <c r="B9" s="11">
        <v>14</v>
      </c>
      <c r="C9" s="11">
        <v>460.5945206</v>
      </c>
      <c r="D9" s="11">
        <v>14681.7837</v>
      </c>
      <c r="E9" s="11">
        <v>10401.535</v>
      </c>
      <c r="F9" s="12">
        <v>25083.3187</v>
      </c>
      <c r="G9" s="11">
        <v>33982.447</v>
      </c>
      <c r="H9" s="11">
        <v>18764.4998</v>
      </c>
      <c r="I9" s="12">
        <v>52746.946800000005</v>
      </c>
      <c r="J9" s="37"/>
      <c r="K9" s="24">
        <v>0.0372</v>
      </c>
      <c r="L9" s="24">
        <v>0.0463</v>
      </c>
      <c r="M9" s="24">
        <v>0.0386</v>
      </c>
      <c r="N9" s="24">
        <v>0.0401</v>
      </c>
      <c r="O9" s="24">
        <v>0.04</v>
      </c>
      <c r="P9" s="25">
        <v>0.0371</v>
      </c>
    </row>
    <row r="10" spans="1:16" ht="14.25">
      <c r="A10" s="10" t="s">
        <v>17</v>
      </c>
      <c r="B10" s="11">
        <v>16</v>
      </c>
      <c r="C10" s="11">
        <v>972</v>
      </c>
      <c r="D10" s="11">
        <v>53841.6595</v>
      </c>
      <c r="E10" s="11">
        <v>48684.7252</v>
      </c>
      <c r="F10" s="12">
        <v>102526.3847</v>
      </c>
      <c r="G10" s="11">
        <v>110430.755</v>
      </c>
      <c r="H10" s="11">
        <v>69623.9677</v>
      </c>
      <c r="I10" s="12">
        <v>180054.72269999998</v>
      </c>
      <c r="J10" s="37"/>
      <c r="K10" s="24">
        <v>0.0388</v>
      </c>
      <c r="L10" s="24">
        <v>0.0531</v>
      </c>
      <c r="M10" s="24">
        <v>0.045</v>
      </c>
      <c r="N10" s="24">
        <v>0.0277</v>
      </c>
      <c r="O10" s="24">
        <v>0.0448</v>
      </c>
      <c r="P10" s="25">
        <v>0.0327</v>
      </c>
    </row>
    <row r="11" spans="1:16" ht="14.25">
      <c r="A11" s="10" t="s">
        <v>13</v>
      </c>
      <c r="B11" s="11">
        <v>83</v>
      </c>
      <c r="C11" s="11">
        <v>5399.882192</v>
      </c>
      <c r="D11" s="11">
        <v>140631.9214</v>
      </c>
      <c r="E11" s="11">
        <v>70274.2582</v>
      </c>
      <c r="F11" s="12">
        <v>210906.1796</v>
      </c>
      <c r="G11" s="11">
        <v>424947.6773</v>
      </c>
      <c r="H11" s="11">
        <v>189124.1003</v>
      </c>
      <c r="I11" s="12">
        <v>614071.7775999999</v>
      </c>
      <c r="J11" s="37"/>
      <c r="K11" s="24">
        <v>0.0109</v>
      </c>
      <c r="L11" s="24">
        <v>0.011</v>
      </c>
      <c r="M11" s="24">
        <v>0.0104</v>
      </c>
      <c r="N11" s="24">
        <v>0.0111</v>
      </c>
      <c r="O11" s="24">
        <v>0.0113</v>
      </c>
      <c r="P11" s="25">
        <v>0.0106</v>
      </c>
    </row>
    <row r="12" spans="1:16" ht="14.25">
      <c r="A12" s="10" t="s">
        <v>14</v>
      </c>
      <c r="B12" s="11">
        <v>43</v>
      </c>
      <c r="C12" s="11">
        <v>2409.328767</v>
      </c>
      <c r="D12" s="11">
        <v>67851.7797</v>
      </c>
      <c r="E12" s="11">
        <v>57466.2241</v>
      </c>
      <c r="F12" s="12">
        <v>125318.0038</v>
      </c>
      <c r="G12" s="11">
        <v>255271.4113</v>
      </c>
      <c r="H12" s="11">
        <v>138188.8121</v>
      </c>
      <c r="I12" s="12">
        <v>393460.2234</v>
      </c>
      <c r="J12" s="37"/>
      <c r="K12" s="24">
        <v>0.0124</v>
      </c>
      <c r="L12" s="24">
        <v>0.0164</v>
      </c>
      <c r="M12" s="24">
        <v>0.0128</v>
      </c>
      <c r="N12" s="24">
        <v>0.0142</v>
      </c>
      <c r="O12" s="24">
        <v>0.0137</v>
      </c>
      <c r="P12" s="25">
        <v>0.0126</v>
      </c>
    </row>
    <row r="13" spans="1:16" ht="14.25">
      <c r="A13" s="13" t="s">
        <v>15</v>
      </c>
      <c r="B13" s="14">
        <v>33</v>
      </c>
      <c r="C13" s="14">
        <v>4933</v>
      </c>
      <c r="D13" s="14">
        <v>135835.711</v>
      </c>
      <c r="E13" s="14">
        <v>55341.0207</v>
      </c>
      <c r="F13" s="15">
        <v>191176.7317</v>
      </c>
      <c r="G13" s="14">
        <v>605510.1685</v>
      </c>
      <c r="H13" s="14">
        <v>204057.8613</v>
      </c>
      <c r="I13" s="15">
        <v>809568.0298</v>
      </c>
      <c r="J13" s="37"/>
      <c r="K13" s="26">
        <v>0.0096</v>
      </c>
      <c r="L13" s="26">
        <v>0.0108</v>
      </c>
      <c r="M13" s="26">
        <v>0.0093</v>
      </c>
      <c r="N13" s="26">
        <v>0.0103</v>
      </c>
      <c r="O13" s="26">
        <v>0.0107</v>
      </c>
      <c r="P13" s="27">
        <v>0.0099</v>
      </c>
    </row>
    <row r="14" spans="2:9" ht="14.25">
      <c r="B14" s="39"/>
      <c r="C14" s="39"/>
      <c r="D14" s="36"/>
      <c r="E14" s="36"/>
      <c r="F14" s="36"/>
      <c r="G14" s="36"/>
      <c r="H14" s="36"/>
      <c r="I14" s="36"/>
    </row>
    <row r="15" spans="1:7" s="31" customFormat="1" ht="12.75">
      <c r="A15" s="29" t="s">
        <v>18</v>
      </c>
      <c r="B15" s="30"/>
      <c r="C15" s="28"/>
      <c r="E15" s="32"/>
      <c r="F15" s="28"/>
      <c r="G15" s="28"/>
    </row>
    <row r="16" spans="1:7" s="31" customFormat="1" ht="12.75">
      <c r="A16" s="28" t="s">
        <v>19</v>
      </c>
      <c r="B16" s="30"/>
      <c r="C16" s="28"/>
      <c r="E16" s="32"/>
      <c r="F16" s="28"/>
      <c r="G16" s="28"/>
    </row>
    <row r="17" spans="1:7" s="31" customFormat="1" ht="12.75">
      <c r="A17" s="33" t="s">
        <v>20</v>
      </c>
      <c r="B17" s="30"/>
      <c r="C17" s="28"/>
      <c r="E17" s="32"/>
      <c r="F17" s="28"/>
      <c r="G17" s="28"/>
    </row>
    <row r="23" ht="14.25">
      <c r="C23" s="36"/>
    </row>
    <row r="24" ht="14.25">
      <c r="C24" s="36"/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6.50390625" style="2" customWidth="1"/>
    <col min="2" max="2" width="16.125" style="2" bestFit="1" customWidth="1"/>
    <col min="3" max="3" width="12.375" style="2" bestFit="1" customWidth="1"/>
    <col min="4" max="16384" width="11.00390625" style="2" customWidth="1"/>
  </cols>
  <sheetData>
    <row r="1" spans="1:16" s="17" customFormat="1" ht="12.75">
      <c r="A1" s="16" t="s">
        <v>28</v>
      </c>
      <c r="B1" s="16"/>
      <c r="C1" s="16"/>
      <c r="D1" s="16"/>
      <c r="E1" s="16"/>
      <c r="F1" s="16"/>
      <c r="G1" s="16"/>
      <c r="H1" s="16"/>
      <c r="I1" s="1"/>
      <c r="J1" s="16"/>
      <c r="K1" s="16"/>
      <c r="L1" s="16"/>
      <c r="P1" s="1" t="s">
        <v>16</v>
      </c>
    </row>
    <row r="3" spans="1:16" s="18" customFormat="1" ht="14.25">
      <c r="A3" s="41">
        <v>2018</v>
      </c>
      <c r="B3" s="42" t="s">
        <v>1</v>
      </c>
      <c r="C3" s="43"/>
      <c r="D3" s="46" t="s">
        <v>2</v>
      </c>
      <c r="E3" s="46"/>
      <c r="F3" s="46"/>
      <c r="G3" s="46"/>
      <c r="H3" s="46"/>
      <c r="I3" s="46"/>
      <c r="K3" s="47" t="s">
        <v>22</v>
      </c>
      <c r="L3" s="48"/>
      <c r="M3" s="48"/>
      <c r="N3" s="48"/>
      <c r="O3" s="48"/>
      <c r="P3" s="49"/>
    </row>
    <row r="4" spans="1:16" s="18" customFormat="1" ht="14.25">
      <c r="A4" s="41"/>
      <c r="B4" s="44"/>
      <c r="C4" s="45"/>
      <c r="D4" s="41" t="s">
        <v>3</v>
      </c>
      <c r="E4" s="41"/>
      <c r="F4" s="41"/>
      <c r="G4" s="41" t="s">
        <v>4</v>
      </c>
      <c r="H4" s="41"/>
      <c r="I4" s="41"/>
      <c r="J4" s="3"/>
      <c r="K4" s="50" t="s">
        <v>3</v>
      </c>
      <c r="L4" s="51"/>
      <c r="M4" s="52"/>
      <c r="N4" s="53" t="s">
        <v>4</v>
      </c>
      <c r="O4" s="53"/>
      <c r="P4" s="53"/>
    </row>
    <row r="5" spans="1:16" s="18" customFormat="1" ht="14.25">
      <c r="A5" s="38" t="s">
        <v>0</v>
      </c>
      <c r="B5" s="20" t="s">
        <v>5</v>
      </c>
      <c r="C5" s="38" t="s">
        <v>6</v>
      </c>
      <c r="D5" s="21" t="s">
        <v>7</v>
      </c>
      <c r="E5" s="21" t="s">
        <v>8</v>
      </c>
      <c r="F5" s="21" t="s">
        <v>9</v>
      </c>
      <c r="G5" s="21" t="s">
        <v>7</v>
      </c>
      <c r="H5" s="21" t="s">
        <v>8</v>
      </c>
      <c r="I5" s="21" t="s">
        <v>9</v>
      </c>
      <c r="J5" s="3"/>
      <c r="K5" s="21" t="s">
        <v>7</v>
      </c>
      <c r="L5" s="21" t="s">
        <v>8</v>
      </c>
      <c r="M5" s="21" t="s">
        <v>9</v>
      </c>
      <c r="N5" s="21" t="s">
        <v>7</v>
      </c>
      <c r="O5" s="21" t="s">
        <v>8</v>
      </c>
      <c r="P5" s="21" t="s">
        <v>9</v>
      </c>
    </row>
    <row r="6" spans="1:16" ht="14.25">
      <c r="A6" s="5" t="s">
        <v>9</v>
      </c>
      <c r="B6" s="6">
        <v>401</v>
      </c>
      <c r="C6" s="6">
        <v>30010.54520547945</v>
      </c>
      <c r="D6" s="6">
        <v>782275.6472</v>
      </c>
      <c r="E6" s="6">
        <v>455568.7163</v>
      </c>
      <c r="F6" s="7">
        <v>1237844.3635</v>
      </c>
      <c r="G6" s="8">
        <v>2407494.3778</v>
      </c>
      <c r="H6" s="9">
        <v>1172220.5573</v>
      </c>
      <c r="I6" s="7">
        <v>3579714.9351</v>
      </c>
      <c r="K6" s="22">
        <v>0.0069</v>
      </c>
      <c r="L6" s="22">
        <v>0.0072</v>
      </c>
      <c r="M6" s="22">
        <v>0.0058</v>
      </c>
      <c r="N6" s="22">
        <v>0.0085</v>
      </c>
      <c r="O6" s="22">
        <v>0.0087</v>
      </c>
      <c r="P6" s="23">
        <v>0.0069</v>
      </c>
    </row>
    <row r="7" spans="1:16" ht="14.25">
      <c r="A7" s="10" t="s">
        <v>10</v>
      </c>
      <c r="B7" s="11">
        <v>103</v>
      </c>
      <c r="C7" s="11">
        <v>8835.413698630138</v>
      </c>
      <c r="D7" s="11">
        <v>175998.4456</v>
      </c>
      <c r="E7" s="11">
        <v>94971.7825</v>
      </c>
      <c r="F7" s="12">
        <v>270970.2281</v>
      </c>
      <c r="G7" s="11">
        <v>627899.0825</v>
      </c>
      <c r="H7" s="11">
        <v>278754.7252</v>
      </c>
      <c r="I7" s="12">
        <v>906653.8077</v>
      </c>
      <c r="J7" s="37"/>
      <c r="K7" s="24">
        <v>0.0244</v>
      </c>
      <c r="L7" s="24">
        <v>0.0161</v>
      </c>
      <c r="M7" s="24">
        <v>0.0181</v>
      </c>
      <c r="N7" s="24">
        <v>0.0271</v>
      </c>
      <c r="O7" s="24">
        <v>0.0163</v>
      </c>
      <c r="P7" s="25">
        <v>0.0204</v>
      </c>
    </row>
    <row r="8" spans="1:16" ht="14.25">
      <c r="A8" s="10" t="s">
        <v>11</v>
      </c>
      <c r="B8" s="11">
        <v>110</v>
      </c>
      <c r="C8" s="11">
        <v>6869.772602739726</v>
      </c>
      <c r="D8" s="11">
        <v>173322.0918</v>
      </c>
      <c r="E8" s="11">
        <v>105828.1132</v>
      </c>
      <c r="F8" s="12">
        <v>279150.205</v>
      </c>
      <c r="G8" s="11">
        <v>465287.8658</v>
      </c>
      <c r="H8" s="11">
        <v>304994.1175</v>
      </c>
      <c r="I8" s="12">
        <v>770281.9833</v>
      </c>
      <c r="J8" s="37"/>
      <c r="K8" s="24">
        <v>0.014</v>
      </c>
      <c r="L8" s="24">
        <v>0.0224</v>
      </c>
      <c r="M8" s="24">
        <v>0.015</v>
      </c>
      <c r="N8" s="24">
        <v>0.0156</v>
      </c>
      <c r="O8" s="24">
        <v>0.0293</v>
      </c>
      <c r="P8" s="25">
        <v>0.0179</v>
      </c>
    </row>
    <row r="9" spans="1:16" ht="14.25">
      <c r="A9" s="10" t="s">
        <v>12</v>
      </c>
      <c r="B9" s="11">
        <v>14</v>
      </c>
      <c r="C9" s="11">
        <v>460</v>
      </c>
      <c r="D9" s="11">
        <v>11469.9189</v>
      </c>
      <c r="E9" s="11">
        <v>8624.7472</v>
      </c>
      <c r="F9" s="12">
        <v>20094.666100000002</v>
      </c>
      <c r="G9" s="11">
        <v>34180.6615</v>
      </c>
      <c r="H9" s="11">
        <v>16737.7194</v>
      </c>
      <c r="I9" s="12">
        <v>50918.380900000004</v>
      </c>
      <c r="J9" s="37"/>
      <c r="K9" s="24">
        <v>0.0387</v>
      </c>
      <c r="L9" s="24">
        <v>0.0513</v>
      </c>
      <c r="M9" s="24">
        <v>0.0413</v>
      </c>
      <c r="N9" s="24">
        <v>0.052</v>
      </c>
      <c r="O9" s="24">
        <v>0.0419</v>
      </c>
      <c r="P9" s="25">
        <v>0.0435</v>
      </c>
    </row>
    <row r="10" spans="1:16" ht="14.25">
      <c r="A10" s="10" t="s">
        <v>17</v>
      </c>
      <c r="B10" s="11">
        <v>16</v>
      </c>
      <c r="C10" s="11">
        <v>992.3287671232877</v>
      </c>
      <c r="D10" s="11">
        <v>70777.9003</v>
      </c>
      <c r="E10" s="11">
        <v>48835.0383</v>
      </c>
      <c r="F10" s="12">
        <v>119612.9386</v>
      </c>
      <c r="G10" s="11">
        <v>122265.2633</v>
      </c>
      <c r="H10" s="11">
        <v>67261.6297</v>
      </c>
      <c r="I10" s="12">
        <v>189526.893</v>
      </c>
      <c r="J10" s="37"/>
      <c r="K10" s="24">
        <v>0.0135</v>
      </c>
      <c r="L10" s="24">
        <v>0.0104</v>
      </c>
      <c r="M10" s="24">
        <v>0.0111</v>
      </c>
      <c r="N10" s="24">
        <v>0.0197</v>
      </c>
      <c r="O10" s="24">
        <v>0.0126</v>
      </c>
      <c r="P10" s="25">
        <v>0.016</v>
      </c>
    </row>
    <row r="11" spans="1:16" ht="14.25">
      <c r="A11" s="10" t="s">
        <v>13</v>
      </c>
      <c r="B11" s="11">
        <v>82</v>
      </c>
      <c r="C11" s="11">
        <v>5481.038356164384</v>
      </c>
      <c r="D11" s="11">
        <v>141119.9208</v>
      </c>
      <c r="E11" s="11">
        <v>72549.0128</v>
      </c>
      <c r="F11" s="12">
        <v>213668.9336</v>
      </c>
      <c r="G11" s="11">
        <v>394327.7986</v>
      </c>
      <c r="H11" s="11">
        <v>184420.5435</v>
      </c>
      <c r="I11" s="12">
        <v>578748.3421</v>
      </c>
      <c r="J11" s="37"/>
      <c r="K11" s="24">
        <v>0.0136</v>
      </c>
      <c r="L11" s="24">
        <v>0.0134</v>
      </c>
      <c r="M11" s="24">
        <v>0.013</v>
      </c>
      <c r="N11" s="24">
        <v>0.0164</v>
      </c>
      <c r="O11" s="24">
        <v>0.0151</v>
      </c>
      <c r="P11" s="25">
        <v>0.0153</v>
      </c>
    </row>
    <row r="12" spans="1:16" ht="14.25">
      <c r="A12" s="10" t="s">
        <v>14</v>
      </c>
      <c r="B12" s="11">
        <v>43</v>
      </c>
      <c r="C12" s="11">
        <v>2428.4657534246576</v>
      </c>
      <c r="D12" s="11">
        <v>83478.8252</v>
      </c>
      <c r="E12" s="11">
        <v>70421.5116</v>
      </c>
      <c r="F12" s="12">
        <v>153900.3368</v>
      </c>
      <c r="G12" s="11">
        <v>245256.704</v>
      </c>
      <c r="H12" s="11">
        <v>139633.5193</v>
      </c>
      <c r="I12" s="12">
        <v>384890.2233</v>
      </c>
      <c r="J12" s="37"/>
      <c r="K12" s="24">
        <v>0.0252</v>
      </c>
      <c r="L12" s="24">
        <v>0.0274</v>
      </c>
      <c r="M12" s="24">
        <v>0.0239</v>
      </c>
      <c r="N12" s="24">
        <v>0.0276</v>
      </c>
      <c r="O12" s="24">
        <v>0.0246</v>
      </c>
      <c r="P12" s="25">
        <v>0.0238</v>
      </c>
    </row>
    <row r="13" spans="1:16" ht="14.25">
      <c r="A13" s="13" t="s">
        <v>15</v>
      </c>
      <c r="B13" s="14">
        <v>33</v>
      </c>
      <c r="C13" s="14">
        <v>4943.52602739726</v>
      </c>
      <c r="D13" s="14">
        <v>126108.5446</v>
      </c>
      <c r="E13" s="14">
        <v>54338.5107</v>
      </c>
      <c r="F13" s="15">
        <v>180447.0553</v>
      </c>
      <c r="G13" s="14">
        <v>518277.0021</v>
      </c>
      <c r="H13" s="14">
        <v>180418.3027</v>
      </c>
      <c r="I13" s="15">
        <v>698695.3048</v>
      </c>
      <c r="J13" s="37"/>
      <c r="K13" s="26">
        <v>0.0176</v>
      </c>
      <c r="L13" s="26">
        <v>0.0172</v>
      </c>
      <c r="M13" s="26">
        <v>0.0167</v>
      </c>
      <c r="N13" s="26">
        <v>0.0172</v>
      </c>
      <c r="O13" s="26">
        <v>0.0122</v>
      </c>
      <c r="P13" s="27">
        <v>0.0154</v>
      </c>
    </row>
    <row r="14" spans="2:9" ht="14.25">
      <c r="B14" s="39"/>
      <c r="C14" s="39"/>
      <c r="D14" s="36"/>
      <c r="E14" s="36"/>
      <c r="F14" s="36"/>
      <c r="G14" s="36"/>
      <c r="H14" s="36"/>
      <c r="I14" s="36"/>
    </row>
    <row r="15" spans="1:7" s="31" customFormat="1" ht="12.75">
      <c r="A15" s="29" t="s">
        <v>18</v>
      </c>
      <c r="B15" s="30"/>
      <c r="C15" s="28"/>
      <c r="E15" s="32"/>
      <c r="F15" s="28"/>
      <c r="G15" s="28"/>
    </row>
    <row r="16" spans="1:7" s="31" customFormat="1" ht="12.75">
      <c r="A16" s="28" t="s">
        <v>19</v>
      </c>
      <c r="B16" s="30"/>
      <c r="C16" s="28"/>
      <c r="E16" s="32"/>
      <c r="F16" s="28"/>
      <c r="G16" s="28"/>
    </row>
    <row r="17" spans="1:7" s="31" customFormat="1" ht="12.75">
      <c r="A17" s="33" t="s">
        <v>20</v>
      </c>
      <c r="B17" s="30"/>
      <c r="C17" s="28"/>
      <c r="E17" s="32"/>
      <c r="F17" s="28"/>
      <c r="G17" s="28"/>
    </row>
    <row r="23" ht="14.25">
      <c r="C23" s="36"/>
    </row>
    <row r="24" ht="14.25">
      <c r="C24" s="36"/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6.50390625" style="2" customWidth="1"/>
    <col min="2" max="2" width="16.125" style="2" bestFit="1" customWidth="1"/>
    <col min="3" max="3" width="12.375" style="2" bestFit="1" customWidth="1"/>
    <col min="4" max="16384" width="11.00390625" style="2" customWidth="1"/>
  </cols>
  <sheetData>
    <row r="1" spans="1:16" s="17" customFormat="1" ht="12.75">
      <c r="A1" s="16" t="s">
        <v>27</v>
      </c>
      <c r="B1" s="16"/>
      <c r="C1" s="16"/>
      <c r="D1" s="16"/>
      <c r="E1" s="16"/>
      <c r="F1" s="16"/>
      <c r="G1" s="16"/>
      <c r="H1" s="16"/>
      <c r="I1" s="1"/>
      <c r="J1" s="16"/>
      <c r="K1" s="16"/>
      <c r="L1" s="16"/>
      <c r="P1" s="1" t="s">
        <v>16</v>
      </c>
    </row>
    <row r="3" spans="1:16" s="18" customFormat="1" ht="14.25">
      <c r="A3" s="41">
        <v>2017</v>
      </c>
      <c r="B3" s="42" t="s">
        <v>1</v>
      </c>
      <c r="C3" s="43"/>
      <c r="D3" s="46" t="s">
        <v>2</v>
      </c>
      <c r="E3" s="46"/>
      <c r="F3" s="46"/>
      <c r="G3" s="46"/>
      <c r="H3" s="46"/>
      <c r="I3" s="46"/>
      <c r="K3" s="47" t="s">
        <v>22</v>
      </c>
      <c r="L3" s="48"/>
      <c r="M3" s="48"/>
      <c r="N3" s="48"/>
      <c r="O3" s="48"/>
      <c r="P3" s="49"/>
    </row>
    <row r="4" spans="1:16" s="18" customFormat="1" ht="14.25">
      <c r="A4" s="41"/>
      <c r="B4" s="44"/>
      <c r="C4" s="45"/>
      <c r="D4" s="41" t="s">
        <v>3</v>
      </c>
      <c r="E4" s="41"/>
      <c r="F4" s="41"/>
      <c r="G4" s="41" t="s">
        <v>4</v>
      </c>
      <c r="H4" s="41"/>
      <c r="I4" s="41"/>
      <c r="J4" s="3"/>
      <c r="K4" s="50" t="s">
        <v>3</v>
      </c>
      <c r="L4" s="51"/>
      <c r="M4" s="52"/>
      <c r="N4" s="53" t="s">
        <v>4</v>
      </c>
      <c r="O4" s="53"/>
      <c r="P4" s="53"/>
    </row>
    <row r="5" spans="1:16" s="18" customFormat="1" ht="14.25">
      <c r="A5" s="35" t="s">
        <v>0</v>
      </c>
      <c r="B5" s="20" t="s">
        <v>5</v>
      </c>
      <c r="C5" s="35" t="s">
        <v>6</v>
      </c>
      <c r="D5" s="21" t="s">
        <v>7</v>
      </c>
      <c r="E5" s="21" t="s">
        <v>8</v>
      </c>
      <c r="F5" s="21" t="s">
        <v>9</v>
      </c>
      <c r="G5" s="21" t="s">
        <v>7</v>
      </c>
      <c r="H5" s="21" t="s">
        <v>8</v>
      </c>
      <c r="I5" s="21" t="s">
        <v>9</v>
      </c>
      <c r="J5" s="3"/>
      <c r="K5" s="21" t="s">
        <v>7</v>
      </c>
      <c r="L5" s="21" t="s">
        <v>8</v>
      </c>
      <c r="M5" s="21" t="s">
        <v>9</v>
      </c>
      <c r="N5" s="21" t="s">
        <v>7</v>
      </c>
      <c r="O5" s="21" t="s">
        <v>8</v>
      </c>
      <c r="P5" s="21" t="s">
        <v>9</v>
      </c>
    </row>
    <row r="6" spans="1:16" ht="14.25">
      <c r="A6" s="5" t="s">
        <v>9</v>
      </c>
      <c r="B6" s="6">
        <v>406</v>
      </c>
      <c r="C6" s="6">
        <v>30773.890109890115</v>
      </c>
      <c r="D6" s="6">
        <v>695093.411</v>
      </c>
      <c r="E6" s="6">
        <v>391816.5602</v>
      </c>
      <c r="F6" s="7">
        <f>SUM(F7:F13)</f>
        <v>1086909.9711</v>
      </c>
      <c r="G6" s="8">
        <v>2148781.3641</v>
      </c>
      <c r="H6" s="9">
        <v>1024890.6748</v>
      </c>
      <c r="I6" s="7">
        <f>SUM(I7:I13)</f>
        <v>3173672.0389</v>
      </c>
      <c r="K6" s="22">
        <v>0.0038</v>
      </c>
      <c r="L6" s="22">
        <v>0.0031</v>
      </c>
      <c r="M6" s="22">
        <v>0.0029</v>
      </c>
      <c r="N6" s="22">
        <v>0.0037</v>
      </c>
      <c r="O6" s="22">
        <v>0.0036</v>
      </c>
      <c r="P6" s="23">
        <v>0.0029</v>
      </c>
    </row>
    <row r="7" spans="1:16" ht="14.25">
      <c r="A7" s="10" t="s">
        <v>10</v>
      </c>
      <c r="B7" s="11">
        <v>104</v>
      </c>
      <c r="C7" s="11">
        <v>9140</v>
      </c>
      <c r="D7" s="11">
        <v>179651.5962</v>
      </c>
      <c r="E7" s="11">
        <v>87518.1526</v>
      </c>
      <c r="F7" s="12">
        <v>267169.7487</v>
      </c>
      <c r="G7" s="11">
        <v>586356.4638</v>
      </c>
      <c r="H7" s="11">
        <v>251331.9718</v>
      </c>
      <c r="I7" s="12">
        <v>837688.4356</v>
      </c>
      <c r="J7" s="37"/>
      <c r="K7" s="24">
        <v>0.0137</v>
      </c>
      <c r="L7" s="24">
        <v>0.0052</v>
      </c>
      <c r="M7" s="24">
        <v>0.0097</v>
      </c>
      <c r="N7" s="24">
        <v>0.0119</v>
      </c>
      <c r="O7" s="24">
        <v>0.0055</v>
      </c>
      <c r="P7" s="25">
        <v>0.0089</v>
      </c>
    </row>
    <row r="8" spans="1:16" ht="14.25">
      <c r="A8" s="10" t="s">
        <v>11</v>
      </c>
      <c r="B8" s="11">
        <v>111</v>
      </c>
      <c r="C8" s="11">
        <v>6908.356164383562</v>
      </c>
      <c r="D8" s="11">
        <v>137986.7625</v>
      </c>
      <c r="E8" s="11">
        <v>89350.8508</v>
      </c>
      <c r="F8" s="12">
        <v>227337.6133</v>
      </c>
      <c r="G8" s="11">
        <v>375218.3836</v>
      </c>
      <c r="H8" s="11">
        <v>259290.2985</v>
      </c>
      <c r="I8" s="12">
        <v>634508.6821</v>
      </c>
      <c r="J8" s="37"/>
      <c r="K8" s="24">
        <v>0.0056</v>
      </c>
      <c r="L8" s="24">
        <v>0.0101</v>
      </c>
      <c r="M8" s="24">
        <v>0.0064</v>
      </c>
      <c r="N8" s="24">
        <v>0.0059</v>
      </c>
      <c r="O8" s="24">
        <v>0.0129</v>
      </c>
      <c r="P8" s="25">
        <v>0.0076</v>
      </c>
    </row>
    <row r="9" spans="1:16" ht="14.25">
      <c r="A9" s="10" t="s">
        <v>12</v>
      </c>
      <c r="B9" s="11">
        <v>14</v>
      </c>
      <c r="C9" s="11">
        <v>465</v>
      </c>
      <c r="D9" s="11">
        <v>10474.4547</v>
      </c>
      <c r="E9" s="11">
        <v>9165.0178</v>
      </c>
      <c r="F9" s="12">
        <v>19639.4726</v>
      </c>
      <c r="G9" s="11">
        <v>27324.548</v>
      </c>
      <c r="H9" s="11">
        <v>17073.0554</v>
      </c>
      <c r="I9" s="12">
        <v>44397.6034</v>
      </c>
      <c r="J9" s="37"/>
      <c r="K9" s="24">
        <v>0.0176</v>
      </c>
      <c r="L9" s="24">
        <v>0.0241</v>
      </c>
      <c r="M9" s="24">
        <v>0.0193</v>
      </c>
      <c r="N9" s="24">
        <v>0.0183</v>
      </c>
      <c r="O9" s="24">
        <v>0.02</v>
      </c>
      <c r="P9" s="25">
        <v>0.0171</v>
      </c>
    </row>
    <row r="10" spans="1:16" ht="14.25">
      <c r="A10" s="10" t="s">
        <v>17</v>
      </c>
      <c r="B10" s="11">
        <v>16</v>
      </c>
      <c r="C10" s="11">
        <v>1007</v>
      </c>
      <c r="D10" s="11">
        <v>52188.2465</v>
      </c>
      <c r="E10" s="11">
        <v>30693.5519</v>
      </c>
      <c r="F10" s="12">
        <v>82881.7984</v>
      </c>
      <c r="G10" s="11">
        <v>94143.5263</v>
      </c>
      <c r="H10" s="11">
        <v>45737.6369</v>
      </c>
      <c r="I10" s="12">
        <v>139881.1632</v>
      </c>
      <c r="J10" s="37"/>
      <c r="K10" s="24">
        <v>0.0048</v>
      </c>
      <c r="L10" s="24">
        <v>0.0067</v>
      </c>
      <c r="M10" s="24">
        <v>0.005</v>
      </c>
      <c r="N10" s="24">
        <v>0.0069</v>
      </c>
      <c r="O10" s="24">
        <v>0.0076</v>
      </c>
      <c r="P10" s="25">
        <v>0.0065</v>
      </c>
    </row>
    <row r="11" spans="1:16" ht="14.25">
      <c r="A11" s="10" t="s">
        <v>13</v>
      </c>
      <c r="B11" s="11">
        <v>84</v>
      </c>
      <c r="C11" s="11">
        <v>5689.369863013699</v>
      </c>
      <c r="D11" s="11">
        <v>109559.4274</v>
      </c>
      <c r="E11" s="11">
        <v>61789.3811</v>
      </c>
      <c r="F11" s="12">
        <v>171348.8085</v>
      </c>
      <c r="G11" s="11">
        <v>313998.6642</v>
      </c>
      <c r="H11" s="11">
        <v>156687.4856</v>
      </c>
      <c r="I11" s="12">
        <v>470686.1498</v>
      </c>
      <c r="J11" s="37"/>
      <c r="K11" s="24">
        <v>0.0052</v>
      </c>
      <c r="L11" s="24">
        <v>0.0055</v>
      </c>
      <c r="M11" s="24">
        <v>0.0051</v>
      </c>
      <c r="N11" s="24">
        <v>0.0065</v>
      </c>
      <c r="O11" s="24">
        <v>0.0063</v>
      </c>
      <c r="P11" s="25">
        <v>0.0062</v>
      </c>
    </row>
    <row r="12" spans="1:16" ht="14.25">
      <c r="A12" s="10" t="s">
        <v>14</v>
      </c>
      <c r="B12" s="11">
        <v>44</v>
      </c>
      <c r="C12" s="11">
        <v>2596.821917808219</v>
      </c>
      <c r="D12" s="11">
        <v>62074.4126</v>
      </c>
      <c r="E12" s="11">
        <v>55728.6271</v>
      </c>
      <c r="F12" s="12">
        <v>117803.0397</v>
      </c>
      <c r="G12" s="11">
        <v>189946.7358</v>
      </c>
      <c r="H12" s="11">
        <v>107662.4883</v>
      </c>
      <c r="I12" s="12">
        <v>297609.2241</v>
      </c>
      <c r="J12" s="37"/>
      <c r="K12" s="24">
        <v>0.0105</v>
      </c>
      <c r="L12" s="24">
        <v>0.0124</v>
      </c>
      <c r="M12" s="24">
        <v>0.0104</v>
      </c>
      <c r="N12" s="24">
        <v>0.0112</v>
      </c>
      <c r="O12" s="24">
        <v>0.0108</v>
      </c>
      <c r="P12" s="25">
        <v>0.0097</v>
      </c>
    </row>
    <row r="13" spans="1:16" ht="14.25">
      <c r="A13" s="13" t="s">
        <v>15</v>
      </c>
      <c r="B13" s="14">
        <v>33</v>
      </c>
      <c r="C13" s="14">
        <v>4967.484931506849</v>
      </c>
      <c r="D13" s="14">
        <v>143158.511</v>
      </c>
      <c r="E13" s="14">
        <v>57570.9789</v>
      </c>
      <c r="F13" s="15">
        <v>200729.4899</v>
      </c>
      <c r="G13" s="14">
        <v>561793.0423</v>
      </c>
      <c r="H13" s="14">
        <v>187107.7384</v>
      </c>
      <c r="I13" s="15">
        <v>748900.7807</v>
      </c>
      <c r="J13" s="37"/>
      <c r="K13" s="26">
        <v>0.0062</v>
      </c>
      <c r="L13" s="26">
        <v>0.0066</v>
      </c>
      <c r="M13" s="26">
        <v>0.006</v>
      </c>
      <c r="N13" s="26">
        <v>0.0058</v>
      </c>
      <c r="O13" s="26">
        <v>0.0046</v>
      </c>
      <c r="P13" s="27">
        <v>0.0053</v>
      </c>
    </row>
    <row r="14" spans="4:9" ht="14.25">
      <c r="D14" s="36"/>
      <c r="E14" s="36"/>
      <c r="F14" s="36"/>
      <c r="G14" s="36"/>
      <c r="H14" s="36"/>
      <c r="I14" s="36"/>
    </row>
    <row r="15" spans="1:7" s="31" customFormat="1" ht="12.75">
      <c r="A15" s="29" t="s">
        <v>18</v>
      </c>
      <c r="B15" s="30"/>
      <c r="C15" s="28"/>
      <c r="E15" s="32"/>
      <c r="F15" s="28"/>
      <c r="G15" s="28"/>
    </row>
    <row r="16" spans="1:7" s="31" customFormat="1" ht="12.75">
      <c r="A16" s="28" t="s">
        <v>19</v>
      </c>
      <c r="B16" s="30"/>
      <c r="C16" s="28"/>
      <c r="E16" s="32"/>
      <c r="F16" s="28"/>
      <c r="G16" s="28"/>
    </row>
    <row r="17" spans="1:7" s="31" customFormat="1" ht="12.75">
      <c r="A17" s="33" t="s">
        <v>20</v>
      </c>
      <c r="B17" s="30"/>
      <c r="C17" s="28"/>
      <c r="E17" s="32"/>
      <c r="F17" s="28"/>
      <c r="G17" s="28"/>
    </row>
    <row r="23" ht="14.25">
      <c r="C23" s="36"/>
    </row>
    <row r="24" ht="14.25">
      <c r="C24" s="36"/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6.50390625" style="2" customWidth="1"/>
    <col min="2" max="2" width="16.125" style="2" bestFit="1" customWidth="1"/>
    <col min="3" max="3" width="12.375" style="2" bestFit="1" customWidth="1"/>
    <col min="4" max="16384" width="11.00390625" style="2" customWidth="1"/>
  </cols>
  <sheetData>
    <row r="1" spans="1:16" s="17" customFormat="1" ht="12.75">
      <c r="A1" s="16" t="s">
        <v>21</v>
      </c>
      <c r="B1" s="16"/>
      <c r="C1" s="16"/>
      <c r="D1" s="16"/>
      <c r="E1" s="16"/>
      <c r="F1" s="16"/>
      <c r="G1" s="16"/>
      <c r="H1" s="16"/>
      <c r="I1" s="1"/>
      <c r="J1" s="16"/>
      <c r="K1" s="16"/>
      <c r="L1" s="16"/>
      <c r="P1" s="1" t="s">
        <v>16</v>
      </c>
    </row>
    <row r="3" spans="1:16" s="18" customFormat="1" ht="14.25">
      <c r="A3" s="41">
        <v>2016</v>
      </c>
      <c r="B3" s="42" t="s">
        <v>1</v>
      </c>
      <c r="C3" s="43"/>
      <c r="D3" s="46" t="s">
        <v>2</v>
      </c>
      <c r="E3" s="46"/>
      <c r="F3" s="46"/>
      <c r="G3" s="46"/>
      <c r="H3" s="46"/>
      <c r="I3" s="46"/>
      <c r="K3" s="47" t="s">
        <v>22</v>
      </c>
      <c r="L3" s="48"/>
      <c r="M3" s="48"/>
      <c r="N3" s="48"/>
      <c r="O3" s="48"/>
      <c r="P3" s="49"/>
    </row>
    <row r="4" spans="1:16" s="18" customFormat="1" ht="14.25">
      <c r="A4" s="41"/>
      <c r="B4" s="44"/>
      <c r="C4" s="45"/>
      <c r="D4" s="41" t="s">
        <v>3</v>
      </c>
      <c r="E4" s="41"/>
      <c r="F4" s="41"/>
      <c r="G4" s="41" t="s">
        <v>4</v>
      </c>
      <c r="H4" s="41"/>
      <c r="I4" s="41"/>
      <c r="J4" s="3"/>
      <c r="K4" s="50" t="s">
        <v>3</v>
      </c>
      <c r="L4" s="51"/>
      <c r="M4" s="52"/>
      <c r="N4" s="53" t="s">
        <v>4</v>
      </c>
      <c r="O4" s="53"/>
      <c r="P4" s="53"/>
    </row>
    <row r="5" spans="1:16" s="18" customFormat="1" ht="14.25">
      <c r="A5" s="19" t="s">
        <v>0</v>
      </c>
      <c r="B5" s="20" t="s">
        <v>5</v>
      </c>
      <c r="C5" s="19" t="s">
        <v>6</v>
      </c>
      <c r="D5" s="21" t="s">
        <v>7</v>
      </c>
      <c r="E5" s="21" t="s">
        <v>8</v>
      </c>
      <c r="F5" s="21" t="s">
        <v>9</v>
      </c>
      <c r="G5" s="21" t="s">
        <v>7</v>
      </c>
      <c r="H5" s="21" t="s">
        <v>8</v>
      </c>
      <c r="I5" s="21" t="s">
        <v>9</v>
      </c>
      <c r="J5" s="3"/>
      <c r="K5" s="21" t="s">
        <v>7</v>
      </c>
      <c r="L5" s="21" t="s">
        <v>8</v>
      </c>
      <c r="M5" s="21" t="s">
        <v>9</v>
      </c>
      <c r="N5" s="21" t="s">
        <v>7</v>
      </c>
      <c r="O5" s="21" t="s">
        <v>8</v>
      </c>
      <c r="P5" s="21" t="s">
        <v>9</v>
      </c>
    </row>
    <row r="6" spans="1:16" ht="14.25">
      <c r="A6" s="5" t="s">
        <v>9</v>
      </c>
      <c r="B6" s="6">
        <v>406</v>
      </c>
      <c r="C6" s="6">
        <v>30835.85519125683</v>
      </c>
      <c r="D6" s="6">
        <v>588705</v>
      </c>
      <c r="E6" s="6">
        <v>378380</v>
      </c>
      <c r="F6" s="7">
        <v>967085</v>
      </c>
      <c r="G6" s="8">
        <v>1789064</v>
      </c>
      <c r="H6" s="9">
        <v>997144</v>
      </c>
      <c r="I6" s="7">
        <v>2786208</v>
      </c>
      <c r="K6" s="22">
        <v>0.0024</v>
      </c>
      <c r="L6" s="22">
        <v>0.0027</v>
      </c>
      <c r="M6" s="22">
        <v>0.0022</v>
      </c>
      <c r="N6" s="22">
        <v>0.0023</v>
      </c>
      <c r="O6" s="22">
        <v>0.0025</v>
      </c>
      <c r="P6" s="23">
        <v>0.002</v>
      </c>
    </row>
    <row r="7" spans="1:16" ht="14.25">
      <c r="A7" s="10" t="s">
        <v>10</v>
      </c>
      <c r="B7" s="11">
        <v>104</v>
      </c>
      <c r="C7" s="11">
        <v>9023.699453551912</v>
      </c>
      <c r="D7" s="11">
        <v>134031</v>
      </c>
      <c r="E7" s="11">
        <v>81647</v>
      </c>
      <c r="F7" s="12">
        <v>215678</v>
      </c>
      <c r="G7" s="11">
        <v>407639</v>
      </c>
      <c r="H7" s="11">
        <v>246169</v>
      </c>
      <c r="I7" s="12">
        <v>653808</v>
      </c>
      <c r="J7" s="4"/>
      <c r="K7" s="24">
        <v>0.006</v>
      </c>
      <c r="L7" s="24">
        <v>0.0061</v>
      </c>
      <c r="M7" s="24">
        <v>0.0052</v>
      </c>
      <c r="N7" s="24">
        <v>0.0057</v>
      </c>
      <c r="O7" s="24">
        <v>0.0057</v>
      </c>
      <c r="P7" s="25">
        <v>0.0051</v>
      </c>
    </row>
    <row r="8" spans="1:16" ht="14.25">
      <c r="A8" s="10" t="s">
        <v>11</v>
      </c>
      <c r="B8" s="11">
        <v>112</v>
      </c>
      <c r="C8" s="11">
        <v>7004.448087431694</v>
      </c>
      <c r="D8" s="11">
        <v>127511</v>
      </c>
      <c r="E8" s="11">
        <v>86659</v>
      </c>
      <c r="F8" s="12">
        <v>214170</v>
      </c>
      <c r="G8" s="11">
        <v>349343</v>
      </c>
      <c r="H8" s="11">
        <v>253066</v>
      </c>
      <c r="I8" s="12">
        <v>602409</v>
      </c>
      <c r="J8" s="4"/>
      <c r="K8" s="24">
        <v>0.0067</v>
      </c>
      <c r="L8" s="24">
        <v>0.0057</v>
      </c>
      <c r="M8" s="24">
        <v>0.0053</v>
      </c>
      <c r="N8" s="24">
        <v>0.0068</v>
      </c>
      <c r="O8" s="24">
        <v>0.0062</v>
      </c>
      <c r="P8" s="25">
        <v>0.0053</v>
      </c>
    </row>
    <row r="9" spans="1:16" ht="14.25">
      <c r="A9" s="10" t="s">
        <v>12</v>
      </c>
      <c r="B9" s="11">
        <v>14</v>
      </c>
      <c r="C9" s="11">
        <v>456.8196721311475</v>
      </c>
      <c r="D9" s="11">
        <v>10150</v>
      </c>
      <c r="E9" s="11">
        <v>8989</v>
      </c>
      <c r="F9" s="12">
        <v>19139</v>
      </c>
      <c r="G9" s="11">
        <v>24493</v>
      </c>
      <c r="H9" s="11">
        <v>18748</v>
      </c>
      <c r="I9" s="12">
        <v>43241</v>
      </c>
      <c r="K9" s="24">
        <v>0.0262</v>
      </c>
      <c r="L9" s="24">
        <v>0.0377</v>
      </c>
      <c r="M9" s="24">
        <v>0.0291</v>
      </c>
      <c r="N9" s="24">
        <v>0.0288</v>
      </c>
      <c r="O9" s="24">
        <v>0.0309</v>
      </c>
      <c r="P9" s="25">
        <v>0.0267</v>
      </c>
    </row>
    <row r="10" spans="1:16" ht="14.25">
      <c r="A10" s="10" t="s">
        <v>17</v>
      </c>
      <c r="B10" s="11">
        <v>16</v>
      </c>
      <c r="C10" s="11">
        <v>1007</v>
      </c>
      <c r="D10" s="11">
        <v>36389</v>
      </c>
      <c r="E10" s="11">
        <v>32476</v>
      </c>
      <c r="F10" s="12">
        <v>68865</v>
      </c>
      <c r="G10" s="11">
        <v>67684</v>
      </c>
      <c r="H10" s="11">
        <v>49508</v>
      </c>
      <c r="I10" s="12">
        <v>117192</v>
      </c>
      <c r="K10" s="24">
        <v>0.0104</v>
      </c>
      <c r="L10" s="24">
        <v>0.0092</v>
      </c>
      <c r="M10" s="24">
        <v>0.0088</v>
      </c>
      <c r="N10" s="24">
        <v>0.0134</v>
      </c>
      <c r="O10" s="24">
        <v>0.01</v>
      </c>
      <c r="P10" s="25">
        <v>0.0107</v>
      </c>
    </row>
    <row r="11" spans="1:16" ht="14.25">
      <c r="A11" s="10" t="s">
        <v>13</v>
      </c>
      <c r="B11" s="11">
        <v>83</v>
      </c>
      <c r="C11" s="11">
        <v>5757.8879781420765</v>
      </c>
      <c r="D11" s="11">
        <v>102864</v>
      </c>
      <c r="E11" s="11">
        <v>59046</v>
      </c>
      <c r="F11" s="12">
        <v>161910</v>
      </c>
      <c r="G11" s="11">
        <v>293485</v>
      </c>
      <c r="H11" s="11">
        <v>151482</v>
      </c>
      <c r="I11" s="12">
        <v>444967</v>
      </c>
      <c r="K11" s="24">
        <v>0.007</v>
      </c>
      <c r="L11" s="24">
        <v>0.0074</v>
      </c>
      <c r="M11" s="24">
        <v>0.0067</v>
      </c>
      <c r="N11" s="24">
        <v>0.0067</v>
      </c>
      <c r="O11" s="24">
        <v>0.0071</v>
      </c>
      <c r="P11" s="25">
        <v>0.0065</v>
      </c>
    </row>
    <row r="12" spans="1:16" ht="14.25">
      <c r="A12" s="10" t="s">
        <v>14</v>
      </c>
      <c r="B12" s="11">
        <v>44</v>
      </c>
      <c r="C12" s="11">
        <v>2616</v>
      </c>
      <c r="D12" s="11">
        <v>56314</v>
      </c>
      <c r="E12" s="11">
        <v>55235</v>
      </c>
      <c r="F12" s="12">
        <v>111549</v>
      </c>
      <c r="G12" s="11">
        <v>159635</v>
      </c>
      <c r="H12" s="11">
        <v>105883</v>
      </c>
      <c r="I12" s="12">
        <v>265518</v>
      </c>
      <c r="K12" s="24">
        <v>0.0062</v>
      </c>
      <c r="L12" s="24">
        <v>0.0079</v>
      </c>
      <c r="M12" s="24">
        <v>0.0064</v>
      </c>
      <c r="N12" s="24">
        <v>0.0064</v>
      </c>
      <c r="O12" s="24">
        <v>0.0073</v>
      </c>
      <c r="P12" s="25">
        <v>0.0061</v>
      </c>
    </row>
    <row r="13" spans="1:16" ht="14.25">
      <c r="A13" s="13" t="s">
        <v>15</v>
      </c>
      <c r="B13" s="14">
        <v>33</v>
      </c>
      <c r="C13" s="14">
        <v>4970</v>
      </c>
      <c r="D13" s="14">
        <v>121446</v>
      </c>
      <c r="E13" s="14">
        <v>54328</v>
      </c>
      <c r="F13" s="15">
        <v>175774</v>
      </c>
      <c r="G13" s="14">
        <v>486785</v>
      </c>
      <c r="H13" s="14">
        <v>172288</v>
      </c>
      <c r="I13" s="15">
        <v>659073</v>
      </c>
      <c r="K13" s="26">
        <v>0.0041</v>
      </c>
      <c r="L13" s="26">
        <v>0.0083</v>
      </c>
      <c r="M13" s="26">
        <v>0.0048</v>
      </c>
      <c r="N13" s="26">
        <v>0.0041</v>
      </c>
      <c r="O13" s="26">
        <v>0.004</v>
      </c>
      <c r="P13" s="27">
        <v>0.0038</v>
      </c>
    </row>
    <row r="15" spans="1:7" s="31" customFormat="1" ht="12.75">
      <c r="A15" s="29" t="s">
        <v>18</v>
      </c>
      <c r="B15" s="30"/>
      <c r="C15" s="28"/>
      <c r="E15" s="32"/>
      <c r="F15" s="28"/>
      <c r="G15" s="28"/>
    </row>
    <row r="16" spans="1:7" s="31" customFormat="1" ht="12.75">
      <c r="A16" s="28" t="s">
        <v>19</v>
      </c>
      <c r="B16" s="30"/>
      <c r="C16" s="28"/>
      <c r="E16" s="32"/>
      <c r="F16" s="28"/>
      <c r="G16" s="28"/>
    </row>
    <row r="17" spans="1:7" s="31" customFormat="1" ht="12.75">
      <c r="A17" s="33" t="s">
        <v>20</v>
      </c>
      <c r="B17" s="30"/>
      <c r="C17" s="28"/>
      <c r="E17" s="32"/>
      <c r="F17" s="28"/>
      <c r="G17" s="28"/>
    </row>
  </sheetData>
  <sheetProtection/>
  <mergeCells count="8">
    <mergeCell ref="A3:A4"/>
    <mergeCell ref="K3:P3"/>
    <mergeCell ref="K4:M4"/>
    <mergeCell ref="N4:P4"/>
    <mergeCell ref="B3:C4"/>
    <mergeCell ref="D3:I3"/>
    <mergeCell ref="D4:F4"/>
    <mergeCell ref="G4:I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6.50390625" style="2" customWidth="1"/>
    <col min="2" max="2" width="16.125" style="2" bestFit="1" customWidth="1"/>
    <col min="3" max="3" width="12.375" style="2" bestFit="1" customWidth="1"/>
    <col min="4" max="16384" width="11.00390625" style="2" customWidth="1"/>
  </cols>
  <sheetData>
    <row r="1" spans="1:16" s="17" customFormat="1" ht="12.75">
      <c r="A1" s="16" t="s">
        <v>23</v>
      </c>
      <c r="B1" s="16"/>
      <c r="C1" s="16"/>
      <c r="D1" s="16"/>
      <c r="E1" s="16"/>
      <c r="F1" s="16"/>
      <c r="G1" s="16"/>
      <c r="H1" s="16"/>
      <c r="I1" s="1" t="s">
        <v>16</v>
      </c>
      <c r="J1" s="16"/>
      <c r="K1" s="16"/>
      <c r="L1" s="16"/>
      <c r="P1" s="1" t="s">
        <v>16</v>
      </c>
    </row>
    <row r="3" spans="1:16" s="18" customFormat="1" ht="14.25">
      <c r="A3" s="41">
        <v>2016</v>
      </c>
      <c r="B3" s="42" t="s">
        <v>1</v>
      </c>
      <c r="C3" s="43"/>
      <c r="D3" s="46" t="s">
        <v>2</v>
      </c>
      <c r="E3" s="46"/>
      <c r="F3" s="46"/>
      <c r="G3" s="46"/>
      <c r="H3" s="46"/>
      <c r="I3" s="46"/>
      <c r="K3" s="47" t="s">
        <v>22</v>
      </c>
      <c r="L3" s="48"/>
      <c r="M3" s="48"/>
      <c r="N3" s="48"/>
      <c r="O3" s="48"/>
      <c r="P3" s="49"/>
    </row>
    <row r="4" spans="1:16" s="18" customFormat="1" ht="14.25">
      <c r="A4" s="41"/>
      <c r="B4" s="44"/>
      <c r="C4" s="45"/>
      <c r="D4" s="41" t="s">
        <v>3</v>
      </c>
      <c r="E4" s="41"/>
      <c r="F4" s="41"/>
      <c r="G4" s="41" t="s">
        <v>4</v>
      </c>
      <c r="H4" s="41"/>
      <c r="I4" s="41"/>
      <c r="J4" s="3"/>
      <c r="K4" s="50" t="s">
        <v>3</v>
      </c>
      <c r="L4" s="51"/>
      <c r="M4" s="52"/>
      <c r="N4" s="53" t="s">
        <v>4</v>
      </c>
      <c r="O4" s="53"/>
      <c r="P4" s="53"/>
    </row>
    <row r="5" spans="1:16" s="18" customFormat="1" ht="14.25">
      <c r="A5" s="34" t="s">
        <v>0</v>
      </c>
      <c r="B5" s="20" t="s">
        <v>5</v>
      </c>
      <c r="C5" s="34" t="s">
        <v>6</v>
      </c>
      <c r="D5" s="21" t="s">
        <v>7</v>
      </c>
      <c r="E5" s="21" t="s">
        <v>8</v>
      </c>
      <c r="F5" s="21" t="s">
        <v>9</v>
      </c>
      <c r="G5" s="21" t="s">
        <v>7</v>
      </c>
      <c r="H5" s="21" t="s">
        <v>8</v>
      </c>
      <c r="I5" s="21" t="s">
        <v>9</v>
      </c>
      <c r="J5" s="3"/>
      <c r="K5" s="21" t="s">
        <v>7</v>
      </c>
      <c r="L5" s="21" t="s">
        <v>8</v>
      </c>
      <c r="M5" s="21" t="s">
        <v>9</v>
      </c>
      <c r="N5" s="21" t="s">
        <v>7</v>
      </c>
      <c r="O5" s="21" t="s">
        <v>8</v>
      </c>
      <c r="P5" s="21" t="s">
        <v>9</v>
      </c>
    </row>
    <row r="6" spans="1:16" ht="14.25">
      <c r="A6" s="5" t="s">
        <v>9</v>
      </c>
      <c r="B6" s="6">
        <v>410</v>
      </c>
      <c r="C6" s="6">
        <v>31070.920547945207</v>
      </c>
      <c r="D6" s="6">
        <v>547650</v>
      </c>
      <c r="E6" s="6">
        <v>326223</v>
      </c>
      <c r="F6" s="7">
        <v>873873</v>
      </c>
      <c r="G6" s="8">
        <v>1785874</v>
      </c>
      <c r="H6" s="9">
        <v>871406</v>
      </c>
      <c r="I6" s="7">
        <v>2657280</v>
      </c>
      <c r="K6" s="22">
        <v>0.0016</v>
      </c>
      <c r="L6" s="22">
        <v>0.002</v>
      </c>
      <c r="M6" s="22">
        <v>0.0014</v>
      </c>
      <c r="N6" s="22">
        <v>0.0016</v>
      </c>
      <c r="O6" s="22">
        <v>0.0018</v>
      </c>
      <c r="P6" s="23">
        <v>0.0014</v>
      </c>
    </row>
    <row r="7" spans="1:16" ht="14.25">
      <c r="A7" s="10" t="s">
        <v>10</v>
      </c>
      <c r="B7" s="11">
        <v>105</v>
      </c>
      <c r="C7" s="11">
        <v>9102.419178082193</v>
      </c>
      <c r="D7" s="11">
        <v>129685</v>
      </c>
      <c r="E7" s="11">
        <v>77350</v>
      </c>
      <c r="F7" s="12">
        <v>207035</v>
      </c>
      <c r="G7" s="11">
        <v>438744</v>
      </c>
      <c r="H7" s="11">
        <v>229104</v>
      </c>
      <c r="I7" s="12">
        <v>667848</v>
      </c>
      <c r="J7" s="4"/>
      <c r="K7" s="24">
        <v>0.0035</v>
      </c>
      <c r="L7" s="24">
        <v>0.0041</v>
      </c>
      <c r="M7" s="24">
        <v>0.0032</v>
      </c>
      <c r="N7" s="24">
        <v>0.0035</v>
      </c>
      <c r="O7" s="24">
        <v>0.0036</v>
      </c>
      <c r="P7" s="25">
        <v>0.0031</v>
      </c>
    </row>
    <row r="8" spans="1:16" ht="14.25">
      <c r="A8" s="10" t="s">
        <v>11</v>
      </c>
      <c r="B8" s="11">
        <v>114</v>
      </c>
      <c r="C8" s="11">
        <v>7168.93698630137</v>
      </c>
      <c r="D8" s="11">
        <v>117696</v>
      </c>
      <c r="E8" s="11">
        <v>77412</v>
      </c>
      <c r="F8" s="12">
        <v>195108</v>
      </c>
      <c r="G8" s="11">
        <v>339687</v>
      </c>
      <c r="H8" s="11">
        <v>215261</v>
      </c>
      <c r="I8" s="12">
        <v>554948</v>
      </c>
      <c r="J8" s="4"/>
      <c r="K8" s="24">
        <v>0.0042</v>
      </c>
      <c r="L8" s="24">
        <v>0.005</v>
      </c>
      <c r="M8" s="24">
        <v>0.0036</v>
      </c>
      <c r="N8" s="24">
        <v>0.0045</v>
      </c>
      <c r="O8" s="24">
        <v>0.0055</v>
      </c>
      <c r="P8" s="25">
        <v>0.0038</v>
      </c>
    </row>
    <row r="9" spans="1:16" ht="14.25">
      <c r="A9" s="10" t="s">
        <v>12</v>
      </c>
      <c r="B9" s="11">
        <v>15</v>
      </c>
      <c r="C9" s="11">
        <v>477</v>
      </c>
      <c r="D9" s="11">
        <v>9444</v>
      </c>
      <c r="E9" s="11">
        <v>7370</v>
      </c>
      <c r="F9" s="12">
        <v>16814</v>
      </c>
      <c r="G9" s="11">
        <v>25115</v>
      </c>
      <c r="H9" s="11">
        <v>16412</v>
      </c>
      <c r="I9" s="12">
        <v>41527</v>
      </c>
      <c r="K9" s="24">
        <v>0.0167</v>
      </c>
      <c r="L9" s="24">
        <v>0.0227</v>
      </c>
      <c r="M9" s="24">
        <v>0.0179</v>
      </c>
      <c r="N9" s="24">
        <v>0.0189</v>
      </c>
      <c r="O9" s="24">
        <v>0.0162</v>
      </c>
      <c r="P9" s="25">
        <v>0.0161</v>
      </c>
    </row>
    <row r="10" spans="1:16" ht="14.25">
      <c r="A10" s="10" t="s">
        <v>17</v>
      </c>
      <c r="B10" s="11">
        <v>16</v>
      </c>
      <c r="C10" s="11">
        <v>1007</v>
      </c>
      <c r="D10" s="11">
        <v>22360</v>
      </c>
      <c r="E10" s="11">
        <v>15654</v>
      </c>
      <c r="F10" s="12">
        <v>38014</v>
      </c>
      <c r="G10" s="11">
        <v>52806</v>
      </c>
      <c r="H10" s="11">
        <v>33237</v>
      </c>
      <c r="I10" s="12">
        <v>86043</v>
      </c>
      <c r="K10" s="24">
        <v>0.0122</v>
      </c>
      <c r="L10" s="24">
        <v>0.0101</v>
      </c>
      <c r="M10" s="24">
        <v>0.01</v>
      </c>
      <c r="N10" s="24">
        <v>0.0128</v>
      </c>
      <c r="O10" s="24">
        <v>0.0089</v>
      </c>
      <c r="P10" s="25">
        <v>0.0099</v>
      </c>
    </row>
    <row r="11" spans="1:16" ht="14.25">
      <c r="A11" s="10" t="s">
        <v>13</v>
      </c>
      <c r="B11" s="11">
        <v>84</v>
      </c>
      <c r="C11" s="11">
        <v>5745.479452054795</v>
      </c>
      <c r="D11" s="11">
        <v>98279</v>
      </c>
      <c r="E11" s="11">
        <v>54596</v>
      </c>
      <c r="F11" s="12">
        <v>152875</v>
      </c>
      <c r="G11" s="11">
        <v>291844</v>
      </c>
      <c r="H11" s="11">
        <v>137691</v>
      </c>
      <c r="I11" s="12">
        <v>429535</v>
      </c>
      <c r="K11" s="24">
        <v>0.0048</v>
      </c>
      <c r="L11" s="24">
        <v>0.005</v>
      </c>
      <c r="M11" s="24">
        <v>0.0046</v>
      </c>
      <c r="N11" s="24">
        <v>0.0046</v>
      </c>
      <c r="O11" s="24">
        <v>0.0047</v>
      </c>
      <c r="P11" s="25">
        <v>0.0044</v>
      </c>
    </row>
    <row r="12" spans="1:16" ht="14.25">
      <c r="A12" s="10" t="s">
        <v>14</v>
      </c>
      <c r="B12" s="11">
        <v>43</v>
      </c>
      <c r="C12" s="11">
        <v>2571</v>
      </c>
      <c r="D12" s="11">
        <v>54641</v>
      </c>
      <c r="E12" s="11">
        <v>48023</v>
      </c>
      <c r="F12" s="12">
        <v>102664</v>
      </c>
      <c r="G12" s="11">
        <v>165854</v>
      </c>
      <c r="H12" s="11">
        <v>93973</v>
      </c>
      <c r="I12" s="12">
        <v>259827</v>
      </c>
      <c r="K12" s="24">
        <v>0.0043</v>
      </c>
      <c r="L12" s="24">
        <v>0.005</v>
      </c>
      <c r="M12" s="24">
        <v>0.0041</v>
      </c>
      <c r="N12" s="24">
        <v>0.0045</v>
      </c>
      <c r="O12" s="24">
        <v>0.0046</v>
      </c>
      <c r="P12" s="25">
        <v>0.0041</v>
      </c>
    </row>
    <row r="13" spans="1:16" ht="14.25">
      <c r="A13" s="13" t="s">
        <v>15</v>
      </c>
      <c r="B13" s="14">
        <v>33</v>
      </c>
      <c r="C13" s="14">
        <v>4999.084931506849</v>
      </c>
      <c r="D13" s="14">
        <v>115545</v>
      </c>
      <c r="E13" s="14">
        <v>45818</v>
      </c>
      <c r="F13" s="15">
        <v>161363</v>
      </c>
      <c r="G13" s="14">
        <v>471824</v>
      </c>
      <c r="H13" s="14">
        <v>145728</v>
      </c>
      <c r="I13" s="15">
        <v>617552</v>
      </c>
      <c r="K13" s="26">
        <v>0.0027</v>
      </c>
      <c r="L13" s="26">
        <v>0.0056</v>
      </c>
      <c r="M13" s="26">
        <v>0.003</v>
      </c>
      <c r="N13" s="26">
        <v>0.0029</v>
      </c>
      <c r="O13" s="26">
        <v>0.0027</v>
      </c>
      <c r="P13" s="27">
        <v>0.0026</v>
      </c>
    </row>
    <row r="15" spans="1:7" s="31" customFormat="1" ht="12.75">
      <c r="A15" s="29" t="s">
        <v>18</v>
      </c>
      <c r="B15" s="30"/>
      <c r="C15" s="28"/>
      <c r="E15" s="32"/>
      <c r="F15" s="28"/>
      <c r="G15" s="28"/>
    </row>
    <row r="16" spans="1:7" s="31" customFormat="1" ht="12.75">
      <c r="A16" s="28" t="s">
        <v>19</v>
      </c>
      <c r="B16" s="30"/>
      <c r="C16" s="28"/>
      <c r="E16" s="32"/>
      <c r="F16" s="28"/>
      <c r="G16" s="28"/>
    </row>
    <row r="17" spans="1:7" s="31" customFormat="1" ht="12.75">
      <c r="A17" s="33" t="s">
        <v>20</v>
      </c>
      <c r="B17" s="30"/>
      <c r="C17" s="28"/>
      <c r="E17" s="32"/>
      <c r="F17" s="28"/>
      <c r="G17" s="28"/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6.50390625" style="2" customWidth="1"/>
    <col min="2" max="2" width="16.125" style="2" bestFit="1" customWidth="1"/>
    <col min="3" max="3" width="12.375" style="2" bestFit="1" customWidth="1"/>
    <col min="4" max="16384" width="11.00390625" style="2" customWidth="1"/>
  </cols>
  <sheetData>
    <row r="1" spans="1:16" s="17" customFormat="1" ht="12.75">
      <c r="A1" s="16" t="s">
        <v>24</v>
      </c>
      <c r="B1" s="16"/>
      <c r="C1" s="16"/>
      <c r="D1" s="16"/>
      <c r="E1" s="16"/>
      <c r="F1" s="16"/>
      <c r="G1" s="16"/>
      <c r="H1" s="16"/>
      <c r="I1" s="1" t="s">
        <v>16</v>
      </c>
      <c r="J1" s="16"/>
      <c r="K1" s="16"/>
      <c r="L1" s="16"/>
      <c r="P1" s="1" t="s">
        <v>16</v>
      </c>
    </row>
    <row r="3" spans="1:16" s="18" customFormat="1" ht="14.25">
      <c r="A3" s="41">
        <v>2016</v>
      </c>
      <c r="B3" s="42" t="s">
        <v>1</v>
      </c>
      <c r="C3" s="43"/>
      <c r="D3" s="46" t="s">
        <v>2</v>
      </c>
      <c r="E3" s="46"/>
      <c r="F3" s="46"/>
      <c r="G3" s="46"/>
      <c r="H3" s="46"/>
      <c r="I3" s="46"/>
      <c r="K3" s="47" t="s">
        <v>22</v>
      </c>
      <c r="L3" s="48"/>
      <c r="M3" s="48"/>
      <c r="N3" s="48"/>
      <c r="O3" s="48"/>
      <c r="P3" s="49"/>
    </row>
    <row r="4" spans="1:16" s="18" customFormat="1" ht="14.25">
      <c r="A4" s="41"/>
      <c r="B4" s="44"/>
      <c r="C4" s="45"/>
      <c r="D4" s="41" t="s">
        <v>3</v>
      </c>
      <c r="E4" s="41"/>
      <c r="F4" s="41"/>
      <c r="G4" s="41" t="s">
        <v>4</v>
      </c>
      <c r="H4" s="41"/>
      <c r="I4" s="41"/>
      <c r="J4" s="3"/>
      <c r="K4" s="50" t="s">
        <v>3</v>
      </c>
      <c r="L4" s="51"/>
      <c r="M4" s="52"/>
      <c r="N4" s="53" t="s">
        <v>4</v>
      </c>
      <c r="O4" s="53"/>
      <c r="P4" s="53"/>
    </row>
    <row r="5" spans="1:16" s="18" customFormat="1" ht="14.25">
      <c r="A5" s="34" t="s">
        <v>0</v>
      </c>
      <c r="B5" s="20" t="s">
        <v>5</v>
      </c>
      <c r="C5" s="34" t="s">
        <v>6</v>
      </c>
      <c r="D5" s="21" t="s">
        <v>7</v>
      </c>
      <c r="E5" s="21" t="s">
        <v>8</v>
      </c>
      <c r="F5" s="21" t="s">
        <v>9</v>
      </c>
      <c r="G5" s="21" t="s">
        <v>7</v>
      </c>
      <c r="H5" s="21" t="s">
        <v>8</v>
      </c>
      <c r="I5" s="21" t="s">
        <v>9</v>
      </c>
      <c r="J5" s="3"/>
      <c r="K5" s="21" t="s">
        <v>7</v>
      </c>
      <c r="L5" s="21" t="s">
        <v>8</v>
      </c>
      <c r="M5" s="21" t="s">
        <v>9</v>
      </c>
      <c r="N5" s="21" t="s">
        <v>7</v>
      </c>
      <c r="O5" s="21" t="s">
        <v>8</v>
      </c>
      <c r="P5" s="21" t="s">
        <v>9</v>
      </c>
    </row>
    <row r="6" spans="1:16" ht="14.25">
      <c r="A6" s="5" t="s">
        <v>9</v>
      </c>
      <c r="B6" s="6">
        <v>412</v>
      </c>
      <c r="C6" s="6">
        <v>31485.747945205483</v>
      </c>
      <c r="D6" s="6">
        <v>475184</v>
      </c>
      <c r="E6" s="6">
        <v>361282</v>
      </c>
      <c r="F6" s="7">
        <v>836466</v>
      </c>
      <c r="G6" s="8">
        <v>1626604</v>
      </c>
      <c r="H6" s="9">
        <v>1045938</v>
      </c>
      <c r="I6" s="7">
        <v>2672542</v>
      </c>
      <c r="K6" s="22">
        <v>0.0048</v>
      </c>
      <c r="L6" s="22">
        <v>0.0064</v>
      </c>
      <c r="M6" s="22">
        <v>0.0047</v>
      </c>
      <c r="N6" s="22">
        <v>0.0058</v>
      </c>
      <c r="O6" s="22">
        <v>0.0053</v>
      </c>
      <c r="P6" s="23">
        <v>0.0047</v>
      </c>
    </row>
    <row r="7" spans="1:16" ht="14.25">
      <c r="A7" s="10" t="s">
        <v>10</v>
      </c>
      <c r="B7" s="11">
        <v>109</v>
      </c>
      <c r="C7" s="11">
        <v>9480.945205479453</v>
      </c>
      <c r="D7" s="11">
        <v>102918</v>
      </c>
      <c r="E7" s="11">
        <v>87239</v>
      </c>
      <c r="F7" s="12">
        <v>190157</v>
      </c>
      <c r="G7" s="11">
        <v>356914</v>
      </c>
      <c r="H7" s="11">
        <v>272117</v>
      </c>
      <c r="I7" s="12">
        <v>629031</v>
      </c>
      <c r="J7" s="4"/>
      <c r="K7" s="24">
        <v>0.0087</v>
      </c>
      <c r="L7" s="24">
        <v>0.0124</v>
      </c>
      <c r="M7" s="24">
        <v>0.0092</v>
      </c>
      <c r="N7" s="24">
        <v>0.0103</v>
      </c>
      <c r="O7" s="24">
        <v>0.0134</v>
      </c>
      <c r="P7" s="25">
        <v>0.0104</v>
      </c>
    </row>
    <row r="8" spans="1:16" ht="14.25">
      <c r="A8" s="10" t="s">
        <v>11</v>
      </c>
      <c r="B8" s="11">
        <v>112</v>
      </c>
      <c r="C8" s="11">
        <v>7301.698630136987</v>
      </c>
      <c r="D8" s="11">
        <v>103445</v>
      </c>
      <c r="E8" s="11">
        <v>83608</v>
      </c>
      <c r="F8" s="12">
        <v>187053</v>
      </c>
      <c r="G8" s="11">
        <v>319331</v>
      </c>
      <c r="H8" s="11">
        <v>247583</v>
      </c>
      <c r="I8" s="12">
        <v>566914</v>
      </c>
      <c r="J8" s="4"/>
      <c r="K8" s="24">
        <v>0.0119</v>
      </c>
      <c r="L8" s="24">
        <v>0.017</v>
      </c>
      <c r="M8" s="24">
        <v>0.0121</v>
      </c>
      <c r="N8" s="24">
        <v>0.0133</v>
      </c>
      <c r="O8" s="24">
        <v>0.0149</v>
      </c>
      <c r="P8" s="25">
        <v>0.0117</v>
      </c>
    </row>
    <row r="9" spans="1:16" ht="14.25">
      <c r="A9" s="10" t="s">
        <v>12</v>
      </c>
      <c r="B9" s="11">
        <v>14</v>
      </c>
      <c r="C9" s="11">
        <v>442</v>
      </c>
      <c r="D9" s="11">
        <v>7580</v>
      </c>
      <c r="E9" s="11">
        <v>8794</v>
      </c>
      <c r="F9" s="12">
        <v>16374</v>
      </c>
      <c r="G9" s="11">
        <v>22200</v>
      </c>
      <c r="H9" s="11">
        <v>18047</v>
      </c>
      <c r="I9" s="12">
        <v>40247</v>
      </c>
      <c r="K9" s="24">
        <v>0.025</v>
      </c>
      <c r="L9" s="24">
        <v>0.0331</v>
      </c>
      <c r="M9" s="24">
        <v>0.0278</v>
      </c>
      <c r="N9" s="24">
        <v>0.026</v>
      </c>
      <c r="O9" s="24">
        <v>0.0262</v>
      </c>
      <c r="P9" s="25">
        <v>0.0239</v>
      </c>
    </row>
    <row r="10" spans="1:16" ht="14.25">
      <c r="A10" s="10" t="s">
        <v>17</v>
      </c>
      <c r="B10" s="11">
        <v>16</v>
      </c>
      <c r="C10" s="11">
        <v>1007</v>
      </c>
      <c r="D10" s="11">
        <v>15881</v>
      </c>
      <c r="E10" s="11">
        <v>11757</v>
      </c>
      <c r="F10" s="12">
        <v>27638</v>
      </c>
      <c r="G10" s="11">
        <v>40718</v>
      </c>
      <c r="H10" s="11">
        <v>29236</v>
      </c>
      <c r="I10" s="12">
        <v>69954</v>
      </c>
      <c r="K10" s="24">
        <v>0.0234</v>
      </c>
      <c r="L10" s="24">
        <v>0.0121</v>
      </c>
      <c r="M10" s="24">
        <v>0.0172</v>
      </c>
      <c r="N10" s="24">
        <v>0.0246</v>
      </c>
      <c r="O10" s="24">
        <v>0.0123</v>
      </c>
      <c r="P10" s="25">
        <v>0.0176</v>
      </c>
    </row>
    <row r="11" spans="1:16" ht="14.25">
      <c r="A11" s="10" t="s">
        <v>13</v>
      </c>
      <c r="B11" s="11">
        <v>85</v>
      </c>
      <c r="C11" s="11">
        <v>5542.104109589041</v>
      </c>
      <c r="D11" s="11">
        <v>84904</v>
      </c>
      <c r="E11" s="11">
        <v>56975</v>
      </c>
      <c r="F11" s="12">
        <v>141879</v>
      </c>
      <c r="G11" s="11">
        <v>254340</v>
      </c>
      <c r="H11" s="11">
        <v>152582</v>
      </c>
      <c r="I11" s="12">
        <v>406922</v>
      </c>
      <c r="K11" s="24">
        <v>0.0099</v>
      </c>
      <c r="L11" s="24">
        <v>0.0107</v>
      </c>
      <c r="M11" s="24">
        <v>0.0098</v>
      </c>
      <c r="N11" s="24">
        <v>0.0116</v>
      </c>
      <c r="O11" s="24">
        <v>0.0126</v>
      </c>
      <c r="P11" s="25">
        <v>0.0115</v>
      </c>
    </row>
    <row r="12" spans="1:16" ht="14.25">
      <c r="A12" s="10" t="s">
        <v>14</v>
      </c>
      <c r="B12" s="11">
        <v>42</v>
      </c>
      <c r="C12" s="11">
        <v>2659</v>
      </c>
      <c r="D12" s="11">
        <v>48091</v>
      </c>
      <c r="E12" s="11">
        <v>55778</v>
      </c>
      <c r="F12" s="12">
        <v>103869</v>
      </c>
      <c r="G12" s="11">
        <v>145703</v>
      </c>
      <c r="H12" s="11">
        <v>118519</v>
      </c>
      <c r="I12" s="12">
        <v>264222</v>
      </c>
      <c r="K12" s="24">
        <v>0.0229</v>
      </c>
      <c r="L12" s="24">
        <v>0.0291</v>
      </c>
      <c r="M12" s="24">
        <v>0.0245</v>
      </c>
      <c r="N12" s="24">
        <v>0.0254</v>
      </c>
      <c r="O12" s="24">
        <v>0.0234</v>
      </c>
      <c r="P12" s="25">
        <v>0.0223</v>
      </c>
    </row>
    <row r="13" spans="1:16" ht="14.25">
      <c r="A13" s="13" t="s">
        <v>15</v>
      </c>
      <c r="B13" s="14">
        <v>34</v>
      </c>
      <c r="C13" s="14">
        <v>5053</v>
      </c>
      <c r="D13" s="14">
        <v>112365</v>
      </c>
      <c r="E13" s="14">
        <v>57131</v>
      </c>
      <c r="F13" s="15">
        <v>169496</v>
      </c>
      <c r="G13" s="14">
        <v>487398</v>
      </c>
      <c r="H13" s="14">
        <v>207854</v>
      </c>
      <c r="I13" s="15">
        <v>695252</v>
      </c>
      <c r="K13" s="26">
        <v>0.0152</v>
      </c>
      <c r="L13" s="26">
        <v>0.0135</v>
      </c>
      <c r="M13" s="26">
        <v>0.0138</v>
      </c>
      <c r="N13" s="26">
        <v>0.0159</v>
      </c>
      <c r="O13" s="26">
        <v>0.0097</v>
      </c>
      <c r="P13" s="27">
        <v>0.0134</v>
      </c>
    </row>
    <row r="15" spans="1:7" s="31" customFormat="1" ht="12.75">
      <c r="A15" s="29" t="s">
        <v>18</v>
      </c>
      <c r="B15" s="30"/>
      <c r="C15" s="28"/>
      <c r="E15" s="32"/>
      <c r="F15" s="28"/>
      <c r="G15" s="28"/>
    </row>
    <row r="16" spans="1:7" s="31" customFormat="1" ht="12.75">
      <c r="A16" s="28" t="s">
        <v>19</v>
      </c>
      <c r="B16" s="30"/>
      <c r="C16" s="28"/>
      <c r="E16" s="32"/>
      <c r="F16" s="28"/>
      <c r="G16" s="28"/>
    </row>
    <row r="17" spans="1:7" s="31" customFormat="1" ht="12.75">
      <c r="A17" s="33" t="s">
        <v>20</v>
      </c>
      <c r="B17" s="30"/>
      <c r="C17" s="28"/>
      <c r="E17" s="32"/>
      <c r="F17" s="28"/>
      <c r="G17" s="28"/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6.50390625" style="2" customWidth="1"/>
    <col min="2" max="2" width="16.125" style="2" bestFit="1" customWidth="1"/>
    <col min="3" max="3" width="12.375" style="2" bestFit="1" customWidth="1"/>
    <col min="4" max="16384" width="11.00390625" style="2" customWidth="1"/>
  </cols>
  <sheetData>
    <row r="1" spans="1:16" s="17" customFormat="1" ht="12.75">
      <c r="A1" s="16" t="s">
        <v>25</v>
      </c>
      <c r="B1" s="16"/>
      <c r="C1" s="16"/>
      <c r="D1" s="16"/>
      <c r="E1" s="16"/>
      <c r="F1" s="16"/>
      <c r="G1" s="16"/>
      <c r="H1" s="16"/>
      <c r="I1" s="1" t="s">
        <v>16</v>
      </c>
      <c r="J1" s="16"/>
      <c r="K1" s="16"/>
      <c r="L1" s="16"/>
      <c r="P1" s="1" t="s">
        <v>16</v>
      </c>
    </row>
    <row r="3" spans="1:16" s="18" customFormat="1" ht="14.25">
      <c r="A3" s="41">
        <v>2016</v>
      </c>
      <c r="B3" s="42" t="s">
        <v>1</v>
      </c>
      <c r="C3" s="43"/>
      <c r="D3" s="46" t="s">
        <v>2</v>
      </c>
      <c r="E3" s="46"/>
      <c r="F3" s="46"/>
      <c r="G3" s="46"/>
      <c r="H3" s="46"/>
      <c r="I3" s="46"/>
      <c r="K3" s="47" t="s">
        <v>22</v>
      </c>
      <c r="L3" s="48"/>
      <c r="M3" s="48"/>
      <c r="N3" s="48"/>
      <c r="O3" s="48"/>
      <c r="P3" s="49"/>
    </row>
    <row r="4" spans="1:16" s="18" customFormat="1" ht="14.25">
      <c r="A4" s="41"/>
      <c r="B4" s="44"/>
      <c r="C4" s="45"/>
      <c r="D4" s="41" t="s">
        <v>3</v>
      </c>
      <c r="E4" s="41"/>
      <c r="F4" s="41"/>
      <c r="G4" s="41" t="s">
        <v>4</v>
      </c>
      <c r="H4" s="41"/>
      <c r="I4" s="41"/>
      <c r="J4" s="3"/>
      <c r="K4" s="50" t="s">
        <v>3</v>
      </c>
      <c r="L4" s="51"/>
      <c r="M4" s="52"/>
      <c r="N4" s="53" t="s">
        <v>4</v>
      </c>
      <c r="O4" s="53"/>
      <c r="P4" s="53"/>
    </row>
    <row r="5" spans="1:16" s="18" customFormat="1" ht="14.25">
      <c r="A5" s="34" t="s">
        <v>0</v>
      </c>
      <c r="B5" s="20" t="s">
        <v>5</v>
      </c>
      <c r="C5" s="34" t="s">
        <v>6</v>
      </c>
      <c r="D5" s="21" t="s">
        <v>7</v>
      </c>
      <c r="E5" s="21" t="s">
        <v>8</v>
      </c>
      <c r="F5" s="21" t="s">
        <v>9</v>
      </c>
      <c r="G5" s="21" t="s">
        <v>7</v>
      </c>
      <c r="H5" s="21" t="s">
        <v>8</v>
      </c>
      <c r="I5" s="21" t="s">
        <v>9</v>
      </c>
      <c r="J5" s="3"/>
      <c r="K5" s="21" t="s">
        <v>7</v>
      </c>
      <c r="L5" s="21" t="s">
        <v>8</v>
      </c>
      <c r="M5" s="21" t="s">
        <v>9</v>
      </c>
      <c r="N5" s="21" t="s">
        <v>7</v>
      </c>
      <c r="O5" s="21" t="s">
        <v>8</v>
      </c>
      <c r="P5" s="21" t="s">
        <v>9</v>
      </c>
    </row>
    <row r="6" spans="1:16" ht="14.25">
      <c r="A6" s="5" t="s">
        <v>9</v>
      </c>
      <c r="B6" s="6">
        <v>418</v>
      </c>
      <c r="C6" s="6">
        <v>31980.49315068493</v>
      </c>
      <c r="D6" s="6">
        <v>494909</v>
      </c>
      <c r="E6" s="6">
        <v>396493</v>
      </c>
      <c r="F6" s="7">
        <v>891402</v>
      </c>
      <c r="G6" s="8">
        <v>1699182</v>
      </c>
      <c r="H6" s="9">
        <v>1164894</v>
      </c>
      <c r="I6" s="7">
        <v>2864076</v>
      </c>
      <c r="K6" s="22">
        <v>0.006</v>
      </c>
      <c r="L6" s="22">
        <v>0.0072</v>
      </c>
      <c r="M6" s="22">
        <v>0.0056</v>
      </c>
      <c r="N6" s="22">
        <v>0.0086</v>
      </c>
      <c r="O6" s="22">
        <v>0.0075</v>
      </c>
      <c r="P6" s="23">
        <v>0.007</v>
      </c>
    </row>
    <row r="7" spans="1:16" ht="14.25">
      <c r="A7" s="10" t="s">
        <v>10</v>
      </c>
      <c r="B7" s="11">
        <v>110</v>
      </c>
      <c r="C7" s="11">
        <v>9745</v>
      </c>
      <c r="D7" s="11">
        <v>100326</v>
      </c>
      <c r="E7" s="11">
        <v>93903</v>
      </c>
      <c r="F7" s="12">
        <v>194229</v>
      </c>
      <c r="G7" s="11">
        <v>379744</v>
      </c>
      <c r="H7" s="11">
        <v>295931</v>
      </c>
      <c r="I7" s="12">
        <v>675675</v>
      </c>
      <c r="J7" s="4"/>
      <c r="K7" s="24">
        <v>0.0159</v>
      </c>
      <c r="L7" s="24">
        <v>0.0114</v>
      </c>
      <c r="M7" s="24">
        <v>0.0117</v>
      </c>
      <c r="N7" s="24">
        <v>0.0265</v>
      </c>
      <c r="O7" s="24">
        <v>0.0126</v>
      </c>
      <c r="P7" s="25">
        <v>0.0176</v>
      </c>
    </row>
    <row r="8" spans="1:16" ht="14.25">
      <c r="A8" s="10" t="s">
        <v>11</v>
      </c>
      <c r="B8" s="11">
        <v>112</v>
      </c>
      <c r="C8" s="11">
        <v>7367.254794520548</v>
      </c>
      <c r="D8" s="11">
        <v>115207</v>
      </c>
      <c r="E8" s="11">
        <v>91829</v>
      </c>
      <c r="F8" s="12">
        <v>207036</v>
      </c>
      <c r="G8" s="11">
        <v>335717</v>
      </c>
      <c r="H8" s="11">
        <v>274603</v>
      </c>
      <c r="I8" s="12">
        <v>610320</v>
      </c>
      <c r="J8" s="4"/>
      <c r="K8" s="24">
        <v>0.0127</v>
      </c>
      <c r="L8" s="24">
        <v>0.0197</v>
      </c>
      <c r="M8" s="24">
        <v>0.0138</v>
      </c>
      <c r="N8" s="24">
        <v>0.0145</v>
      </c>
      <c r="O8" s="24">
        <v>0.0214</v>
      </c>
      <c r="P8" s="25">
        <v>0.0152</v>
      </c>
    </row>
    <row r="9" spans="1:16" ht="14.25">
      <c r="A9" s="10" t="s">
        <v>12</v>
      </c>
      <c r="B9" s="11">
        <v>14</v>
      </c>
      <c r="C9" s="11">
        <v>442</v>
      </c>
      <c r="D9" s="11">
        <v>8772</v>
      </c>
      <c r="E9" s="11">
        <v>11462</v>
      </c>
      <c r="F9" s="12">
        <v>20234</v>
      </c>
      <c r="G9" s="11">
        <v>21433</v>
      </c>
      <c r="H9" s="11">
        <v>25557</v>
      </c>
      <c r="I9" s="12">
        <v>46990</v>
      </c>
      <c r="K9" s="24">
        <v>0.0294</v>
      </c>
      <c r="L9" s="24">
        <v>0.0402</v>
      </c>
      <c r="M9" s="24">
        <v>0.0326</v>
      </c>
      <c r="N9" s="24">
        <v>0.0286</v>
      </c>
      <c r="O9" s="24">
        <v>0.0305</v>
      </c>
      <c r="P9" s="25">
        <v>0.0267</v>
      </c>
    </row>
    <row r="10" spans="1:16" ht="14.25">
      <c r="A10" s="10" t="s">
        <v>17</v>
      </c>
      <c r="B10" s="11">
        <v>16</v>
      </c>
      <c r="C10" s="11">
        <v>1003</v>
      </c>
      <c r="D10" s="11">
        <v>18735</v>
      </c>
      <c r="E10" s="11">
        <v>17115</v>
      </c>
      <c r="F10" s="12">
        <v>35850</v>
      </c>
      <c r="G10" s="11">
        <v>45459</v>
      </c>
      <c r="H10" s="11">
        <v>38470</v>
      </c>
      <c r="I10" s="12">
        <v>83929</v>
      </c>
      <c r="K10" s="24">
        <v>0.0287</v>
      </c>
      <c r="L10" s="24">
        <v>0.0623</v>
      </c>
      <c r="M10" s="24">
        <v>0.0407</v>
      </c>
      <c r="N10" s="24">
        <v>0.028</v>
      </c>
      <c r="O10" s="24">
        <v>0.0532</v>
      </c>
      <c r="P10" s="25">
        <v>0.0356</v>
      </c>
    </row>
    <row r="11" spans="1:16" ht="14.25">
      <c r="A11" s="10" t="s">
        <v>13</v>
      </c>
      <c r="B11" s="11">
        <v>87</v>
      </c>
      <c r="C11" s="11">
        <v>5606.191780821918</v>
      </c>
      <c r="D11" s="11">
        <v>87444</v>
      </c>
      <c r="E11" s="11">
        <v>63237</v>
      </c>
      <c r="F11" s="12">
        <v>150681</v>
      </c>
      <c r="G11" s="11">
        <v>271806</v>
      </c>
      <c r="H11" s="11">
        <v>173925</v>
      </c>
      <c r="I11" s="12">
        <v>445731</v>
      </c>
      <c r="K11" s="24">
        <v>0.0097</v>
      </c>
      <c r="L11" s="24">
        <v>0.0101</v>
      </c>
      <c r="M11" s="24">
        <v>0.0094</v>
      </c>
      <c r="N11" s="24">
        <v>0.0115</v>
      </c>
      <c r="O11" s="24">
        <v>0.0119</v>
      </c>
      <c r="P11" s="25">
        <v>0.0113</v>
      </c>
    </row>
    <row r="12" spans="1:16" ht="14.25">
      <c r="A12" s="10" t="s">
        <v>14</v>
      </c>
      <c r="B12" s="11">
        <v>44</v>
      </c>
      <c r="C12" s="11">
        <v>2729.978082191781</v>
      </c>
      <c r="D12" s="11">
        <v>49895</v>
      </c>
      <c r="E12" s="11">
        <v>60332</v>
      </c>
      <c r="F12" s="12">
        <v>110227</v>
      </c>
      <c r="G12" s="11">
        <v>147402</v>
      </c>
      <c r="H12" s="11">
        <v>130997</v>
      </c>
      <c r="I12" s="12">
        <v>278399</v>
      </c>
      <c r="K12" s="24">
        <v>0.0245</v>
      </c>
      <c r="L12" s="24">
        <v>0.027</v>
      </c>
      <c r="M12" s="24">
        <v>0.0244</v>
      </c>
      <c r="N12" s="24">
        <v>0.0279</v>
      </c>
      <c r="O12" s="24">
        <v>0.0219</v>
      </c>
      <c r="P12" s="25">
        <v>0.023</v>
      </c>
    </row>
    <row r="13" spans="1:16" ht="14.25">
      <c r="A13" s="13" t="s">
        <v>15</v>
      </c>
      <c r="B13" s="14">
        <v>35</v>
      </c>
      <c r="C13" s="14">
        <v>5087.068493150685</v>
      </c>
      <c r="D13" s="14">
        <v>114530</v>
      </c>
      <c r="E13" s="14">
        <v>58615</v>
      </c>
      <c r="F13" s="15">
        <v>173145</v>
      </c>
      <c r="G13" s="14">
        <v>497621</v>
      </c>
      <c r="H13" s="14">
        <v>225411</v>
      </c>
      <c r="I13" s="15">
        <v>723032</v>
      </c>
      <c r="K13" s="26">
        <v>0.0178</v>
      </c>
      <c r="L13" s="26">
        <v>0.0175</v>
      </c>
      <c r="M13" s="26">
        <v>0.017</v>
      </c>
      <c r="N13" s="26">
        <v>0.0208</v>
      </c>
      <c r="O13" s="26">
        <v>0.0239</v>
      </c>
      <c r="P13" s="27">
        <v>0.0208</v>
      </c>
    </row>
    <row r="15" spans="1:7" s="31" customFormat="1" ht="12.75">
      <c r="A15" s="29" t="s">
        <v>18</v>
      </c>
      <c r="B15" s="30"/>
      <c r="C15" s="28"/>
      <c r="E15" s="32"/>
      <c r="F15" s="28"/>
      <c r="G15" s="28"/>
    </row>
    <row r="16" spans="1:7" s="31" customFormat="1" ht="12.75">
      <c r="A16" s="28" t="s">
        <v>19</v>
      </c>
      <c r="B16" s="30"/>
      <c r="C16" s="28"/>
      <c r="E16" s="32"/>
      <c r="F16" s="28"/>
      <c r="G16" s="28"/>
    </row>
    <row r="17" spans="1:7" s="31" customFormat="1" ht="12.75">
      <c r="A17" s="33" t="s">
        <v>20</v>
      </c>
      <c r="B17" s="30"/>
      <c r="C17" s="28"/>
      <c r="E17" s="32"/>
      <c r="F17" s="28"/>
      <c r="G17" s="28"/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6" sqref="B6"/>
    </sheetView>
  </sheetViews>
  <sheetFormatPr defaultColWidth="11.00390625" defaultRowHeight="14.25"/>
  <cols>
    <col min="1" max="1" width="16.50390625" style="2" customWidth="1"/>
    <col min="2" max="2" width="16.125" style="2" bestFit="1" customWidth="1"/>
    <col min="3" max="3" width="12.375" style="2" bestFit="1" customWidth="1"/>
    <col min="4" max="16384" width="11.00390625" style="2" customWidth="1"/>
  </cols>
  <sheetData>
    <row r="1" spans="1:16" s="17" customFormat="1" ht="12.75">
      <c r="A1" s="16" t="s">
        <v>26</v>
      </c>
      <c r="B1" s="16"/>
      <c r="C1" s="16"/>
      <c r="D1" s="16"/>
      <c r="E1" s="16"/>
      <c r="F1" s="16"/>
      <c r="G1" s="16"/>
      <c r="H1" s="16"/>
      <c r="I1" s="1" t="s">
        <v>16</v>
      </c>
      <c r="J1" s="16"/>
      <c r="K1" s="16"/>
      <c r="L1" s="16"/>
      <c r="P1" s="1" t="s">
        <v>16</v>
      </c>
    </row>
    <row r="3" spans="1:16" s="18" customFormat="1" ht="14.25">
      <c r="A3" s="41">
        <v>2016</v>
      </c>
      <c r="B3" s="42" t="s">
        <v>1</v>
      </c>
      <c r="C3" s="43"/>
      <c r="D3" s="46" t="s">
        <v>2</v>
      </c>
      <c r="E3" s="46"/>
      <c r="F3" s="46"/>
      <c r="G3" s="46"/>
      <c r="H3" s="46"/>
      <c r="I3" s="46"/>
      <c r="K3" s="47" t="s">
        <v>22</v>
      </c>
      <c r="L3" s="48"/>
      <c r="M3" s="48"/>
      <c r="N3" s="48"/>
      <c r="O3" s="48"/>
      <c r="P3" s="49"/>
    </row>
    <row r="4" spans="1:16" s="18" customFormat="1" ht="14.25">
      <c r="A4" s="41"/>
      <c r="B4" s="44"/>
      <c r="C4" s="45"/>
      <c r="D4" s="41" t="s">
        <v>3</v>
      </c>
      <c r="E4" s="41"/>
      <c r="F4" s="41"/>
      <c r="G4" s="41" t="s">
        <v>4</v>
      </c>
      <c r="H4" s="41"/>
      <c r="I4" s="41"/>
      <c r="J4" s="3"/>
      <c r="K4" s="50" t="s">
        <v>3</v>
      </c>
      <c r="L4" s="51"/>
      <c r="M4" s="52"/>
      <c r="N4" s="53" t="s">
        <v>4</v>
      </c>
      <c r="O4" s="53"/>
      <c r="P4" s="53"/>
    </row>
    <row r="5" spans="1:16" s="18" customFormat="1" ht="14.25">
      <c r="A5" s="34" t="s">
        <v>0</v>
      </c>
      <c r="B5" s="20" t="s">
        <v>5</v>
      </c>
      <c r="C5" s="34" t="s">
        <v>6</v>
      </c>
      <c r="D5" s="21" t="s">
        <v>7</v>
      </c>
      <c r="E5" s="21" t="s">
        <v>8</v>
      </c>
      <c r="F5" s="21" t="s">
        <v>9</v>
      </c>
      <c r="G5" s="21" t="s">
        <v>7</v>
      </c>
      <c r="H5" s="21" t="s">
        <v>8</v>
      </c>
      <c r="I5" s="21" t="s">
        <v>9</v>
      </c>
      <c r="J5" s="3"/>
      <c r="K5" s="21" t="s">
        <v>7</v>
      </c>
      <c r="L5" s="21" t="s">
        <v>8</v>
      </c>
      <c r="M5" s="21" t="s">
        <v>9</v>
      </c>
      <c r="N5" s="21" t="s">
        <v>7</v>
      </c>
      <c r="O5" s="21" t="s">
        <v>8</v>
      </c>
      <c r="P5" s="21" t="s">
        <v>9</v>
      </c>
    </row>
    <row r="6" spans="1:16" ht="14.25">
      <c r="A6" s="5" t="s">
        <v>9</v>
      </c>
      <c r="B6" s="6">
        <v>423</v>
      </c>
      <c r="C6" s="6">
        <v>32001.67486338798</v>
      </c>
      <c r="D6" s="6">
        <v>507520</v>
      </c>
      <c r="E6" s="6">
        <v>409390</v>
      </c>
      <c r="F6" s="7">
        <v>916910</v>
      </c>
      <c r="G6" s="8">
        <v>1762888</v>
      </c>
      <c r="H6" s="9">
        <v>1201568</v>
      </c>
      <c r="I6" s="7">
        <v>2964456</v>
      </c>
      <c r="K6" s="22">
        <v>0.0067</v>
      </c>
      <c r="L6" s="22">
        <v>0.0072</v>
      </c>
      <c r="M6" s="22">
        <v>0.0059</v>
      </c>
      <c r="N6" s="22">
        <v>0.0082</v>
      </c>
      <c r="O6" s="22">
        <v>0.007</v>
      </c>
      <c r="P6" s="23">
        <v>0.0067</v>
      </c>
    </row>
    <row r="7" spans="1:16" ht="14.25">
      <c r="A7" s="10" t="s">
        <v>10</v>
      </c>
      <c r="B7" s="11">
        <v>111</v>
      </c>
      <c r="C7" s="11">
        <v>9756.060109289618</v>
      </c>
      <c r="D7" s="11">
        <v>112071</v>
      </c>
      <c r="E7" s="11">
        <v>91602</v>
      </c>
      <c r="F7" s="12">
        <v>203673</v>
      </c>
      <c r="G7" s="11">
        <v>433695</v>
      </c>
      <c r="H7" s="11">
        <v>295144</v>
      </c>
      <c r="I7" s="12">
        <v>728839</v>
      </c>
      <c r="J7" s="4"/>
      <c r="K7" s="24">
        <v>0.0184</v>
      </c>
      <c r="L7" s="24">
        <v>0.0129</v>
      </c>
      <c r="M7" s="24">
        <v>0.0137</v>
      </c>
      <c r="N7" s="24">
        <v>0.022</v>
      </c>
      <c r="O7" s="24">
        <v>0.013</v>
      </c>
      <c r="P7" s="25">
        <v>0.016</v>
      </c>
    </row>
    <row r="8" spans="1:16" ht="14.25">
      <c r="A8" s="10" t="s">
        <v>11</v>
      </c>
      <c r="B8" s="11">
        <v>115</v>
      </c>
      <c r="C8" s="11">
        <v>7524.934426229508</v>
      </c>
      <c r="D8" s="11">
        <v>118229</v>
      </c>
      <c r="E8" s="11">
        <v>93092</v>
      </c>
      <c r="F8" s="12">
        <v>211321</v>
      </c>
      <c r="G8" s="11">
        <v>358742</v>
      </c>
      <c r="H8" s="11">
        <v>272954</v>
      </c>
      <c r="I8" s="12">
        <v>631696</v>
      </c>
      <c r="J8" s="4"/>
      <c r="K8" s="24">
        <v>0.0139</v>
      </c>
      <c r="L8" s="24">
        <v>0.0178</v>
      </c>
      <c r="M8" s="24">
        <v>0.0134</v>
      </c>
      <c r="N8" s="24">
        <v>0.0145</v>
      </c>
      <c r="O8" s="24">
        <v>0.0178</v>
      </c>
      <c r="P8" s="25">
        <v>0.0135</v>
      </c>
    </row>
    <row r="9" spans="1:16" ht="14.25">
      <c r="A9" s="10" t="s">
        <v>12</v>
      </c>
      <c r="B9" s="11">
        <v>14</v>
      </c>
      <c r="C9" s="11">
        <v>442</v>
      </c>
      <c r="D9" s="11">
        <v>7365</v>
      </c>
      <c r="E9" s="11">
        <v>9289</v>
      </c>
      <c r="F9" s="12">
        <v>16654</v>
      </c>
      <c r="G9" s="11">
        <v>24795</v>
      </c>
      <c r="H9" s="11">
        <v>23121</v>
      </c>
      <c r="I9" s="12">
        <v>47916</v>
      </c>
      <c r="K9" s="24">
        <v>0.034</v>
      </c>
      <c r="L9" s="24">
        <v>0.0512</v>
      </c>
      <c r="M9" s="24">
        <v>0.0389</v>
      </c>
      <c r="N9" s="24">
        <v>0.0392</v>
      </c>
      <c r="O9" s="24">
        <v>0.0386</v>
      </c>
      <c r="P9" s="25">
        <v>0.0336</v>
      </c>
    </row>
    <row r="10" spans="1:16" ht="14.25">
      <c r="A10" s="10" t="s">
        <v>17</v>
      </c>
      <c r="B10" s="11">
        <v>16</v>
      </c>
      <c r="C10" s="11">
        <v>1006.2459016393443</v>
      </c>
      <c r="D10" s="11">
        <v>18484</v>
      </c>
      <c r="E10" s="11">
        <v>18538</v>
      </c>
      <c r="F10" s="12">
        <v>37022</v>
      </c>
      <c r="G10" s="11">
        <v>41753</v>
      </c>
      <c r="H10" s="11">
        <v>42964</v>
      </c>
      <c r="I10" s="12">
        <v>84717</v>
      </c>
      <c r="K10" s="24">
        <v>0.0296</v>
      </c>
      <c r="L10" s="24">
        <v>0.0518</v>
      </c>
      <c r="M10" s="24">
        <v>0.037</v>
      </c>
      <c r="N10" s="24">
        <v>0.0284</v>
      </c>
      <c r="O10" s="24">
        <v>0.0424</v>
      </c>
      <c r="P10" s="25">
        <v>0.0323</v>
      </c>
    </row>
    <row r="11" spans="1:16" ht="14.25">
      <c r="A11" s="10" t="s">
        <v>13</v>
      </c>
      <c r="B11" s="11">
        <v>88</v>
      </c>
      <c r="C11" s="11">
        <v>5435.953551912569</v>
      </c>
      <c r="D11" s="11">
        <v>81982</v>
      </c>
      <c r="E11" s="11">
        <v>65631</v>
      </c>
      <c r="F11" s="12">
        <v>147613</v>
      </c>
      <c r="G11" s="11">
        <v>243731</v>
      </c>
      <c r="H11" s="11">
        <v>179961</v>
      </c>
      <c r="I11" s="12">
        <v>423692</v>
      </c>
      <c r="K11" s="24">
        <v>0.0127</v>
      </c>
      <c r="L11" s="24">
        <v>0.0135</v>
      </c>
      <c r="M11" s="24">
        <v>0.0125</v>
      </c>
      <c r="N11" s="24">
        <v>0.0143</v>
      </c>
      <c r="O11" s="24">
        <v>0.0151</v>
      </c>
      <c r="P11" s="25">
        <v>0.014</v>
      </c>
    </row>
    <row r="12" spans="1:16" ht="14.25">
      <c r="A12" s="10" t="s">
        <v>14</v>
      </c>
      <c r="B12" s="11">
        <v>44</v>
      </c>
      <c r="C12" s="11">
        <v>2760</v>
      </c>
      <c r="D12" s="11">
        <v>47960</v>
      </c>
      <c r="E12" s="11">
        <v>66493</v>
      </c>
      <c r="F12" s="12">
        <v>114453</v>
      </c>
      <c r="G12" s="11">
        <v>136466</v>
      </c>
      <c r="H12" s="11">
        <v>137522</v>
      </c>
      <c r="I12" s="12">
        <v>273988</v>
      </c>
      <c r="K12" s="24">
        <v>0.0253</v>
      </c>
      <c r="L12" s="24">
        <v>0.0286</v>
      </c>
      <c r="M12" s="24">
        <v>0.0262</v>
      </c>
      <c r="N12" s="24">
        <v>0.0243</v>
      </c>
      <c r="O12" s="24">
        <v>0.0238</v>
      </c>
      <c r="P12" s="25">
        <v>0.0226</v>
      </c>
    </row>
    <row r="13" spans="1:16" ht="14.25">
      <c r="A13" s="13" t="s">
        <v>15</v>
      </c>
      <c r="B13" s="14">
        <v>35</v>
      </c>
      <c r="C13" s="14">
        <v>5076.480874316939</v>
      </c>
      <c r="D13" s="14">
        <v>121429</v>
      </c>
      <c r="E13" s="14">
        <v>64745</v>
      </c>
      <c r="F13" s="15">
        <v>186174</v>
      </c>
      <c r="G13" s="14">
        <v>523706</v>
      </c>
      <c r="H13" s="14">
        <v>249902</v>
      </c>
      <c r="I13" s="15">
        <v>773608</v>
      </c>
      <c r="K13" s="26">
        <v>0.0188</v>
      </c>
      <c r="L13" s="26">
        <v>0.0189</v>
      </c>
      <c r="M13" s="26">
        <v>0.0176</v>
      </c>
      <c r="N13" s="26">
        <v>0.0208</v>
      </c>
      <c r="O13" s="26">
        <v>0.0222</v>
      </c>
      <c r="P13" s="27">
        <v>0.0202</v>
      </c>
    </row>
    <row r="15" spans="1:7" s="31" customFormat="1" ht="12.75">
      <c r="A15" s="29" t="s">
        <v>18</v>
      </c>
      <c r="B15" s="30"/>
      <c r="C15" s="28"/>
      <c r="E15" s="32"/>
      <c r="F15" s="28"/>
      <c r="G15" s="28"/>
    </row>
    <row r="16" spans="1:7" s="31" customFormat="1" ht="12.75">
      <c r="A16" s="28" t="s">
        <v>19</v>
      </c>
      <c r="B16" s="30"/>
      <c r="C16" s="28"/>
      <c r="E16" s="32"/>
      <c r="F16" s="28"/>
      <c r="G16" s="28"/>
    </row>
    <row r="17" spans="1:7" s="31" customFormat="1" ht="12.75">
      <c r="A17" s="33" t="s">
        <v>20</v>
      </c>
      <c r="B17" s="30"/>
      <c r="C17" s="28"/>
      <c r="E17" s="32"/>
      <c r="F17" s="28"/>
      <c r="G17" s="28"/>
    </row>
  </sheetData>
  <sheetProtection/>
  <mergeCells count="8">
    <mergeCell ref="A3:A4"/>
    <mergeCell ref="B3:C4"/>
    <mergeCell ref="D3:I3"/>
    <mergeCell ref="K3:P3"/>
    <mergeCell ref="D4:F4"/>
    <mergeCell ref="G4:I4"/>
    <mergeCell ref="K4:M4"/>
    <mergeCell ref="N4:P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Nuño Gómez Irène BFS</cp:lastModifiedBy>
  <dcterms:created xsi:type="dcterms:W3CDTF">2017-04-26T07:27:49Z</dcterms:created>
  <dcterms:modified xsi:type="dcterms:W3CDTF">2020-05-05T12:25:48Z</dcterms:modified>
  <cp:category/>
  <cp:version/>
  <cp:contentType/>
  <cp:contentStatus/>
</cp:coreProperties>
</file>