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3 Tabellen\DONE\"/>
    </mc:Choice>
  </mc:AlternateContent>
  <bookViews>
    <workbookView xWindow="11490" yWindow="-150" windowWidth="11390" windowHeight="12450"/>
  </bookViews>
  <sheets>
    <sheet name="2019" sheetId="15" r:id="rId1"/>
    <sheet name="2015" sheetId="19" r:id="rId2"/>
    <sheet name="2012" sheetId="20" r:id="rId3"/>
    <sheet name="2008" sheetId="16" r:id="rId4"/>
    <sheet name="2005" sheetId="17" r:id="rId5"/>
    <sheet name="2002" sheetId="18" r:id="rId6"/>
  </sheets>
  <definedNames>
    <definedName name="_GoBack" localSheetId="3">'2008'!$A$17</definedName>
  </definedNames>
  <calcPr calcId="162913"/>
</workbook>
</file>

<file path=xl/calcChain.xml><?xml version="1.0" encoding="utf-8"?>
<calcChain xmlns="http://schemas.openxmlformats.org/spreadsheetml/2006/main">
  <c r="D14" i="17" l="1"/>
  <c r="D10" i="17"/>
  <c r="D10" i="16"/>
</calcChain>
</file>

<file path=xl/sharedStrings.xml><?xml version="1.0" encoding="utf-8"?>
<sst xmlns="http://schemas.openxmlformats.org/spreadsheetml/2006/main" count="172" uniqueCount="42">
  <si>
    <t>Total</t>
  </si>
  <si>
    <t>T 13.07.01.20</t>
  </si>
  <si>
    <t xml:space="preserve">Männer </t>
  </si>
  <si>
    <t xml:space="preserve">Frauen </t>
  </si>
  <si>
    <t>selon le type de ménage, le niveau de formation et le sexe</t>
  </si>
  <si>
    <t>Hommes</t>
  </si>
  <si>
    <t>Femmes</t>
  </si>
  <si>
    <t>selon le type de ménage</t>
  </si>
  <si>
    <t>vivant seul/e</t>
  </si>
  <si>
    <t>vivant en couple</t>
  </si>
  <si>
    <t>autre</t>
  </si>
  <si>
    <t>selon le niveau de formation</t>
  </si>
  <si>
    <t>SEC I</t>
  </si>
  <si>
    <t>SEC II</t>
  </si>
  <si>
    <t>Tertiaire</t>
  </si>
  <si>
    <t>en %</t>
  </si>
  <si>
    <t xml:space="preserve">IC +/- </t>
  </si>
  <si>
    <t>Remarques:</t>
  </si>
  <si>
    <t>Uniquement les personnes ayant cessé leur activité professionnelle à 50 ans au plus tôt.</t>
  </si>
  <si>
    <t>Suite à la révision de l’ESPA (2010), le nombre d’observations a diminué en comparaison avec l’échantillon des années précédant 2010.</t>
  </si>
  <si>
    <t>IC +/-: Limites de l'intervalle de confiance à 95%</t>
  </si>
  <si>
    <t>Source: OFS – Enquête suisse sur la population active (ESPA), module sécurité sociale</t>
  </si>
  <si>
    <t>© OFS 2020</t>
  </si>
  <si>
    <t>Renseignements: Office fédéral de la statistique (OFS), Section Analyses sociales, info.sozan@bfs.admin.ch, tél. 058 463 64 21</t>
  </si>
  <si>
    <t>Les données 2015 ont été corrigées en raison de modifications mineures dans les calculs statistiques</t>
  </si>
  <si>
    <t xml:space="preserve">Lors de la transition vers une enquête continue, la pondération des données de l'ESPA a été révisée rétroactivement à partir de 2010. </t>
  </si>
  <si>
    <t>Afin d'assurer la comparabilité des résultats entre 2012 et 2015, les résultats pour 2012 ont été recalculés avec la pondération révisée.</t>
  </si>
  <si>
    <t>Les données 2012 ont été corrigées en raison de modifications dans les calculs statistiques.</t>
  </si>
  <si>
    <t>préretraitées (autoévaluation), en 2008</t>
  </si>
  <si>
    <t>préretraitées (autoévaluation), en 2005</t>
  </si>
  <si>
    <t>préretraitées (autoévaluation), en 2002</t>
  </si>
  <si>
    <t xml:space="preserve">Taux de préretraites, personnes auparavant préretraitées (autoévaluation), en 2019 </t>
  </si>
  <si>
    <t>Taux de préretraites, personnes auparavant préretraitées (autoévaluation), en 2015</t>
  </si>
  <si>
    <t>Taux de préretraites, personnes auparavant préretraitées (autoévaluation), en 2012</t>
  </si>
  <si>
    <t xml:space="preserve">Taux de préretraites, personnes auparavant </t>
  </si>
  <si>
    <t xml:space="preserve">En raison de modifications mineures dans les calculs statistiques les résultats ne sont comparables que de </t>
  </si>
  <si>
    <t>manière limitée avec les années suivantes.</t>
  </si>
  <si>
    <t xml:space="preserve">manière limitée avec les résultats à partir de 2012. </t>
  </si>
  <si>
    <t>Personnes dont l'âge se situe entre l'âge légal de la retraite selon l'AVS et 70 ans,</t>
  </si>
  <si>
    <t xml:space="preserve">(chiffre): Extrapolation basée sur un nombre restreint d'observations. Les résultats sont à interpréter avec beaucoup de précaution.  </t>
  </si>
  <si>
    <t xml:space="preserve">(chiffre): Extrapolation basée sur un nombre restreint d'observations. Les résultats sont à interpréter avec </t>
  </si>
  <si>
    <t xml:space="preserve">beaucoup de précaution.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</si>
</sst>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(.0\)"/>
    <numFmt numFmtId="165" formatCode="##0.0"/>
    <numFmt numFmtId="166" formatCode="#,##0.0"/>
  </numFmts>
  <fonts count="12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 Narrow"/>
      <family val="2"/>
    </font>
    <font>
      <sz val="9"/>
      <name val="HelveticaNeue Condensed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rgb="FFE26B0A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8EAF7"/>
        <bgColor rgb="FF000000"/>
      </patternFill>
    </fill>
    <fill>
      <patternFill patternType="solid">
        <fgColor rgb="FFF2F2F2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9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7" fillId="3" borderId="0" xfId="0" applyNumberFormat="1" applyFont="1" applyFill="1" applyBorder="1" applyAlignment="1" applyProtection="1"/>
    <xf numFmtId="0" fontId="10" fillId="3" borderId="1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11" fillId="3" borderId="7" xfId="0" applyNumberFormat="1" applyFont="1" applyFill="1" applyBorder="1" applyAlignment="1" applyProtection="1">
      <alignment horizontal="center" vertical="center" wrapText="1"/>
    </xf>
    <xf numFmtId="0" fontId="11" fillId="3" borderId="8" xfId="0" applyNumberFormat="1" applyFont="1" applyFill="1" applyBorder="1" applyAlignment="1" applyProtection="1">
      <alignment horizontal="right" vertical="center" wrapText="1"/>
    </xf>
    <xf numFmtId="0" fontId="11" fillId="3" borderId="8" xfId="0" quotePrefix="1" applyNumberFormat="1" applyFont="1" applyFill="1" applyBorder="1" applyAlignment="1" applyProtection="1">
      <alignment horizontal="right" vertical="center" wrapText="1"/>
    </xf>
    <xf numFmtId="0" fontId="11" fillId="4" borderId="0" xfId="0" applyNumberFormat="1" applyFont="1" applyFill="1" applyBorder="1" applyAlignment="1" applyProtection="1">
      <alignment horizontal="left" wrapText="1"/>
    </xf>
    <xf numFmtId="165" fontId="1" fillId="4" borderId="0" xfId="0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>
      <alignment wrapText="1"/>
    </xf>
    <xf numFmtId="165" fontId="1" fillId="3" borderId="0" xfId="0" applyNumberFormat="1" applyFont="1" applyFill="1" applyBorder="1" applyAlignment="1" applyProtection="1">
      <alignment horizontal="right" wrapText="1"/>
    </xf>
    <xf numFmtId="165" fontId="1" fillId="5" borderId="0" xfId="0" applyNumberFormat="1" applyFont="1" applyFill="1" applyBorder="1" applyAlignment="1" applyProtection="1">
      <alignment horizontal="right" wrapText="1"/>
    </xf>
    <xf numFmtId="165" fontId="1" fillId="3" borderId="9" xfId="0" applyNumberFormat="1" applyFont="1" applyFill="1" applyBorder="1" applyAlignment="1" applyProtection="1">
      <alignment horizontal="right" wrapText="1"/>
    </xf>
    <xf numFmtId="165" fontId="1" fillId="5" borderId="9" xfId="0" applyNumberFormat="1" applyFont="1" applyFill="1" applyBorder="1" applyAlignment="1" applyProtection="1">
      <alignment horizontal="right" wrapText="1"/>
    </xf>
    <xf numFmtId="165" fontId="1" fillId="3" borderId="10" xfId="0" applyNumberFormat="1" applyFont="1" applyFill="1" applyBorder="1" applyAlignment="1" applyProtection="1">
      <alignment horizontal="right" wrapText="1"/>
    </xf>
    <xf numFmtId="165" fontId="1" fillId="5" borderId="10" xfId="0" applyNumberFormat="1" applyFont="1" applyFill="1" applyBorder="1" applyAlignment="1" applyProtection="1">
      <alignment horizontal="right" wrapText="1"/>
    </xf>
    <xf numFmtId="0" fontId="1" fillId="3" borderId="0" xfId="0" applyFont="1" applyFill="1" applyBorder="1"/>
    <xf numFmtId="0" fontId="5" fillId="3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/>
    <xf numFmtId="0" fontId="11" fillId="3" borderId="0" xfId="0" applyFont="1" applyFill="1" applyBorder="1"/>
    <xf numFmtId="0" fontId="4" fillId="0" borderId="0" xfId="0" applyFont="1" applyFill="1" applyBorder="1"/>
    <xf numFmtId="0" fontId="8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166" fontId="7" fillId="3" borderId="0" xfId="1" applyNumberFormat="1" applyFont="1" applyFill="1" applyBorder="1" applyAlignment="1">
      <alignment horizontal="right" wrapText="1"/>
    </xf>
    <xf numFmtId="0" fontId="4" fillId="3" borderId="0" xfId="0" applyFont="1" applyFill="1" applyBorder="1" applyAlignment="1">
      <alignment wrapText="1"/>
    </xf>
    <xf numFmtId="0" fontId="7" fillId="3" borderId="0" xfId="0" applyFont="1" applyFill="1" applyBorder="1" applyAlignment="1"/>
    <xf numFmtId="0" fontId="2" fillId="0" borderId="0" xfId="0" applyFont="1" applyFill="1" applyBorder="1" applyAlignment="1">
      <alignment horizontal="right" wrapText="1"/>
    </xf>
    <xf numFmtId="165" fontId="1" fillId="3" borderId="10" xfId="0" applyNumberFormat="1" applyFont="1" applyFill="1" applyBorder="1" applyAlignment="1" applyProtection="1">
      <alignment horizontal="left" wrapText="1"/>
    </xf>
    <xf numFmtId="0" fontId="10" fillId="3" borderId="4" xfId="0" applyNumberFormat="1" applyFont="1" applyFill="1" applyBorder="1" applyAlignment="1" applyProtection="1">
      <alignment vertical="center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11" fillId="3" borderId="2" xfId="0" applyNumberFormat="1" applyFont="1" applyFill="1" applyBorder="1" applyAlignment="1" applyProtection="1">
      <alignment horizontal="left" vertical="center" wrapText="1"/>
    </xf>
    <xf numFmtId="0" fontId="11" fillId="3" borderId="11" xfId="0" applyNumberFormat="1" applyFont="1" applyFill="1" applyBorder="1" applyAlignment="1" applyProtection="1">
      <alignment horizontal="left" vertical="center" wrapText="1"/>
    </xf>
    <xf numFmtId="165" fontId="1" fillId="2" borderId="12" xfId="0" applyNumberFormat="1" applyFont="1" applyFill="1" applyBorder="1" applyAlignment="1" applyProtection="1">
      <alignment horizontal="right" wrapText="1"/>
    </xf>
    <xf numFmtId="164" fontId="1" fillId="3" borderId="10" xfId="0" applyNumberFormat="1" applyFont="1" applyFill="1" applyBorder="1" applyAlignment="1" applyProtection="1">
      <alignment horizontal="right" wrapText="1"/>
    </xf>
    <xf numFmtId="164" fontId="1" fillId="3" borderId="0" xfId="0" applyNumberFormat="1" applyFont="1" applyFill="1" applyBorder="1" applyAlignment="1" applyProtection="1">
      <alignment horizontal="right" wrapText="1"/>
    </xf>
    <xf numFmtId="164" fontId="1" fillId="5" borderId="0" xfId="0" applyNumberFormat="1" applyFont="1" applyFill="1" applyBorder="1" applyAlignment="1" applyProtection="1">
      <alignment horizontal="right" wrapText="1"/>
    </xf>
    <xf numFmtId="164" fontId="1" fillId="3" borderId="13" xfId="0" applyNumberFormat="1" applyFont="1" applyFill="1" applyBorder="1" applyAlignment="1" applyProtection="1">
      <alignment horizontal="right" wrapText="1"/>
    </xf>
    <xf numFmtId="164" fontId="1" fillId="5" borderId="14" xfId="0" applyNumberFormat="1" applyFont="1" applyFill="1" applyBorder="1" applyAlignment="1" applyProtection="1">
      <alignment horizontal="right" wrapText="1"/>
    </xf>
    <xf numFmtId="0" fontId="11" fillId="3" borderId="5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11" fillId="3" borderId="6" xfId="0" applyNumberFormat="1" applyFont="1" applyFill="1" applyBorder="1" applyAlignment="1" applyProtection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/>
    </xf>
  </cellXfs>
  <cellStyles count="2">
    <cellStyle name="Standard" xfId="0" builtinId="0"/>
    <cellStyle name="Standard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0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RowHeight="12.5"/>
  <cols>
    <col min="1" max="1" width="25.1796875" style="25" customWidth="1"/>
    <col min="2" max="7" width="10.7265625" style="25" customWidth="1"/>
    <col min="8" max="16384" width="10.90625" style="25"/>
  </cols>
  <sheetData>
    <row r="1" spans="1:12" s="29" customFormat="1" ht="15" customHeight="1">
      <c r="A1" s="30" t="s">
        <v>31</v>
      </c>
      <c r="B1" s="26"/>
      <c r="C1" s="26"/>
      <c r="D1" s="27"/>
      <c r="E1" s="28"/>
      <c r="F1" s="31"/>
      <c r="G1" s="31" t="s">
        <v>1</v>
      </c>
      <c r="H1" s="27"/>
      <c r="I1" s="27"/>
      <c r="J1" s="27"/>
      <c r="K1" s="27"/>
    </row>
    <row r="2" spans="1:12" s="4" customFormat="1" ht="12" customHeight="1">
      <c r="A2" s="3" t="s">
        <v>38</v>
      </c>
      <c r="C2" s="5"/>
      <c r="D2" s="5"/>
      <c r="L2" s="1"/>
    </row>
    <row r="3" spans="1:12" s="4" customFormat="1" ht="12" customHeight="1">
      <c r="A3" s="3" t="s">
        <v>4</v>
      </c>
      <c r="C3" s="5"/>
      <c r="D3" s="5"/>
      <c r="L3" s="1"/>
    </row>
    <row r="4" spans="1:12" s="7" customFormat="1" ht="15" customHeight="1">
      <c r="A4" s="6"/>
      <c r="B4" s="43" t="s">
        <v>0</v>
      </c>
      <c r="C4" s="44"/>
      <c r="D4" s="45" t="s">
        <v>5</v>
      </c>
      <c r="E4" s="45"/>
      <c r="F4" s="43" t="s">
        <v>6</v>
      </c>
      <c r="G4" s="45"/>
      <c r="L4" s="8"/>
    </row>
    <row r="5" spans="1:12" s="7" customFormat="1" ht="15" customHeight="1">
      <c r="A5" s="9"/>
      <c r="B5" s="10" t="s">
        <v>15</v>
      </c>
      <c r="C5" s="11" t="s">
        <v>16</v>
      </c>
      <c r="D5" s="10" t="s">
        <v>15</v>
      </c>
      <c r="E5" s="11" t="s">
        <v>16</v>
      </c>
      <c r="F5" s="10" t="s">
        <v>15</v>
      </c>
      <c r="G5" s="11" t="s">
        <v>16</v>
      </c>
      <c r="L5" s="8"/>
    </row>
    <row r="6" spans="1:12" s="7" customFormat="1" ht="15" customHeight="1">
      <c r="A6" s="14" t="s">
        <v>0</v>
      </c>
      <c r="B6" s="15">
        <v>36.754992933930971</v>
      </c>
      <c r="C6" s="16">
        <v>2.5291994446804908</v>
      </c>
      <c r="D6" s="15">
        <v>41.237947125968724</v>
      </c>
      <c r="E6" s="16">
        <v>3.7777561623053515</v>
      </c>
      <c r="F6" s="15">
        <v>32.585183596373625</v>
      </c>
      <c r="G6" s="16">
        <v>3.3484883395115128</v>
      </c>
      <c r="L6" s="8"/>
    </row>
    <row r="7" spans="1:12" s="7" customFormat="1" ht="15" customHeight="1">
      <c r="A7" s="12" t="s">
        <v>7</v>
      </c>
      <c r="B7" s="13"/>
      <c r="C7" s="13"/>
      <c r="D7" s="13"/>
      <c r="E7" s="13"/>
      <c r="F7" s="13"/>
      <c r="G7" s="13"/>
      <c r="L7" s="8"/>
    </row>
    <row r="8" spans="1:12" s="7" customFormat="1" ht="15" customHeight="1">
      <c r="A8" s="14" t="s">
        <v>8</v>
      </c>
      <c r="B8" s="15">
        <v>39.053688476348604</v>
      </c>
      <c r="C8" s="16">
        <v>5.6689145754438286</v>
      </c>
      <c r="D8" s="39">
        <v>43.671939571188467</v>
      </c>
      <c r="E8" s="40">
        <v>10.875367663733915</v>
      </c>
      <c r="F8" s="15">
        <v>36.857534963652647</v>
      </c>
      <c r="G8" s="16">
        <v>6.5419174407637506</v>
      </c>
      <c r="L8" s="8"/>
    </row>
    <row r="9" spans="1:12" s="7" customFormat="1" ht="15" customHeight="1">
      <c r="A9" s="14" t="s">
        <v>9</v>
      </c>
      <c r="B9" s="15">
        <v>37.03194714738094</v>
      </c>
      <c r="C9" s="16">
        <v>3.0111401424050053</v>
      </c>
      <c r="D9" s="15">
        <v>41.290845603115521</v>
      </c>
      <c r="E9" s="16">
        <v>4.2945604159465915</v>
      </c>
      <c r="F9" s="15">
        <v>32.435855429585843</v>
      </c>
      <c r="G9" s="16">
        <v>4.18530971439281</v>
      </c>
      <c r="L9" s="8"/>
    </row>
    <row r="10" spans="1:12" s="7" customFormat="1" ht="15" customHeight="1">
      <c r="A10" s="14" t="s">
        <v>10</v>
      </c>
      <c r="B10" s="15">
        <v>31.076982163835375</v>
      </c>
      <c r="C10" s="16">
        <v>7.2527155230382165</v>
      </c>
      <c r="D10" s="15">
        <v>38.597663244209002</v>
      </c>
      <c r="E10" s="16">
        <v>9.9426367455845046</v>
      </c>
      <c r="F10" s="39">
        <v>18.953303114383747</v>
      </c>
      <c r="G10" s="40">
        <v>8.3557657026997862</v>
      </c>
      <c r="L10" s="8"/>
    </row>
    <row r="11" spans="1:12" s="7" customFormat="1" ht="15" customHeight="1">
      <c r="A11" s="12" t="s">
        <v>11</v>
      </c>
      <c r="B11" s="13"/>
      <c r="C11" s="13"/>
      <c r="D11" s="13"/>
      <c r="E11" s="13"/>
      <c r="F11" s="13"/>
      <c r="G11" s="13"/>
      <c r="L11" s="8"/>
    </row>
    <row r="12" spans="1:12" s="7" customFormat="1" ht="15" customHeight="1">
      <c r="A12" s="14" t="s">
        <v>12</v>
      </c>
      <c r="B12" s="15">
        <v>31.702426347475644</v>
      </c>
      <c r="C12" s="16">
        <v>7.0508491626016356</v>
      </c>
      <c r="D12" s="39">
        <v>38.82408884238373</v>
      </c>
      <c r="E12" s="40">
        <v>16.637050438243051</v>
      </c>
      <c r="F12" s="15">
        <v>28.814905394582258</v>
      </c>
      <c r="G12" s="16">
        <v>7.0519096116155202</v>
      </c>
      <c r="L12" s="8"/>
    </row>
    <row r="13" spans="1:12" s="7" customFormat="1" ht="15" customHeight="1">
      <c r="A13" s="14" t="s">
        <v>13</v>
      </c>
      <c r="B13" s="17">
        <v>39.19827046488124</v>
      </c>
      <c r="C13" s="18">
        <v>3.5329981522709888</v>
      </c>
      <c r="D13" s="17">
        <v>44.045417273454596</v>
      </c>
      <c r="E13" s="18">
        <v>5.3418718240061667</v>
      </c>
      <c r="F13" s="17">
        <v>35.076284698001899</v>
      </c>
      <c r="G13" s="18">
        <v>4.6437038259973749</v>
      </c>
      <c r="L13" s="8"/>
    </row>
    <row r="14" spans="1:12" s="7" customFormat="1" ht="15" customHeight="1">
      <c r="A14" s="32" t="s">
        <v>14</v>
      </c>
      <c r="B14" s="19">
        <v>34.824729287703292</v>
      </c>
      <c r="C14" s="20">
        <v>4.1577903912931644</v>
      </c>
      <c r="D14" s="19">
        <v>38.1017658520353</v>
      </c>
      <c r="E14" s="20">
        <v>5.3889081526804823</v>
      </c>
      <c r="F14" s="19">
        <v>29.763130130464699</v>
      </c>
      <c r="G14" s="20">
        <v>6.4521453221409786</v>
      </c>
      <c r="L14" s="8"/>
    </row>
    <row r="15" spans="1:12" s="7" customFormat="1" ht="15" customHeight="1">
      <c r="A15" s="21" t="s">
        <v>17</v>
      </c>
      <c r="B15" s="15"/>
      <c r="C15" s="22"/>
      <c r="D15" s="23"/>
      <c r="E15" s="23"/>
      <c r="F15" s="23"/>
      <c r="G15" s="22"/>
      <c r="L15" s="8"/>
    </row>
    <row r="16" spans="1:12" s="23" customFormat="1" ht="15" customHeight="1">
      <c r="A16" s="24" t="s">
        <v>18</v>
      </c>
      <c r="B16" s="22"/>
      <c r="C16" s="22"/>
      <c r="D16" s="22"/>
      <c r="L16" s="2"/>
    </row>
    <row r="17" spans="1:12" s="23" customFormat="1" ht="15" customHeight="1">
      <c r="A17" s="24" t="s">
        <v>19</v>
      </c>
      <c r="B17" s="22"/>
      <c r="C17" s="22"/>
      <c r="D17" s="22"/>
      <c r="L17" s="2"/>
    </row>
    <row r="18" spans="1:12" s="23" customFormat="1" ht="15" customHeight="1">
      <c r="A18" s="24" t="s">
        <v>20</v>
      </c>
      <c r="B18" s="22"/>
      <c r="C18" s="22"/>
      <c r="D18" s="22"/>
    </row>
    <row r="19" spans="1:12" s="23" customFormat="1" ht="15" customHeight="1">
      <c r="A19" s="21" t="s">
        <v>39</v>
      </c>
      <c r="B19" s="22"/>
      <c r="C19" s="22"/>
      <c r="D19" s="22"/>
    </row>
    <row r="20" spans="1:12" s="23" customFormat="1" ht="15" customHeight="1">
      <c r="A20" s="21" t="s">
        <v>21</v>
      </c>
      <c r="B20" s="22"/>
      <c r="C20" s="22"/>
      <c r="D20" s="22"/>
    </row>
    <row r="21" spans="1:12" s="23" customFormat="1" ht="15" customHeight="1">
      <c r="A21" s="21" t="s">
        <v>22</v>
      </c>
      <c r="B21" s="22"/>
      <c r="C21" s="22"/>
      <c r="D21" s="22"/>
    </row>
    <row r="22" spans="1:12" s="23" customFormat="1" ht="15" customHeight="1">
      <c r="A22" s="21"/>
      <c r="B22" s="22"/>
      <c r="C22" s="22"/>
      <c r="D22" s="22"/>
    </row>
    <row r="23" spans="1:12" s="7" customFormat="1" ht="15" customHeight="1">
      <c r="A23" s="46" t="s">
        <v>23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2" s="7" customFormat="1"/>
    <row r="25" spans="1:12" s="7" customFormat="1"/>
    <row r="26" spans="1:12" s="7" customFormat="1"/>
    <row r="27" spans="1:12" s="7" customFormat="1"/>
    <row r="28" spans="1:12" s="7" customFormat="1"/>
    <row r="29" spans="1:12" s="7" customFormat="1"/>
    <row r="30" spans="1:12" s="7" customFormat="1"/>
    <row r="31" spans="1:12" s="7" customFormat="1"/>
    <row r="32" spans="1:12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</sheetData>
  <mergeCells count="4">
    <mergeCell ref="B4:C4"/>
    <mergeCell ref="D4:E4"/>
    <mergeCell ref="F4:G4"/>
    <mergeCell ref="A23:K2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1"/>
  <sheetViews>
    <sheetView showGridLines="0" workbookViewId="0">
      <pane ySplit="3" topLeftCell="A4" activePane="bottomLeft" state="frozen"/>
      <selection pane="bottomLeft"/>
    </sheetView>
  </sheetViews>
  <sheetFormatPr baseColWidth="10" defaultRowHeight="12.5"/>
  <cols>
    <col min="1" max="1" width="25.1796875" style="25" customWidth="1"/>
    <col min="2" max="7" width="10.7265625" style="25" customWidth="1"/>
    <col min="8" max="16384" width="10.90625" style="25"/>
  </cols>
  <sheetData>
    <row r="1" spans="1:12" s="29" customFormat="1" ht="15" customHeight="1">
      <c r="A1" s="30" t="s">
        <v>32</v>
      </c>
      <c r="B1" s="26"/>
      <c r="C1" s="26"/>
      <c r="D1" s="27"/>
      <c r="E1" s="28"/>
      <c r="F1" s="31"/>
      <c r="G1" s="31" t="s">
        <v>1</v>
      </c>
      <c r="H1" s="27"/>
      <c r="I1" s="27"/>
      <c r="J1" s="27"/>
      <c r="K1" s="27"/>
    </row>
    <row r="2" spans="1:12" s="4" customFormat="1" ht="12" customHeight="1">
      <c r="A2" s="3" t="s">
        <v>38</v>
      </c>
      <c r="C2" s="5"/>
      <c r="D2" s="5"/>
      <c r="L2" s="1"/>
    </row>
    <row r="3" spans="1:12" s="4" customFormat="1" ht="12" customHeight="1">
      <c r="A3" s="3" t="s">
        <v>4</v>
      </c>
      <c r="C3" s="5"/>
      <c r="D3" s="5"/>
      <c r="L3" s="1"/>
    </row>
    <row r="4" spans="1:12" s="7" customFormat="1" ht="15" customHeight="1">
      <c r="A4" s="6"/>
      <c r="B4" s="43" t="s">
        <v>0</v>
      </c>
      <c r="C4" s="44"/>
      <c r="D4" s="45" t="s">
        <v>5</v>
      </c>
      <c r="E4" s="45"/>
      <c r="F4" s="43" t="s">
        <v>6</v>
      </c>
      <c r="G4" s="45"/>
      <c r="L4" s="8"/>
    </row>
    <row r="5" spans="1:12" s="7" customFormat="1" ht="15" customHeight="1">
      <c r="A5" s="9"/>
      <c r="B5" s="10" t="s">
        <v>15</v>
      </c>
      <c r="C5" s="11" t="s">
        <v>16</v>
      </c>
      <c r="D5" s="10" t="s">
        <v>15</v>
      </c>
      <c r="E5" s="11" t="s">
        <v>16</v>
      </c>
      <c r="F5" s="10" t="s">
        <v>15</v>
      </c>
      <c r="G5" s="11" t="s">
        <v>16</v>
      </c>
      <c r="L5" s="8"/>
    </row>
    <row r="6" spans="1:12" s="7" customFormat="1" ht="15" customHeight="1">
      <c r="A6" s="14" t="s">
        <v>0</v>
      </c>
      <c r="B6" s="15">
        <v>38.699884083135892</v>
      </c>
      <c r="C6" s="16">
        <v>2.6425726814635953</v>
      </c>
      <c r="D6" s="15">
        <v>42.132449458570782</v>
      </c>
      <c r="E6" s="16">
        <v>3.851680196333346</v>
      </c>
      <c r="F6" s="15">
        <v>35.680508190905201</v>
      </c>
      <c r="G6" s="16">
        <v>3.602889024436895</v>
      </c>
      <c r="L6" s="8"/>
    </row>
    <row r="7" spans="1:12" s="7" customFormat="1" ht="15" customHeight="1">
      <c r="A7" s="12" t="s">
        <v>7</v>
      </c>
      <c r="B7" s="13"/>
      <c r="C7" s="13"/>
      <c r="D7" s="13"/>
      <c r="E7" s="13"/>
      <c r="F7" s="13"/>
      <c r="G7" s="13"/>
      <c r="L7" s="8"/>
    </row>
    <row r="8" spans="1:12" s="7" customFormat="1" ht="15" customHeight="1">
      <c r="A8" s="14" t="s">
        <v>8</v>
      </c>
      <c r="B8" s="15">
        <v>35.207335442714928</v>
      </c>
      <c r="C8" s="16">
        <v>5.3995958194648699</v>
      </c>
      <c r="D8" s="39">
        <v>37.668959446046806</v>
      </c>
      <c r="E8" s="40">
        <v>10.833510467113406</v>
      </c>
      <c r="F8" s="15">
        <v>34.148701238528709</v>
      </c>
      <c r="G8" s="16">
        <v>6.151477786903814</v>
      </c>
      <c r="L8" s="8"/>
    </row>
    <row r="9" spans="1:12" s="7" customFormat="1" ht="15" customHeight="1">
      <c r="A9" s="14" t="s">
        <v>9</v>
      </c>
      <c r="B9" s="15">
        <v>41.677589723578691</v>
      </c>
      <c r="C9" s="16">
        <v>3.2554305337969325</v>
      </c>
      <c r="D9" s="15">
        <v>45.556262889593086</v>
      </c>
      <c r="E9" s="16">
        <v>4.4960314108058395</v>
      </c>
      <c r="F9" s="15">
        <v>37.542725291354813</v>
      </c>
      <c r="G9" s="16">
        <v>4.6235436116761512</v>
      </c>
      <c r="L9" s="8"/>
    </row>
    <row r="10" spans="1:12" s="7" customFormat="1" ht="15" customHeight="1">
      <c r="A10" s="14" t="s">
        <v>10</v>
      </c>
      <c r="B10" s="15">
        <v>30.251480641994871</v>
      </c>
      <c r="C10" s="16">
        <v>8.0346478403562624</v>
      </c>
      <c r="D10" s="39">
        <v>30.794271553236811</v>
      </c>
      <c r="E10" s="40">
        <v>8.8182046440194348</v>
      </c>
      <c r="F10" s="39">
        <v>29.455742591827043</v>
      </c>
      <c r="G10" s="40">
        <v>15.058315421387059</v>
      </c>
      <c r="L10" s="8"/>
    </row>
    <row r="11" spans="1:12" s="7" customFormat="1" ht="15" customHeight="1">
      <c r="A11" s="12" t="s">
        <v>11</v>
      </c>
      <c r="B11" s="13"/>
      <c r="C11" s="13"/>
      <c r="D11" s="13"/>
      <c r="E11" s="13"/>
      <c r="F11" s="13"/>
      <c r="G11" s="13"/>
      <c r="L11" s="8"/>
    </row>
    <row r="12" spans="1:12" s="7" customFormat="1" ht="15" customHeight="1">
      <c r="A12" s="14" t="s">
        <v>12</v>
      </c>
      <c r="B12" s="15">
        <v>35.950866490040852</v>
      </c>
      <c r="C12" s="16">
        <v>6.9306289573534299</v>
      </c>
      <c r="D12" s="39">
        <v>46.260662421679228</v>
      </c>
      <c r="E12" s="40">
        <v>12.217675721414373</v>
      </c>
      <c r="F12" s="15">
        <v>32.418009365747061</v>
      </c>
      <c r="G12" s="16">
        <v>8.2806906307368315</v>
      </c>
      <c r="L12" s="8"/>
    </row>
    <row r="13" spans="1:12" s="7" customFormat="1" ht="15" customHeight="1">
      <c r="A13" s="14" t="s">
        <v>13</v>
      </c>
      <c r="B13" s="17">
        <v>41.254153842069677</v>
      </c>
      <c r="C13" s="18">
        <v>3.5601906960884886</v>
      </c>
      <c r="D13" s="17">
        <v>44.399039342402183</v>
      </c>
      <c r="E13" s="18">
        <v>5.5803313213230012</v>
      </c>
      <c r="F13" s="17">
        <v>38.803874012267251</v>
      </c>
      <c r="G13" s="18">
        <v>4.5520295806337483</v>
      </c>
      <c r="L13" s="8"/>
    </row>
    <row r="14" spans="1:12" s="7" customFormat="1" ht="15" customHeight="1">
      <c r="A14" s="32" t="s">
        <v>14</v>
      </c>
      <c r="B14" s="19">
        <v>35.379474415203902</v>
      </c>
      <c r="C14" s="20">
        <v>4.6794551525305819</v>
      </c>
      <c r="D14" s="19">
        <v>38.231184499428331</v>
      </c>
      <c r="E14" s="20">
        <v>5.7339832867032037</v>
      </c>
      <c r="F14" s="41">
        <v>30.044382684324439</v>
      </c>
      <c r="G14" s="42">
        <v>7.959582438418872</v>
      </c>
      <c r="L14" s="8"/>
    </row>
    <row r="15" spans="1:12" s="7" customFormat="1" ht="15" customHeight="1">
      <c r="A15" s="21" t="s">
        <v>17</v>
      </c>
      <c r="B15" s="15"/>
      <c r="C15" s="22"/>
      <c r="D15" s="23"/>
      <c r="E15" s="23"/>
      <c r="F15" s="23"/>
      <c r="G15" s="22"/>
      <c r="L15" s="8"/>
    </row>
    <row r="16" spans="1:12" s="23" customFormat="1" ht="15" customHeight="1">
      <c r="A16" s="24" t="s">
        <v>18</v>
      </c>
      <c r="B16" s="22"/>
      <c r="C16" s="22"/>
      <c r="D16" s="22"/>
      <c r="L16" s="2"/>
    </row>
    <row r="17" spans="1:12" s="23" customFormat="1" ht="15" customHeight="1">
      <c r="A17" s="24" t="s">
        <v>19</v>
      </c>
      <c r="B17" s="22"/>
      <c r="C17" s="22"/>
      <c r="D17" s="22"/>
      <c r="L17" s="2"/>
    </row>
    <row r="18" spans="1:12" s="23" customFormat="1" ht="15" customHeight="1">
      <c r="A18" s="24" t="s">
        <v>24</v>
      </c>
      <c r="B18" s="22"/>
      <c r="C18" s="22"/>
      <c r="D18" s="22"/>
      <c r="L18" s="2"/>
    </row>
    <row r="19" spans="1:12" s="23" customFormat="1" ht="15" customHeight="1">
      <c r="A19" s="24" t="s">
        <v>20</v>
      </c>
      <c r="B19" s="22"/>
      <c r="C19" s="22"/>
      <c r="D19" s="22"/>
    </row>
    <row r="20" spans="1:12" s="23" customFormat="1" ht="15" customHeight="1">
      <c r="A20" s="21" t="s">
        <v>39</v>
      </c>
      <c r="B20" s="22"/>
      <c r="C20" s="22"/>
      <c r="D20" s="22"/>
    </row>
    <row r="21" spans="1:12" s="23" customFormat="1" ht="15" customHeight="1">
      <c r="A21" s="21" t="s">
        <v>21</v>
      </c>
      <c r="B21" s="22"/>
      <c r="C21" s="22"/>
      <c r="D21" s="22"/>
    </row>
    <row r="22" spans="1:12" s="23" customFormat="1" ht="15" customHeight="1">
      <c r="A22" s="21" t="s">
        <v>22</v>
      </c>
      <c r="B22" s="22"/>
      <c r="C22" s="22"/>
      <c r="D22" s="22"/>
    </row>
    <row r="23" spans="1:12" s="23" customFormat="1" ht="15" customHeight="1">
      <c r="A23" s="21"/>
      <c r="B23" s="22"/>
      <c r="C23" s="22"/>
      <c r="D23" s="22"/>
    </row>
    <row r="24" spans="1:12" s="7" customFormat="1" ht="15" customHeight="1">
      <c r="A24" s="46" t="s">
        <v>23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2" s="7" customFormat="1"/>
    <row r="26" spans="1:12" s="7" customFormat="1"/>
    <row r="27" spans="1:12" s="7" customFormat="1"/>
    <row r="28" spans="1:12" s="7" customFormat="1"/>
    <row r="29" spans="1:12" s="7" customFormat="1"/>
    <row r="30" spans="1:12" s="7" customFormat="1"/>
    <row r="31" spans="1:12" s="7" customFormat="1"/>
    <row r="32" spans="1:12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</sheetData>
  <mergeCells count="4">
    <mergeCell ref="B4:C4"/>
    <mergeCell ref="D4:E4"/>
    <mergeCell ref="F4:G4"/>
    <mergeCell ref="A24:K2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3"/>
  <sheetViews>
    <sheetView showGridLines="0" workbookViewId="0">
      <pane ySplit="3" topLeftCell="A4" activePane="bottomLeft" state="frozen"/>
      <selection pane="bottomLeft"/>
    </sheetView>
  </sheetViews>
  <sheetFormatPr baseColWidth="10" defaultRowHeight="12.5"/>
  <cols>
    <col min="1" max="1" width="25.1796875" style="25" customWidth="1"/>
    <col min="2" max="7" width="10.7265625" style="25" customWidth="1"/>
    <col min="8" max="16384" width="10.90625" style="25"/>
  </cols>
  <sheetData>
    <row r="1" spans="1:12" s="29" customFormat="1" ht="15" customHeight="1">
      <c r="A1" s="30" t="s">
        <v>33</v>
      </c>
      <c r="B1" s="26"/>
      <c r="C1" s="26"/>
      <c r="D1" s="27"/>
      <c r="E1" s="28"/>
      <c r="F1" s="31"/>
      <c r="G1" s="31" t="s">
        <v>1</v>
      </c>
      <c r="H1" s="27"/>
      <c r="I1" s="27"/>
      <c r="J1" s="27"/>
      <c r="K1" s="27"/>
    </row>
    <row r="2" spans="1:12" s="4" customFormat="1" ht="12" customHeight="1">
      <c r="A2" s="3" t="s">
        <v>38</v>
      </c>
      <c r="C2" s="5"/>
      <c r="D2" s="5"/>
      <c r="L2" s="1"/>
    </row>
    <row r="3" spans="1:12" s="4" customFormat="1" ht="12" customHeight="1">
      <c r="A3" s="3" t="s">
        <v>4</v>
      </c>
      <c r="C3" s="5"/>
      <c r="D3" s="5"/>
      <c r="L3" s="1"/>
    </row>
    <row r="4" spans="1:12" s="7" customFormat="1" ht="15" customHeight="1">
      <c r="A4" s="6"/>
      <c r="B4" s="43" t="s">
        <v>0</v>
      </c>
      <c r="C4" s="44"/>
      <c r="D4" s="45" t="s">
        <v>5</v>
      </c>
      <c r="E4" s="45"/>
      <c r="F4" s="43" t="s">
        <v>6</v>
      </c>
      <c r="G4" s="45"/>
      <c r="L4" s="8"/>
    </row>
    <row r="5" spans="1:12" s="7" customFormat="1" ht="15" customHeight="1">
      <c r="A5" s="9"/>
      <c r="B5" s="10" t="s">
        <v>15</v>
      </c>
      <c r="C5" s="11" t="s">
        <v>16</v>
      </c>
      <c r="D5" s="10" t="s">
        <v>15</v>
      </c>
      <c r="E5" s="11" t="s">
        <v>16</v>
      </c>
      <c r="F5" s="10" t="s">
        <v>15</v>
      </c>
      <c r="G5" s="11" t="s">
        <v>16</v>
      </c>
      <c r="L5" s="8"/>
    </row>
    <row r="6" spans="1:12" s="7" customFormat="1" ht="15" customHeight="1">
      <c r="A6" s="14" t="s">
        <v>0</v>
      </c>
      <c r="B6" s="15">
        <v>38.044804536227389</v>
      </c>
      <c r="C6" s="16">
        <v>2.0962417967567646</v>
      </c>
      <c r="D6" s="15">
        <v>42.935974176747848</v>
      </c>
      <c r="E6" s="16">
        <v>3.1165956298066511</v>
      </c>
      <c r="F6" s="15">
        <v>33.51096264940869</v>
      </c>
      <c r="G6" s="16">
        <v>2.7948937825305222</v>
      </c>
      <c r="L6" s="8"/>
    </row>
    <row r="7" spans="1:12" s="7" customFormat="1" ht="15" customHeight="1">
      <c r="A7" s="12" t="s">
        <v>7</v>
      </c>
      <c r="B7" s="13"/>
      <c r="C7" s="13"/>
      <c r="D7" s="13"/>
      <c r="E7" s="13"/>
      <c r="F7" s="13"/>
      <c r="G7" s="13"/>
      <c r="L7" s="8"/>
    </row>
    <row r="8" spans="1:12" s="7" customFormat="1" ht="15" customHeight="1">
      <c r="A8" s="14" t="s">
        <v>8</v>
      </c>
      <c r="B8" s="15">
        <v>35.3077494794925</v>
      </c>
      <c r="C8" s="16">
        <v>3.3655057894206033</v>
      </c>
      <c r="D8" s="15">
        <v>42.075781919566815</v>
      </c>
      <c r="E8" s="16">
        <v>6.4019029913864154</v>
      </c>
      <c r="F8" s="15">
        <v>32.327125003049325</v>
      </c>
      <c r="G8" s="16">
        <v>3.9114800762541311</v>
      </c>
      <c r="L8" s="8"/>
    </row>
    <row r="9" spans="1:12" s="7" customFormat="1" ht="15" customHeight="1">
      <c r="A9" s="14" t="s">
        <v>9</v>
      </c>
      <c r="B9" s="15">
        <v>40.712578197356777</v>
      </c>
      <c r="C9" s="16">
        <v>2.7498460052996778</v>
      </c>
      <c r="D9" s="15">
        <v>45.198532914750032</v>
      </c>
      <c r="E9" s="16">
        <v>3.7262617900654602</v>
      </c>
      <c r="F9" s="15">
        <v>35.309636369068855</v>
      </c>
      <c r="G9" s="16">
        <v>4.0217778224494962</v>
      </c>
      <c r="L9" s="8"/>
    </row>
    <row r="10" spans="1:12" s="7" customFormat="1" ht="15" customHeight="1">
      <c r="A10" s="14" t="s">
        <v>10</v>
      </c>
      <c r="B10" s="39">
        <v>28.449266284379711</v>
      </c>
      <c r="C10" s="40">
        <v>7.3776110413727949</v>
      </c>
      <c r="D10" s="39">
        <v>29.738433658858408</v>
      </c>
      <c r="E10" s="40">
        <v>10.023563909706285</v>
      </c>
      <c r="F10" s="39">
        <v>26.858578106505909</v>
      </c>
      <c r="G10" s="40">
        <v>10.883880242852973</v>
      </c>
      <c r="L10" s="8"/>
    </row>
    <row r="11" spans="1:12" s="7" customFormat="1" ht="15" customHeight="1">
      <c r="A11" s="12" t="s">
        <v>11</v>
      </c>
      <c r="B11" s="13"/>
      <c r="C11" s="13"/>
      <c r="D11" s="13"/>
      <c r="E11" s="13"/>
      <c r="F11" s="13"/>
      <c r="G11" s="13"/>
      <c r="L11" s="8"/>
    </row>
    <row r="12" spans="1:12" s="7" customFormat="1" ht="15" customHeight="1">
      <c r="A12" s="14" t="s">
        <v>12</v>
      </c>
      <c r="B12" s="15">
        <v>29.085449117428748</v>
      </c>
      <c r="C12" s="16">
        <v>4.1436381743182151</v>
      </c>
      <c r="D12" s="17">
        <v>36.772256696844934</v>
      </c>
      <c r="E12" s="18">
        <v>8.1377124614163971</v>
      </c>
      <c r="F12" s="17">
        <v>25.958727868435588</v>
      </c>
      <c r="G12" s="18">
        <v>4.7709456228644918</v>
      </c>
      <c r="L12" s="8"/>
    </row>
    <row r="13" spans="1:12" s="7" customFormat="1" ht="15" customHeight="1">
      <c r="A13" s="14" t="s">
        <v>13</v>
      </c>
      <c r="B13" s="17">
        <v>40.317347520513671</v>
      </c>
      <c r="C13" s="18">
        <v>2.8760495669441442</v>
      </c>
      <c r="D13" s="17">
        <v>44.307262708521087</v>
      </c>
      <c r="E13" s="18">
        <v>4.3433937015693482</v>
      </c>
      <c r="F13" s="17">
        <v>36.85434599190198</v>
      </c>
      <c r="G13" s="18">
        <v>3.8028707975481635</v>
      </c>
      <c r="L13" s="8"/>
    </row>
    <row r="14" spans="1:12" s="7" customFormat="1" ht="15" customHeight="1">
      <c r="A14" s="32" t="s">
        <v>14</v>
      </c>
      <c r="B14" s="19">
        <v>41.005600991465059</v>
      </c>
      <c r="C14" s="20">
        <v>4.3589791769298394</v>
      </c>
      <c r="D14" s="19">
        <v>43.157560593824591</v>
      </c>
      <c r="E14" s="20">
        <v>5.3075764226612643</v>
      </c>
      <c r="F14" s="19">
        <v>36.050997171719494</v>
      </c>
      <c r="G14" s="20">
        <v>7.5492453061248463</v>
      </c>
      <c r="L14" s="8"/>
    </row>
    <row r="15" spans="1:12" s="7" customFormat="1" ht="15" customHeight="1">
      <c r="A15" s="21" t="s">
        <v>17</v>
      </c>
      <c r="B15" s="15"/>
      <c r="C15" s="22"/>
      <c r="D15" s="23"/>
      <c r="E15" s="23"/>
      <c r="F15" s="23"/>
      <c r="G15" s="22"/>
      <c r="L15" s="8"/>
    </row>
    <row r="16" spans="1:12" s="23" customFormat="1" ht="15" customHeight="1">
      <c r="A16" s="24" t="s">
        <v>18</v>
      </c>
      <c r="B16" s="22"/>
      <c r="C16" s="22"/>
      <c r="D16" s="22"/>
      <c r="L16" s="2"/>
    </row>
    <row r="17" spans="1:12" s="23" customFormat="1" ht="15" customHeight="1">
      <c r="A17" s="24" t="s">
        <v>19</v>
      </c>
      <c r="B17" s="22"/>
      <c r="C17" s="22"/>
      <c r="D17" s="22"/>
      <c r="L17" s="2"/>
    </row>
    <row r="18" spans="1:12" s="23" customFormat="1" ht="15" customHeight="1">
      <c r="A18" s="24" t="s">
        <v>25</v>
      </c>
      <c r="B18" s="22"/>
      <c r="C18" s="22"/>
      <c r="D18" s="22"/>
      <c r="L18" s="2"/>
    </row>
    <row r="19" spans="1:12" s="23" customFormat="1" ht="11" customHeight="1">
      <c r="A19" s="24" t="s">
        <v>26</v>
      </c>
      <c r="B19" s="22"/>
      <c r="C19" s="22"/>
      <c r="D19" s="22"/>
      <c r="L19" s="2"/>
    </row>
    <row r="20" spans="1:12" s="23" customFormat="1" ht="15" customHeight="1">
      <c r="A20" s="24" t="s">
        <v>27</v>
      </c>
      <c r="B20" s="22"/>
      <c r="C20" s="22"/>
      <c r="D20" s="22"/>
      <c r="L20" s="2"/>
    </row>
    <row r="21" spans="1:12" s="23" customFormat="1" ht="15" customHeight="1">
      <c r="A21" s="24" t="s">
        <v>20</v>
      </c>
      <c r="B21" s="22"/>
      <c r="C21" s="22"/>
      <c r="D21" s="22"/>
    </row>
    <row r="22" spans="1:12" s="23" customFormat="1" ht="15" customHeight="1">
      <c r="A22" s="21" t="s">
        <v>39</v>
      </c>
      <c r="B22" s="22"/>
      <c r="C22" s="22"/>
      <c r="D22" s="22"/>
    </row>
    <row r="23" spans="1:12" s="23" customFormat="1" ht="15" customHeight="1">
      <c r="A23" s="21" t="s">
        <v>21</v>
      </c>
      <c r="B23" s="22"/>
      <c r="C23" s="22"/>
      <c r="D23" s="22"/>
    </row>
    <row r="24" spans="1:12" s="23" customFormat="1" ht="15" customHeight="1">
      <c r="A24" s="21" t="s">
        <v>22</v>
      </c>
      <c r="B24" s="22"/>
      <c r="C24" s="22"/>
      <c r="D24" s="22"/>
    </row>
    <row r="25" spans="1:12" s="23" customFormat="1" ht="15" customHeight="1">
      <c r="A25" s="21"/>
      <c r="B25" s="22"/>
      <c r="C25" s="22"/>
      <c r="D25" s="22"/>
    </row>
    <row r="26" spans="1:12" s="7" customFormat="1" ht="15" customHeight="1">
      <c r="A26" s="46" t="s">
        <v>23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2" s="7" customFormat="1"/>
    <row r="28" spans="1:12" s="7" customFormat="1"/>
    <row r="29" spans="1:12" s="7" customFormat="1"/>
    <row r="30" spans="1:12" s="7" customFormat="1"/>
    <row r="31" spans="1:12" s="7" customFormat="1"/>
    <row r="32" spans="1:12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</sheetData>
  <mergeCells count="4">
    <mergeCell ref="B4:C4"/>
    <mergeCell ref="D4:E4"/>
    <mergeCell ref="F4:G4"/>
    <mergeCell ref="A26:K2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8"/>
  <sheetViews>
    <sheetView showGridLines="0" workbookViewId="0"/>
  </sheetViews>
  <sheetFormatPr baseColWidth="10" defaultRowHeight="12.5"/>
  <cols>
    <col min="1" max="1" width="20.453125" style="25" customWidth="1"/>
    <col min="2" max="4" width="16.6328125" style="25" customWidth="1"/>
    <col min="5" max="16384" width="10.90625" style="25"/>
  </cols>
  <sheetData>
    <row r="1" spans="1:9" s="29" customFormat="1" ht="15" customHeight="1">
      <c r="A1" s="30" t="s">
        <v>34</v>
      </c>
      <c r="B1" s="26"/>
      <c r="C1" s="27"/>
      <c r="D1" s="31" t="s">
        <v>1</v>
      </c>
      <c r="E1" s="27"/>
      <c r="F1" s="27"/>
      <c r="G1" s="27"/>
      <c r="H1" s="27"/>
    </row>
    <row r="2" spans="1:9" s="29" customFormat="1" ht="12" customHeight="1">
      <c r="A2" s="30" t="s">
        <v>28</v>
      </c>
      <c r="B2" s="26"/>
      <c r="C2" s="27"/>
      <c r="D2" s="31"/>
      <c r="E2" s="27"/>
      <c r="F2" s="27"/>
      <c r="G2" s="27"/>
      <c r="H2" s="27"/>
    </row>
    <row r="3" spans="1:9" s="4" customFormat="1" ht="12" customHeight="1">
      <c r="A3" s="3" t="s">
        <v>38</v>
      </c>
      <c r="C3" s="5"/>
      <c r="I3" s="1"/>
    </row>
    <row r="4" spans="1:9" s="4" customFormat="1" ht="12" customHeight="1">
      <c r="A4" s="3" t="s">
        <v>4</v>
      </c>
      <c r="C4" s="5"/>
      <c r="I4" s="1"/>
    </row>
    <row r="5" spans="1:9" s="7" customFormat="1" ht="15" customHeight="1">
      <c r="A5" s="33"/>
      <c r="B5" s="36" t="s">
        <v>0</v>
      </c>
      <c r="C5" s="35" t="s">
        <v>5</v>
      </c>
      <c r="D5" s="34" t="s">
        <v>6</v>
      </c>
      <c r="I5" s="8"/>
    </row>
    <row r="6" spans="1:9" s="7" customFormat="1" ht="15" customHeight="1">
      <c r="A6" s="14" t="s">
        <v>0</v>
      </c>
      <c r="B6" s="15">
        <v>37.46</v>
      </c>
      <c r="C6" s="15">
        <v>43.38</v>
      </c>
      <c r="D6" s="15">
        <v>32.380000000000003</v>
      </c>
      <c r="I6" s="8"/>
    </row>
    <row r="7" spans="1:9" s="7" customFormat="1" ht="15" customHeight="1">
      <c r="A7" s="12" t="s">
        <v>7</v>
      </c>
      <c r="B7" s="13"/>
      <c r="C7" s="13"/>
      <c r="D7" s="13"/>
      <c r="I7" s="8"/>
    </row>
    <row r="8" spans="1:9" s="7" customFormat="1" ht="15" customHeight="1">
      <c r="A8" s="14" t="s">
        <v>8</v>
      </c>
      <c r="B8" s="15">
        <v>36.28</v>
      </c>
      <c r="C8" s="15">
        <v>40.82</v>
      </c>
      <c r="D8" s="15">
        <v>34.61</v>
      </c>
      <c r="I8" s="8"/>
    </row>
    <row r="9" spans="1:9" s="7" customFormat="1" ht="15" customHeight="1">
      <c r="A9" s="14" t="s">
        <v>9</v>
      </c>
      <c r="B9" s="15">
        <v>39.47</v>
      </c>
      <c r="C9" s="15">
        <v>45.6</v>
      </c>
      <c r="D9" s="15">
        <v>32.36</v>
      </c>
      <c r="I9" s="8"/>
    </row>
    <row r="10" spans="1:9" s="7" customFormat="1" ht="15" customHeight="1">
      <c r="A10" s="14" t="s">
        <v>10</v>
      </c>
      <c r="B10" s="15">
        <v>28.76</v>
      </c>
      <c r="C10" s="15">
        <v>33.5</v>
      </c>
      <c r="D10" s="37" t="str">
        <f>"(23.5)"</f>
        <v>(23.5)</v>
      </c>
      <c r="I10" s="8"/>
    </row>
    <row r="11" spans="1:9" s="7" customFormat="1" ht="15" customHeight="1">
      <c r="A11" s="12" t="s">
        <v>11</v>
      </c>
      <c r="B11" s="13"/>
      <c r="C11" s="13"/>
      <c r="D11" s="13"/>
      <c r="I11" s="8"/>
    </row>
    <row r="12" spans="1:9" s="7" customFormat="1" ht="15" customHeight="1">
      <c r="A12" s="14" t="s">
        <v>12</v>
      </c>
      <c r="B12" s="15">
        <v>32.57</v>
      </c>
      <c r="C12" s="15">
        <v>38.880000000000003</v>
      </c>
      <c r="D12" s="15">
        <v>30.22</v>
      </c>
      <c r="I12" s="8"/>
    </row>
    <row r="13" spans="1:9" s="7" customFormat="1" ht="15" customHeight="1">
      <c r="A13" s="14" t="s">
        <v>13</v>
      </c>
      <c r="B13" s="17">
        <v>38.33</v>
      </c>
      <c r="C13" s="17">
        <v>45.59</v>
      </c>
      <c r="D13" s="17">
        <v>32.69</v>
      </c>
      <c r="I13" s="8"/>
    </row>
    <row r="14" spans="1:9" s="7" customFormat="1" ht="15" customHeight="1">
      <c r="A14" s="32" t="s">
        <v>14</v>
      </c>
      <c r="B14" s="19">
        <v>40.340000000000003</v>
      </c>
      <c r="C14" s="19">
        <v>41.77</v>
      </c>
      <c r="D14" s="19">
        <v>36.630000000000003</v>
      </c>
      <c r="I14" s="8"/>
    </row>
    <row r="15" spans="1:9" s="7" customFormat="1" ht="15" customHeight="1">
      <c r="A15" s="21" t="s">
        <v>17</v>
      </c>
      <c r="B15" s="15"/>
      <c r="C15" s="22"/>
      <c r="D15" s="23"/>
      <c r="E15" s="23"/>
      <c r="F15" s="23"/>
      <c r="G15" s="22"/>
    </row>
    <row r="16" spans="1:9" s="23" customFormat="1" ht="15" customHeight="1">
      <c r="A16" s="24" t="s">
        <v>18</v>
      </c>
      <c r="B16" s="22"/>
      <c r="C16" s="22"/>
      <c r="D16" s="22"/>
    </row>
    <row r="17" spans="1:11" s="23" customFormat="1" ht="15" customHeight="1">
      <c r="A17" s="24" t="s">
        <v>35</v>
      </c>
      <c r="B17" s="22"/>
      <c r="C17" s="22"/>
      <c r="D17" s="22"/>
    </row>
    <row r="18" spans="1:11" s="23" customFormat="1" ht="11" customHeight="1">
      <c r="A18" s="24" t="s">
        <v>36</v>
      </c>
      <c r="B18" s="22"/>
      <c r="C18" s="22"/>
      <c r="D18" s="22"/>
    </row>
    <row r="19" spans="1:11" s="23" customFormat="1" ht="15" customHeight="1">
      <c r="A19" s="21" t="s">
        <v>40</v>
      </c>
      <c r="B19" s="22"/>
      <c r="C19" s="22"/>
      <c r="D19" s="22"/>
    </row>
    <row r="20" spans="1:11" s="23" customFormat="1" ht="12" customHeight="1">
      <c r="A20" s="21" t="s">
        <v>41</v>
      </c>
      <c r="B20" s="22"/>
      <c r="C20" s="22"/>
      <c r="D20" s="22"/>
    </row>
    <row r="21" spans="1:11" s="7" customFormat="1" ht="15" customHeight="1">
      <c r="A21" s="21" t="s">
        <v>21</v>
      </c>
      <c r="B21" s="22"/>
      <c r="C21" s="22"/>
      <c r="D21" s="22"/>
      <c r="E21" s="23"/>
      <c r="F21" s="23"/>
      <c r="G21" s="23"/>
      <c r="H21" s="23"/>
      <c r="I21" s="23"/>
      <c r="J21" s="23"/>
      <c r="K21" s="23"/>
    </row>
    <row r="22" spans="1:11" s="7" customFormat="1">
      <c r="A22" s="21" t="s">
        <v>22</v>
      </c>
      <c r="B22" s="22"/>
      <c r="C22" s="22"/>
      <c r="D22" s="22"/>
      <c r="E22" s="23"/>
      <c r="F22" s="23"/>
      <c r="G22" s="23"/>
      <c r="H22" s="23"/>
      <c r="I22" s="23"/>
      <c r="J22" s="23"/>
      <c r="K22" s="23"/>
    </row>
    <row r="23" spans="1:11" s="7" customFormat="1">
      <c r="A23" s="21"/>
      <c r="B23" s="22"/>
      <c r="C23" s="22"/>
      <c r="D23" s="22"/>
      <c r="E23" s="23"/>
      <c r="F23" s="23"/>
      <c r="G23" s="23"/>
      <c r="H23" s="23"/>
      <c r="I23" s="23"/>
      <c r="J23" s="23"/>
      <c r="K23" s="23"/>
    </row>
    <row r="24" spans="1:11" s="7" customFormat="1">
      <c r="A24" s="46" t="s">
        <v>23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 s="7" customFormat="1"/>
    <row r="26" spans="1:11" s="7" customFormat="1"/>
    <row r="27" spans="1:11" s="7" customFormat="1"/>
    <row r="28" spans="1:11" s="7" customFormat="1"/>
    <row r="29" spans="1:11" s="7" customFormat="1"/>
    <row r="30" spans="1:11" s="7" customFormat="1"/>
    <row r="31" spans="1:11" s="7" customFormat="1"/>
    <row r="32" spans="1:11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</sheetData>
  <mergeCells count="1">
    <mergeCell ref="A24:K2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8"/>
  <sheetViews>
    <sheetView showGridLines="0" workbookViewId="0">
      <pane ySplit="4" topLeftCell="A5" activePane="bottomLeft" state="frozen"/>
      <selection pane="bottomLeft"/>
    </sheetView>
  </sheetViews>
  <sheetFormatPr baseColWidth="10" defaultRowHeight="12.5"/>
  <cols>
    <col min="1" max="1" width="20.453125" style="25" customWidth="1"/>
    <col min="2" max="4" width="16.6328125" style="25" customWidth="1"/>
    <col min="5" max="16384" width="10.90625" style="25"/>
  </cols>
  <sheetData>
    <row r="1" spans="1:9" s="29" customFormat="1" ht="15" customHeight="1">
      <c r="A1" s="30" t="s">
        <v>34</v>
      </c>
      <c r="B1" s="26"/>
      <c r="C1" s="27"/>
      <c r="D1" s="31" t="s">
        <v>1</v>
      </c>
      <c r="E1" s="27"/>
      <c r="F1" s="27"/>
      <c r="G1" s="27"/>
      <c r="H1" s="27"/>
    </row>
    <row r="2" spans="1:9" s="29" customFormat="1" ht="12" customHeight="1">
      <c r="A2" s="30" t="s">
        <v>29</v>
      </c>
      <c r="B2" s="26"/>
      <c r="C2" s="27"/>
      <c r="D2" s="31"/>
      <c r="E2" s="27"/>
      <c r="F2" s="27"/>
      <c r="G2" s="27"/>
      <c r="H2" s="27"/>
    </row>
    <row r="3" spans="1:9" s="4" customFormat="1" ht="12" customHeight="1">
      <c r="A3" s="3" t="s">
        <v>38</v>
      </c>
      <c r="C3" s="5"/>
      <c r="I3" s="1"/>
    </row>
    <row r="4" spans="1:9" s="4" customFormat="1" ht="12" customHeight="1">
      <c r="A4" s="3" t="s">
        <v>4</v>
      </c>
      <c r="C4" s="5"/>
      <c r="I4" s="1"/>
    </row>
    <row r="5" spans="1:9" s="7" customFormat="1" ht="15" customHeight="1">
      <c r="A5" s="33"/>
      <c r="B5" s="36" t="s">
        <v>0</v>
      </c>
      <c r="C5" s="35" t="s">
        <v>2</v>
      </c>
      <c r="D5" s="34" t="s">
        <v>3</v>
      </c>
      <c r="I5" s="8"/>
    </row>
    <row r="6" spans="1:9" s="7" customFormat="1" ht="15" customHeight="1">
      <c r="A6" s="14" t="s">
        <v>0</v>
      </c>
      <c r="B6" s="15">
        <v>32.47</v>
      </c>
      <c r="C6" s="15">
        <v>41.43</v>
      </c>
      <c r="D6" s="15">
        <v>23.78</v>
      </c>
      <c r="I6" s="8"/>
    </row>
    <row r="7" spans="1:9" s="7" customFormat="1" ht="15" customHeight="1">
      <c r="A7" s="12" t="s">
        <v>7</v>
      </c>
      <c r="B7" s="13"/>
      <c r="C7" s="13"/>
      <c r="D7" s="13"/>
      <c r="I7" s="8"/>
    </row>
    <row r="8" spans="1:9" s="7" customFormat="1" ht="15" customHeight="1">
      <c r="A8" s="14" t="s">
        <v>8</v>
      </c>
      <c r="B8" s="15">
        <v>29.89</v>
      </c>
      <c r="C8" s="15">
        <v>42</v>
      </c>
      <c r="D8" s="15">
        <v>25.55</v>
      </c>
      <c r="I8" s="8"/>
    </row>
    <row r="9" spans="1:9" s="7" customFormat="1" ht="15" customHeight="1">
      <c r="A9" s="14" t="s">
        <v>9</v>
      </c>
      <c r="B9" s="15">
        <v>34.049999999999997</v>
      </c>
      <c r="C9" s="15">
        <v>42.71</v>
      </c>
      <c r="D9" s="15">
        <v>21.89</v>
      </c>
      <c r="I9" s="8"/>
    </row>
    <row r="10" spans="1:9" s="7" customFormat="1" ht="15" customHeight="1">
      <c r="A10" s="14" t="s">
        <v>10</v>
      </c>
      <c r="B10" s="15">
        <v>30.04</v>
      </c>
      <c r="C10" s="15">
        <v>32.520000000000003</v>
      </c>
      <c r="D10" s="37" t="str">
        <f>"(26.6)"</f>
        <v>(26.6)</v>
      </c>
      <c r="I10" s="8"/>
    </row>
    <row r="11" spans="1:9" s="7" customFormat="1" ht="15" customHeight="1">
      <c r="A11" s="12" t="s">
        <v>11</v>
      </c>
      <c r="B11" s="13"/>
      <c r="C11" s="13"/>
      <c r="D11" s="13"/>
      <c r="I11" s="8"/>
    </row>
    <row r="12" spans="1:9" s="7" customFormat="1" ht="15" customHeight="1">
      <c r="A12" s="14" t="s">
        <v>12</v>
      </c>
      <c r="B12" s="15">
        <v>25.41</v>
      </c>
      <c r="C12" s="15">
        <v>35.53</v>
      </c>
      <c r="D12" s="15">
        <v>20.9</v>
      </c>
      <c r="I12" s="8"/>
    </row>
    <row r="13" spans="1:9" s="7" customFormat="1" ht="15" customHeight="1">
      <c r="A13" s="14" t="s">
        <v>13</v>
      </c>
      <c r="B13" s="17">
        <v>34.83</v>
      </c>
      <c r="C13" s="17">
        <v>44.68</v>
      </c>
      <c r="D13" s="17">
        <v>25.49</v>
      </c>
      <c r="I13" s="8"/>
    </row>
    <row r="14" spans="1:9" s="7" customFormat="1" ht="15" customHeight="1">
      <c r="A14" s="32" t="s">
        <v>14</v>
      </c>
      <c r="B14" s="19">
        <v>34.44</v>
      </c>
      <c r="C14" s="19">
        <v>38.159999999999997</v>
      </c>
      <c r="D14" s="19" t="str">
        <f>"(23.4)"</f>
        <v>(23.4)</v>
      </c>
      <c r="I14" s="8"/>
    </row>
    <row r="15" spans="1:9" s="7" customFormat="1" ht="15" customHeight="1">
      <c r="A15" s="21" t="s">
        <v>17</v>
      </c>
      <c r="B15" s="15"/>
      <c r="C15" s="22"/>
      <c r="D15" s="23"/>
      <c r="E15" s="23"/>
      <c r="F15" s="23"/>
      <c r="G15" s="22"/>
    </row>
    <row r="16" spans="1:9" s="23" customFormat="1" ht="15" customHeight="1">
      <c r="A16" s="24" t="s">
        <v>18</v>
      </c>
      <c r="B16" s="22"/>
      <c r="C16" s="22"/>
      <c r="D16" s="22"/>
    </row>
    <row r="17" spans="1:11" s="23" customFormat="1" ht="15" customHeight="1">
      <c r="A17" s="24" t="s">
        <v>35</v>
      </c>
      <c r="B17" s="22"/>
      <c r="C17" s="22"/>
      <c r="D17" s="22"/>
    </row>
    <row r="18" spans="1:11" s="23" customFormat="1" ht="11" customHeight="1">
      <c r="A18" s="24" t="s">
        <v>37</v>
      </c>
      <c r="B18" s="22"/>
      <c r="C18" s="22"/>
      <c r="D18" s="22"/>
    </row>
    <row r="19" spans="1:11" s="23" customFormat="1" ht="15" customHeight="1">
      <c r="A19" s="21" t="s">
        <v>40</v>
      </c>
      <c r="B19" s="22"/>
      <c r="C19" s="22"/>
      <c r="D19" s="22"/>
    </row>
    <row r="20" spans="1:11" s="23" customFormat="1" ht="12" customHeight="1">
      <c r="A20" s="21" t="s">
        <v>41</v>
      </c>
      <c r="B20" s="22"/>
      <c r="C20" s="22"/>
      <c r="D20" s="22"/>
    </row>
    <row r="21" spans="1:11" s="23" customFormat="1" ht="15" customHeight="1">
      <c r="A21" s="21" t="s">
        <v>21</v>
      </c>
      <c r="B21" s="22"/>
      <c r="C21" s="22"/>
      <c r="D21" s="22"/>
    </row>
    <row r="22" spans="1:11" s="23" customFormat="1" ht="15" customHeight="1">
      <c r="A22" s="21" t="s">
        <v>22</v>
      </c>
      <c r="B22" s="22"/>
      <c r="C22" s="22"/>
      <c r="D22" s="22"/>
    </row>
    <row r="23" spans="1:11" s="23" customFormat="1" ht="15" customHeight="1">
      <c r="A23" s="21"/>
      <c r="B23" s="22"/>
      <c r="C23" s="22"/>
      <c r="D23" s="22"/>
    </row>
    <row r="24" spans="1:11" s="7" customFormat="1" ht="15" customHeight="1">
      <c r="A24" s="46" t="s">
        <v>23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 s="7" customFormat="1"/>
    <row r="26" spans="1:11" s="7" customFormat="1"/>
    <row r="27" spans="1:11" s="7" customFormat="1"/>
    <row r="28" spans="1:11" s="7" customFormat="1"/>
    <row r="29" spans="1:11" s="7" customFormat="1"/>
    <row r="30" spans="1:11" s="7" customFormat="1"/>
    <row r="31" spans="1:11" s="7" customFormat="1"/>
    <row r="32" spans="1:11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</sheetData>
  <mergeCells count="1">
    <mergeCell ref="A24:K2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1"/>
  <sheetViews>
    <sheetView showGridLines="0" workbookViewId="0">
      <pane ySplit="4" topLeftCell="A5" activePane="bottomLeft" state="frozen"/>
      <selection pane="bottomLeft"/>
    </sheetView>
  </sheetViews>
  <sheetFormatPr baseColWidth="10" defaultRowHeight="12.5"/>
  <cols>
    <col min="1" max="1" width="20.453125" style="25" customWidth="1"/>
    <col min="2" max="4" width="16.6328125" style="25" customWidth="1"/>
    <col min="5" max="16384" width="10.90625" style="25"/>
  </cols>
  <sheetData>
    <row r="1" spans="1:9" s="29" customFormat="1" ht="15" customHeight="1">
      <c r="A1" s="30" t="s">
        <v>34</v>
      </c>
      <c r="B1" s="26"/>
      <c r="C1" s="27"/>
      <c r="D1" s="31" t="s">
        <v>1</v>
      </c>
      <c r="E1" s="27"/>
      <c r="F1" s="27"/>
      <c r="G1" s="27"/>
      <c r="H1" s="27"/>
    </row>
    <row r="2" spans="1:9" s="29" customFormat="1" ht="12" customHeight="1">
      <c r="A2" s="30" t="s">
        <v>30</v>
      </c>
      <c r="B2" s="26"/>
      <c r="C2" s="27"/>
      <c r="D2" s="31"/>
      <c r="E2" s="27"/>
      <c r="F2" s="27"/>
      <c r="G2" s="27"/>
      <c r="H2" s="27"/>
    </row>
    <row r="3" spans="1:9" s="4" customFormat="1" ht="12" customHeight="1">
      <c r="A3" s="3" t="s">
        <v>38</v>
      </c>
      <c r="C3" s="5"/>
      <c r="I3" s="1"/>
    </row>
    <row r="4" spans="1:9" s="4" customFormat="1" ht="12" customHeight="1">
      <c r="A4" s="3" t="s">
        <v>4</v>
      </c>
      <c r="C4" s="5"/>
      <c r="I4" s="1"/>
    </row>
    <row r="5" spans="1:9" s="7" customFormat="1" ht="15" customHeight="1">
      <c r="A5" s="33"/>
      <c r="B5" s="36" t="s">
        <v>0</v>
      </c>
      <c r="C5" s="35" t="s">
        <v>2</v>
      </c>
      <c r="D5" s="34" t="s">
        <v>3</v>
      </c>
      <c r="I5" s="8"/>
    </row>
    <row r="6" spans="1:9" s="7" customFormat="1" ht="15" customHeight="1">
      <c r="A6" s="14" t="s">
        <v>0</v>
      </c>
      <c r="B6" s="15">
        <v>29.04</v>
      </c>
      <c r="C6" s="15">
        <v>41.91</v>
      </c>
      <c r="D6" s="15">
        <v>18.98</v>
      </c>
      <c r="I6" s="8"/>
    </row>
    <row r="7" spans="1:9" s="7" customFormat="1" ht="15" customHeight="1">
      <c r="A7" s="12" t="s">
        <v>7</v>
      </c>
      <c r="B7" s="13"/>
      <c r="C7" s="13"/>
      <c r="D7" s="13"/>
      <c r="I7" s="8"/>
    </row>
    <row r="8" spans="1:9" s="7" customFormat="1" ht="15" customHeight="1">
      <c r="A8" s="14" t="s">
        <v>8</v>
      </c>
      <c r="B8" s="15">
        <v>24.47</v>
      </c>
      <c r="C8" s="15">
        <v>39.479999999999997</v>
      </c>
      <c r="D8" s="15">
        <v>20.22</v>
      </c>
      <c r="I8" s="8"/>
    </row>
    <row r="9" spans="1:9" s="7" customFormat="1" ht="15" customHeight="1">
      <c r="A9" s="14" t="s">
        <v>9</v>
      </c>
      <c r="B9" s="15">
        <v>32.17</v>
      </c>
      <c r="C9" s="15">
        <v>43.17</v>
      </c>
      <c r="D9" s="15">
        <v>18.920000000000002</v>
      </c>
      <c r="I9" s="8"/>
    </row>
    <row r="10" spans="1:9" s="7" customFormat="1" ht="15" customHeight="1">
      <c r="A10" s="14" t="s">
        <v>10</v>
      </c>
      <c r="B10" s="15">
        <v>24.51</v>
      </c>
      <c r="C10" s="15">
        <v>36.880000000000003</v>
      </c>
      <c r="D10" s="39">
        <v>14.69</v>
      </c>
      <c r="I10" s="8"/>
    </row>
    <row r="11" spans="1:9" s="7" customFormat="1" ht="15" customHeight="1">
      <c r="A11" s="12" t="s">
        <v>11</v>
      </c>
      <c r="B11" s="13"/>
      <c r="C11" s="13"/>
      <c r="D11" s="13"/>
      <c r="I11" s="8"/>
    </row>
    <row r="12" spans="1:9" s="7" customFormat="1" ht="15" customHeight="1">
      <c r="A12" s="14" t="s">
        <v>12</v>
      </c>
      <c r="B12" s="15">
        <v>19.72</v>
      </c>
      <c r="C12" s="15">
        <v>32.659999999999997</v>
      </c>
      <c r="D12" s="15">
        <v>15.2</v>
      </c>
      <c r="I12" s="8"/>
    </row>
    <row r="13" spans="1:9" s="7" customFormat="1" ht="15" customHeight="1">
      <c r="A13" s="14" t="s">
        <v>13</v>
      </c>
      <c r="B13" s="17">
        <v>31.87</v>
      </c>
      <c r="C13" s="17">
        <v>45.07</v>
      </c>
      <c r="D13" s="17">
        <v>21.22</v>
      </c>
      <c r="I13" s="8"/>
    </row>
    <row r="14" spans="1:9" s="7" customFormat="1" ht="15" customHeight="1">
      <c r="A14" s="32" t="s">
        <v>14</v>
      </c>
      <c r="B14" s="19">
        <v>36.06</v>
      </c>
      <c r="C14" s="19">
        <v>40.92</v>
      </c>
      <c r="D14" s="38">
        <v>21.61</v>
      </c>
      <c r="I14" s="8"/>
    </row>
    <row r="15" spans="1:9" s="7" customFormat="1" ht="15" customHeight="1">
      <c r="A15" s="21" t="s">
        <v>17</v>
      </c>
      <c r="B15" s="15"/>
      <c r="C15" s="22"/>
      <c r="D15" s="23"/>
      <c r="E15" s="23"/>
      <c r="F15" s="23"/>
      <c r="G15" s="22"/>
    </row>
    <row r="16" spans="1:9" s="23" customFormat="1" ht="15" customHeight="1">
      <c r="A16" s="24" t="s">
        <v>18</v>
      </c>
      <c r="B16" s="22"/>
      <c r="C16" s="22"/>
      <c r="D16" s="22"/>
    </row>
    <row r="17" spans="1:11" s="23" customFormat="1" ht="15" customHeight="1">
      <c r="A17" s="24" t="s">
        <v>35</v>
      </c>
      <c r="B17" s="22"/>
      <c r="C17" s="22"/>
      <c r="D17" s="22"/>
    </row>
    <row r="18" spans="1:11" s="23" customFormat="1" ht="11" customHeight="1">
      <c r="A18" s="24" t="s">
        <v>37</v>
      </c>
      <c r="B18" s="22"/>
      <c r="C18" s="22"/>
      <c r="D18" s="22"/>
    </row>
    <row r="19" spans="1:11" s="23" customFormat="1" ht="15" customHeight="1">
      <c r="A19" s="21" t="s">
        <v>40</v>
      </c>
      <c r="B19" s="22"/>
      <c r="C19" s="22"/>
      <c r="D19" s="22"/>
    </row>
    <row r="20" spans="1:11" s="23" customFormat="1" ht="12" customHeight="1">
      <c r="A20" s="21" t="s">
        <v>41</v>
      </c>
      <c r="B20" s="22"/>
      <c r="C20" s="22"/>
      <c r="D20" s="22"/>
    </row>
    <row r="21" spans="1:11" s="23" customFormat="1" ht="15" customHeight="1">
      <c r="A21" s="21" t="s">
        <v>21</v>
      </c>
      <c r="B21" s="22"/>
      <c r="C21" s="22"/>
      <c r="D21" s="22"/>
    </row>
    <row r="22" spans="1:11" s="23" customFormat="1" ht="15" customHeight="1">
      <c r="A22" s="21" t="s">
        <v>22</v>
      </c>
      <c r="B22" s="22"/>
      <c r="C22" s="22"/>
      <c r="D22" s="22"/>
    </row>
    <row r="23" spans="1:11" s="23" customFormat="1" ht="15" customHeight="1">
      <c r="A23" s="21"/>
      <c r="B23" s="22"/>
      <c r="C23" s="22"/>
      <c r="D23" s="22"/>
    </row>
    <row r="24" spans="1:11" s="7" customFormat="1" ht="15" customHeight="1">
      <c r="A24" s="46" t="s">
        <v>23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 s="7" customFormat="1"/>
    <row r="26" spans="1:11" s="7" customFormat="1"/>
    <row r="27" spans="1:11" s="7" customFormat="1"/>
    <row r="28" spans="1:11" s="7" customFormat="1"/>
    <row r="29" spans="1:11" s="7" customFormat="1"/>
    <row r="30" spans="1:11" s="7" customFormat="1"/>
    <row r="31" spans="1:11" s="7" customFormat="1"/>
    <row r="32" spans="1:11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</sheetData>
  <mergeCells count="1">
    <mergeCell ref="A24:K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2019</vt:lpstr>
      <vt:lpstr>2015</vt:lpstr>
      <vt:lpstr>2012</vt:lpstr>
      <vt:lpstr>2008</vt:lpstr>
      <vt:lpstr>2005</vt:lpstr>
      <vt:lpstr>2002</vt:lpstr>
      <vt:lpstr>'2008'!_GoBack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Huguenin</dc:creator>
  <cp:lastModifiedBy>Oehrli Dominique BFS</cp:lastModifiedBy>
  <cp:lastPrinted>2014-05-15T10:59:08Z</cp:lastPrinted>
  <dcterms:created xsi:type="dcterms:W3CDTF">2009-10-26T07:56:33Z</dcterms:created>
  <dcterms:modified xsi:type="dcterms:W3CDTF">2020-06-28T08:04:03Z</dcterms:modified>
</cp:coreProperties>
</file>