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0.08.30_SH_Parl\"/>
    </mc:Choice>
  </mc:AlternateContent>
  <bookViews>
    <workbookView xWindow="0" yWindow="470" windowWidth="25610" windowHeight="14930" tabRatio="858"/>
  </bookViews>
  <sheets>
    <sheet name="aktuell (2015-2020)" sheetId="61" r:id="rId1"/>
    <sheet name="2015-2019" sheetId="56" r:id="rId2"/>
    <sheet name="2015-2018" sheetId="51" r:id="rId3"/>
    <sheet name="2013-2017" sheetId="42" r:id="rId4"/>
    <sheet name="2012-2016" sheetId="44" r:id="rId5"/>
    <sheet name="2011-2015" sheetId="34" r:id="rId6"/>
    <sheet name="2010-2014" sheetId="25"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'1968-1971'!$A$1:$AH$68</definedName>
    <definedName name="_xlnm.Print_Area" localSheetId="21">'1972-1975'!$A$1:$AG$73</definedName>
    <definedName name="_xlnm.Print_Area" localSheetId="20">'1976-1979'!$A$1:$AH$64</definedName>
    <definedName name="_xlnm.Print_Area" localSheetId="19">'1980-1983'!$A$1:$AH$66</definedName>
    <definedName name="_xlnm.Print_Area" localSheetId="18">'1984-1987'!$A$1:$AH$66</definedName>
    <definedName name="_xlnm.Print_Area" localSheetId="17">'1988-1991'!$A$1:$AG$69</definedName>
    <definedName name="_xlnm.Print_Area" localSheetId="16">'1992-1995'!$A$1:$AG$66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'2007-2010'!$A$1:$AH$70</definedName>
    <definedName name="_xlnm.Print_Area" localSheetId="9">'2008-2011'!$A$1:$AG$69</definedName>
    <definedName name="_xlnm.Print_Area" localSheetId="8">'2009-2012'!$A$1:$AG$66</definedName>
    <definedName name="_xlnm.Print_Area" localSheetId="7">'2010-2013'!$A$1:$AG$69</definedName>
    <definedName name="_xlnm.Print_Area" localSheetId="6">'2010-2014'!$A$1:$AG$84</definedName>
    <definedName name="_xlnm.Print_Area" localSheetId="5">'2011-2015'!$A$1:$AG$87</definedName>
    <definedName name="_xlnm.Print_Area" localSheetId="4">'2012-2016'!$A$1:$AG$88</definedName>
    <definedName name="_xlnm.Print_Area" localSheetId="3">'2013-2017'!$A$1:$AG$90</definedName>
    <definedName name="_xlnm.Print_Area" localSheetId="2">'2015-2018'!$A$1:$AG$89</definedName>
    <definedName name="_xlnm.Print_Area" localSheetId="1">'2015-2019'!$A$1:$AG$77</definedName>
    <definedName name="_xlnm.Print_Area" localSheetId="0">'aktuell (2015-2020)'!$A$1:$AG$78</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5" i="61" l="1"/>
  <c r="AG6" i="61"/>
  <c r="AG7" i="61"/>
  <c r="AG8" i="61"/>
  <c r="AG9" i="61"/>
  <c r="AG10" i="61"/>
  <c r="AG11" i="61"/>
  <c r="AG12" i="61"/>
  <c r="AG13" i="61"/>
  <c r="AG14" i="61"/>
  <c r="AG15" i="61"/>
  <c r="AG16" i="61"/>
  <c r="AG17" i="61"/>
  <c r="AG18" i="61"/>
  <c r="AG20" i="61"/>
  <c r="AG21" i="61"/>
  <c r="AG22" i="61"/>
  <c r="AG23" i="61"/>
  <c r="AG24" i="61"/>
  <c r="AG25" i="61"/>
  <c r="AG26" i="61"/>
  <c r="AG27" i="61"/>
  <c r="AG28" i="61"/>
  <c r="AG29"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AG3" i="61"/>
  <c r="D3" i="61"/>
</calcChain>
</file>

<file path=xl/sharedStrings.xml><?xml version="1.0" encoding="utf-8"?>
<sst xmlns="http://schemas.openxmlformats.org/spreadsheetml/2006/main" count="15018" uniqueCount="565">
  <si>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</si>
  <si>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</si>
  <si>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</si>
  <si>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</si>
  <si>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</si>
  <si>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</si>
  <si>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</si>
  <si>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</si>
  <si>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</si>
  <si>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</si>
  <si>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</si>
  <si>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</si>
  <si>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</si>
  <si>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</si>
  <si>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</si>
  <si>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</si>
  <si>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</si>
  <si>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</si>
  <si>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</si>
  <si>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</si>
  <si>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</si>
  <si>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</si>
  <si>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</si>
  <si>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</si>
  <si>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</si>
  <si>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</si>
  <si>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</si>
  <si>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</si>
  <si>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</si>
  <si>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</si>
  <si>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</si>
  <si>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</si>
  <si>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</si>
  <si>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</si>
  <si>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</si>
  <si>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</si>
  <si>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</si>
  <si>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</si>
  <si>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</si>
  <si>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</si>
  <si>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</si>
  <si>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</si>
  <si>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</si>
  <si>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</si>
  <si>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</si>
  <si>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</si>
  <si>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</si>
  <si>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</si>
  <si>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</si>
  <si>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</si>
  <si>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</si>
  <si>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</si>
  <si>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</si>
  <si>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</si>
  <si>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</si>
  <si>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</si>
  <si>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</si>
  <si>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</si>
  <si>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</si>
  <si>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</si>
  <si>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</si>
  <si>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</si>
  <si>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</si>
  <si>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</si>
  <si>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</si>
  <si>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</si>
  <si>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</si>
  <si>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</si>
  <si>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</si>
  <si>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</si>
  <si>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</si>
  <si>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</si>
  <si>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</si>
  <si>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</si>
  <si>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</si>
  <si>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</si>
  <si>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</si>
  <si>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</si>
  <si>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</si>
  <si>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</si>
  <si>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</si>
  <si>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</si>
  <si>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</si>
  <si>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</si>
  <si>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</si>
  <si>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</si>
  <si>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</si>
  <si>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</si>
  <si>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</si>
  <si>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</si>
  <si>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</si>
  <si>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</si>
  <si>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</si>
  <si>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</si>
  <si>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</si>
  <si>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</si>
  <si>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</si>
  <si>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</si>
  <si>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</si>
  <si>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</si>
  <si>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</si>
  <si>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</si>
  <si>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</si>
  <si>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</si>
  <si>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</si>
  <si>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</si>
  <si>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</si>
  <si>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</si>
  <si>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</si>
  <si>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</si>
  <si>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</si>
  <si>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</si>
  <si>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</si>
  <si>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</si>
  <si>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</si>
  <si>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</si>
  <si>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</si>
  <si>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</si>
  <si>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</si>
  <si>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</si>
  <si>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</si>
  <si>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</si>
  <si>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</si>
  <si>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</si>
  <si>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</si>
  <si>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</si>
  <si>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</si>
  <si>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</si>
  <si>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</si>
  <si>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</si>
  <si>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</si>
  <si>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</si>
  <si>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</si>
  <si>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</si>
  <si>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</si>
  <si>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</si>
  <si>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</si>
  <si>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</si>
  <si>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</si>
  <si>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</si>
  <si>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</si>
  <si>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</si>
  <si>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</si>
  <si>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</si>
  <si>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</si>
  <si>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</si>
  <si>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</si>
  <si>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</si>
  <si>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</si>
  <si>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</si>
  <si>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</si>
  <si>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</si>
  <si>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</si>
  <si>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</si>
  <si>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</si>
  <si>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</si>
  <si>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</si>
  <si>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</si>
  <si>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</si>
  <si>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</si>
  <si>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</si>
  <si>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</si>
  <si>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</si>
  <si>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</si>
  <si>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</si>
  <si>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</si>
  <si>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</si>
  <si>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</si>
  <si>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</si>
  <si>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</si>
  <si>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</si>
  <si>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</si>
  <si>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</si>
  <si>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</si>
  <si>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</si>
  <si>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</si>
  <si>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</si>
  <si>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</si>
  <si>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</si>
  <si>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</si>
  <si>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</si>
  <si>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</si>
  <si>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</si>
  <si>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</si>
  <si>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</si>
  <si>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</si>
  <si>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</si>
  <si>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</si>
  <si>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</si>
  <si>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</si>
  <si>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</si>
  <si>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</si>
  <si>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</si>
  <si>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</si>
  <si>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</si>
  <si>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</si>
  <si>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</si>
  <si>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</si>
  <si>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</si>
  <si>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</si>
  <si>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</si>
  <si>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</si>
  <si>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</si>
  <si>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</si>
  <si>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</si>
  <si>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</si>
  <si>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</si>
  <si>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</si>
  <si>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</si>
  <si>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</si>
  <si>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</si>
  <si>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</si>
  <si>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</si>
  <si>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</si>
  <si>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</si>
  <si>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</si>
  <si>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</si>
  <si>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</si>
  <si>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</si>
  <si>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</si>
  <si>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</si>
  <si>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</si>
  <si>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</si>
  <si>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</si>
  <si>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</si>
  <si>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</si>
  <si>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</si>
  <si>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</si>
  <si>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</si>
  <si>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</si>
  <si>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</si>
  <si>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</si>
  <si>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</si>
  <si>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</si>
  <si>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</si>
  <si>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</si>
  <si>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</si>
  <si>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</si>
  <si>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</si>
  <si>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</si>
  <si>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</si>
  <si>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</si>
  <si>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</si>
  <si>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</si>
  <si>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</si>
  <si>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</si>
  <si>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</si>
  <si>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</si>
  <si>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</si>
  <si>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</si>
  <si>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</si>
  <si>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</si>
  <si>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</si>
  <si>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</si>
  <si>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</si>
  <si>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</si>
  <si>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</si>
  <si>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</si>
  <si>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</si>
  <si>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</si>
  <si>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</si>
  <si>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</si>
  <si>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</si>
  <si>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</si>
  <si>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</si>
  <si>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</si>
  <si>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</si>
  <si>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</si>
  <si>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</si>
  <si>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</si>
  <si>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</si>
  <si>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</si>
  <si>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</si>
  <si>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</si>
  <si>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</si>
  <si>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</si>
  <si>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</si>
  <si>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</si>
  <si>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</si>
  <si>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</si>
  <si>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</si>
  <si>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</si>
  <si>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</si>
  <si>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</si>
  <si>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</si>
  <si>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</si>
  <si>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</si>
  <si>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</si>
  <si>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</si>
  <si>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</si>
  <si>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</si>
  <si>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</si>
  <si>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</si>
  <si>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</si>
  <si>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</si>
  <si>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</si>
  <si>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</si>
  <si>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</si>
  <si>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</si>
  <si>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</si>
  <si>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</si>
  <si>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</si>
  <si>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</si>
  <si>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</si>
  <si>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</si>
  <si>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</si>
  <si>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</si>
  <si>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</si>
  <si>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</si>
  <si>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</si>
  <si>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</si>
  <si>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</si>
  <si>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</si>
  <si>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</si>
  <si>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</si>
  <si>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</si>
  <si>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</si>
  <si>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</si>
  <si>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</si>
  <si>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</si>
  <si>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</si>
  <si>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</si>
  <si>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</si>
  <si>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</si>
  <si>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</si>
  <si>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</si>
  <si>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</si>
  <si>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</si>
  <si>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</si>
  <si>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</si>
  <si>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</si>
  <si>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</si>
  <si>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</si>
  <si>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</si>
  <si>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</si>
  <si>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</si>
  <si>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</si>
  <si>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</si>
  <si>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</si>
  <si>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</si>
  <si>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</si>
  <si>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</si>
  <si>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</si>
  <si>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</si>
  <si>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</si>
  <si>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</si>
  <si>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</si>
  <si>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</si>
  <si>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</si>
  <si>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</si>
  <si>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</si>
  <si>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</si>
  <si>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</si>
  <si>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</si>
  <si>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</si>
  <si>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</si>
  <si>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</si>
  <si>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</si>
  <si>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</si>
  <si>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</si>
  <si>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</si>
  <si>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</si>
  <si>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</si>
  <si>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</si>
  <si>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</si>
  <si>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</si>
  <si>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</si>
  <si>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</si>
  <si>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</si>
  <si>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</si>
  <si>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</si>
  <si>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</si>
  <si>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</si>
  <si>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</si>
  <si>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</si>
  <si>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</si>
  <si>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</si>
  <si>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</si>
  <si>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</si>
  <si>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</si>
  <si>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</si>
  <si>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</si>
  <si>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</si>
  <si>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</si>
  <si>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</si>
  <si>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</si>
  <si>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</si>
  <si>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</si>
  <si>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</si>
  <si>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</si>
  <si>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</si>
  <si>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</si>
  <si>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</si>
  <si>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</si>
  <si>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</si>
  <si>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</si>
  <si>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</si>
  <si>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</si>
  <si>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</si>
  <si>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</si>
  <si>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</si>
  <si>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</si>
  <si>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</si>
  <si>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</si>
  <si>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</si>
  <si>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</si>
  <si>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</si>
  <si>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</si>
  <si>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</si>
  <si>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</si>
  <si>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</si>
  <si>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</si>
  <si>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</si>
  <si>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</si>
  <si>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</si>
  <si>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</si>
  <si>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</si>
  <si>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</si>
  <si>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</si>
  <si>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</si>
  <si>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</si>
  <si>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</si>
  <si>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</si>
  <si>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</si>
  <si>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</si>
  <si>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</si>
  <si>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</si>
  <si>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</si>
  <si>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</si>
  <si>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</si>
  <si>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</si>
  <si>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</si>
  <si>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</si>
  <si>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</si>
  <si>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</si>
  <si>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</si>
  <si>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</si>
  <si>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</si>
  <si>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</si>
  <si>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</si>
  <si>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</si>
  <si>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</si>
  <si>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</si>
  <si>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</si>
  <si>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</si>
  <si>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</si>
  <si>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</si>
  <si>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</si>
  <si>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</si>
  <si>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</si>
  <si>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</si>
  <si>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</si>
  <si>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</si>
  <si>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</si>
  <si>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</si>
  <si>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</si>
  <si>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</si>
  <si>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</si>
  <si>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</si>
  <si>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</si>
  <si>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</si>
  <si>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</si>
  <si>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</si>
  <si>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</si>
  <si>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</si>
  <si>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</si>
  <si>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</si>
  <si>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</si>
  <si>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</si>
  <si>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</si>
  <si>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</si>
  <si>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</si>
  <si>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</si>
  <si>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</si>
  <si>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</si>
  <si>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</si>
  <si>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</si>
  <si>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</si>
  <si>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</si>
  <si>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</si>
  <si>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</si>
  <si>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</si>
  <si>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</si>
  <si>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</si>
  <si>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</si>
  <si>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</si>
  <si>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</si>
  <si>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</si>
  <si>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</si>
  <si>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</si>
  <si>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</si>
  <si>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</si>
  <si>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</si>
  <si>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</si>
  <si>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</si>
  <si>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</si>
  <si>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</si>
  <si>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</si>
  <si>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</si>
  <si>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</si>
  <si>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</si>
  <si>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</si>
  <si>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</si>
  <si>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</si>
  <si>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</si>
  <si>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</si>
  <si>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</si>
  <si>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</si>
  <si>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</si>
  <si>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</si>
  <si>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</si>
  <si>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</si>
  <si>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</si>
  <si>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</si>
  <si>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</si>
  <si>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</si>
  <si>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</si>
  <si>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</si>
  <si>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</si>
  <si>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</si>
  <si>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</si>
  <si>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</si>
  <si>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</si>
  <si>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</si>
  <si>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</si>
  <si>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</si>
  <si>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</si>
  <si>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</si>
  <si>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</si>
  <si>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</si>
  <si>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</si>
  <si>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</si>
  <si>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</si>
  <si>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</si>
  <si>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</si>
  <si>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</si>
  <si>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</si>
  <si>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</si>
  <si>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</si>
  <si>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</si>
  <si>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</si>
  <si>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</si>
  <si>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</si>
  <si>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</si>
  <si>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</si>
  <si>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</si>
  <si>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</si>
  <si>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</si>
  <si>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</si>
  <si>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</si>
  <si>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</si>
  <si>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</si>
  <si>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</si>
  <si>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2015–2020: Mandatsverteilung nach Parteien und Kanton</t>
    </r>
    <r>
      <rPr>
        <b/>
        <sz val="9"/>
        <color indexed="12"/>
        <rFont val="Arial"/>
        <family val="2"/>
      </rPr>
      <t/>
    </r>
  </si>
  <si>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</si>
  <si>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</si>
  <si>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</si>
  <si>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</si>
  <si>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</si>
  <si>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</si>
  <si>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</si>
  <si>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</si>
  <si>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</si>
  <si>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Geändert am: 28.09.2020</t>
  </si>
  <si>
    <t>Stand am Wahltag. Veränderungen aufgrund von Rücktritten, Parteiwechseln u.a. sind nicht enthalten. Wahlen berücksichtigt bis 27.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</si>
</sst>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1">
    <xf numFmtId="0" fontId="0" fillId="0" borderId="0" xfId="0"/>
    <xf numFmtId="0" fontId="3" fillId="24" borderId="0" xfId="57" applyFont="1" applyFill="1" applyBorder="1" applyAlignment="1">
      <alignment vertical="center"/>
    </xf>
    <xf numFmtId="0" fontId="4" fillId="24" borderId="0" xfId="57" applyFont="1" applyFill="1" applyBorder="1"/>
    <xf numFmtId="165"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applyBorder="1"/>
    <xf numFmtId="167" fontId="4" fillId="24" borderId="14" xfId="57" applyNumberFormat="1" applyFont="1" applyFill="1" applyBorder="1" applyAlignment="1">
      <alignment vertical="top"/>
    </xf>
    <xf numFmtId="167" fontId="4" fillId="0" borderId="14" xfId="57" applyNumberFormat="1" applyFont="1" applyFill="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applyBorder="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applyBorder="1"/>
    <xf numFmtId="169" fontId="4" fillId="24" borderId="0" xfId="57" applyNumberFormat="1" applyFont="1" applyFill="1" applyBorder="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Border="1" applyAlignment="1">
      <alignment horizontal="right"/>
    </xf>
    <xf numFmtId="168" fontId="4" fillId="24" borderId="0" xfId="57" applyNumberFormat="1" applyFont="1" applyFill="1" applyBorder="1"/>
    <xf numFmtId="168" fontId="5" fillId="24" borderId="0" xfId="0" applyNumberFormat="1" applyFont="1" applyFill="1"/>
    <xf numFmtId="0" fontId="4" fillId="0" borderId="0" xfId="57" applyFont="1" applyFill="1" applyBorder="1"/>
    <xf numFmtId="170" fontId="4" fillId="24" borderId="0" xfId="72" applyNumberFormat="1" applyFont="1" applyFill="1" applyBorder="1" applyAlignment="1">
      <alignment horizontal="right"/>
    </xf>
    <xf numFmtId="170"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1"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5" fontId="4" fillId="24" borderId="0" xfId="72" applyNumberFormat="1" applyFont="1" applyFill="1" applyBorder="1" applyAlignment="1">
      <alignment horizontal="right"/>
    </xf>
    <xf numFmtId="170" fontId="4" fillId="24" borderId="0" xfId="48"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7" fontId="4" fillId="24" borderId="0" xfId="48" applyNumberFormat="1" applyFont="1" applyFill="1" applyBorder="1" applyAlignment="1"/>
    <xf numFmtId="0" fontId="4" fillId="24" borderId="0" xfId="72" applyNumberFormat="1" applyFont="1" applyFill="1" applyBorder="1" applyAlignment="1"/>
    <xf numFmtId="170" fontId="4" fillId="24" borderId="0" xfId="48" applyNumberFormat="1" applyFont="1" applyFill="1" applyBorder="1" applyAlignment="1"/>
    <xf numFmtId="172" fontId="4" fillId="24" borderId="0" xfId="48" applyNumberFormat="1" applyFont="1" applyFill="1" applyBorder="1" applyAlignment="1">
      <alignment horizontal="right"/>
    </xf>
    <xf numFmtId="167" fontId="4" fillId="24" borderId="0" xfId="48" applyNumberFormat="1" applyFont="1" applyFill="1" applyBorder="1" applyAlignment="1">
      <alignment horizontal="left"/>
    </xf>
    <xf numFmtId="172" fontId="4" fillId="24" borderId="0" xfId="48" applyNumberFormat="1" applyFont="1" applyFill="1" applyBorder="1" applyAlignment="1"/>
    <xf numFmtId="0" fontId="4" fillId="24" borderId="0" xfId="48" applyNumberFormat="1" applyFont="1" applyFill="1" applyBorder="1" applyAlignment="1">
      <alignment horizontal="center"/>
    </xf>
    <xf numFmtId="173" fontId="4" fillId="24" borderId="0" xfId="48" applyNumberFormat="1" applyFont="1" applyFill="1" applyBorder="1" applyAlignment="1"/>
    <xf numFmtId="165"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applyBorder="1"/>
    <xf numFmtId="168"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1"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70"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7" fontId="4" fillId="24" borderId="0" xfId="0" applyNumberFormat="1" applyFont="1" applyFill="1" applyBorder="1" applyAlignment="1"/>
    <xf numFmtId="170" fontId="4" fillId="24" borderId="0" xfId="0" applyNumberFormat="1" applyFont="1" applyFill="1" applyBorder="1" applyAlignment="1"/>
    <xf numFmtId="167" fontId="4" fillId="24" borderId="0" xfId="0" applyNumberFormat="1" applyFont="1" applyFill="1" applyBorder="1" applyAlignment="1">
      <alignment horizontal="left"/>
    </xf>
    <xf numFmtId="172" fontId="4" fillId="24" borderId="0" xfId="0" applyNumberFormat="1" applyFont="1" applyFill="1" applyBorder="1" applyAlignment="1">
      <alignment horizontal="righ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0" fontId="8" fillId="24" borderId="0" xfId="0" applyNumberFormat="1" applyFont="1" applyFill="1" applyBorder="1" applyAlignment="1">
      <alignment horizontal="left"/>
    </xf>
    <xf numFmtId="165" fontId="4" fillId="24" borderId="0" xfId="0" applyNumberFormat="1" applyFont="1" applyFill="1" applyBorder="1" applyAlignment="1"/>
    <xf numFmtId="167"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8"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164" fontId="15" fillId="24" borderId="0" xfId="35" applyFont="1" applyFill="1" applyBorder="1"/>
    <xf numFmtId="0" fontId="0" fillId="24" borderId="0" xfId="0" applyFill="1"/>
    <xf numFmtId="0" fontId="16" fillId="24" borderId="0" xfId="0" applyFont="1" applyFill="1" applyBorder="1" applyAlignment="1"/>
    <xf numFmtId="169" fontId="15" fillId="24" borderId="0" xfId="0" applyNumberFormat="1" applyFont="1" applyFill="1" applyBorder="1"/>
    <xf numFmtId="0" fontId="17" fillId="24" borderId="0" xfId="0" applyFont="1" applyFill="1"/>
    <xf numFmtId="168" fontId="15" fillId="24" borderId="0" xfId="35" applyNumberFormat="1" applyFont="1" applyFill="1" applyBorder="1"/>
    <xf numFmtId="168" fontId="0" fillId="24" borderId="0" xfId="0" applyNumberFormat="1" applyFill="1"/>
    <xf numFmtId="0" fontId="9" fillId="24" borderId="0" xfId="0" applyFont="1" applyFill="1"/>
    <xf numFmtId="0" fontId="4" fillId="24" borderId="0" xfId="0" applyFont="1" applyFill="1" applyBorder="1" applyAlignment="1">
      <alignment horizontal="left" indent="3"/>
    </xf>
    <xf numFmtId="167"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8"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7" fontId="4" fillId="24" borderId="0" xfId="59" applyNumberFormat="1" applyFont="1" applyFill="1" applyBorder="1" applyAlignment="1"/>
    <xf numFmtId="167" fontId="4" fillId="24" borderId="0" xfId="57" applyNumberFormat="1" applyFont="1" applyFill="1" applyBorder="1" applyAlignment="1">
      <alignment horizontal="left"/>
    </xf>
    <xf numFmtId="172" fontId="4" fillId="24" borderId="0" xfId="57" applyNumberFormat="1" applyFont="1" applyFill="1" applyBorder="1" applyAlignment="1">
      <alignment horizontal="right"/>
    </xf>
    <xf numFmtId="167" fontId="4" fillId="24" borderId="0" xfId="57" applyNumberFormat="1" applyFont="1" applyFill="1" applyBorder="1" applyAlignment="1"/>
    <xf numFmtId="0" fontId="8" fillId="24" borderId="0" xfId="57" applyNumberFormat="1" applyFont="1" applyFill="1" applyBorder="1" applyAlignment="1">
      <alignment horizontal="left"/>
    </xf>
    <xf numFmtId="165" fontId="4" fillId="24" borderId="0" xfId="57" applyNumberFormat="1" applyFont="1" applyFill="1" applyBorder="1" applyAlignment="1"/>
    <xf numFmtId="0" fontId="4" fillId="24" borderId="14" xfId="0" applyNumberFormat="1"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1"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7"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5"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applyBorder="1"/>
    <xf numFmtId="167"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applyBorder="1"/>
    <xf numFmtId="0" fontId="5" fillId="24" borderId="0" xfId="60" applyFont="1" applyFill="1"/>
    <xf numFmtId="168" fontId="4" fillId="24" borderId="0" xfId="60" applyNumberFormat="1" applyFont="1" applyFill="1" applyBorder="1" applyAlignment="1">
      <alignment horizontal="right"/>
    </xf>
    <xf numFmtId="168" fontId="4" fillId="24" borderId="0" xfId="60" applyNumberFormat="1" applyFont="1" applyFill="1" applyBorder="1"/>
    <xf numFmtId="0" fontId="4" fillId="24" borderId="0" xfId="60" applyFont="1" applyFill="1"/>
    <xf numFmtId="171"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5"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7"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5"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applyBorder="1"/>
    <xf numFmtId="167"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applyBorder="1"/>
    <xf numFmtId="169" fontId="4" fillId="24" borderId="0" xfId="45" applyNumberFormat="1" applyFont="1" applyFill="1" applyBorder="1" applyAlignment="1">
      <alignment horizontal="center"/>
    </xf>
    <xf numFmtId="0" fontId="5" fillId="24" borderId="0" xfId="45" applyFont="1" applyFill="1"/>
    <xf numFmtId="168" fontId="4" fillId="24" borderId="0" xfId="45" applyNumberFormat="1" applyFont="1" applyFill="1" applyBorder="1" applyAlignment="1">
      <alignment horizontal="right"/>
    </xf>
    <xf numFmtId="168"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1"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5"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8" fontId="47" fillId="24" borderId="0" xfId="60" applyNumberFormat="1" applyFont="1" applyFill="1" applyBorder="1" applyAlignment="1">
      <alignment horizontal="right"/>
    </xf>
    <xf numFmtId="0" fontId="48" fillId="24" borderId="0" xfId="60" applyFont="1" applyFill="1"/>
    <xf numFmtId="168"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0" fontId="8" fillId="24" borderId="0" xfId="60" applyFont="1" applyFill="1" applyBorder="1"/>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8" fontId="51" fillId="24" borderId="0" xfId="60" applyNumberFormat="1" applyFont="1" applyFill="1" applyBorder="1" applyAlignment="1">
      <alignment horizontal="right"/>
    </xf>
    <xf numFmtId="0" fontId="51" fillId="24" borderId="0" xfId="60" applyFont="1" applyFill="1"/>
    <xf numFmtId="168" fontId="51" fillId="24" borderId="0" xfId="60" applyNumberFormat="1" applyFont="1" applyFill="1" applyBorder="1"/>
    <xf numFmtId="170" fontId="51" fillId="24" borderId="0" xfId="72" applyNumberFormat="1" applyFont="1" applyFill="1" applyBorder="1" applyAlignment="1">
      <alignment horizontal="right"/>
    </xf>
    <xf numFmtId="170" fontId="51" fillId="24" borderId="0" xfId="69" applyNumberFormat="1" applyFont="1" applyFill="1" applyBorder="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0" fontId="51" fillId="24" borderId="0" xfId="60" applyFont="1" applyFill="1" applyBorder="1" applyAlignment="1"/>
    <xf numFmtId="171"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7" fontId="51" fillId="24" borderId="0" xfId="60" applyNumberFormat="1" applyFont="1" applyFill="1" applyBorder="1" applyAlignment="1">
      <alignment horizontal="center"/>
    </xf>
    <xf numFmtId="165" fontId="51" fillId="24" borderId="0" xfId="72" applyNumberFormat="1" applyFont="1" applyFill="1" applyBorder="1" applyAlignment="1">
      <alignment horizontal="right"/>
    </xf>
    <xf numFmtId="167"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8" fontId="5" fillId="24" borderId="10" xfId="60" applyNumberFormat="1" applyFont="1" applyFill="1" applyBorder="1" applyAlignment="1">
      <alignment horizontal="right"/>
    </xf>
    <xf numFmtId="0" fontId="5" fillId="24" borderId="10" xfId="60" applyFont="1" applyFill="1" applyBorder="1" applyAlignment="1">
      <alignment horizontal="center"/>
    </xf>
    <xf numFmtId="0" fontId="3" fillId="24" borderId="0" xfId="60" applyFont="1" applyFill="1" applyAlignment="1">
      <alignment vertical="center"/>
    </xf>
    <xf numFmtId="0" fontId="3" fillId="24" borderId="0" xfId="60" applyFont="1" applyFill="1" applyAlignment="1">
      <alignment horizontal="center" vertical="center"/>
    </xf>
    <xf numFmtId="165" fontId="3" fillId="24" borderId="0" xfId="60" applyNumberFormat="1" applyFont="1" applyFill="1" applyAlignment="1">
      <alignment horizontal="right" vertical="center"/>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171"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5" fontId="5" fillId="24" borderId="0" xfId="72" applyNumberFormat="1" applyFont="1" applyFill="1" applyAlignment="1">
      <alignment horizontal="right"/>
    </xf>
    <xf numFmtId="0" fontId="59" fillId="0" borderId="0" xfId="60" applyFont="1"/>
    <xf numFmtId="168"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0" fontId="5" fillId="24" borderId="0" xfId="60" applyFont="1" applyFill="1" applyAlignment="1">
      <alignment horizontal="left"/>
    </xf>
    <xf numFmtId="0" fontId="5" fillId="24" borderId="0" xfId="54"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xf numFmtId="168" fontId="57" fillId="27" borderId="18" xfId="60" applyNumberFormat="1" applyFont="1" applyFill="1" applyBorder="1" applyAlignment="1">
      <alignment horizontal="right"/>
    </xf>
    <xf numFmtId="0" fontId="5" fillId="26" borderId="0" xfId="60" applyFont="1" applyFill="1" applyAlignment="1">
      <alignment horizontal="left" wrapText="1"/>
    </xf>
    <xf numFmtId="0" fontId="5" fillId="26" borderId="0" xfId="48" applyFont="1" applyFill="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tabSelected="1"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53125" defaultRowHeight="14"/>
  <cols>
    <col min="1" max="1" width="8.453125" style="45" customWidth="1"/>
    <col min="2" max="2" width="7.81640625" style="45" customWidth="1"/>
    <col min="3" max="3" width="12.1796875" style="258" customWidth="1"/>
    <col min="4" max="4" width="6.81640625" style="190" customWidth="1"/>
    <col min="5" max="7" width="5.453125" style="190" customWidth="1"/>
    <col min="8" max="8" width="4.54296875" style="45" hidden="1" customWidth="1"/>
    <col min="9" max="9" width="5.453125" style="190" customWidth="1"/>
    <col min="10" max="10" width="4.54296875" style="45" hidden="1" customWidth="1"/>
    <col min="11" max="12" width="5.453125" style="190" customWidth="1"/>
    <col min="13" max="13" width="5.453125" style="190" hidden="1" customWidth="1"/>
    <col min="14" max="17" width="5.453125" style="190" customWidth="1"/>
    <col min="18" max="18" width="5.81640625" style="45" hidden="1" customWidth="1"/>
    <col min="19" max="19" width="5.453125" style="190" customWidth="1"/>
    <col min="20" max="20" width="6.81640625" style="190" bestFit="1" customWidth="1"/>
    <col min="21" max="21" width="5.453125" style="190" customWidth="1"/>
    <col min="22" max="23" width="5.453125" style="190" hidden="1" customWidth="1"/>
    <col min="24" max="24" width="5.453125" style="190" customWidth="1"/>
    <col min="25" max="25" width="4.54296875" style="45" hidden="1" customWidth="1"/>
    <col min="26" max="27" width="5.453125" style="190" customWidth="1"/>
    <col min="28" max="31" width="4.54296875" style="45" hidden="1" customWidth="1"/>
    <col min="32" max="32" width="8" style="190" bestFit="1" customWidth="1"/>
    <col min="33" max="33" width="10.1796875" style="190" customWidth="1"/>
    <col min="34" max="256" width="11.453125" style="382"/>
    <col min="257" max="257" width="8.453125" style="382" customWidth="1"/>
    <col min="258" max="258" width="7.81640625" style="382" customWidth="1"/>
    <col min="259" max="259" width="12.1796875" style="382" customWidth="1"/>
    <col min="260" max="260" width="6.81640625" style="382" customWidth="1"/>
    <col min="261" max="263" width="5.453125" style="382" customWidth="1"/>
    <col min="264" max="264" width="0" style="382" hidden="1" customWidth="1"/>
    <col min="265" max="265" width="5.453125" style="382" customWidth="1"/>
    <col min="266" max="266" width="0" style="382" hidden="1" customWidth="1"/>
    <col min="267" max="268" width="5.453125" style="382" customWidth="1"/>
    <col min="269" max="269" width="0" style="382" hidden="1" customWidth="1"/>
    <col min="270" max="273" width="5.453125" style="382" customWidth="1"/>
    <col min="274" max="274" width="0" style="382" hidden="1" customWidth="1"/>
    <col min="275" max="275" width="5.453125" style="382" customWidth="1"/>
    <col min="276" max="276" width="6.81640625" style="382" bestFit="1" customWidth="1"/>
    <col min="277" max="277" width="5.453125" style="382" customWidth="1"/>
    <col min="278" max="279" width="0" style="382" hidden="1" customWidth="1"/>
    <col min="280" max="280" width="5.453125" style="382" customWidth="1"/>
    <col min="281" max="281" width="0" style="382" hidden="1" customWidth="1"/>
    <col min="282" max="283" width="5.453125" style="382" customWidth="1"/>
    <col min="284" max="287" width="0" style="382" hidden="1" customWidth="1"/>
    <col min="288" max="288" width="8" style="382" bestFit="1" customWidth="1"/>
    <col min="289" max="289" width="10.1796875" style="382" customWidth="1"/>
    <col min="290" max="512" width="11.453125" style="382"/>
    <col min="513" max="513" width="8.453125" style="382" customWidth="1"/>
    <col min="514" max="514" width="7.81640625" style="382" customWidth="1"/>
    <col min="515" max="515" width="12.1796875" style="382" customWidth="1"/>
    <col min="516" max="516" width="6.81640625" style="382" customWidth="1"/>
    <col min="517" max="519" width="5.453125" style="382" customWidth="1"/>
    <col min="520" max="520" width="0" style="382" hidden="1" customWidth="1"/>
    <col min="521" max="521" width="5.453125" style="382" customWidth="1"/>
    <col min="522" max="522" width="0" style="382" hidden="1" customWidth="1"/>
    <col min="523" max="524" width="5.453125" style="382" customWidth="1"/>
    <col min="525" max="525" width="0" style="382" hidden="1" customWidth="1"/>
    <col min="526" max="529" width="5.453125" style="382" customWidth="1"/>
    <col min="530" max="530" width="0" style="382" hidden="1" customWidth="1"/>
    <col min="531" max="531" width="5.453125" style="382" customWidth="1"/>
    <col min="532" max="532" width="6.81640625" style="382" bestFit="1" customWidth="1"/>
    <col min="533" max="533" width="5.453125" style="382" customWidth="1"/>
    <col min="534" max="535" width="0" style="382" hidden="1" customWidth="1"/>
    <col min="536" max="536" width="5.453125" style="382" customWidth="1"/>
    <col min="537" max="537" width="0" style="382" hidden="1" customWidth="1"/>
    <col min="538" max="539" width="5.453125" style="382" customWidth="1"/>
    <col min="540" max="543" width="0" style="382" hidden="1" customWidth="1"/>
    <col min="544" max="544" width="8" style="382" bestFit="1" customWidth="1"/>
    <col min="545" max="545" width="10.1796875" style="382" customWidth="1"/>
    <col min="546" max="768" width="11.453125" style="382"/>
    <col min="769" max="769" width="8.453125" style="382" customWidth="1"/>
    <col min="770" max="770" width="7.81640625" style="382" customWidth="1"/>
    <col min="771" max="771" width="12.1796875" style="382" customWidth="1"/>
    <col min="772" max="772" width="6.81640625" style="382" customWidth="1"/>
    <col min="773" max="775" width="5.453125" style="382" customWidth="1"/>
    <col min="776" max="776" width="0" style="382" hidden="1" customWidth="1"/>
    <col min="777" max="777" width="5.453125" style="382" customWidth="1"/>
    <col min="778" max="778" width="0" style="382" hidden="1" customWidth="1"/>
    <col min="779" max="780" width="5.453125" style="382" customWidth="1"/>
    <col min="781" max="781" width="0" style="382" hidden="1" customWidth="1"/>
    <col min="782" max="785" width="5.453125" style="382" customWidth="1"/>
    <col min="786" max="786" width="0" style="382" hidden="1" customWidth="1"/>
    <col min="787" max="787" width="5.453125" style="382" customWidth="1"/>
    <col min="788" max="788" width="6.81640625" style="382" bestFit="1" customWidth="1"/>
    <col min="789" max="789" width="5.453125" style="382" customWidth="1"/>
    <col min="790" max="791" width="0" style="382" hidden="1" customWidth="1"/>
    <col min="792" max="792" width="5.453125" style="382" customWidth="1"/>
    <col min="793" max="793" width="0" style="382" hidden="1" customWidth="1"/>
    <col min="794" max="795" width="5.453125" style="382" customWidth="1"/>
    <col min="796" max="799" width="0" style="382" hidden="1" customWidth="1"/>
    <col min="800" max="800" width="8" style="382" bestFit="1" customWidth="1"/>
    <col min="801" max="801" width="10.1796875" style="382" customWidth="1"/>
    <col min="802" max="1024" width="11.453125" style="382"/>
    <col min="1025" max="1025" width="8.453125" style="382" customWidth="1"/>
    <col min="1026" max="1026" width="7.81640625" style="382" customWidth="1"/>
    <col min="1027" max="1027" width="12.1796875" style="382" customWidth="1"/>
    <col min="1028" max="1028" width="6.81640625" style="382" customWidth="1"/>
    <col min="1029" max="1031" width="5.453125" style="382" customWidth="1"/>
    <col min="1032" max="1032" width="0" style="382" hidden="1" customWidth="1"/>
    <col min="1033" max="1033" width="5.453125" style="382" customWidth="1"/>
    <col min="1034" max="1034" width="0" style="382" hidden="1" customWidth="1"/>
    <col min="1035" max="1036" width="5.453125" style="382" customWidth="1"/>
    <col min="1037" max="1037" width="0" style="382" hidden="1" customWidth="1"/>
    <col min="1038" max="1041" width="5.453125" style="382" customWidth="1"/>
    <col min="1042" max="1042" width="0" style="382" hidden="1" customWidth="1"/>
    <col min="1043" max="1043" width="5.453125" style="382" customWidth="1"/>
    <col min="1044" max="1044" width="6.81640625" style="382" bestFit="1" customWidth="1"/>
    <col min="1045" max="1045" width="5.453125" style="382" customWidth="1"/>
    <col min="1046" max="1047" width="0" style="382" hidden="1" customWidth="1"/>
    <col min="1048" max="1048" width="5.453125" style="382" customWidth="1"/>
    <col min="1049" max="1049" width="0" style="382" hidden="1" customWidth="1"/>
    <col min="1050" max="1051" width="5.453125" style="382" customWidth="1"/>
    <col min="1052" max="1055" width="0" style="382" hidden="1" customWidth="1"/>
    <col min="1056" max="1056" width="8" style="382" bestFit="1" customWidth="1"/>
    <col min="1057" max="1057" width="10.1796875" style="382" customWidth="1"/>
    <col min="1058" max="1280" width="11.453125" style="382"/>
    <col min="1281" max="1281" width="8.453125" style="382" customWidth="1"/>
    <col min="1282" max="1282" width="7.81640625" style="382" customWidth="1"/>
    <col min="1283" max="1283" width="12.1796875" style="382" customWidth="1"/>
    <col min="1284" max="1284" width="6.81640625" style="382" customWidth="1"/>
    <col min="1285" max="1287" width="5.453125" style="382" customWidth="1"/>
    <col min="1288" max="1288" width="0" style="382" hidden="1" customWidth="1"/>
    <col min="1289" max="1289" width="5.453125" style="382" customWidth="1"/>
    <col min="1290" max="1290" width="0" style="382" hidden="1" customWidth="1"/>
    <col min="1291" max="1292" width="5.453125" style="382" customWidth="1"/>
    <col min="1293" max="1293" width="0" style="382" hidden="1" customWidth="1"/>
    <col min="1294" max="1297" width="5.453125" style="382" customWidth="1"/>
    <col min="1298" max="1298" width="0" style="382" hidden="1" customWidth="1"/>
    <col min="1299" max="1299" width="5.453125" style="382" customWidth="1"/>
    <col min="1300" max="1300" width="6.81640625" style="382" bestFit="1" customWidth="1"/>
    <col min="1301" max="1301" width="5.453125" style="382" customWidth="1"/>
    <col min="1302" max="1303" width="0" style="382" hidden="1" customWidth="1"/>
    <col min="1304" max="1304" width="5.453125" style="382" customWidth="1"/>
    <col min="1305" max="1305" width="0" style="382" hidden="1" customWidth="1"/>
    <col min="1306" max="1307" width="5.453125" style="382" customWidth="1"/>
    <col min="1308" max="1311" width="0" style="382" hidden="1" customWidth="1"/>
    <col min="1312" max="1312" width="8" style="382" bestFit="1" customWidth="1"/>
    <col min="1313" max="1313" width="10.1796875" style="382" customWidth="1"/>
    <col min="1314" max="1536" width="11.453125" style="382"/>
    <col min="1537" max="1537" width="8.453125" style="382" customWidth="1"/>
    <col min="1538" max="1538" width="7.81640625" style="382" customWidth="1"/>
    <col min="1539" max="1539" width="12.1796875" style="382" customWidth="1"/>
    <col min="1540" max="1540" width="6.81640625" style="382" customWidth="1"/>
    <col min="1541" max="1543" width="5.453125" style="382" customWidth="1"/>
    <col min="1544" max="1544" width="0" style="382" hidden="1" customWidth="1"/>
    <col min="1545" max="1545" width="5.453125" style="382" customWidth="1"/>
    <col min="1546" max="1546" width="0" style="382" hidden="1" customWidth="1"/>
    <col min="1547" max="1548" width="5.453125" style="382" customWidth="1"/>
    <col min="1549" max="1549" width="0" style="382" hidden="1" customWidth="1"/>
    <col min="1550" max="1553" width="5.453125" style="382" customWidth="1"/>
    <col min="1554" max="1554" width="0" style="382" hidden="1" customWidth="1"/>
    <col min="1555" max="1555" width="5.453125" style="382" customWidth="1"/>
    <col min="1556" max="1556" width="6.81640625" style="382" bestFit="1" customWidth="1"/>
    <col min="1557" max="1557" width="5.453125" style="382" customWidth="1"/>
    <col min="1558" max="1559" width="0" style="382" hidden="1" customWidth="1"/>
    <col min="1560" max="1560" width="5.453125" style="382" customWidth="1"/>
    <col min="1561" max="1561" width="0" style="382" hidden="1" customWidth="1"/>
    <col min="1562" max="1563" width="5.453125" style="382" customWidth="1"/>
    <col min="1564" max="1567" width="0" style="382" hidden="1" customWidth="1"/>
    <col min="1568" max="1568" width="8" style="382" bestFit="1" customWidth="1"/>
    <col min="1569" max="1569" width="10.1796875" style="382" customWidth="1"/>
    <col min="1570" max="1792" width="11.453125" style="382"/>
    <col min="1793" max="1793" width="8.453125" style="382" customWidth="1"/>
    <col min="1794" max="1794" width="7.81640625" style="382" customWidth="1"/>
    <col min="1795" max="1795" width="12.1796875" style="382" customWidth="1"/>
    <col min="1796" max="1796" width="6.81640625" style="382" customWidth="1"/>
    <col min="1797" max="1799" width="5.453125" style="382" customWidth="1"/>
    <col min="1800" max="1800" width="0" style="382" hidden="1" customWidth="1"/>
    <col min="1801" max="1801" width="5.453125" style="382" customWidth="1"/>
    <col min="1802" max="1802" width="0" style="382" hidden="1" customWidth="1"/>
    <col min="1803" max="1804" width="5.453125" style="382" customWidth="1"/>
    <col min="1805" max="1805" width="0" style="382" hidden="1" customWidth="1"/>
    <col min="1806" max="1809" width="5.453125" style="382" customWidth="1"/>
    <col min="1810" max="1810" width="0" style="382" hidden="1" customWidth="1"/>
    <col min="1811" max="1811" width="5.453125" style="382" customWidth="1"/>
    <col min="1812" max="1812" width="6.81640625" style="382" bestFit="1" customWidth="1"/>
    <col min="1813" max="1813" width="5.453125" style="382" customWidth="1"/>
    <col min="1814" max="1815" width="0" style="382" hidden="1" customWidth="1"/>
    <col min="1816" max="1816" width="5.453125" style="382" customWidth="1"/>
    <col min="1817" max="1817" width="0" style="382" hidden="1" customWidth="1"/>
    <col min="1818" max="1819" width="5.453125" style="382" customWidth="1"/>
    <col min="1820" max="1823" width="0" style="382" hidden="1" customWidth="1"/>
    <col min="1824" max="1824" width="8" style="382" bestFit="1" customWidth="1"/>
    <col min="1825" max="1825" width="10.1796875" style="382" customWidth="1"/>
    <col min="1826" max="2048" width="11.453125" style="382"/>
    <col min="2049" max="2049" width="8.453125" style="382" customWidth="1"/>
    <col min="2050" max="2050" width="7.81640625" style="382" customWidth="1"/>
    <col min="2051" max="2051" width="12.1796875" style="382" customWidth="1"/>
    <col min="2052" max="2052" width="6.81640625" style="382" customWidth="1"/>
    <col min="2053" max="2055" width="5.453125" style="382" customWidth="1"/>
    <col min="2056" max="2056" width="0" style="382" hidden="1" customWidth="1"/>
    <col min="2057" max="2057" width="5.453125" style="382" customWidth="1"/>
    <col min="2058" max="2058" width="0" style="382" hidden="1" customWidth="1"/>
    <col min="2059" max="2060" width="5.453125" style="382" customWidth="1"/>
    <col min="2061" max="2061" width="0" style="382" hidden="1" customWidth="1"/>
    <col min="2062" max="2065" width="5.453125" style="382" customWidth="1"/>
    <col min="2066" max="2066" width="0" style="382" hidden="1" customWidth="1"/>
    <col min="2067" max="2067" width="5.453125" style="382" customWidth="1"/>
    <col min="2068" max="2068" width="6.81640625" style="382" bestFit="1" customWidth="1"/>
    <col min="2069" max="2069" width="5.453125" style="382" customWidth="1"/>
    <col min="2070" max="2071" width="0" style="382" hidden="1" customWidth="1"/>
    <col min="2072" max="2072" width="5.453125" style="382" customWidth="1"/>
    <col min="2073" max="2073" width="0" style="382" hidden="1" customWidth="1"/>
    <col min="2074" max="2075" width="5.453125" style="382" customWidth="1"/>
    <col min="2076" max="2079" width="0" style="382" hidden="1" customWidth="1"/>
    <col min="2080" max="2080" width="8" style="382" bestFit="1" customWidth="1"/>
    <col min="2081" max="2081" width="10.1796875" style="382" customWidth="1"/>
    <col min="2082" max="2304" width="11.453125" style="382"/>
    <col min="2305" max="2305" width="8.453125" style="382" customWidth="1"/>
    <col min="2306" max="2306" width="7.81640625" style="382" customWidth="1"/>
    <col min="2307" max="2307" width="12.1796875" style="382" customWidth="1"/>
    <col min="2308" max="2308" width="6.81640625" style="382" customWidth="1"/>
    <col min="2309" max="2311" width="5.453125" style="382" customWidth="1"/>
    <col min="2312" max="2312" width="0" style="382" hidden="1" customWidth="1"/>
    <col min="2313" max="2313" width="5.453125" style="382" customWidth="1"/>
    <col min="2314" max="2314" width="0" style="382" hidden="1" customWidth="1"/>
    <col min="2315" max="2316" width="5.453125" style="382" customWidth="1"/>
    <col min="2317" max="2317" width="0" style="382" hidden="1" customWidth="1"/>
    <col min="2318" max="2321" width="5.453125" style="382" customWidth="1"/>
    <col min="2322" max="2322" width="0" style="382" hidden="1" customWidth="1"/>
    <col min="2323" max="2323" width="5.453125" style="382" customWidth="1"/>
    <col min="2324" max="2324" width="6.81640625" style="382" bestFit="1" customWidth="1"/>
    <col min="2325" max="2325" width="5.453125" style="382" customWidth="1"/>
    <col min="2326" max="2327" width="0" style="382" hidden="1" customWidth="1"/>
    <col min="2328" max="2328" width="5.453125" style="382" customWidth="1"/>
    <col min="2329" max="2329" width="0" style="382" hidden="1" customWidth="1"/>
    <col min="2330" max="2331" width="5.453125" style="382" customWidth="1"/>
    <col min="2332" max="2335" width="0" style="382" hidden="1" customWidth="1"/>
    <col min="2336" max="2336" width="8" style="382" bestFit="1" customWidth="1"/>
    <col min="2337" max="2337" width="10.1796875" style="382" customWidth="1"/>
    <col min="2338" max="2560" width="11.453125" style="382"/>
    <col min="2561" max="2561" width="8.453125" style="382" customWidth="1"/>
    <col min="2562" max="2562" width="7.81640625" style="382" customWidth="1"/>
    <col min="2563" max="2563" width="12.1796875" style="382" customWidth="1"/>
    <col min="2564" max="2564" width="6.81640625" style="382" customWidth="1"/>
    <col min="2565" max="2567" width="5.453125" style="382" customWidth="1"/>
    <col min="2568" max="2568" width="0" style="382" hidden="1" customWidth="1"/>
    <col min="2569" max="2569" width="5.453125" style="382" customWidth="1"/>
    <col min="2570" max="2570" width="0" style="382" hidden="1" customWidth="1"/>
    <col min="2571" max="2572" width="5.453125" style="382" customWidth="1"/>
    <col min="2573" max="2573" width="0" style="382" hidden="1" customWidth="1"/>
    <col min="2574" max="2577" width="5.453125" style="382" customWidth="1"/>
    <col min="2578" max="2578" width="0" style="382" hidden="1" customWidth="1"/>
    <col min="2579" max="2579" width="5.453125" style="382" customWidth="1"/>
    <col min="2580" max="2580" width="6.81640625" style="382" bestFit="1" customWidth="1"/>
    <col min="2581" max="2581" width="5.453125" style="382" customWidth="1"/>
    <col min="2582" max="2583" width="0" style="382" hidden="1" customWidth="1"/>
    <col min="2584" max="2584" width="5.453125" style="382" customWidth="1"/>
    <col min="2585" max="2585" width="0" style="382" hidden="1" customWidth="1"/>
    <col min="2586" max="2587" width="5.453125" style="382" customWidth="1"/>
    <col min="2588" max="2591" width="0" style="382" hidden="1" customWidth="1"/>
    <col min="2592" max="2592" width="8" style="382" bestFit="1" customWidth="1"/>
    <col min="2593" max="2593" width="10.1796875" style="382" customWidth="1"/>
    <col min="2594" max="2816" width="11.453125" style="382"/>
    <col min="2817" max="2817" width="8.453125" style="382" customWidth="1"/>
    <col min="2818" max="2818" width="7.81640625" style="382" customWidth="1"/>
    <col min="2819" max="2819" width="12.1796875" style="382" customWidth="1"/>
    <col min="2820" max="2820" width="6.81640625" style="382" customWidth="1"/>
    <col min="2821" max="2823" width="5.453125" style="382" customWidth="1"/>
    <col min="2824" max="2824" width="0" style="382" hidden="1" customWidth="1"/>
    <col min="2825" max="2825" width="5.453125" style="382" customWidth="1"/>
    <col min="2826" max="2826" width="0" style="382" hidden="1" customWidth="1"/>
    <col min="2827" max="2828" width="5.453125" style="382" customWidth="1"/>
    <col min="2829" max="2829" width="0" style="382" hidden="1" customWidth="1"/>
    <col min="2830" max="2833" width="5.453125" style="382" customWidth="1"/>
    <col min="2834" max="2834" width="0" style="382" hidden="1" customWidth="1"/>
    <col min="2835" max="2835" width="5.453125" style="382" customWidth="1"/>
    <col min="2836" max="2836" width="6.81640625" style="382" bestFit="1" customWidth="1"/>
    <col min="2837" max="2837" width="5.453125" style="382" customWidth="1"/>
    <col min="2838" max="2839" width="0" style="382" hidden="1" customWidth="1"/>
    <col min="2840" max="2840" width="5.453125" style="382" customWidth="1"/>
    <col min="2841" max="2841" width="0" style="382" hidden="1" customWidth="1"/>
    <col min="2842" max="2843" width="5.453125" style="382" customWidth="1"/>
    <col min="2844" max="2847" width="0" style="382" hidden="1" customWidth="1"/>
    <col min="2848" max="2848" width="8" style="382" bestFit="1" customWidth="1"/>
    <col min="2849" max="2849" width="10.1796875" style="382" customWidth="1"/>
    <col min="2850" max="3072" width="11.453125" style="382"/>
    <col min="3073" max="3073" width="8.453125" style="382" customWidth="1"/>
    <col min="3074" max="3074" width="7.81640625" style="382" customWidth="1"/>
    <col min="3075" max="3075" width="12.1796875" style="382" customWidth="1"/>
    <col min="3076" max="3076" width="6.81640625" style="382" customWidth="1"/>
    <col min="3077" max="3079" width="5.453125" style="382" customWidth="1"/>
    <col min="3080" max="3080" width="0" style="382" hidden="1" customWidth="1"/>
    <col min="3081" max="3081" width="5.453125" style="382" customWidth="1"/>
    <col min="3082" max="3082" width="0" style="382" hidden="1" customWidth="1"/>
    <col min="3083" max="3084" width="5.453125" style="382" customWidth="1"/>
    <col min="3085" max="3085" width="0" style="382" hidden="1" customWidth="1"/>
    <col min="3086" max="3089" width="5.453125" style="382" customWidth="1"/>
    <col min="3090" max="3090" width="0" style="382" hidden="1" customWidth="1"/>
    <col min="3091" max="3091" width="5.453125" style="382" customWidth="1"/>
    <col min="3092" max="3092" width="6.81640625" style="382" bestFit="1" customWidth="1"/>
    <col min="3093" max="3093" width="5.453125" style="382" customWidth="1"/>
    <col min="3094" max="3095" width="0" style="382" hidden="1" customWidth="1"/>
    <col min="3096" max="3096" width="5.453125" style="382" customWidth="1"/>
    <col min="3097" max="3097" width="0" style="382" hidden="1" customWidth="1"/>
    <col min="3098" max="3099" width="5.453125" style="382" customWidth="1"/>
    <col min="3100" max="3103" width="0" style="382" hidden="1" customWidth="1"/>
    <col min="3104" max="3104" width="8" style="382" bestFit="1" customWidth="1"/>
    <col min="3105" max="3105" width="10.1796875" style="382" customWidth="1"/>
    <col min="3106" max="3328" width="11.453125" style="382"/>
    <col min="3329" max="3329" width="8.453125" style="382" customWidth="1"/>
    <col min="3330" max="3330" width="7.81640625" style="382" customWidth="1"/>
    <col min="3331" max="3331" width="12.1796875" style="382" customWidth="1"/>
    <col min="3332" max="3332" width="6.81640625" style="382" customWidth="1"/>
    <col min="3333" max="3335" width="5.453125" style="382" customWidth="1"/>
    <col min="3336" max="3336" width="0" style="382" hidden="1" customWidth="1"/>
    <col min="3337" max="3337" width="5.453125" style="382" customWidth="1"/>
    <col min="3338" max="3338" width="0" style="382" hidden="1" customWidth="1"/>
    <col min="3339" max="3340" width="5.453125" style="382" customWidth="1"/>
    <col min="3341" max="3341" width="0" style="382" hidden="1" customWidth="1"/>
    <col min="3342" max="3345" width="5.453125" style="382" customWidth="1"/>
    <col min="3346" max="3346" width="0" style="382" hidden="1" customWidth="1"/>
    <col min="3347" max="3347" width="5.453125" style="382" customWidth="1"/>
    <col min="3348" max="3348" width="6.81640625" style="382" bestFit="1" customWidth="1"/>
    <col min="3349" max="3349" width="5.453125" style="382" customWidth="1"/>
    <col min="3350" max="3351" width="0" style="382" hidden="1" customWidth="1"/>
    <col min="3352" max="3352" width="5.453125" style="382" customWidth="1"/>
    <col min="3353" max="3353" width="0" style="382" hidden="1" customWidth="1"/>
    <col min="3354" max="3355" width="5.453125" style="382" customWidth="1"/>
    <col min="3356" max="3359" width="0" style="382" hidden="1" customWidth="1"/>
    <col min="3360" max="3360" width="8" style="382" bestFit="1" customWidth="1"/>
    <col min="3361" max="3361" width="10.1796875" style="382" customWidth="1"/>
    <col min="3362" max="3584" width="11.453125" style="382"/>
    <col min="3585" max="3585" width="8.453125" style="382" customWidth="1"/>
    <col min="3586" max="3586" width="7.81640625" style="382" customWidth="1"/>
    <col min="3587" max="3587" width="12.1796875" style="382" customWidth="1"/>
    <col min="3588" max="3588" width="6.81640625" style="382" customWidth="1"/>
    <col min="3589" max="3591" width="5.453125" style="382" customWidth="1"/>
    <col min="3592" max="3592" width="0" style="382" hidden="1" customWidth="1"/>
    <col min="3593" max="3593" width="5.453125" style="382" customWidth="1"/>
    <col min="3594" max="3594" width="0" style="382" hidden="1" customWidth="1"/>
    <col min="3595" max="3596" width="5.453125" style="382" customWidth="1"/>
    <col min="3597" max="3597" width="0" style="382" hidden="1" customWidth="1"/>
    <col min="3598" max="3601" width="5.453125" style="382" customWidth="1"/>
    <col min="3602" max="3602" width="0" style="382" hidden="1" customWidth="1"/>
    <col min="3603" max="3603" width="5.453125" style="382" customWidth="1"/>
    <col min="3604" max="3604" width="6.81640625" style="382" bestFit="1" customWidth="1"/>
    <col min="3605" max="3605" width="5.453125" style="382" customWidth="1"/>
    <col min="3606" max="3607" width="0" style="382" hidden="1" customWidth="1"/>
    <col min="3608" max="3608" width="5.453125" style="382" customWidth="1"/>
    <col min="3609" max="3609" width="0" style="382" hidden="1" customWidth="1"/>
    <col min="3610" max="3611" width="5.453125" style="382" customWidth="1"/>
    <col min="3612" max="3615" width="0" style="382" hidden="1" customWidth="1"/>
    <col min="3616" max="3616" width="8" style="382" bestFit="1" customWidth="1"/>
    <col min="3617" max="3617" width="10.1796875" style="382" customWidth="1"/>
    <col min="3618" max="3840" width="11.453125" style="382"/>
    <col min="3841" max="3841" width="8.453125" style="382" customWidth="1"/>
    <col min="3842" max="3842" width="7.81640625" style="382" customWidth="1"/>
    <col min="3843" max="3843" width="12.1796875" style="382" customWidth="1"/>
    <col min="3844" max="3844" width="6.81640625" style="382" customWidth="1"/>
    <col min="3845" max="3847" width="5.453125" style="382" customWidth="1"/>
    <col min="3848" max="3848" width="0" style="382" hidden="1" customWidth="1"/>
    <col min="3849" max="3849" width="5.453125" style="382" customWidth="1"/>
    <col min="3850" max="3850" width="0" style="382" hidden="1" customWidth="1"/>
    <col min="3851" max="3852" width="5.453125" style="382" customWidth="1"/>
    <col min="3853" max="3853" width="0" style="382" hidden="1" customWidth="1"/>
    <col min="3854" max="3857" width="5.453125" style="382" customWidth="1"/>
    <col min="3858" max="3858" width="0" style="382" hidden="1" customWidth="1"/>
    <col min="3859" max="3859" width="5.453125" style="382" customWidth="1"/>
    <col min="3860" max="3860" width="6.81640625" style="382" bestFit="1" customWidth="1"/>
    <col min="3861" max="3861" width="5.453125" style="382" customWidth="1"/>
    <col min="3862" max="3863" width="0" style="382" hidden="1" customWidth="1"/>
    <col min="3864" max="3864" width="5.453125" style="382" customWidth="1"/>
    <col min="3865" max="3865" width="0" style="382" hidden="1" customWidth="1"/>
    <col min="3866" max="3867" width="5.453125" style="382" customWidth="1"/>
    <col min="3868" max="3871" width="0" style="382" hidden="1" customWidth="1"/>
    <col min="3872" max="3872" width="8" style="382" bestFit="1" customWidth="1"/>
    <col min="3873" max="3873" width="10.1796875" style="382" customWidth="1"/>
    <col min="3874" max="4096" width="11.453125" style="382"/>
    <col min="4097" max="4097" width="8.453125" style="382" customWidth="1"/>
    <col min="4098" max="4098" width="7.81640625" style="382" customWidth="1"/>
    <col min="4099" max="4099" width="12.1796875" style="382" customWidth="1"/>
    <col min="4100" max="4100" width="6.81640625" style="382" customWidth="1"/>
    <col min="4101" max="4103" width="5.453125" style="382" customWidth="1"/>
    <col min="4104" max="4104" width="0" style="382" hidden="1" customWidth="1"/>
    <col min="4105" max="4105" width="5.453125" style="382" customWidth="1"/>
    <col min="4106" max="4106" width="0" style="382" hidden="1" customWidth="1"/>
    <col min="4107" max="4108" width="5.453125" style="382" customWidth="1"/>
    <col min="4109" max="4109" width="0" style="382" hidden="1" customWidth="1"/>
    <col min="4110" max="4113" width="5.453125" style="382" customWidth="1"/>
    <col min="4114" max="4114" width="0" style="382" hidden="1" customWidth="1"/>
    <col min="4115" max="4115" width="5.453125" style="382" customWidth="1"/>
    <col min="4116" max="4116" width="6.81640625" style="382" bestFit="1" customWidth="1"/>
    <col min="4117" max="4117" width="5.453125" style="382" customWidth="1"/>
    <col min="4118" max="4119" width="0" style="382" hidden="1" customWidth="1"/>
    <col min="4120" max="4120" width="5.453125" style="382" customWidth="1"/>
    <col min="4121" max="4121" width="0" style="382" hidden="1" customWidth="1"/>
    <col min="4122" max="4123" width="5.453125" style="382" customWidth="1"/>
    <col min="4124" max="4127" width="0" style="382" hidden="1" customWidth="1"/>
    <col min="4128" max="4128" width="8" style="382" bestFit="1" customWidth="1"/>
    <col min="4129" max="4129" width="10.1796875" style="382" customWidth="1"/>
    <col min="4130" max="4352" width="11.453125" style="382"/>
    <col min="4353" max="4353" width="8.453125" style="382" customWidth="1"/>
    <col min="4354" max="4354" width="7.81640625" style="382" customWidth="1"/>
    <col min="4355" max="4355" width="12.1796875" style="382" customWidth="1"/>
    <col min="4356" max="4356" width="6.81640625" style="382" customWidth="1"/>
    <col min="4357" max="4359" width="5.453125" style="382" customWidth="1"/>
    <col min="4360" max="4360" width="0" style="382" hidden="1" customWidth="1"/>
    <col min="4361" max="4361" width="5.453125" style="382" customWidth="1"/>
    <col min="4362" max="4362" width="0" style="382" hidden="1" customWidth="1"/>
    <col min="4363" max="4364" width="5.453125" style="382" customWidth="1"/>
    <col min="4365" max="4365" width="0" style="382" hidden="1" customWidth="1"/>
    <col min="4366" max="4369" width="5.453125" style="382" customWidth="1"/>
    <col min="4370" max="4370" width="0" style="382" hidden="1" customWidth="1"/>
    <col min="4371" max="4371" width="5.453125" style="382" customWidth="1"/>
    <col min="4372" max="4372" width="6.81640625" style="382" bestFit="1" customWidth="1"/>
    <col min="4373" max="4373" width="5.453125" style="382" customWidth="1"/>
    <col min="4374" max="4375" width="0" style="382" hidden="1" customWidth="1"/>
    <col min="4376" max="4376" width="5.453125" style="382" customWidth="1"/>
    <col min="4377" max="4377" width="0" style="382" hidden="1" customWidth="1"/>
    <col min="4378" max="4379" width="5.453125" style="382" customWidth="1"/>
    <col min="4380" max="4383" width="0" style="382" hidden="1" customWidth="1"/>
    <col min="4384" max="4384" width="8" style="382" bestFit="1" customWidth="1"/>
    <col min="4385" max="4385" width="10.1796875" style="382" customWidth="1"/>
    <col min="4386" max="4608" width="11.453125" style="382"/>
    <col min="4609" max="4609" width="8.453125" style="382" customWidth="1"/>
    <col min="4610" max="4610" width="7.81640625" style="382" customWidth="1"/>
    <col min="4611" max="4611" width="12.1796875" style="382" customWidth="1"/>
    <col min="4612" max="4612" width="6.81640625" style="382" customWidth="1"/>
    <col min="4613" max="4615" width="5.453125" style="382" customWidth="1"/>
    <col min="4616" max="4616" width="0" style="382" hidden="1" customWidth="1"/>
    <col min="4617" max="4617" width="5.453125" style="382" customWidth="1"/>
    <col min="4618" max="4618" width="0" style="382" hidden="1" customWidth="1"/>
    <col min="4619" max="4620" width="5.453125" style="382" customWidth="1"/>
    <col min="4621" max="4621" width="0" style="382" hidden="1" customWidth="1"/>
    <col min="4622" max="4625" width="5.453125" style="382" customWidth="1"/>
    <col min="4626" max="4626" width="0" style="382" hidden="1" customWidth="1"/>
    <col min="4627" max="4627" width="5.453125" style="382" customWidth="1"/>
    <col min="4628" max="4628" width="6.81640625" style="382" bestFit="1" customWidth="1"/>
    <col min="4629" max="4629" width="5.453125" style="382" customWidth="1"/>
    <col min="4630" max="4631" width="0" style="382" hidden="1" customWidth="1"/>
    <col min="4632" max="4632" width="5.453125" style="382" customWidth="1"/>
    <col min="4633" max="4633" width="0" style="382" hidden="1" customWidth="1"/>
    <col min="4634" max="4635" width="5.453125" style="382" customWidth="1"/>
    <col min="4636" max="4639" width="0" style="382" hidden="1" customWidth="1"/>
    <col min="4640" max="4640" width="8" style="382" bestFit="1" customWidth="1"/>
    <col min="4641" max="4641" width="10.1796875" style="382" customWidth="1"/>
    <col min="4642" max="4864" width="11.453125" style="382"/>
    <col min="4865" max="4865" width="8.453125" style="382" customWidth="1"/>
    <col min="4866" max="4866" width="7.81640625" style="382" customWidth="1"/>
    <col min="4867" max="4867" width="12.1796875" style="382" customWidth="1"/>
    <col min="4868" max="4868" width="6.81640625" style="382" customWidth="1"/>
    <col min="4869" max="4871" width="5.453125" style="382" customWidth="1"/>
    <col min="4872" max="4872" width="0" style="382" hidden="1" customWidth="1"/>
    <col min="4873" max="4873" width="5.453125" style="382" customWidth="1"/>
    <col min="4874" max="4874" width="0" style="382" hidden="1" customWidth="1"/>
    <col min="4875" max="4876" width="5.453125" style="382" customWidth="1"/>
    <col min="4877" max="4877" width="0" style="382" hidden="1" customWidth="1"/>
    <col min="4878" max="4881" width="5.453125" style="382" customWidth="1"/>
    <col min="4882" max="4882" width="0" style="382" hidden="1" customWidth="1"/>
    <col min="4883" max="4883" width="5.453125" style="382" customWidth="1"/>
    <col min="4884" max="4884" width="6.81640625" style="382" bestFit="1" customWidth="1"/>
    <col min="4885" max="4885" width="5.453125" style="382" customWidth="1"/>
    <col min="4886" max="4887" width="0" style="382" hidden="1" customWidth="1"/>
    <col min="4888" max="4888" width="5.453125" style="382" customWidth="1"/>
    <col min="4889" max="4889" width="0" style="382" hidden="1" customWidth="1"/>
    <col min="4890" max="4891" width="5.453125" style="382" customWidth="1"/>
    <col min="4892" max="4895" width="0" style="382" hidden="1" customWidth="1"/>
    <col min="4896" max="4896" width="8" style="382" bestFit="1" customWidth="1"/>
    <col min="4897" max="4897" width="10.1796875" style="382" customWidth="1"/>
    <col min="4898" max="5120" width="11.453125" style="382"/>
    <col min="5121" max="5121" width="8.453125" style="382" customWidth="1"/>
    <col min="5122" max="5122" width="7.81640625" style="382" customWidth="1"/>
    <col min="5123" max="5123" width="12.1796875" style="382" customWidth="1"/>
    <col min="5124" max="5124" width="6.81640625" style="382" customWidth="1"/>
    <col min="5125" max="5127" width="5.453125" style="382" customWidth="1"/>
    <col min="5128" max="5128" width="0" style="382" hidden="1" customWidth="1"/>
    <col min="5129" max="5129" width="5.453125" style="382" customWidth="1"/>
    <col min="5130" max="5130" width="0" style="382" hidden="1" customWidth="1"/>
    <col min="5131" max="5132" width="5.453125" style="382" customWidth="1"/>
    <col min="5133" max="5133" width="0" style="382" hidden="1" customWidth="1"/>
    <col min="5134" max="5137" width="5.453125" style="382" customWidth="1"/>
    <col min="5138" max="5138" width="0" style="382" hidden="1" customWidth="1"/>
    <col min="5139" max="5139" width="5.453125" style="382" customWidth="1"/>
    <col min="5140" max="5140" width="6.81640625" style="382" bestFit="1" customWidth="1"/>
    <col min="5141" max="5141" width="5.453125" style="382" customWidth="1"/>
    <col min="5142" max="5143" width="0" style="382" hidden="1" customWidth="1"/>
    <col min="5144" max="5144" width="5.453125" style="382" customWidth="1"/>
    <col min="5145" max="5145" width="0" style="382" hidden="1" customWidth="1"/>
    <col min="5146" max="5147" width="5.453125" style="382" customWidth="1"/>
    <col min="5148" max="5151" width="0" style="382" hidden="1" customWidth="1"/>
    <col min="5152" max="5152" width="8" style="382" bestFit="1" customWidth="1"/>
    <col min="5153" max="5153" width="10.1796875" style="382" customWidth="1"/>
    <col min="5154" max="5376" width="11.453125" style="382"/>
    <col min="5377" max="5377" width="8.453125" style="382" customWidth="1"/>
    <col min="5378" max="5378" width="7.81640625" style="382" customWidth="1"/>
    <col min="5379" max="5379" width="12.1796875" style="382" customWidth="1"/>
    <col min="5380" max="5380" width="6.81640625" style="382" customWidth="1"/>
    <col min="5381" max="5383" width="5.453125" style="382" customWidth="1"/>
    <col min="5384" max="5384" width="0" style="382" hidden="1" customWidth="1"/>
    <col min="5385" max="5385" width="5.453125" style="382" customWidth="1"/>
    <col min="5386" max="5386" width="0" style="382" hidden="1" customWidth="1"/>
    <col min="5387" max="5388" width="5.453125" style="382" customWidth="1"/>
    <col min="5389" max="5389" width="0" style="382" hidden="1" customWidth="1"/>
    <col min="5390" max="5393" width="5.453125" style="382" customWidth="1"/>
    <col min="5394" max="5394" width="0" style="382" hidden="1" customWidth="1"/>
    <col min="5395" max="5395" width="5.453125" style="382" customWidth="1"/>
    <col min="5396" max="5396" width="6.81640625" style="382" bestFit="1" customWidth="1"/>
    <col min="5397" max="5397" width="5.453125" style="382" customWidth="1"/>
    <col min="5398" max="5399" width="0" style="382" hidden="1" customWidth="1"/>
    <col min="5400" max="5400" width="5.453125" style="382" customWidth="1"/>
    <col min="5401" max="5401" width="0" style="382" hidden="1" customWidth="1"/>
    <col min="5402" max="5403" width="5.453125" style="382" customWidth="1"/>
    <col min="5404" max="5407" width="0" style="382" hidden="1" customWidth="1"/>
    <col min="5408" max="5408" width="8" style="382" bestFit="1" customWidth="1"/>
    <col min="5409" max="5409" width="10.1796875" style="382" customWidth="1"/>
    <col min="5410" max="5632" width="11.453125" style="382"/>
    <col min="5633" max="5633" width="8.453125" style="382" customWidth="1"/>
    <col min="5634" max="5634" width="7.81640625" style="382" customWidth="1"/>
    <col min="5635" max="5635" width="12.1796875" style="382" customWidth="1"/>
    <col min="5636" max="5636" width="6.81640625" style="382" customWidth="1"/>
    <col min="5637" max="5639" width="5.453125" style="382" customWidth="1"/>
    <col min="5640" max="5640" width="0" style="382" hidden="1" customWidth="1"/>
    <col min="5641" max="5641" width="5.453125" style="382" customWidth="1"/>
    <col min="5642" max="5642" width="0" style="382" hidden="1" customWidth="1"/>
    <col min="5643" max="5644" width="5.453125" style="382" customWidth="1"/>
    <col min="5645" max="5645" width="0" style="382" hidden="1" customWidth="1"/>
    <col min="5646" max="5649" width="5.453125" style="382" customWidth="1"/>
    <col min="5650" max="5650" width="0" style="382" hidden="1" customWidth="1"/>
    <col min="5651" max="5651" width="5.453125" style="382" customWidth="1"/>
    <col min="5652" max="5652" width="6.81640625" style="382" bestFit="1" customWidth="1"/>
    <col min="5653" max="5653" width="5.453125" style="382" customWidth="1"/>
    <col min="5654" max="5655" width="0" style="382" hidden="1" customWidth="1"/>
    <col min="5656" max="5656" width="5.453125" style="382" customWidth="1"/>
    <col min="5657" max="5657" width="0" style="382" hidden="1" customWidth="1"/>
    <col min="5658" max="5659" width="5.453125" style="382" customWidth="1"/>
    <col min="5660" max="5663" width="0" style="382" hidden="1" customWidth="1"/>
    <col min="5664" max="5664" width="8" style="382" bestFit="1" customWidth="1"/>
    <col min="5665" max="5665" width="10.1796875" style="382" customWidth="1"/>
    <col min="5666" max="5888" width="11.453125" style="382"/>
    <col min="5889" max="5889" width="8.453125" style="382" customWidth="1"/>
    <col min="5890" max="5890" width="7.81640625" style="382" customWidth="1"/>
    <col min="5891" max="5891" width="12.1796875" style="382" customWidth="1"/>
    <col min="5892" max="5892" width="6.81640625" style="382" customWidth="1"/>
    <col min="5893" max="5895" width="5.453125" style="382" customWidth="1"/>
    <col min="5896" max="5896" width="0" style="382" hidden="1" customWidth="1"/>
    <col min="5897" max="5897" width="5.453125" style="382" customWidth="1"/>
    <col min="5898" max="5898" width="0" style="382" hidden="1" customWidth="1"/>
    <col min="5899" max="5900" width="5.453125" style="382" customWidth="1"/>
    <col min="5901" max="5901" width="0" style="382" hidden="1" customWidth="1"/>
    <col min="5902" max="5905" width="5.453125" style="382" customWidth="1"/>
    <col min="5906" max="5906" width="0" style="382" hidden="1" customWidth="1"/>
    <col min="5907" max="5907" width="5.453125" style="382" customWidth="1"/>
    <col min="5908" max="5908" width="6.81640625" style="382" bestFit="1" customWidth="1"/>
    <col min="5909" max="5909" width="5.453125" style="382" customWidth="1"/>
    <col min="5910" max="5911" width="0" style="382" hidden="1" customWidth="1"/>
    <col min="5912" max="5912" width="5.453125" style="382" customWidth="1"/>
    <col min="5913" max="5913" width="0" style="382" hidden="1" customWidth="1"/>
    <col min="5914" max="5915" width="5.453125" style="382" customWidth="1"/>
    <col min="5916" max="5919" width="0" style="382" hidden="1" customWidth="1"/>
    <col min="5920" max="5920" width="8" style="382" bestFit="1" customWidth="1"/>
    <col min="5921" max="5921" width="10.1796875" style="382" customWidth="1"/>
    <col min="5922" max="6144" width="11.453125" style="382"/>
    <col min="6145" max="6145" width="8.453125" style="382" customWidth="1"/>
    <col min="6146" max="6146" width="7.81640625" style="382" customWidth="1"/>
    <col min="6147" max="6147" width="12.1796875" style="382" customWidth="1"/>
    <col min="6148" max="6148" width="6.81640625" style="382" customWidth="1"/>
    <col min="6149" max="6151" width="5.453125" style="382" customWidth="1"/>
    <col min="6152" max="6152" width="0" style="382" hidden="1" customWidth="1"/>
    <col min="6153" max="6153" width="5.453125" style="382" customWidth="1"/>
    <col min="6154" max="6154" width="0" style="382" hidden="1" customWidth="1"/>
    <col min="6155" max="6156" width="5.453125" style="382" customWidth="1"/>
    <col min="6157" max="6157" width="0" style="382" hidden="1" customWidth="1"/>
    <col min="6158" max="6161" width="5.453125" style="382" customWidth="1"/>
    <col min="6162" max="6162" width="0" style="382" hidden="1" customWidth="1"/>
    <col min="6163" max="6163" width="5.453125" style="382" customWidth="1"/>
    <col min="6164" max="6164" width="6.81640625" style="382" bestFit="1" customWidth="1"/>
    <col min="6165" max="6165" width="5.453125" style="382" customWidth="1"/>
    <col min="6166" max="6167" width="0" style="382" hidden="1" customWidth="1"/>
    <col min="6168" max="6168" width="5.453125" style="382" customWidth="1"/>
    <col min="6169" max="6169" width="0" style="382" hidden="1" customWidth="1"/>
    <col min="6170" max="6171" width="5.453125" style="382" customWidth="1"/>
    <col min="6172" max="6175" width="0" style="382" hidden="1" customWidth="1"/>
    <col min="6176" max="6176" width="8" style="382" bestFit="1" customWidth="1"/>
    <col min="6177" max="6177" width="10.1796875" style="382" customWidth="1"/>
    <col min="6178" max="6400" width="11.453125" style="382"/>
    <col min="6401" max="6401" width="8.453125" style="382" customWidth="1"/>
    <col min="6402" max="6402" width="7.81640625" style="382" customWidth="1"/>
    <col min="6403" max="6403" width="12.1796875" style="382" customWidth="1"/>
    <col min="6404" max="6404" width="6.81640625" style="382" customWidth="1"/>
    <col min="6405" max="6407" width="5.453125" style="382" customWidth="1"/>
    <col min="6408" max="6408" width="0" style="382" hidden="1" customWidth="1"/>
    <col min="6409" max="6409" width="5.453125" style="382" customWidth="1"/>
    <col min="6410" max="6410" width="0" style="382" hidden="1" customWidth="1"/>
    <col min="6411" max="6412" width="5.453125" style="382" customWidth="1"/>
    <col min="6413" max="6413" width="0" style="382" hidden="1" customWidth="1"/>
    <col min="6414" max="6417" width="5.453125" style="382" customWidth="1"/>
    <col min="6418" max="6418" width="0" style="382" hidden="1" customWidth="1"/>
    <col min="6419" max="6419" width="5.453125" style="382" customWidth="1"/>
    <col min="6420" max="6420" width="6.81640625" style="382" bestFit="1" customWidth="1"/>
    <col min="6421" max="6421" width="5.453125" style="382" customWidth="1"/>
    <col min="6422" max="6423" width="0" style="382" hidden="1" customWidth="1"/>
    <col min="6424" max="6424" width="5.453125" style="382" customWidth="1"/>
    <col min="6425" max="6425" width="0" style="382" hidden="1" customWidth="1"/>
    <col min="6426" max="6427" width="5.453125" style="382" customWidth="1"/>
    <col min="6428" max="6431" width="0" style="382" hidden="1" customWidth="1"/>
    <col min="6432" max="6432" width="8" style="382" bestFit="1" customWidth="1"/>
    <col min="6433" max="6433" width="10.1796875" style="382" customWidth="1"/>
    <col min="6434" max="6656" width="11.453125" style="382"/>
    <col min="6657" max="6657" width="8.453125" style="382" customWidth="1"/>
    <col min="6658" max="6658" width="7.81640625" style="382" customWidth="1"/>
    <col min="6659" max="6659" width="12.1796875" style="382" customWidth="1"/>
    <col min="6660" max="6660" width="6.81640625" style="382" customWidth="1"/>
    <col min="6661" max="6663" width="5.453125" style="382" customWidth="1"/>
    <col min="6664" max="6664" width="0" style="382" hidden="1" customWidth="1"/>
    <col min="6665" max="6665" width="5.453125" style="382" customWidth="1"/>
    <col min="6666" max="6666" width="0" style="382" hidden="1" customWidth="1"/>
    <col min="6667" max="6668" width="5.453125" style="382" customWidth="1"/>
    <col min="6669" max="6669" width="0" style="382" hidden="1" customWidth="1"/>
    <col min="6670" max="6673" width="5.453125" style="382" customWidth="1"/>
    <col min="6674" max="6674" width="0" style="382" hidden="1" customWidth="1"/>
    <col min="6675" max="6675" width="5.453125" style="382" customWidth="1"/>
    <col min="6676" max="6676" width="6.81640625" style="382" bestFit="1" customWidth="1"/>
    <col min="6677" max="6677" width="5.453125" style="382" customWidth="1"/>
    <col min="6678" max="6679" width="0" style="382" hidden="1" customWidth="1"/>
    <col min="6680" max="6680" width="5.453125" style="382" customWidth="1"/>
    <col min="6681" max="6681" width="0" style="382" hidden="1" customWidth="1"/>
    <col min="6682" max="6683" width="5.453125" style="382" customWidth="1"/>
    <col min="6684" max="6687" width="0" style="382" hidden="1" customWidth="1"/>
    <col min="6688" max="6688" width="8" style="382" bestFit="1" customWidth="1"/>
    <col min="6689" max="6689" width="10.1796875" style="382" customWidth="1"/>
    <col min="6690" max="6912" width="11.453125" style="382"/>
    <col min="6913" max="6913" width="8.453125" style="382" customWidth="1"/>
    <col min="6914" max="6914" width="7.81640625" style="382" customWidth="1"/>
    <col min="6915" max="6915" width="12.1796875" style="382" customWidth="1"/>
    <col min="6916" max="6916" width="6.81640625" style="382" customWidth="1"/>
    <col min="6917" max="6919" width="5.453125" style="382" customWidth="1"/>
    <col min="6920" max="6920" width="0" style="382" hidden="1" customWidth="1"/>
    <col min="6921" max="6921" width="5.453125" style="382" customWidth="1"/>
    <col min="6922" max="6922" width="0" style="382" hidden="1" customWidth="1"/>
    <col min="6923" max="6924" width="5.453125" style="382" customWidth="1"/>
    <col min="6925" max="6925" width="0" style="382" hidden="1" customWidth="1"/>
    <col min="6926" max="6929" width="5.453125" style="382" customWidth="1"/>
    <col min="6930" max="6930" width="0" style="382" hidden="1" customWidth="1"/>
    <col min="6931" max="6931" width="5.453125" style="382" customWidth="1"/>
    <col min="6932" max="6932" width="6.81640625" style="382" bestFit="1" customWidth="1"/>
    <col min="6933" max="6933" width="5.453125" style="382" customWidth="1"/>
    <col min="6934" max="6935" width="0" style="382" hidden="1" customWidth="1"/>
    <col min="6936" max="6936" width="5.453125" style="382" customWidth="1"/>
    <col min="6937" max="6937" width="0" style="382" hidden="1" customWidth="1"/>
    <col min="6938" max="6939" width="5.453125" style="382" customWidth="1"/>
    <col min="6940" max="6943" width="0" style="382" hidden="1" customWidth="1"/>
    <col min="6944" max="6944" width="8" style="382" bestFit="1" customWidth="1"/>
    <col min="6945" max="6945" width="10.1796875" style="382" customWidth="1"/>
    <col min="6946" max="7168" width="11.453125" style="382"/>
    <col min="7169" max="7169" width="8.453125" style="382" customWidth="1"/>
    <col min="7170" max="7170" width="7.81640625" style="382" customWidth="1"/>
    <col min="7171" max="7171" width="12.1796875" style="382" customWidth="1"/>
    <col min="7172" max="7172" width="6.81640625" style="382" customWidth="1"/>
    <col min="7173" max="7175" width="5.453125" style="382" customWidth="1"/>
    <col min="7176" max="7176" width="0" style="382" hidden="1" customWidth="1"/>
    <col min="7177" max="7177" width="5.453125" style="382" customWidth="1"/>
    <col min="7178" max="7178" width="0" style="382" hidden="1" customWidth="1"/>
    <col min="7179" max="7180" width="5.453125" style="382" customWidth="1"/>
    <col min="7181" max="7181" width="0" style="382" hidden="1" customWidth="1"/>
    <col min="7182" max="7185" width="5.453125" style="382" customWidth="1"/>
    <col min="7186" max="7186" width="0" style="382" hidden="1" customWidth="1"/>
    <col min="7187" max="7187" width="5.453125" style="382" customWidth="1"/>
    <col min="7188" max="7188" width="6.81640625" style="382" bestFit="1" customWidth="1"/>
    <col min="7189" max="7189" width="5.453125" style="382" customWidth="1"/>
    <col min="7190" max="7191" width="0" style="382" hidden="1" customWidth="1"/>
    <col min="7192" max="7192" width="5.453125" style="382" customWidth="1"/>
    <col min="7193" max="7193" width="0" style="382" hidden="1" customWidth="1"/>
    <col min="7194" max="7195" width="5.453125" style="382" customWidth="1"/>
    <col min="7196" max="7199" width="0" style="382" hidden="1" customWidth="1"/>
    <col min="7200" max="7200" width="8" style="382" bestFit="1" customWidth="1"/>
    <col min="7201" max="7201" width="10.1796875" style="382" customWidth="1"/>
    <col min="7202" max="7424" width="11.453125" style="382"/>
    <col min="7425" max="7425" width="8.453125" style="382" customWidth="1"/>
    <col min="7426" max="7426" width="7.81640625" style="382" customWidth="1"/>
    <col min="7427" max="7427" width="12.1796875" style="382" customWidth="1"/>
    <col min="7428" max="7428" width="6.81640625" style="382" customWidth="1"/>
    <col min="7429" max="7431" width="5.453125" style="382" customWidth="1"/>
    <col min="7432" max="7432" width="0" style="382" hidden="1" customWidth="1"/>
    <col min="7433" max="7433" width="5.453125" style="382" customWidth="1"/>
    <col min="7434" max="7434" width="0" style="382" hidden="1" customWidth="1"/>
    <col min="7435" max="7436" width="5.453125" style="382" customWidth="1"/>
    <col min="7437" max="7437" width="0" style="382" hidden="1" customWidth="1"/>
    <col min="7438" max="7441" width="5.453125" style="382" customWidth="1"/>
    <col min="7442" max="7442" width="0" style="382" hidden="1" customWidth="1"/>
    <col min="7443" max="7443" width="5.453125" style="382" customWidth="1"/>
    <col min="7444" max="7444" width="6.81640625" style="382" bestFit="1" customWidth="1"/>
    <col min="7445" max="7445" width="5.453125" style="382" customWidth="1"/>
    <col min="7446" max="7447" width="0" style="382" hidden="1" customWidth="1"/>
    <col min="7448" max="7448" width="5.453125" style="382" customWidth="1"/>
    <col min="7449" max="7449" width="0" style="382" hidden="1" customWidth="1"/>
    <col min="7450" max="7451" width="5.453125" style="382" customWidth="1"/>
    <col min="7452" max="7455" width="0" style="382" hidden="1" customWidth="1"/>
    <col min="7456" max="7456" width="8" style="382" bestFit="1" customWidth="1"/>
    <col min="7457" max="7457" width="10.1796875" style="382" customWidth="1"/>
    <col min="7458" max="7680" width="11.453125" style="382"/>
    <col min="7681" max="7681" width="8.453125" style="382" customWidth="1"/>
    <col min="7682" max="7682" width="7.81640625" style="382" customWidth="1"/>
    <col min="7683" max="7683" width="12.1796875" style="382" customWidth="1"/>
    <col min="7684" max="7684" width="6.81640625" style="382" customWidth="1"/>
    <col min="7685" max="7687" width="5.453125" style="382" customWidth="1"/>
    <col min="7688" max="7688" width="0" style="382" hidden="1" customWidth="1"/>
    <col min="7689" max="7689" width="5.453125" style="382" customWidth="1"/>
    <col min="7690" max="7690" width="0" style="382" hidden="1" customWidth="1"/>
    <col min="7691" max="7692" width="5.453125" style="382" customWidth="1"/>
    <col min="7693" max="7693" width="0" style="382" hidden="1" customWidth="1"/>
    <col min="7694" max="7697" width="5.453125" style="382" customWidth="1"/>
    <col min="7698" max="7698" width="0" style="382" hidden="1" customWidth="1"/>
    <col min="7699" max="7699" width="5.453125" style="382" customWidth="1"/>
    <col min="7700" max="7700" width="6.81640625" style="382" bestFit="1" customWidth="1"/>
    <col min="7701" max="7701" width="5.453125" style="382" customWidth="1"/>
    <col min="7702" max="7703" width="0" style="382" hidden="1" customWidth="1"/>
    <col min="7704" max="7704" width="5.453125" style="382" customWidth="1"/>
    <col min="7705" max="7705" width="0" style="382" hidden="1" customWidth="1"/>
    <col min="7706" max="7707" width="5.453125" style="382" customWidth="1"/>
    <col min="7708" max="7711" width="0" style="382" hidden="1" customWidth="1"/>
    <col min="7712" max="7712" width="8" style="382" bestFit="1" customWidth="1"/>
    <col min="7713" max="7713" width="10.1796875" style="382" customWidth="1"/>
    <col min="7714" max="7936" width="11.453125" style="382"/>
    <col min="7937" max="7937" width="8.453125" style="382" customWidth="1"/>
    <col min="7938" max="7938" width="7.81640625" style="382" customWidth="1"/>
    <col min="7939" max="7939" width="12.1796875" style="382" customWidth="1"/>
    <col min="7940" max="7940" width="6.81640625" style="382" customWidth="1"/>
    <col min="7941" max="7943" width="5.453125" style="382" customWidth="1"/>
    <col min="7944" max="7944" width="0" style="382" hidden="1" customWidth="1"/>
    <col min="7945" max="7945" width="5.453125" style="382" customWidth="1"/>
    <col min="7946" max="7946" width="0" style="382" hidden="1" customWidth="1"/>
    <col min="7947" max="7948" width="5.453125" style="382" customWidth="1"/>
    <col min="7949" max="7949" width="0" style="382" hidden="1" customWidth="1"/>
    <col min="7950" max="7953" width="5.453125" style="382" customWidth="1"/>
    <col min="7954" max="7954" width="0" style="382" hidden="1" customWidth="1"/>
    <col min="7955" max="7955" width="5.453125" style="382" customWidth="1"/>
    <col min="7956" max="7956" width="6.81640625" style="382" bestFit="1" customWidth="1"/>
    <col min="7957" max="7957" width="5.453125" style="382" customWidth="1"/>
    <col min="7958" max="7959" width="0" style="382" hidden="1" customWidth="1"/>
    <col min="7960" max="7960" width="5.453125" style="382" customWidth="1"/>
    <col min="7961" max="7961" width="0" style="382" hidden="1" customWidth="1"/>
    <col min="7962" max="7963" width="5.453125" style="382" customWidth="1"/>
    <col min="7964" max="7967" width="0" style="382" hidden="1" customWidth="1"/>
    <col min="7968" max="7968" width="8" style="382" bestFit="1" customWidth="1"/>
    <col min="7969" max="7969" width="10.1796875" style="382" customWidth="1"/>
    <col min="7970" max="8192" width="11.453125" style="382"/>
    <col min="8193" max="8193" width="8.453125" style="382" customWidth="1"/>
    <col min="8194" max="8194" width="7.81640625" style="382" customWidth="1"/>
    <col min="8195" max="8195" width="12.1796875" style="382" customWidth="1"/>
    <col min="8196" max="8196" width="6.81640625" style="382" customWidth="1"/>
    <col min="8197" max="8199" width="5.453125" style="382" customWidth="1"/>
    <col min="8200" max="8200" width="0" style="382" hidden="1" customWidth="1"/>
    <col min="8201" max="8201" width="5.453125" style="382" customWidth="1"/>
    <col min="8202" max="8202" width="0" style="382" hidden="1" customWidth="1"/>
    <col min="8203" max="8204" width="5.453125" style="382" customWidth="1"/>
    <col min="8205" max="8205" width="0" style="382" hidden="1" customWidth="1"/>
    <col min="8206" max="8209" width="5.453125" style="382" customWidth="1"/>
    <col min="8210" max="8210" width="0" style="382" hidden="1" customWidth="1"/>
    <col min="8211" max="8211" width="5.453125" style="382" customWidth="1"/>
    <col min="8212" max="8212" width="6.81640625" style="382" bestFit="1" customWidth="1"/>
    <col min="8213" max="8213" width="5.453125" style="382" customWidth="1"/>
    <col min="8214" max="8215" width="0" style="382" hidden="1" customWidth="1"/>
    <col min="8216" max="8216" width="5.453125" style="382" customWidth="1"/>
    <col min="8217" max="8217" width="0" style="382" hidden="1" customWidth="1"/>
    <col min="8218" max="8219" width="5.453125" style="382" customWidth="1"/>
    <col min="8220" max="8223" width="0" style="382" hidden="1" customWidth="1"/>
    <col min="8224" max="8224" width="8" style="382" bestFit="1" customWidth="1"/>
    <col min="8225" max="8225" width="10.1796875" style="382" customWidth="1"/>
    <col min="8226" max="8448" width="11.453125" style="382"/>
    <col min="8449" max="8449" width="8.453125" style="382" customWidth="1"/>
    <col min="8450" max="8450" width="7.81640625" style="382" customWidth="1"/>
    <col min="8451" max="8451" width="12.1796875" style="382" customWidth="1"/>
    <col min="8452" max="8452" width="6.81640625" style="382" customWidth="1"/>
    <col min="8453" max="8455" width="5.453125" style="382" customWidth="1"/>
    <col min="8456" max="8456" width="0" style="382" hidden="1" customWidth="1"/>
    <col min="8457" max="8457" width="5.453125" style="382" customWidth="1"/>
    <col min="8458" max="8458" width="0" style="382" hidden="1" customWidth="1"/>
    <col min="8459" max="8460" width="5.453125" style="382" customWidth="1"/>
    <col min="8461" max="8461" width="0" style="382" hidden="1" customWidth="1"/>
    <col min="8462" max="8465" width="5.453125" style="382" customWidth="1"/>
    <col min="8466" max="8466" width="0" style="382" hidden="1" customWidth="1"/>
    <col min="8467" max="8467" width="5.453125" style="382" customWidth="1"/>
    <col min="8468" max="8468" width="6.81640625" style="382" bestFit="1" customWidth="1"/>
    <col min="8469" max="8469" width="5.453125" style="382" customWidth="1"/>
    <col min="8470" max="8471" width="0" style="382" hidden="1" customWidth="1"/>
    <col min="8472" max="8472" width="5.453125" style="382" customWidth="1"/>
    <col min="8473" max="8473" width="0" style="382" hidden="1" customWidth="1"/>
    <col min="8474" max="8475" width="5.453125" style="382" customWidth="1"/>
    <col min="8476" max="8479" width="0" style="382" hidden="1" customWidth="1"/>
    <col min="8480" max="8480" width="8" style="382" bestFit="1" customWidth="1"/>
    <col min="8481" max="8481" width="10.1796875" style="382" customWidth="1"/>
    <col min="8482" max="8704" width="11.453125" style="382"/>
    <col min="8705" max="8705" width="8.453125" style="382" customWidth="1"/>
    <col min="8706" max="8706" width="7.81640625" style="382" customWidth="1"/>
    <col min="8707" max="8707" width="12.1796875" style="382" customWidth="1"/>
    <col min="8708" max="8708" width="6.81640625" style="382" customWidth="1"/>
    <col min="8709" max="8711" width="5.453125" style="382" customWidth="1"/>
    <col min="8712" max="8712" width="0" style="382" hidden="1" customWidth="1"/>
    <col min="8713" max="8713" width="5.453125" style="382" customWidth="1"/>
    <col min="8714" max="8714" width="0" style="382" hidden="1" customWidth="1"/>
    <col min="8715" max="8716" width="5.453125" style="382" customWidth="1"/>
    <col min="8717" max="8717" width="0" style="382" hidden="1" customWidth="1"/>
    <col min="8718" max="8721" width="5.453125" style="382" customWidth="1"/>
    <col min="8722" max="8722" width="0" style="382" hidden="1" customWidth="1"/>
    <col min="8723" max="8723" width="5.453125" style="382" customWidth="1"/>
    <col min="8724" max="8724" width="6.81640625" style="382" bestFit="1" customWidth="1"/>
    <col min="8725" max="8725" width="5.453125" style="382" customWidth="1"/>
    <col min="8726" max="8727" width="0" style="382" hidden="1" customWidth="1"/>
    <col min="8728" max="8728" width="5.453125" style="382" customWidth="1"/>
    <col min="8729" max="8729" width="0" style="382" hidden="1" customWidth="1"/>
    <col min="8730" max="8731" width="5.453125" style="382" customWidth="1"/>
    <col min="8732" max="8735" width="0" style="382" hidden="1" customWidth="1"/>
    <col min="8736" max="8736" width="8" style="382" bestFit="1" customWidth="1"/>
    <col min="8737" max="8737" width="10.1796875" style="382" customWidth="1"/>
    <col min="8738" max="8960" width="11.453125" style="382"/>
    <col min="8961" max="8961" width="8.453125" style="382" customWidth="1"/>
    <col min="8962" max="8962" width="7.81640625" style="382" customWidth="1"/>
    <col min="8963" max="8963" width="12.1796875" style="382" customWidth="1"/>
    <col min="8964" max="8964" width="6.81640625" style="382" customWidth="1"/>
    <col min="8965" max="8967" width="5.453125" style="382" customWidth="1"/>
    <col min="8968" max="8968" width="0" style="382" hidden="1" customWidth="1"/>
    <col min="8969" max="8969" width="5.453125" style="382" customWidth="1"/>
    <col min="8970" max="8970" width="0" style="382" hidden="1" customWidth="1"/>
    <col min="8971" max="8972" width="5.453125" style="382" customWidth="1"/>
    <col min="8973" max="8973" width="0" style="382" hidden="1" customWidth="1"/>
    <col min="8974" max="8977" width="5.453125" style="382" customWidth="1"/>
    <col min="8978" max="8978" width="0" style="382" hidden="1" customWidth="1"/>
    <col min="8979" max="8979" width="5.453125" style="382" customWidth="1"/>
    <col min="8980" max="8980" width="6.81640625" style="382" bestFit="1" customWidth="1"/>
    <col min="8981" max="8981" width="5.453125" style="382" customWidth="1"/>
    <col min="8982" max="8983" width="0" style="382" hidden="1" customWidth="1"/>
    <col min="8984" max="8984" width="5.453125" style="382" customWidth="1"/>
    <col min="8985" max="8985" width="0" style="382" hidden="1" customWidth="1"/>
    <col min="8986" max="8987" width="5.453125" style="382" customWidth="1"/>
    <col min="8988" max="8991" width="0" style="382" hidden="1" customWidth="1"/>
    <col min="8992" max="8992" width="8" style="382" bestFit="1" customWidth="1"/>
    <col min="8993" max="8993" width="10.1796875" style="382" customWidth="1"/>
    <col min="8994" max="9216" width="11.453125" style="382"/>
    <col min="9217" max="9217" width="8.453125" style="382" customWidth="1"/>
    <col min="9218" max="9218" width="7.81640625" style="382" customWidth="1"/>
    <col min="9219" max="9219" width="12.1796875" style="382" customWidth="1"/>
    <col min="9220" max="9220" width="6.81640625" style="382" customWidth="1"/>
    <col min="9221" max="9223" width="5.453125" style="382" customWidth="1"/>
    <col min="9224" max="9224" width="0" style="382" hidden="1" customWidth="1"/>
    <col min="9225" max="9225" width="5.453125" style="382" customWidth="1"/>
    <col min="9226" max="9226" width="0" style="382" hidden="1" customWidth="1"/>
    <col min="9227" max="9228" width="5.453125" style="382" customWidth="1"/>
    <col min="9229" max="9229" width="0" style="382" hidden="1" customWidth="1"/>
    <col min="9230" max="9233" width="5.453125" style="382" customWidth="1"/>
    <col min="9234" max="9234" width="0" style="382" hidden="1" customWidth="1"/>
    <col min="9235" max="9235" width="5.453125" style="382" customWidth="1"/>
    <col min="9236" max="9236" width="6.81640625" style="382" bestFit="1" customWidth="1"/>
    <col min="9237" max="9237" width="5.453125" style="382" customWidth="1"/>
    <col min="9238" max="9239" width="0" style="382" hidden="1" customWidth="1"/>
    <col min="9240" max="9240" width="5.453125" style="382" customWidth="1"/>
    <col min="9241" max="9241" width="0" style="382" hidden="1" customWidth="1"/>
    <col min="9242" max="9243" width="5.453125" style="382" customWidth="1"/>
    <col min="9244" max="9247" width="0" style="382" hidden="1" customWidth="1"/>
    <col min="9248" max="9248" width="8" style="382" bestFit="1" customWidth="1"/>
    <col min="9249" max="9249" width="10.1796875" style="382" customWidth="1"/>
    <col min="9250" max="9472" width="11.453125" style="382"/>
    <col min="9473" max="9473" width="8.453125" style="382" customWidth="1"/>
    <col min="9474" max="9474" width="7.81640625" style="382" customWidth="1"/>
    <col min="9475" max="9475" width="12.1796875" style="382" customWidth="1"/>
    <col min="9476" max="9476" width="6.81640625" style="382" customWidth="1"/>
    <col min="9477" max="9479" width="5.453125" style="382" customWidth="1"/>
    <col min="9480" max="9480" width="0" style="382" hidden="1" customWidth="1"/>
    <col min="9481" max="9481" width="5.453125" style="382" customWidth="1"/>
    <col min="9482" max="9482" width="0" style="382" hidden="1" customWidth="1"/>
    <col min="9483" max="9484" width="5.453125" style="382" customWidth="1"/>
    <col min="9485" max="9485" width="0" style="382" hidden="1" customWidth="1"/>
    <col min="9486" max="9489" width="5.453125" style="382" customWidth="1"/>
    <col min="9490" max="9490" width="0" style="382" hidden="1" customWidth="1"/>
    <col min="9491" max="9491" width="5.453125" style="382" customWidth="1"/>
    <col min="9492" max="9492" width="6.81640625" style="382" bestFit="1" customWidth="1"/>
    <col min="9493" max="9493" width="5.453125" style="382" customWidth="1"/>
    <col min="9494" max="9495" width="0" style="382" hidden="1" customWidth="1"/>
    <col min="9496" max="9496" width="5.453125" style="382" customWidth="1"/>
    <col min="9497" max="9497" width="0" style="382" hidden="1" customWidth="1"/>
    <col min="9498" max="9499" width="5.453125" style="382" customWidth="1"/>
    <col min="9500" max="9503" width="0" style="382" hidden="1" customWidth="1"/>
    <col min="9504" max="9504" width="8" style="382" bestFit="1" customWidth="1"/>
    <col min="9505" max="9505" width="10.1796875" style="382" customWidth="1"/>
    <col min="9506" max="9728" width="11.453125" style="382"/>
    <col min="9729" max="9729" width="8.453125" style="382" customWidth="1"/>
    <col min="9730" max="9730" width="7.81640625" style="382" customWidth="1"/>
    <col min="9731" max="9731" width="12.1796875" style="382" customWidth="1"/>
    <col min="9732" max="9732" width="6.81640625" style="382" customWidth="1"/>
    <col min="9733" max="9735" width="5.453125" style="382" customWidth="1"/>
    <col min="9736" max="9736" width="0" style="382" hidden="1" customWidth="1"/>
    <col min="9737" max="9737" width="5.453125" style="382" customWidth="1"/>
    <col min="9738" max="9738" width="0" style="382" hidden="1" customWidth="1"/>
    <col min="9739" max="9740" width="5.453125" style="382" customWidth="1"/>
    <col min="9741" max="9741" width="0" style="382" hidden="1" customWidth="1"/>
    <col min="9742" max="9745" width="5.453125" style="382" customWidth="1"/>
    <col min="9746" max="9746" width="0" style="382" hidden="1" customWidth="1"/>
    <col min="9747" max="9747" width="5.453125" style="382" customWidth="1"/>
    <col min="9748" max="9748" width="6.81640625" style="382" bestFit="1" customWidth="1"/>
    <col min="9749" max="9749" width="5.453125" style="382" customWidth="1"/>
    <col min="9750" max="9751" width="0" style="382" hidden="1" customWidth="1"/>
    <col min="9752" max="9752" width="5.453125" style="382" customWidth="1"/>
    <col min="9753" max="9753" width="0" style="382" hidden="1" customWidth="1"/>
    <col min="9754" max="9755" width="5.453125" style="382" customWidth="1"/>
    <col min="9756" max="9759" width="0" style="382" hidden="1" customWidth="1"/>
    <col min="9760" max="9760" width="8" style="382" bestFit="1" customWidth="1"/>
    <col min="9761" max="9761" width="10.1796875" style="382" customWidth="1"/>
    <col min="9762" max="9984" width="11.453125" style="382"/>
    <col min="9985" max="9985" width="8.453125" style="382" customWidth="1"/>
    <col min="9986" max="9986" width="7.81640625" style="382" customWidth="1"/>
    <col min="9987" max="9987" width="12.1796875" style="382" customWidth="1"/>
    <col min="9988" max="9988" width="6.81640625" style="382" customWidth="1"/>
    <col min="9989" max="9991" width="5.453125" style="382" customWidth="1"/>
    <col min="9992" max="9992" width="0" style="382" hidden="1" customWidth="1"/>
    <col min="9993" max="9993" width="5.453125" style="382" customWidth="1"/>
    <col min="9994" max="9994" width="0" style="382" hidden="1" customWidth="1"/>
    <col min="9995" max="9996" width="5.453125" style="382" customWidth="1"/>
    <col min="9997" max="9997" width="0" style="382" hidden="1" customWidth="1"/>
    <col min="9998" max="10001" width="5.453125" style="382" customWidth="1"/>
    <col min="10002" max="10002" width="0" style="382" hidden="1" customWidth="1"/>
    <col min="10003" max="10003" width="5.453125" style="382" customWidth="1"/>
    <col min="10004" max="10004" width="6.81640625" style="382" bestFit="1" customWidth="1"/>
    <col min="10005" max="10005" width="5.453125" style="382" customWidth="1"/>
    <col min="10006" max="10007" width="0" style="382" hidden="1" customWidth="1"/>
    <col min="10008" max="10008" width="5.453125" style="382" customWidth="1"/>
    <col min="10009" max="10009" width="0" style="382" hidden="1" customWidth="1"/>
    <col min="10010" max="10011" width="5.453125" style="382" customWidth="1"/>
    <col min="10012" max="10015" width="0" style="382" hidden="1" customWidth="1"/>
    <col min="10016" max="10016" width="8" style="382" bestFit="1" customWidth="1"/>
    <col min="10017" max="10017" width="10.1796875" style="382" customWidth="1"/>
    <col min="10018" max="10240" width="11.453125" style="382"/>
    <col min="10241" max="10241" width="8.453125" style="382" customWidth="1"/>
    <col min="10242" max="10242" width="7.81640625" style="382" customWidth="1"/>
    <col min="10243" max="10243" width="12.1796875" style="382" customWidth="1"/>
    <col min="10244" max="10244" width="6.81640625" style="382" customWidth="1"/>
    <col min="10245" max="10247" width="5.453125" style="382" customWidth="1"/>
    <col min="10248" max="10248" width="0" style="382" hidden="1" customWidth="1"/>
    <col min="10249" max="10249" width="5.453125" style="382" customWidth="1"/>
    <col min="10250" max="10250" width="0" style="382" hidden="1" customWidth="1"/>
    <col min="10251" max="10252" width="5.453125" style="382" customWidth="1"/>
    <col min="10253" max="10253" width="0" style="382" hidden="1" customWidth="1"/>
    <col min="10254" max="10257" width="5.453125" style="382" customWidth="1"/>
    <col min="10258" max="10258" width="0" style="382" hidden="1" customWidth="1"/>
    <col min="10259" max="10259" width="5.453125" style="382" customWidth="1"/>
    <col min="10260" max="10260" width="6.81640625" style="382" bestFit="1" customWidth="1"/>
    <col min="10261" max="10261" width="5.453125" style="382" customWidth="1"/>
    <col min="10262" max="10263" width="0" style="382" hidden="1" customWidth="1"/>
    <col min="10264" max="10264" width="5.453125" style="382" customWidth="1"/>
    <col min="10265" max="10265" width="0" style="382" hidden="1" customWidth="1"/>
    <col min="10266" max="10267" width="5.453125" style="382" customWidth="1"/>
    <col min="10268" max="10271" width="0" style="382" hidden="1" customWidth="1"/>
    <col min="10272" max="10272" width="8" style="382" bestFit="1" customWidth="1"/>
    <col min="10273" max="10273" width="10.1796875" style="382" customWidth="1"/>
    <col min="10274" max="10496" width="11.453125" style="382"/>
    <col min="10497" max="10497" width="8.453125" style="382" customWidth="1"/>
    <col min="10498" max="10498" width="7.81640625" style="382" customWidth="1"/>
    <col min="10499" max="10499" width="12.1796875" style="382" customWidth="1"/>
    <col min="10500" max="10500" width="6.81640625" style="382" customWidth="1"/>
    <col min="10501" max="10503" width="5.453125" style="382" customWidth="1"/>
    <col min="10504" max="10504" width="0" style="382" hidden="1" customWidth="1"/>
    <col min="10505" max="10505" width="5.453125" style="382" customWidth="1"/>
    <col min="10506" max="10506" width="0" style="382" hidden="1" customWidth="1"/>
    <col min="10507" max="10508" width="5.453125" style="382" customWidth="1"/>
    <col min="10509" max="10509" width="0" style="382" hidden="1" customWidth="1"/>
    <col min="10510" max="10513" width="5.453125" style="382" customWidth="1"/>
    <col min="10514" max="10514" width="0" style="382" hidden="1" customWidth="1"/>
    <col min="10515" max="10515" width="5.453125" style="382" customWidth="1"/>
    <col min="10516" max="10516" width="6.81640625" style="382" bestFit="1" customWidth="1"/>
    <col min="10517" max="10517" width="5.453125" style="382" customWidth="1"/>
    <col min="10518" max="10519" width="0" style="382" hidden="1" customWidth="1"/>
    <col min="10520" max="10520" width="5.453125" style="382" customWidth="1"/>
    <col min="10521" max="10521" width="0" style="382" hidden="1" customWidth="1"/>
    <col min="10522" max="10523" width="5.453125" style="382" customWidth="1"/>
    <col min="10524" max="10527" width="0" style="382" hidden="1" customWidth="1"/>
    <col min="10528" max="10528" width="8" style="382" bestFit="1" customWidth="1"/>
    <col min="10529" max="10529" width="10.1796875" style="382" customWidth="1"/>
    <col min="10530" max="10752" width="11.453125" style="382"/>
    <col min="10753" max="10753" width="8.453125" style="382" customWidth="1"/>
    <col min="10754" max="10754" width="7.81640625" style="382" customWidth="1"/>
    <col min="10755" max="10755" width="12.1796875" style="382" customWidth="1"/>
    <col min="10756" max="10756" width="6.81640625" style="382" customWidth="1"/>
    <col min="10757" max="10759" width="5.453125" style="382" customWidth="1"/>
    <col min="10760" max="10760" width="0" style="382" hidden="1" customWidth="1"/>
    <col min="10761" max="10761" width="5.453125" style="382" customWidth="1"/>
    <col min="10762" max="10762" width="0" style="382" hidden="1" customWidth="1"/>
    <col min="10763" max="10764" width="5.453125" style="382" customWidth="1"/>
    <col min="10765" max="10765" width="0" style="382" hidden="1" customWidth="1"/>
    <col min="10766" max="10769" width="5.453125" style="382" customWidth="1"/>
    <col min="10770" max="10770" width="0" style="382" hidden="1" customWidth="1"/>
    <col min="10771" max="10771" width="5.453125" style="382" customWidth="1"/>
    <col min="10772" max="10772" width="6.81640625" style="382" bestFit="1" customWidth="1"/>
    <col min="10773" max="10773" width="5.453125" style="382" customWidth="1"/>
    <col min="10774" max="10775" width="0" style="382" hidden="1" customWidth="1"/>
    <col min="10776" max="10776" width="5.453125" style="382" customWidth="1"/>
    <col min="10777" max="10777" width="0" style="382" hidden="1" customWidth="1"/>
    <col min="10778" max="10779" width="5.453125" style="382" customWidth="1"/>
    <col min="10780" max="10783" width="0" style="382" hidden="1" customWidth="1"/>
    <col min="10784" max="10784" width="8" style="382" bestFit="1" customWidth="1"/>
    <col min="10785" max="10785" width="10.1796875" style="382" customWidth="1"/>
    <col min="10786" max="11008" width="11.453125" style="382"/>
    <col min="11009" max="11009" width="8.453125" style="382" customWidth="1"/>
    <col min="11010" max="11010" width="7.81640625" style="382" customWidth="1"/>
    <col min="11011" max="11011" width="12.1796875" style="382" customWidth="1"/>
    <col min="11012" max="11012" width="6.81640625" style="382" customWidth="1"/>
    <col min="11013" max="11015" width="5.453125" style="382" customWidth="1"/>
    <col min="11016" max="11016" width="0" style="382" hidden="1" customWidth="1"/>
    <col min="11017" max="11017" width="5.453125" style="382" customWidth="1"/>
    <col min="11018" max="11018" width="0" style="382" hidden="1" customWidth="1"/>
    <col min="11019" max="11020" width="5.453125" style="382" customWidth="1"/>
    <col min="11021" max="11021" width="0" style="382" hidden="1" customWidth="1"/>
    <col min="11022" max="11025" width="5.453125" style="382" customWidth="1"/>
    <col min="11026" max="11026" width="0" style="382" hidden="1" customWidth="1"/>
    <col min="11027" max="11027" width="5.453125" style="382" customWidth="1"/>
    <col min="11028" max="11028" width="6.81640625" style="382" bestFit="1" customWidth="1"/>
    <col min="11029" max="11029" width="5.453125" style="382" customWidth="1"/>
    <col min="11030" max="11031" width="0" style="382" hidden="1" customWidth="1"/>
    <col min="11032" max="11032" width="5.453125" style="382" customWidth="1"/>
    <col min="11033" max="11033" width="0" style="382" hidden="1" customWidth="1"/>
    <col min="11034" max="11035" width="5.453125" style="382" customWidth="1"/>
    <col min="11036" max="11039" width="0" style="382" hidden="1" customWidth="1"/>
    <col min="11040" max="11040" width="8" style="382" bestFit="1" customWidth="1"/>
    <col min="11041" max="11041" width="10.1796875" style="382" customWidth="1"/>
    <col min="11042" max="11264" width="11.453125" style="382"/>
    <col min="11265" max="11265" width="8.453125" style="382" customWidth="1"/>
    <col min="11266" max="11266" width="7.81640625" style="382" customWidth="1"/>
    <col min="11267" max="11267" width="12.1796875" style="382" customWidth="1"/>
    <col min="11268" max="11268" width="6.81640625" style="382" customWidth="1"/>
    <col min="11269" max="11271" width="5.453125" style="382" customWidth="1"/>
    <col min="11272" max="11272" width="0" style="382" hidden="1" customWidth="1"/>
    <col min="11273" max="11273" width="5.453125" style="382" customWidth="1"/>
    <col min="11274" max="11274" width="0" style="382" hidden="1" customWidth="1"/>
    <col min="11275" max="11276" width="5.453125" style="382" customWidth="1"/>
    <col min="11277" max="11277" width="0" style="382" hidden="1" customWidth="1"/>
    <col min="11278" max="11281" width="5.453125" style="382" customWidth="1"/>
    <col min="11282" max="11282" width="0" style="382" hidden="1" customWidth="1"/>
    <col min="11283" max="11283" width="5.453125" style="382" customWidth="1"/>
    <col min="11284" max="11284" width="6.81640625" style="382" bestFit="1" customWidth="1"/>
    <col min="11285" max="11285" width="5.453125" style="382" customWidth="1"/>
    <col min="11286" max="11287" width="0" style="382" hidden="1" customWidth="1"/>
    <col min="11288" max="11288" width="5.453125" style="382" customWidth="1"/>
    <col min="11289" max="11289" width="0" style="382" hidden="1" customWidth="1"/>
    <col min="11290" max="11291" width="5.453125" style="382" customWidth="1"/>
    <col min="11292" max="11295" width="0" style="382" hidden="1" customWidth="1"/>
    <col min="11296" max="11296" width="8" style="382" bestFit="1" customWidth="1"/>
    <col min="11297" max="11297" width="10.1796875" style="382" customWidth="1"/>
    <col min="11298" max="11520" width="11.453125" style="382"/>
    <col min="11521" max="11521" width="8.453125" style="382" customWidth="1"/>
    <col min="11522" max="11522" width="7.81640625" style="382" customWidth="1"/>
    <col min="11523" max="11523" width="12.1796875" style="382" customWidth="1"/>
    <col min="11524" max="11524" width="6.81640625" style="382" customWidth="1"/>
    <col min="11525" max="11527" width="5.453125" style="382" customWidth="1"/>
    <col min="11528" max="11528" width="0" style="382" hidden="1" customWidth="1"/>
    <col min="11529" max="11529" width="5.453125" style="382" customWidth="1"/>
    <col min="11530" max="11530" width="0" style="382" hidden="1" customWidth="1"/>
    <col min="11531" max="11532" width="5.453125" style="382" customWidth="1"/>
    <col min="11533" max="11533" width="0" style="382" hidden="1" customWidth="1"/>
    <col min="11534" max="11537" width="5.453125" style="382" customWidth="1"/>
    <col min="11538" max="11538" width="0" style="382" hidden="1" customWidth="1"/>
    <col min="11539" max="11539" width="5.453125" style="382" customWidth="1"/>
    <col min="11540" max="11540" width="6.81640625" style="382" bestFit="1" customWidth="1"/>
    <col min="11541" max="11541" width="5.453125" style="382" customWidth="1"/>
    <col min="11542" max="11543" width="0" style="382" hidden="1" customWidth="1"/>
    <col min="11544" max="11544" width="5.453125" style="382" customWidth="1"/>
    <col min="11545" max="11545" width="0" style="382" hidden="1" customWidth="1"/>
    <col min="11546" max="11547" width="5.453125" style="382" customWidth="1"/>
    <col min="11548" max="11551" width="0" style="382" hidden="1" customWidth="1"/>
    <col min="11552" max="11552" width="8" style="382" bestFit="1" customWidth="1"/>
    <col min="11553" max="11553" width="10.1796875" style="382" customWidth="1"/>
    <col min="11554" max="11776" width="11.453125" style="382"/>
    <col min="11777" max="11777" width="8.453125" style="382" customWidth="1"/>
    <col min="11778" max="11778" width="7.81640625" style="382" customWidth="1"/>
    <col min="11779" max="11779" width="12.1796875" style="382" customWidth="1"/>
    <col min="11780" max="11780" width="6.81640625" style="382" customWidth="1"/>
    <col min="11781" max="11783" width="5.453125" style="382" customWidth="1"/>
    <col min="11784" max="11784" width="0" style="382" hidden="1" customWidth="1"/>
    <col min="11785" max="11785" width="5.453125" style="382" customWidth="1"/>
    <col min="11786" max="11786" width="0" style="382" hidden="1" customWidth="1"/>
    <col min="11787" max="11788" width="5.453125" style="382" customWidth="1"/>
    <col min="11789" max="11789" width="0" style="382" hidden="1" customWidth="1"/>
    <col min="11790" max="11793" width="5.453125" style="382" customWidth="1"/>
    <col min="11794" max="11794" width="0" style="382" hidden="1" customWidth="1"/>
    <col min="11795" max="11795" width="5.453125" style="382" customWidth="1"/>
    <col min="11796" max="11796" width="6.81640625" style="382" bestFit="1" customWidth="1"/>
    <col min="11797" max="11797" width="5.453125" style="382" customWidth="1"/>
    <col min="11798" max="11799" width="0" style="382" hidden="1" customWidth="1"/>
    <col min="11800" max="11800" width="5.453125" style="382" customWidth="1"/>
    <col min="11801" max="11801" width="0" style="382" hidden="1" customWidth="1"/>
    <col min="11802" max="11803" width="5.453125" style="382" customWidth="1"/>
    <col min="11804" max="11807" width="0" style="382" hidden="1" customWidth="1"/>
    <col min="11808" max="11808" width="8" style="382" bestFit="1" customWidth="1"/>
    <col min="11809" max="11809" width="10.1796875" style="382" customWidth="1"/>
    <col min="11810" max="12032" width="11.453125" style="382"/>
    <col min="12033" max="12033" width="8.453125" style="382" customWidth="1"/>
    <col min="12034" max="12034" width="7.81640625" style="382" customWidth="1"/>
    <col min="12035" max="12035" width="12.1796875" style="382" customWidth="1"/>
    <col min="12036" max="12036" width="6.81640625" style="382" customWidth="1"/>
    <col min="12037" max="12039" width="5.453125" style="382" customWidth="1"/>
    <col min="12040" max="12040" width="0" style="382" hidden="1" customWidth="1"/>
    <col min="12041" max="12041" width="5.453125" style="382" customWidth="1"/>
    <col min="12042" max="12042" width="0" style="382" hidden="1" customWidth="1"/>
    <col min="12043" max="12044" width="5.453125" style="382" customWidth="1"/>
    <col min="12045" max="12045" width="0" style="382" hidden="1" customWidth="1"/>
    <col min="12046" max="12049" width="5.453125" style="382" customWidth="1"/>
    <col min="12050" max="12050" width="0" style="382" hidden="1" customWidth="1"/>
    <col min="12051" max="12051" width="5.453125" style="382" customWidth="1"/>
    <col min="12052" max="12052" width="6.81640625" style="382" bestFit="1" customWidth="1"/>
    <col min="12053" max="12053" width="5.453125" style="382" customWidth="1"/>
    <col min="12054" max="12055" width="0" style="382" hidden="1" customWidth="1"/>
    <col min="12056" max="12056" width="5.453125" style="382" customWidth="1"/>
    <col min="12057" max="12057" width="0" style="382" hidden="1" customWidth="1"/>
    <col min="12058" max="12059" width="5.453125" style="382" customWidth="1"/>
    <col min="12060" max="12063" width="0" style="382" hidden="1" customWidth="1"/>
    <col min="12064" max="12064" width="8" style="382" bestFit="1" customWidth="1"/>
    <col min="12065" max="12065" width="10.1796875" style="382" customWidth="1"/>
    <col min="12066" max="12288" width="11.453125" style="382"/>
    <col min="12289" max="12289" width="8.453125" style="382" customWidth="1"/>
    <col min="12290" max="12290" width="7.81640625" style="382" customWidth="1"/>
    <col min="12291" max="12291" width="12.1796875" style="382" customWidth="1"/>
    <col min="12292" max="12292" width="6.81640625" style="382" customWidth="1"/>
    <col min="12293" max="12295" width="5.453125" style="382" customWidth="1"/>
    <col min="12296" max="12296" width="0" style="382" hidden="1" customWidth="1"/>
    <col min="12297" max="12297" width="5.453125" style="382" customWidth="1"/>
    <col min="12298" max="12298" width="0" style="382" hidden="1" customWidth="1"/>
    <col min="12299" max="12300" width="5.453125" style="382" customWidth="1"/>
    <col min="12301" max="12301" width="0" style="382" hidden="1" customWidth="1"/>
    <col min="12302" max="12305" width="5.453125" style="382" customWidth="1"/>
    <col min="12306" max="12306" width="0" style="382" hidden="1" customWidth="1"/>
    <col min="12307" max="12307" width="5.453125" style="382" customWidth="1"/>
    <col min="12308" max="12308" width="6.81640625" style="382" bestFit="1" customWidth="1"/>
    <col min="12309" max="12309" width="5.453125" style="382" customWidth="1"/>
    <col min="12310" max="12311" width="0" style="382" hidden="1" customWidth="1"/>
    <col min="12312" max="12312" width="5.453125" style="382" customWidth="1"/>
    <col min="12313" max="12313" width="0" style="382" hidden="1" customWidth="1"/>
    <col min="12314" max="12315" width="5.453125" style="382" customWidth="1"/>
    <col min="12316" max="12319" width="0" style="382" hidden="1" customWidth="1"/>
    <col min="12320" max="12320" width="8" style="382" bestFit="1" customWidth="1"/>
    <col min="12321" max="12321" width="10.1796875" style="382" customWidth="1"/>
    <col min="12322" max="12544" width="11.453125" style="382"/>
    <col min="12545" max="12545" width="8.453125" style="382" customWidth="1"/>
    <col min="12546" max="12546" width="7.81640625" style="382" customWidth="1"/>
    <col min="12547" max="12547" width="12.1796875" style="382" customWidth="1"/>
    <col min="12548" max="12548" width="6.81640625" style="382" customWidth="1"/>
    <col min="12549" max="12551" width="5.453125" style="382" customWidth="1"/>
    <col min="12552" max="12552" width="0" style="382" hidden="1" customWidth="1"/>
    <col min="12553" max="12553" width="5.453125" style="382" customWidth="1"/>
    <col min="12554" max="12554" width="0" style="382" hidden="1" customWidth="1"/>
    <col min="12555" max="12556" width="5.453125" style="382" customWidth="1"/>
    <col min="12557" max="12557" width="0" style="382" hidden="1" customWidth="1"/>
    <col min="12558" max="12561" width="5.453125" style="382" customWidth="1"/>
    <col min="12562" max="12562" width="0" style="382" hidden="1" customWidth="1"/>
    <col min="12563" max="12563" width="5.453125" style="382" customWidth="1"/>
    <col min="12564" max="12564" width="6.81640625" style="382" bestFit="1" customWidth="1"/>
    <col min="12565" max="12565" width="5.453125" style="382" customWidth="1"/>
    <col min="12566" max="12567" width="0" style="382" hidden="1" customWidth="1"/>
    <col min="12568" max="12568" width="5.453125" style="382" customWidth="1"/>
    <col min="12569" max="12569" width="0" style="382" hidden="1" customWidth="1"/>
    <col min="12570" max="12571" width="5.453125" style="382" customWidth="1"/>
    <col min="12572" max="12575" width="0" style="382" hidden="1" customWidth="1"/>
    <col min="12576" max="12576" width="8" style="382" bestFit="1" customWidth="1"/>
    <col min="12577" max="12577" width="10.1796875" style="382" customWidth="1"/>
    <col min="12578" max="12800" width="11.453125" style="382"/>
    <col min="12801" max="12801" width="8.453125" style="382" customWidth="1"/>
    <col min="12802" max="12802" width="7.81640625" style="382" customWidth="1"/>
    <col min="12803" max="12803" width="12.1796875" style="382" customWidth="1"/>
    <col min="12804" max="12804" width="6.81640625" style="382" customWidth="1"/>
    <col min="12805" max="12807" width="5.453125" style="382" customWidth="1"/>
    <col min="12808" max="12808" width="0" style="382" hidden="1" customWidth="1"/>
    <col min="12809" max="12809" width="5.453125" style="382" customWidth="1"/>
    <col min="12810" max="12810" width="0" style="382" hidden="1" customWidth="1"/>
    <col min="12811" max="12812" width="5.453125" style="382" customWidth="1"/>
    <col min="12813" max="12813" width="0" style="382" hidden="1" customWidth="1"/>
    <col min="12814" max="12817" width="5.453125" style="382" customWidth="1"/>
    <col min="12818" max="12818" width="0" style="382" hidden="1" customWidth="1"/>
    <col min="12819" max="12819" width="5.453125" style="382" customWidth="1"/>
    <col min="12820" max="12820" width="6.81640625" style="382" bestFit="1" customWidth="1"/>
    <col min="12821" max="12821" width="5.453125" style="382" customWidth="1"/>
    <col min="12822" max="12823" width="0" style="382" hidden="1" customWidth="1"/>
    <col min="12824" max="12824" width="5.453125" style="382" customWidth="1"/>
    <col min="12825" max="12825" width="0" style="382" hidden="1" customWidth="1"/>
    <col min="12826" max="12827" width="5.453125" style="382" customWidth="1"/>
    <col min="12828" max="12831" width="0" style="382" hidden="1" customWidth="1"/>
    <col min="12832" max="12832" width="8" style="382" bestFit="1" customWidth="1"/>
    <col min="12833" max="12833" width="10.1796875" style="382" customWidth="1"/>
    <col min="12834" max="13056" width="11.453125" style="382"/>
    <col min="13057" max="13057" width="8.453125" style="382" customWidth="1"/>
    <col min="13058" max="13058" width="7.81640625" style="382" customWidth="1"/>
    <col min="13059" max="13059" width="12.1796875" style="382" customWidth="1"/>
    <col min="13060" max="13060" width="6.81640625" style="382" customWidth="1"/>
    <col min="13061" max="13063" width="5.453125" style="382" customWidth="1"/>
    <col min="13064" max="13064" width="0" style="382" hidden="1" customWidth="1"/>
    <col min="13065" max="13065" width="5.453125" style="382" customWidth="1"/>
    <col min="13066" max="13066" width="0" style="382" hidden="1" customWidth="1"/>
    <col min="13067" max="13068" width="5.453125" style="382" customWidth="1"/>
    <col min="13069" max="13069" width="0" style="382" hidden="1" customWidth="1"/>
    <col min="13070" max="13073" width="5.453125" style="382" customWidth="1"/>
    <col min="13074" max="13074" width="0" style="382" hidden="1" customWidth="1"/>
    <col min="13075" max="13075" width="5.453125" style="382" customWidth="1"/>
    <col min="13076" max="13076" width="6.81640625" style="382" bestFit="1" customWidth="1"/>
    <col min="13077" max="13077" width="5.453125" style="382" customWidth="1"/>
    <col min="13078" max="13079" width="0" style="382" hidden="1" customWidth="1"/>
    <col min="13080" max="13080" width="5.453125" style="382" customWidth="1"/>
    <col min="13081" max="13081" width="0" style="382" hidden="1" customWidth="1"/>
    <col min="13082" max="13083" width="5.453125" style="382" customWidth="1"/>
    <col min="13084" max="13087" width="0" style="382" hidden="1" customWidth="1"/>
    <col min="13088" max="13088" width="8" style="382" bestFit="1" customWidth="1"/>
    <col min="13089" max="13089" width="10.1796875" style="382" customWidth="1"/>
    <col min="13090" max="13312" width="11.453125" style="382"/>
    <col min="13313" max="13313" width="8.453125" style="382" customWidth="1"/>
    <col min="13314" max="13314" width="7.81640625" style="382" customWidth="1"/>
    <col min="13315" max="13315" width="12.1796875" style="382" customWidth="1"/>
    <col min="13316" max="13316" width="6.81640625" style="382" customWidth="1"/>
    <col min="13317" max="13319" width="5.453125" style="382" customWidth="1"/>
    <col min="13320" max="13320" width="0" style="382" hidden="1" customWidth="1"/>
    <col min="13321" max="13321" width="5.453125" style="382" customWidth="1"/>
    <col min="13322" max="13322" width="0" style="382" hidden="1" customWidth="1"/>
    <col min="13323" max="13324" width="5.453125" style="382" customWidth="1"/>
    <col min="13325" max="13325" width="0" style="382" hidden="1" customWidth="1"/>
    <col min="13326" max="13329" width="5.453125" style="382" customWidth="1"/>
    <col min="13330" max="13330" width="0" style="382" hidden="1" customWidth="1"/>
    <col min="13331" max="13331" width="5.453125" style="382" customWidth="1"/>
    <col min="13332" max="13332" width="6.81640625" style="382" bestFit="1" customWidth="1"/>
    <col min="13333" max="13333" width="5.453125" style="382" customWidth="1"/>
    <col min="13334" max="13335" width="0" style="382" hidden="1" customWidth="1"/>
    <col min="13336" max="13336" width="5.453125" style="382" customWidth="1"/>
    <col min="13337" max="13337" width="0" style="382" hidden="1" customWidth="1"/>
    <col min="13338" max="13339" width="5.453125" style="382" customWidth="1"/>
    <col min="13340" max="13343" width="0" style="382" hidden="1" customWidth="1"/>
    <col min="13344" max="13344" width="8" style="382" bestFit="1" customWidth="1"/>
    <col min="13345" max="13345" width="10.1796875" style="382" customWidth="1"/>
    <col min="13346" max="13568" width="11.453125" style="382"/>
    <col min="13569" max="13569" width="8.453125" style="382" customWidth="1"/>
    <col min="13570" max="13570" width="7.81640625" style="382" customWidth="1"/>
    <col min="13571" max="13571" width="12.1796875" style="382" customWidth="1"/>
    <col min="13572" max="13572" width="6.81640625" style="382" customWidth="1"/>
    <col min="13573" max="13575" width="5.453125" style="382" customWidth="1"/>
    <col min="13576" max="13576" width="0" style="382" hidden="1" customWidth="1"/>
    <col min="13577" max="13577" width="5.453125" style="382" customWidth="1"/>
    <col min="13578" max="13578" width="0" style="382" hidden="1" customWidth="1"/>
    <col min="13579" max="13580" width="5.453125" style="382" customWidth="1"/>
    <col min="13581" max="13581" width="0" style="382" hidden="1" customWidth="1"/>
    <col min="13582" max="13585" width="5.453125" style="382" customWidth="1"/>
    <col min="13586" max="13586" width="0" style="382" hidden="1" customWidth="1"/>
    <col min="13587" max="13587" width="5.453125" style="382" customWidth="1"/>
    <col min="13588" max="13588" width="6.81640625" style="382" bestFit="1" customWidth="1"/>
    <col min="13589" max="13589" width="5.453125" style="382" customWidth="1"/>
    <col min="13590" max="13591" width="0" style="382" hidden="1" customWidth="1"/>
    <col min="13592" max="13592" width="5.453125" style="382" customWidth="1"/>
    <col min="13593" max="13593" width="0" style="382" hidden="1" customWidth="1"/>
    <col min="13594" max="13595" width="5.453125" style="382" customWidth="1"/>
    <col min="13596" max="13599" width="0" style="382" hidden="1" customWidth="1"/>
    <col min="13600" max="13600" width="8" style="382" bestFit="1" customWidth="1"/>
    <col min="13601" max="13601" width="10.1796875" style="382" customWidth="1"/>
    <col min="13602" max="13824" width="11.453125" style="382"/>
    <col min="13825" max="13825" width="8.453125" style="382" customWidth="1"/>
    <col min="13826" max="13826" width="7.81640625" style="382" customWidth="1"/>
    <col min="13827" max="13827" width="12.1796875" style="382" customWidth="1"/>
    <col min="13828" max="13828" width="6.81640625" style="382" customWidth="1"/>
    <col min="13829" max="13831" width="5.453125" style="382" customWidth="1"/>
    <col min="13832" max="13832" width="0" style="382" hidden="1" customWidth="1"/>
    <col min="13833" max="13833" width="5.453125" style="382" customWidth="1"/>
    <col min="13834" max="13834" width="0" style="382" hidden="1" customWidth="1"/>
    <col min="13835" max="13836" width="5.453125" style="382" customWidth="1"/>
    <col min="13837" max="13837" width="0" style="382" hidden="1" customWidth="1"/>
    <col min="13838" max="13841" width="5.453125" style="382" customWidth="1"/>
    <col min="13842" max="13842" width="0" style="382" hidden="1" customWidth="1"/>
    <col min="13843" max="13843" width="5.453125" style="382" customWidth="1"/>
    <col min="13844" max="13844" width="6.81640625" style="382" bestFit="1" customWidth="1"/>
    <col min="13845" max="13845" width="5.453125" style="382" customWidth="1"/>
    <col min="13846" max="13847" width="0" style="382" hidden="1" customWidth="1"/>
    <col min="13848" max="13848" width="5.453125" style="382" customWidth="1"/>
    <col min="13849" max="13849" width="0" style="382" hidden="1" customWidth="1"/>
    <col min="13850" max="13851" width="5.453125" style="382" customWidth="1"/>
    <col min="13852" max="13855" width="0" style="382" hidden="1" customWidth="1"/>
    <col min="13856" max="13856" width="8" style="382" bestFit="1" customWidth="1"/>
    <col min="13857" max="13857" width="10.1796875" style="382" customWidth="1"/>
    <col min="13858" max="14080" width="11.453125" style="382"/>
    <col min="14081" max="14081" width="8.453125" style="382" customWidth="1"/>
    <col min="14082" max="14082" width="7.81640625" style="382" customWidth="1"/>
    <col min="14083" max="14083" width="12.1796875" style="382" customWidth="1"/>
    <col min="14084" max="14084" width="6.81640625" style="382" customWidth="1"/>
    <col min="14085" max="14087" width="5.453125" style="382" customWidth="1"/>
    <col min="14088" max="14088" width="0" style="382" hidden="1" customWidth="1"/>
    <col min="14089" max="14089" width="5.453125" style="382" customWidth="1"/>
    <col min="14090" max="14090" width="0" style="382" hidden="1" customWidth="1"/>
    <col min="14091" max="14092" width="5.453125" style="382" customWidth="1"/>
    <col min="14093" max="14093" width="0" style="382" hidden="1" customWidth="1"/>
    <col min="14094" max="14097" width="5.453125" style="382" customWidth="1"/>
    <col min="14098" max="14098" width="0" style="382" hidden="1" customWidth="1"/>
    <col min="14099" max="14099" width="5.453125" style="382" customWidth="1"/>
    <col min="14100" max="14100" width="6.81640625" style="382" bestFit="1" customWidth="1"/>
    <col min="14101" max="14101" width="5.453125" style="382" customWidth="1"/>
    <col min="14102" max="14103" width="0" style="382" hidden="1" customWidth="1"/>
    <col min="14104" max="14104" width="5.453125" style="382" customWidth="1"/>
    <col min="14105" max="14105" width="0" style="382" hidden="1" customWidth="1"/>
    <col min="14106" max="14107" width="5.453125" style="382" customWidth="1"/>
    <col min="14108" max="14111" width="0" style="382" hidden="1" customWidth="1"/>
    <col min="14112" max="14112" width="8" style="382" bestFit="1" customWidth="1"/>
    <col min="14113" max="14113" width="10.1796875" style="382" customWidth="1"/>
    <col min="14114" max="14336" width="11.453125" style="382"/>
    <col min="14337" max="14337" width="8.453125" style="382" customWidth="1"/>
    <col min="14338" max="14338" width="7.81640625" style="382" customWidth="1"/>
    <col min="14339" max="14339" width="12.1796875" style="382" customWidth="1"/>
    <col min="14340" max="14340" width="6.81640625" style="382" customWidth="1"/>
    <col min="14341" max="14343" width="5.453125" style="382" customWidth="1"/>
    <col min="14344" max="14344" width="0" style="382" hidden="1" customWidth="1"/>
    <col min="14345" max="14345" width="5.453125" style="382" customWidth="1"/>
    <col min="14346" max="14346" width="0" style="382" hidden="1" customWidth="1"/>
    <col min="14347" max="14348" width="5.453125" style="382" customWidth="1"/>
    <col min="14349" max="14349" width="0" style="382" hidden="1" customWidth="1"/>
    <col min="14350" max="14353" width="5.453125" style="382" customWidth="1"/>
    <col min="14354" max="14354" width="0" style="382" hidden="1" customWidth="1"/>
    <col min="14355" max="14355" width="5.453125" style="382" customWidth="1"/>
    <col min="14356" max="14356" width="6.81640625" style="382" bestFit="1" customWidth="1"/>
    <col min="14357" max="14357" width="5.453125" style="382" customWidth="1"/>
    <col min="14358" max="14359" width="0" style="382" hidden="1" customWidth="1"/>
    <col min="14360" max="14360" width="5.453125" style="382" customWidth="1"/>
    <col min="14361" max="14361" width="0" style="382" hidden="1" customWidth="1"/>
    <col min="14362" max="14363" width="5.453125" style="382" customWidth="1"/>
    <col min="14364" max="14367" width="0" style="382" hidden="1" customWidth="1"/>
    <col min="14368" max="14368" width="8" style="382" bestFit="1" customWidth="1"/>
    <col min="14369" max="14369" width="10.1796875" style="382" customWidth="1"/>
    <col min="14370" max="14592" width="11.453125" style="382"/>
    <col min="14593" max="14593" width="8.453125" style="382" customWidth="1"/>
    <col min="14594" max="14594" width="7.81640625" style="382" customWidth="1"/>
    <col min="14595" max="14595" width="12.1796875" style="382" customWidth="1"/>
    <col min="14596" max="14596" width="6.81640625" style="382" customWidth="1"/>
    <col min="14597" max="14599" width="5.453125" style="382" customWidth="1"/>
    <col min="14600" max="14600" width="0" style="382" hidden="1" customWidth="1"/>
    <col min="14601" max="14601" width="5.453125" style="382" customWidth="1"/>
    <col min="14602" max="14602" width="0" style="382" hidden="1" customWidth="1"/>
    <col min="14603" max="14604" width="5.453125" style="382" customWidth="1"/>
    <col min="14605" max="14605" width="0" style="382" hidden="1" customWidth="1"/>
    <col min="14606" max="14609" width="5.453125" style="382" customWidth="1"/>
    <col min="14610" max="14610" width="0" style="382" hidden="1" customWidth="1"/>
    <col min="14611" max="14611" width="5.453125" style="382" customWidth="1"/>
    <col min="14612" max="14612" width="6.81640625" style="382" bestFit="1" customWidth="1"/>
    <col min="14613" max="14613" width="5.453125" style="382" customWidth="1"/>
    <col min="14614" max="14615" width="0" style="382" hidden="1" customWidth="1"/>
    <col min="14616" max="14616" width="5.453125" style="382" customWidth="1"/>
    <col min="14617" max="14617" width="0" style="382" hidden="1" customWidth="1"/>
    <col min="14618" max="14619" width="5.453125" style="382" customWidth="1"/>
    <col min="14620" max="14623" width="0" style="382" hidden="1" customWidth="1"/>
    <col min="14624" max="14624" width="8" style="382" bestFit="1" customWidth="1"/>
    <col min="14625" max="14625" width="10.1796875" style="382" customWidth="1"/>
    <col min="14626" max="14848" width="11.453125" style="382"/>
    <col min="14849" max="14849" width="8.453125" style="382" customWidth="1"/>
    <col min="14850" max="14850" width="7.81640625" style="382" customWidth="1"/>
    <col min="14851" max="14851" width="12.1796875" style="382" customWidth="1"/>
    <col min="14852" max="14852" width="6.81640625" style="382" customWidth="1"/>
    <col min="14853" max="14855" width="5.453125" style="382" customWidth="1"/>
    <col min="14856" max="14856" width="0" style="382" hidden="1" customWidth="1"/>
    <col min="14857" max="14857" width="5.453125" style="382" customWidth="1"/>
    <col min="14858" max="14858" width="0" style="382" hidden="1" customWidth="1"/>
    <col min="14859" max="14860" width="5.453125" style="382" customWidth="1"/>
    <col min="14861" max="14861" width="0" style="382" hidden="1" customWidth="1"/>
    <col min="14862" max="14865" width="5.453125" style="382" customWidth="1"/>
    <col min="14866" max="14866" width="0" style="382" hidden="1" customWidth="1"/>
    <col min="14867" max="14867" width="5.453125" style="382" customWidth="1"/>
    <col min="14868" max="14868" width="6.81640625" style="382" bestFit="1" customWidth="1"/>
    <col min="14869" max="14869" width="5.453125" style="382" customWidth="1"/>
    <col min="14870" max="14871" width="0" style="382" hidden="1" customWidth="1"/>
    <col min="14872" max="14872" width="5.453125" style="382" customWidth="1"/>
    <col min="14873" max="14873" width="0" style="382" hidden="1" customWidth="1"/>
    <col min="14874" max="14875" width="5.453125" style="382" customWidth="1"/>
    <col min="14876" max="14879" width="0" style="382" hidden="1" customWidth="1"/>
    <col min="14880" max="14880" width="8" style="382" bestFit="1" customWidth="1"/>
    <col min="14881" max="14881" width="10.1796875" style="382" customWidth="1"/>
    <col min="14882" max="15104" width="11.453125" style="382"/>
    <col min="15105" max="15105" width="8.453125" style="382" customWidth="1"/>
    <col min="15106" max="15106" width="7.81640625" style="382" customWidth="1"/>
    <col min="15107" max="15107" width="12.1796875" style="382" customWidth="1"/>
    <col min="15108" max="15108" width="6.81640625" style="382" customWidth="1"/>
    <col min="15109" max="15111" width="5.453125" style="382" customWidth="1"/>
    <col min="15112" max="15112" width="0" style="382" hidden="1" customWidth="1"/>
    <col min="15113" max="15113" width="5.453125" style="382" customWidth="1"/>
    <col min="15114" max="15114" width="0" style="382" hidden="1" customWidth="1"/>
    <col min="15115" max="15116" width="5.453125" style="382" customWidth="1"/>
    <col min="15117" max="15117" width="0" style="382" hidden="1" customWidth="1"/>
    <col min="15118" max="15121" width="5.453125" style="382" customWidth="1"/>
    <col min="15122" max="15122" width="0" style="382" hidden="1" customWidth="1"/>
    <col min="15123" max="15123" width="5.453125" style="382" customWidth="1"/>
    <col min="15124" max="15124" width="6.81640625" style="382" bestFit="1" customWidth="1"/>
    <col min="15125" max="15125" width="5.453125" style="382" customWidth="1"/>
    <col min="15126" max="15127" width="0" style="382" hidden="1" customWidth="1"/>
    <col min="15128" max="15128" width="5.453125" style="382" customWidth="1"/>
    <col min="15129" max="15129" width="0" style="382" hidden="1" customWidth="1"/>
    <col min="15130" max="15131" width="5.453125" style="382" customWidth="1"/>
    <col min="15132" max="15135" width="0" style="382" hidden="1" customWidth="1"/>
    <col min="15136" max="15136" width="8" style="382" bestFit="1" customWidth="1"/>
    <col min="15137" max="15137" width="10.1796875" style="382" customWidth="1"/>
    <col min="15138" max="15360" width="11.453125" style="382"/>
    <col min="15361" max="15361" width="8.453125" style="382" customWidth="1"/>
    <col min="15362" max="15362" width="7.81640625" style="382" customWidth="1"/>
    <col min="15363" max="15363" width="12.1796875" style="382" customWidth="1"/>
    <col min="15364" max="15364" width="6.81640625" style="382" customWidth="1"/>
    <col min="15365" max="15367" width="5.453125" style="382" customWidth="1"/>
    <col min="15368" max="15368" width="0" style="382" hidden="1" customWidth="1"/>
    <col min="15369" max="15369" width="5.453125" style="382" customWidth="1"/>
    <col min="15370" max="15370" width="0" style="382" hidden="1" customWidth="1"/>
    <col min="15371" max="15372" width="5.453125" style="382" customWidth="1"/>
    <col min="15373" max="15373" width="0" style="382" hidden="1" customWidth="1"/>
    <col min="15374" max="15377" width="5.453125" style="382" customWidth="1"/>
    <col min="15378" max="15378" width="0" style="382" hidden="1" customWidth="1"/>
    <col min="15379" max="15379" width="5.453125" style="382" customWidth="1"/>
    <col min="15380" max="15380" width="6.81640625" style="382" bestFit="1" customWidth="1"/>
    <col min="15381" max="15381" width="5.453125" style="382" customWidth="1"/>
    <col min="15382" max="15383" width="0" style="382" hidden="1" customWidth="1"/>
    <col min="15384" max="15384" width="5.453125" style="382" customWidth="1"/>
    <col min="15385" max="15385" width="0" style="382" hidden="1" customWidth="1"/>
    <col min="15386" max="15387" width="5.453125" style="382" customWidth="1"/>
    <col min="15388" max="15391" width="0" style="382" hidden="1" customWidth="1"/>
    <col min="15392" max="15392" width="8" style="382" bestFit="1" customWidth="1"/>
    <col min="15393" max="15393" width="10.1796875" style="382" customWidth="1"/>
    <col min="15394" max="15616" width="11.453125" style="382"/>
    <col min="15617" max="15617" width="8.453125" style="382" customWidth="1"/>
    <col min="15618" max="15618" width="7.81640625" style="382" customWidth="1"/>
    <col min="15619" max="15619" width="12.1796875" style="382" customWidth="1"/>
    <col min="15620" max="15620" width="6.81640625" style="382" customWidth="1"/>
    <col min="15621" max="15623" width="5.453125" style="382" customWidth="1"/>
    <col min="15624" max="15624" width="0" style="382" hidden="1" customWidth="1"/>
    <col min="15625" max="15625" width="5.453125" style="382" customWidth="1"/>
    <col min="15626" max="15626" width="0" style="382" hidden="1" customWidth="1"/>
    <col min="15627" max="15628" width="5.453125" style="382" customWidth="1"/>
    <col min="15629" max="15629" width="0" style="382" hidden="1" customWidth="1"/>
    <col min="15630" max="15633" width="5.453125" style="382" customWidth="1"/>
    <col min="15634" max="15634" width="0" style="382" hidden="1" customWidth="1"/>
    <col min="15635" max="15635" width="5.453125" style="382" customWidth="1"/>
    <col min="15636" max="15636" width="6.81640625" style="382" bestFit="1" customWidth="1"/>
    <col min="15637" max="15637" width="5.453125" style="382" customWidth="1"/>
    <col min="15638" max="15639" width="0" style="382" hidden="1" customWidth="1"/>
    <col min="15640" max="15640" width="5.453125" style="382" customWidth="1"/>
    <col min="15641" max="15641" width="0" style="382" hidden="1" customWidth="1"/>
    <col min="15642" max="15643" width="5.453125" style="382" customWidth="1"/>
    <col min="15644" max="15647" width="0" style="382" hidden="1" customWidth="1"/>
    <col min="15648" max="15648" width="8" style="382" bestFit="1" customWidth="1"/>
    <col min="15649" max="15649" width="10.1796875" style="382" customWidth="1"/>
    <col min="15650" max="15872" width="11.453125" style="382"/>
    <col min="15873" max="15873" width="8.453125" style="382" customWidth="1"/>
    <col min="15874" max="15874" width="7.81640625" style="382" customWidth="1"/>
    <col min="15875" max="15875" width="12.1796875" style="382" customWidth="1"/>
    <col min="15876" max="15876" width="6.81640625" style="382" customWidth="1"/>
    <col min="15877" max="15879" width="5.453125" style="382" customWidth="1"/>
    <col min="15880" max="15880" width="0" style="382" hidden="1" customWidth="1"/>
    <col min="15881" max="15881" width="5.453125" style="382" customWidth="1"/>
    <col min="15882" max="15882" width="0" style="382" hidden="1" customWidth="1"/>
    <col min="15883" max="15884" width="5.453125" style="382" customWidth="1"/>
    <col min="15885" max="15885" width="0" style="382" hidden="1" customWidth="1"/>
    <col min="15886" max="15889" width="5.453125" style="382" customWidth="1"/>
    <col min="15890" max="15890" width="0" style="382" hidden="1" customWidth="1"/>
    <col min="15891" max="15891" width="5.453125" style="382" customWidth="1"/>
    <col min="15892" max="15892" width="6.81640625" style="382" bestFit="1" customWidth="1"/>
    <col min="15893" max="15893" width="5.453125" style="382" customWidth="1"/>
    <col min="15894" max="15895" width="0" style="382" hidden="1" customWidth="1"/>
    <col min="15896" max="15896" width="5.453125" style="382" customWidth="1"/>
    <col min="15897" max="15897" width="0" style="382" hidden="1" customWidth="1"/>
    <col min="15898" max="15899" width="5.453125" style="382" customWidth="1"/>
    <col min="15900" max="15903" width="0" style="382" hidden="1" customWidth="1"/>
    <col min="15904" max="15904" width="8" style="382" bestFit="1" customWidth="1"/>
    <col min="15905" max="15905" width="10.1796875" style="382" customWidth="1"/>
    <col min="15906" max="16128" width="11.453125" style="382"/>
    <col min="16129" max="16129" width="8.453125" style="382" customWidth="1"/>
    <col min="16130" max="16130" width="7.81640625" style="382" customWidth="1"/>
    <col min="16131" max="16131" width="12.1796875" style="382" customWidth="1"/>
    <col min="16132" max="16132" width="6.81640625" style="382" customWidth="1"/>
    <col min="16133" max="16135" width="5.453125" style="382" customWidth="1"/>
    <col min="16136" max="16136" width="0" style="382" hidden="1" customWidth="1"/>
    <col min="16137" max="16137" width="5.453125" style="382" customWidth="1"/>
    <col min="16138" max="16138" width="0" style="382" hidden="1" customWidth="1"/>
    <col min="16139" max="16140" width="5.453125" style="382" customWidth="1"/>
    <col min="16141" max="16141" width="0" style="382" hidden="1" customWidth="1"/>
    <col min="16142" max="16145" width="5.453125" style="382" customWidth="1"/>
    <col min="16146" max="16146" width="0" style="382" hidden="1" customWidth="1"/>
    <col min="16147" max="16147" width="5.453125" style="382" customWidth="1"/>
    <col min="16148" max="16148" width="6.81640625" style="382" bestFit="1" customWidth="1"/>
    <col min="16149" max="16149" width="5.453125" style="382" customWidth="1"/>
    <col min="16150" max="16151" width="0" style="382" hidden="1" customWidth="1"/>
    <col min="16152" max="16152" width="5.453125" style="382" customWidth="1"/>
    <col min="16153" max="16153" width="0" style="382" hidden="1" customWidth="1"/>
    <col min="16154" max="16155" width="5.453125" style="382" customWidth="1"/>
    <col min="16156" max="16159" width="0" style="382" hidden="1" customWidth="1"/>
    <col min="16160" max="16160" width="8" style="382" bestFit="1" customWidth="1"/>
    <col min="16161" max="16161" width="10.1796875" style="382" customWidth="1"/>
    <col min="16162" max="16384" width="11.453125" style="382"/>
  </cols>
  <sheetData>
    <row r="1" spans="1:33" s="190" customFormat="1" ht="12.65" customHeight="1">
      <c r="A1" s="355" t="s">
        <v>553</v>
      </c>
      <c r="B1" s="355"/>
      <c r="C1" s="356"/>
      <c r="AG1" s="357" t="s">
        <v>449</v>
      </c>
    </row>
    <row r="2" spans="1:33" s="359" customFormat="1" ht="12.65" customHeight="1">
      <c r="A2" s="347"/>
      <c r="B2" s="347"/>
      <c r="C2" s="348" t="s">
        <v>432</v>
      </c>
      <c r="D2" s="358" t="s">
        <v>421</v>
      </c>
      <c r="E2" s="358" t="s">
        <v>458</v>
      </c>
      <c r="F2" s="349" t="s">
        <v>3</v>
      </c>
      <c r="G2" s="349" t="s">
        <v>4</v>
      </c>
      <c r="H2" s="349" t="s">
        <v>5</v>
      </c>
      <c r="I2" s="358" t="s">
        <v>422</v>
      </c>
      <c r="J2" s="349" t="s">
        <v>6</v>
      </c>
      <c r="K2" s="349" t="s">
        <v>7</v>
      </c>
      <c r="L2" s="349" t="s">
        <v>8</v>
      </c>
      <c r="M2" s="349" t="s">
        <v>9</v>
      </c>
      <c r="N2" s="349" t="s">
        <v>10</v>
      </c>
      <c r="O2" s="349" t="s">
        <v>11</v>
      </c>
      <c r="P2" s="349" t="s">
        <v>12</v>
      </c>
      <c r="Q2" s="349" t="s">
        <v>13</v>
      </c>
      <c r="R2" s="348" t="s">
        <v>14</v>
      </c>
      <c r="S2" s="349" t="s">
        <v>15</v>
      </c>
      <c r="T2" s="358" t="s">
        <v>459</v>
      </c>
      <c r="U2" s="349" t="s">
        <v>16</v>
      </c>
      <c r="V2" s="349" t="s">
        <v>17</v>
      </c>
      <c r="W2" s="349" t="s">
        <v>18</v>
      </c>
      <c r="X2" s="349" t="s">
        <v>19</v>
      </c>
      <c r="Y2" s="349" t="s">
        <v>20</v>
      </c>
      <c r="Z2" s="349" t="s">
        <v>21</v>
      </c>
      <c r="AA2" s="349" t="s">
        <v>22</v>
      </c>
      <c r="AB2" s="349" t="s">
        <v>23</v>
      </c>
      <c r="AC2" s="349" t="s">
        <v>24</v>
      </c>
      <c r="AD2" s="349" t="s">
        <v>25</v>
      </c>
      <c r="AE2" s="349" t="s">
        <v>26</v>
      </c>
      <c r="AF2" s="358" t="s">
        <v>221</v>
      </c>
      <c r="AG2" s="350" t="s">
        <v>28</v>
      </c>
    </row>
    <row r="3" spans="1:33" s="190" customFormat="1" ht="12.65" customHeight="1">
      <c r="A3" s="351" t="s">
        <v>28</v>
      </c>
      <c r="B3" s="351"/>
      <c r="C3" s="351"/>
      <c r="D3" s="398">
        <f>SUM(D4:D29)</f>
        <v>542</v>
      </c>
      <c r="E3" s="398">
        <f t="shared" ref="E3:AG3" si="0">SUM(E4:E29)</f>
        <v>411</v>
      </c>
      <c r="F3" s="398">
        <f t="shared" si="0"/>
        <v>472</v>
      </c>
      <c r="G3" s="398">
        <f t="shared" si="0"/>
        <v>537</v>
      </c>
      <c r="H3" s="398">
        <f t="shared" si="0"/>
        <v>0</v>
      </c>
      <c r="I3" s="398">
        <f t="shared" si="0"/>
        <v>14</v>
      </c>
      <c r="J3" s="398">
        <f t="shared" si="0"/>
        <v>0</v>
      </c>
      <c r="K3" s="398">
        <f t="shared" si="0"/>
        <v>42</v>
      </c>
      <c r="L3" s="398">
        <f t="shared" si="0"/>
        <v>16</v>
      </c>
      <c r="M3" s="398">
        <f t="shared" si="0"/>
        <v>0</v>
      </c>
      <c r="N3" s="398">
        <f t="shared" si="0"/>
        <v>107</v>
      </c>
      <c r="O3" s="398">
        <f t="shared" si="0"/>
        <v>50</v>
      </c>
      <c r="P3" s="398">
        <f t="shared" si="0"/>
        <v>11</v>
      </c>
      <c r="Q3" s="398">
        <f t="shared" si="0"/>
        <v>2</v>
      </c>
      <c r="R3" s="398">
        <f t="shared" si="0"/>
        <v>0</v>
      </c>
      <c r="S3" s="398">
        <f t="shared" si="0"/>
        <v>228</v>
      </c>
      <c r="T3" s="398">
        <f t="shared" si="0"/>
        <v>11</v>
      </c>
      <c r="U3" s="398">
        <f t="shared" si="0"/>
        <v>10</v>
      </c>
      <c r="V3" s="398">
        <f t="shared" si="0"/>
        <v>0</v>
      </c>
      <c r="W3" s="398">
        <f t="shared" si="0"/>
        <v>0</v>
      </c>
      <c r="X3" s="398">
        <f t="shared" si="0"/>
        <v>19</v>
      </c>
      <c r="Y3" s="398">
        <f t="shared" si="0"/>
        <v>0</v>
      </c>
      <c r="Z3" s="398">
        <f t="shared" si="0"/>
        <v>18</v>
      </c>
      <c r="AA3" s="398">
        <f t="shared" si="0"/>
        <v>11</v>
      </c>
      <c r="AB3" s="398">
        <f t="shared" si="0"/>
        <v>0</v>
      </c>
      <c r="AC3" s="398">
        <f t="shared" si="0"/>
        <v>0</v>
      </c>
      <c r="AD3" s="398">
        <f t="shared" si="0"/>
        <v>0</v>
      </c>
      <c r="AE3" s="398">
        <f t="shared" si="0"/>
        <v>0</v>
      </c>
      <c r="AF3" s="398">
        <f t="shared" si="0"/>
        <v>58</v>
      </c>
      <c r="AG3" s="398">
        <f t="shared" si="0"/>
        <v>2609</v>
      </c>
    </row>
    <row r="4" spans="1:33" s="190" customFormat="1" ht="10">
      <c r="A4" s="190" t="s">
        <v>539</v>
      </c>
      <c r="C4" s="258">
        <v>2019</v>
      </c>
      <c r="D4" s="360">
        <v>29</v>
      </c>
      <c r="E4" s="360">
        <v>8</v>
      </c>
      <c r="F4" s="360">
        <v>35</v>
      </c>
      <c r="G4" s="360">
        <v>45</v>
      </c>
      <c r="H4" s="360" t="s">
        <v>30</v>
      </c>
      <c r="I4" s="360" t="s">
        <v>30</v>
      </c>
      <c r="J4" s="360" t="s">
        <v>30</v>
      </c>
      <c r="K4" s="360">
        <v>8</v>
      </c>
      <c r="L4" s="360" t="s">
        <v>30</v>
      </c>
      <c r="M4" s="360" t="s">
        <v>30</v>
      </c>
      <c r="N4" s="360">
        <v>23</v>
      </c>
      <c r="O4" s="360">
        <v>0</v>
      </c>
      <c r="P4" s="360">
        <v>0</v>
      </c>
      <c r="Q4" s="360" t="s">
        <v>30</v>
      </c>
      <c r="R4" s="360" t="s">
        <v>30</v>
      </c>
      <c r="S4" s="360">
        <v>22</v>
      </c>
      <c r="T4" s="360">
        <v>6</v>
      </c>
      <c r="U4" s="360" t="s">
        <v>30</v>
      </c>
      <c r="V4" s="360" t="s">
        <v>30</v>
      </c>
      <c r="W4" s="360" t="s">
        <v>30</v>
      </c>
      <c r="X4" s="360">
        <v>4</v>
      </c>
      <c r="Y4" s="360" t="s">
        <v>30</v>
      </c>
      <c r="Z4" s="360" t="s">
        <v>30</v>
      </c>
      <c r="AA4" s="360" t="s">
        <v>30</v>
      </c>
      <c r="AB4" s="190" t="s">
        <v>30</v>
      </c>
      <c r="AC4" s="190" t="s">
        <v>30</v>
      </c>
      <c r="AD4" s="190" t="s">
        <v>30</v>
      </c>
      <c r="AE4" s="190" t="s">
        <v>30</v>
      </c>
      <c r="AF4" s="360">
        <v>0</v>
      </c>
      <c r="AG4" s="361">
        <f>SUM(D4:AF4)</f>
        <v>180</v>
      </c>
    </row>
    <row r="5" spans="1:33" s="190" customFormat="1" ht="10">
      <c r="A5" s="190" t="s">
        <v>522</v>
      </c>
      <c r="C5" s="258">
        <v>2018</v>
      </c>
      <c r="D5" s="360">
        <v>20</v>
      </c>
      <c r="E5" s="360">
        <v>0</v>
      </c>
      <c r="F5" s="360">
        <v>38</v>
      </c>
      <c r="G5" s="360">
        <v>46</v>
      </c>
      <c r="H5" s="360" t="s">
        <v>30</v>
      </c>
      <c r="I5" s="360" t="s">
        <v>30</v>
      </c>
      <c r="J5" s="360" t="s">
        <v>30</v>
      </c>
      <c r="K5" s="360">
        <v>10</v>
      </c>
      <c r="L5" s="360" t="s">
        <v>30</v>
      </c>
      <c r="M5" s="360" t="s">
        <v>30</v>
      </c>
      <c r="N5" s="360">
        <v>11</v>
      </c>
      <c r="O5" s="360">
        <v>13</v>
      </c>
      <c r="P5" s="360">
        <v>0</v>
      </c>
      <c r="Q5" s="360">
        <v>2</v>
      </c>
      <c r="R5" s="360" t="s">
        <v>30</v>
      </c>
      <c r="S5" s="360">
        <v>14</v>
      </c>
      <c r="T5" s="360">
        <v>1</v>
      </c>
      <c r="U5" s="360" t="s">
        <v>30</v>
      </c>
      <c r="V5" s="360">
        <v>0</v>
      </c>
      <c r="W5" s="360" t="s">
        <v>30</v>
      </c>
      <c r="X5" s="360">
        <v>5</v>
      </c>
      <c r="Y5" s="360" t="s">
        <v>30</v>
      </c>
      <c r="Z5" s="360" t="s">
        <v>30</v>
      </c>
      <c r="AA5" s="360" t="s">
        <v>30</v>
      </c>
      <c r="AB5" s="190" t="s">
        <v>30</v>
      </c>
      <c r="AC5" s="190" t="s">
        <v>30</v>
      </c>
      <c r="AD5" s="190" t="s">
        <v>30</v>
      </c>
      <c r="AE5" s="190" t="s">
        <v>30</v>
      </c>
      <c r="AF5" s="360">
        <v>0</v>
      </c>
      <c r="AG5" s="361">
        <f t="shared" ref="AG5:AG29" si="1">SUM(D5:AF5)</f>
        <v>160</v>
      </c>
    </row>
    <row r="6" spans="1:33" s="190" customFormat="1" ht="10">
      <c r="A6" s="190" t="s">
        <v>541</v>
      </c>
      <c r="C6" s="258">
        <v>2019</v>
      </c>
      <c r="D6" s="360">
        <v>22</v>
      </c>
      <c r="E6" s="360">
        <v>34</v>
      </c>
      <c r="F6" s="360">
        <v>19</v>
      </c>
      <c r="G6" s="360">
        <v>22</v>
      </c>
      <c r="H6" s="360" t="s">
        <v>30</v>
      </c>
      <c r="I6" s="360" t="s">
        <v>30</v>
      </c>
      <c r="J6" s="360" t="s">
        <v>30</v>
      </c>
      <c r="K6" s="360">
        <v>0</v>
      </c>
      <c r="L6" s="360" t="s">
        <v>30</v>
      </c>
      <c r="M6" s="360" t="s">
        <v>30</v>
      </c>
      <c r="N6" s="360">
        <v>8</v>
      </c>
      <c r="O6" s="360">
        <v>0</v>
      </c>
      <c r="P6" s="360" t="s">
        <v>30</v>
      </c>
      <c r="Q6" s="360" t="s">
        <v>30</v>
      </c>
      <c r="R6" s="360" t="s">
        <v>30</v>
      </c>
      <c r="S6" s="360">
        <v>15</v>
      </c>
      <c r="T6" s="360" t="s">
        <v>30</v>
      </c>
      <c r="U6" s="360" t="s">
        <v>30</v>
      </c>
      <c r="V6" s="360" t="s">
        <v>30</v>
      </c>
      <c r="W6" s="360" t="s">
        <v>30</v>
      </c>
      <c r="X6" s="360" t="s">
        <v>30</v>
      </c>
      <c r="Y6" s="360" t="s">
        <v>30</v>
      </c>
      <c r="Z6" s="360" t="s">
        <v>30</v>
      </c>
      <c r="AA6" s="360" t="s">
        <v>30</v>
      </c>
      <c r="AB6" s="190" t="s">
        <v>30</v>
      </c>
      <c r="AC6" s="190" t="s">
        <v>30</v>
      </c>
      <c r="AD6" s="190" t="s">
        <v>30</v>
      </c>
      <c r="AE6" s="190" t="s">
        <v>30</v>
      </c>
      <c r="AF6" s="360">
        <v>0</v>
      </c>
      <c r="AG6" s="361">
        <f t="shared" si="1"/>
        <v>120</v>
      </c>
    </row>
    <row r="7" spans="1:33" s="190" customFormat="1" ht="10">
      <c r="A7" s="190" t="s">
        <v>547</v>
      </c>
      <c r="C7" s="258">
        <v>2020</v>
      </c>
      <c r="D7" s="360">
        <v>16</v>
      </c>
      <c r="E7" s="360">
        <v>23</v>
      </c>
      <c r="F7" s="360">
        <v>6</v>
      </c>
      <c r="G7" s="360">
        <v>13</v>
      </c>
      <c r="H7" s="360" t="s">
        <v>30</v>
      </c>
      <c r="I7" s="360" t="s">
        <v>30</v>
      </c>
      <c r="J7" s="360" t="s">
        <v>30</v>
      </c>
      <c r="K7" s="360" t="s">
        <v>30</v>
      </c>
      <c r="L7" s="360" t="s">
        <v>30</v>
      </c>
      <c r="M7" s="360" t="s">
        <v>30</v>
      </c>
      <c r="N7" s="360" t="s">
        <v>30</v>
      </c>
      <c r="O7" s="360" t="s">
        <v>30</v>
      </c>
      <c r="P7" s="360" t="s">
        <v>30</v>
      </c>
      <c r="Q7" s="360" t="s">
        <v>30</v>
      </c>
      <c r="R7" s="360" t="s">
        <v>30</v>
      </c>
      <c r="S7" s="360">
        <v>2</v>
      </c>
      <c r="T7" s="360" t="s">
        <v>30</v>
      </c>
      <c r="U7" s="360" t="s">
        <v>30</v>
      </c>
      <c r="V7" s="360" t="s">
        <v>30</v>
      </c>
      <c r="W7" s="360" t="s">
        <v>30</v>
      </c>
      <c r="X7" s="360" t="s">
        <v>30</v>
      </c>
      <c r="Y7" s="360" t="s">
        <v>30</v>
      </c>
      <c r="Z7" s="360" t="s">
        <v>30</v>
      </c>
      <c r="AA7" s="360" t="s">
        <v>30</v>
      </c>
      <c r="AB7" s="190" t="s">
        <v>30</v>
      </c>
      <c r="AC7" s="190" t="s">
        <v>30</v>
      </c>
      <c r="AD7" s="190" t="s">
        <v>30</v>
      </c>
      <c r="AE7" s="190" t="s">
        <v>30</v>
      </c>
      <c r="AF7" s="383">
        <v>4</v>
      </c>
      <c r="AG7" s="361">
        <f t="shared" si="1"/>
        <v>64</v>
      </c>
    </row>
    <row r="8" spans="1:33" s="190" customFormat="1" ht="10">
      <c r="A8" s="190" t="s">
        <v>34</v>
      </c>
      <c r="C8" s="258">
        <v>2020</v>
      </c>
      <c r="D8" s="360">
        <v>20</v>
      </c>
      <c r="E8" s="360">
        <v>24</v>
      </c>
      <c r="F8" s="360">
        <v>16</v>
      </c>
      <c r="G8" s="360">
        <v>33</v>
      </c>
      <c r="H8" s="360" t="s">
        <v>30</v>
      </c>
      <c r="I8" s="360" t="s">
        <v>30</v>
      </c>
      <c r="J8" s="360" t="s">
        <v>30</v>
      </c>
      <c r="K8" s="360" t="s">
        <v>30</v>
      </c>
      <c r="L8" s="360" t="s">
        <v>30</v>
      </c>
      <c r="M8" s="360" t="s">
        <v>30</v>
      </c>
      <c r="N8" s="360">
        <v>6</v>
      </c>
      <c r="O8" s="360" t="s">
        <v>30</v>
      </c>
      <c r="P8" s="360" t="s">
        <v>30</v>
      </c>
      <c r="Q8" s="360" t="s">
        <v>30</v>
      </c>
      <c r="R8" s="360" t="s">
        <v>30</v>
      </c>
      <c r="S8" s="360" t="s">
        <v>30</v>
      </c>
      <c r="T8" s="360" t="s">
        <v>30</v>
      </c>
      <c r="U8" s="360" t="s">
        <v>30</v>
      </c>
      <c r="V8" s="360" t="s">
        <v>30</v>
      </c>
      <c r="W8" s="360" t="s">
        <v>30</v>
      </c>
      <c r="X8" s="360" t="s">
        <v>30</v>
      </c>
      <c r="Y8" s="360" t="s">
        <v>30</v>
      </c>
      <c r="Z8" s="360" t="s">
        <v>30</v>
      </c>
      <c r="AA8" s="360" t="s">
        <v>30</v>
      </c>
      <c r="AB8" s="190" t="s">
        <v>30</v>
      </c>
      <c r="AC8" s="190" t="s">
        <v>30</v>
      </c>
      <c r="AD8" s="190" t="s">
        <v>30</v>
      </c>
      <c r="AE8" s="190" t="s">
        <v>30</v>
      </c>
      <c r="AF8" s="360">
        <v>1</v>
      </c>
      <c r="AG8" s="361">
        <f t="shared" si="1"/>
        <v>100</v>
      </c>
    </row>
    <row r="9" spans="1:33" s="190" customFormat="1" ht="22.5" customHeight="1">
      <c r="A9" s="190" t="s">
        <v>35</v>
      </c>
      <c r="C9" s="258">
        <v>2018</v>
      </c>
      <c r="D9" s="360">
        <v>8</v>
      </c>
      <c r="E9" s="360">
        <v>16</v>
      </c>
      <c r="F9" s="360">
        <v>8</v>
      </c>
      <c r="G9" s="360">
        <v>15</v>
      </c>
      <c r="H9" s="360" t="s">
        <v>30</v>
      </c>
      <c r="I9" s="360" t="s">
        <v>30</v>
      </c>
      <c r="J9" s="360" t="s">
        <v>30</v>
      </c>
      <c r="K9" s="360" t="s">
        <v>30</v>
      </c>
      <c r="L9" s="360" t="s">
        <v>30</v>
      </c>
      <c r="M9" s="360" t="s">
        <v>30</v>
      </c>
      <c r="N9" s="360" t="s">
        <v>30</v>
      </c>
      <c r="O9" s="360" t="s">
        <v>30</v>
      </c>
      <c r="P9" s="360" t="s">
        <v>30</v>
      </c>
      <c r="Q9" s="360" t="s">
        <v>30</v>
      </c>
      <c r="R9" s="360" t="s">
        <v>30</v>
      </c>
      <c r="S9" s="360" t="s">
        <v>30</v>
      </c>
      <c r="T9" s="360" t="s">
        <v>30</v>
      </c>
      <c r="U9" s="360" t="s">
        <v>30</v>
      </c>
      <c r="V9" s="360" t="s">
        <v>30</v>
      </c>
      <c r="W9" s="360" t="s">
        <v>30</v>
      </c>
      <c r="X9" s="360" t="s">
        <v>30</v>
      </c>
      <c r="Y9" s="360" t="s">
        <v>30</v>
      </c>
      <c r="Z9" s="360" t="s">
        <v>30</v>
      </c>
      <c r="AA9" s="360" t="s">
        <v>30</v>
      </c>
      <c r="AB9" s="190" t="s">
        <v>30</v>
      </c>
      <c r="AC9" s="190" t="s">
        <v>30</v>
      </c>
      <c r="AD9" s="190" t="s">
        <v>30</v>
      </c>
      <c r="AE9" s="190" t="s">
        <v>30</v>
      </c>
      <c r="AF9" s="360">
        <v>8</v>
      </c>
      <c r="AG9" s="361">
        <f t="shared" si="1"/>
        <v>55</v>
      </c>
    </row>
    <row r="10" spans="1:33" s="190" customFormat="1" ht="10">
      <c r="A10" s="190" t="s">
        <v>521</v>
      </c>
      <c r="C10" s="258">
        <v>2018</v>
      </c>
      <c r="D10" s="360">
        <v>17</v>
      </c>
      <c r="E10" s="360">
        <v>16</v>
      </c>
      <c r="F10" s="360">
        <v>3</v>
      </c>
      <c r="G10" s="360">
        <v>15</v>
      </c>
      <c r="H10" s="360" t="s">
        <v>30</v>
      </c>
      <c r="I10" s="360" t="s">
        <v>30</v>
      </c>
      <c r="J10" s="360" t="s">
        <v>30</v>
      </c>
      <c r="K10" s="360" t="s">
        <v>30</v>
      </c>
      <c r="L10" s="360" t="s">
        <v>30</v>
      </c>
      <c r="M10" s="360" t="s">
        <v>30</v>
      </c>
      <c r="N10" s="360" t="s">
        <v>30</v>
      </c>
      <c r="O10" s="360" t="s">
        <v>30</v>
      </c>
      <c r="P10" s="360" t="s">
        <v>30</v>
      </c>
      <c r="Q10" s="360" t="s">
        <v>30</v>
      </c>
      <c r="R10" s="360" t="s">
        <v>30</v>
      </c>
      <c r="S10" s="360">
        <v>8</v>
      </c>
      <c r="T10" s="360" t="s">
        <v>30</v>
      </c>
      <c r="U10" s="360" t="s">
        <v>30</v>
      </c>
      <c r="V10" s="360" t="s">
        <v>30</v>
      </c>
      <c r="W10" s="360" t="s">
        <v>30</v>
      </c>
      <c r="X10" s="360" t="s">
        <v>30</v>
      </c>
      <c r="Y10" s="360" t="s">
        <v>30</v>
      </c>
      <c r="Z10" s="360" t="s">
        <v>30</v>
      </c>
      <c r="AA10" s="360" t="s">
        <v>30</v>
      </c>
      <c r="AB10" s="190" t="s">
        <v>30</v>
      </c>
      <c r="AC10" s="190" t="s">
        <v>30</v>
      </c>
      <c r="AD10" s="190" t="s">
        <v>30</v>
      </c>
      <c r="AE10" s="190" t="s">
        <v>30</v>
      </c>
      <c r="AF10" s="360">
        <v>1</v>
      </c>
      <c r="AG10" s="361">
        <f t="shared" si="1"/>
        <v>60</v>
      </c>
    </row>
    <row r="11" spans="1:33" s="190" customFormat="1" ht="10">
      <c r="A11" s="190" t="s">
        <v>530</v>
      </c>
      <c r="C11" s="258">
        <v>2018</v>
      </c>
      <c r="D11" s="360">
        <v>11</v>
      </c>
      <c r="E11" s="360">
        <v>6</v>
      </c>
      <c r="F11" s="360">
        <v>8</v>
      </c>
      <c r="G11" s="360">
        <v>15</v>
      </c>
      <c r="H11" s="360" t="s">
        <v>30</v>
      </c>
      <c r="I11" s="360" t="s">
        <v>30</v>
      </c>
      <c r="J11" s="360" t="s">
        <v>30</v>
      </c>
      <c r="K11" s="360" t="s">
        <v>30</v>
      </c>
      <c r="L11" s="360" t="s">
        <v>30</v>
      </c>
      <c r="M11" s="360" t="s">
        <v>30</v>
      </c>
      <c r="N11" s="360">
        <v>4</v>
      </c>
      <c r="O11" s="360">
        <v>8</v>
      </c>
      <c r="P11" s="360" t="s">
        <v>30</v>
      </c>
      <c r="Q11" s="360" t="s">
        <v>30</v>
      </c>
      <c r="R11" s="360" t="s">
        <v>30</v>
      </c>
      <c r="S11" s="360">
        <v>7</v>
      </c>
      <c r="T11" s="360" t="s">
        <v>30</v>
      </c>
      <c r="U11" s="360" t="s">
        <v>30</v>
      </c>
      <c r="V11" s="360" t="s">
        <v>30</v>
      </c>
      <c r="W11" s="360" t="s">
        <v>30</v>
      </c>
      <c r="X11" s="360" t="s">
        <v>30</v>
      </c>
      <c r="Y11" s="360" t="s">
        <v>30</v>
      </c>
      <c r="Z11" s="360" t="s">
        <v>30</v>
      </c>
      <c r="AA11" s="360" t="s">
        <v>30</v>
      </c>
      <c r="AB11" s="190" t="s">
        <v>30</v>
      </c>
      <c r="AC11" s="190" t="s">
        <v>30</v>
      </c>
      <c r="AD11" s="190" t="s">
        <v>30</v>
      </c>
      <c r="AE11" s="190" t="s">
        <v>30</v>
      </c>
      <c r="AF11" s="360">
        <v>1</v>
      </c>
      <c r="AG11" s="361">
        <f t="shared" si="1"/>
        <v>60</v>
      </c>
    </row>
    <row r="12" spans="1:33" s="190" customFormat="1" ht="10">
      <c r="A12" s="190" t="s">
        <v>535</v>
      </c>
      <c r="C12" s="258">
        <v>2018</v>
      </c>
      <c r="D12" s="360">
        <v>17</v>
      </c>
      <c r="E12" s="360">
        <v>21</v>
      </c>
      <c r="F12" s="360">
        <v>9</v>
      </c>
      <c r="G12" s="360">
        <v>18</v>
      </c>
      <c r="H12" s="360" t="s">
        <v>30</v>
      </c>
      <c r="I12" s="360" t="s">
        <v>30</v>
      </c>
      <c r="J12" s="360" t="s">
        <v>30</v>
      </c>
      <c r="K12" s="360" t="s">
        <v>30</v>
      </c>
      <c r="L12" s="360" t="s">
        <v>30</v>
      </c>
      <c r="M12" s="360" t="s">
        <v>30</v>
      </c>
      <c r="N12" s="360">
        <v>4</v>
      </c>
      <c r="O12" s="360" t="s">
        <v>30</v>
      </c>
      <c r="P12" s="360" t="s">
        <v>30</v>
      </c>
      <c r="Q12" s="360" t="s">
        <v>30</v>
      </c>
      <c r="R12" s="360" t="s">
        <v>30</v>
      </c>
      <c r="S12" s="360">
        <v>10</v>
      </c>
      <c r="T12" s="360" t="s">
        <v>30</v>
      </c>
      <c r="U12" s="360" t="s">
        <v>30</v>
      </c>
      <c r="V12" s="360" t="s">
        <v>30</v>
      </c>
      <c r="W12" s="360" t="s">
        <v>30</v>
      </c>
      <c r="X12" s="360" t="s">
        <v>30</v>
      </c>
      <c r="Y12" s="360" t="s">
        <v>30</v>
      </c>
      <c r="Z12" s="360" t="s">
        <v>30</v>
      </c>
      <c r="AA12" s="360" t="s">
        <v>30</v>
      </c>
      <c r="AB12" s="190" t="s">
        <v>30</v>
      </c>
      <c r="AC12" s="190" t="s">
        <v>30</v>
      </c>
      <c r="AD12" s="190" t="s">
        <v>30</v>
      </c>
      <c r="AE12" s="190" t="s">
        <v>30</v>
      </c>
      <c r="AF12" s="360">
        <v>1</v>
      </c>
      <c r="AG12" s="361">
        <f t="shared" si="1"/>
        <v>80</v>
      </c>
    </row>
    <row r="13" spans="1:33" s="190" customFormat="1" ht="11.25" customHeight="1">
      <c r="A13" s="190" t="s">
        <v>39</v>
      </c>
      <c r="C13" s="258">
        <v>2016</v>
      </c>
      <c r="D13" s="360">
        <v>21</v>
      </c>
      <c r="E13" s="360">
        <v>27</v>
      </c>
      <c r="F13" s="360">
        <v>28</v>
      </c>
      <c r="G13" s="360">
        <v>21</v>
      </c>
      <c r="H13" s="360" t="s">
        <v>30</v>
      </c>
      <c r="I13" s="360" t="s">
        <v>30</v>
      </c>
      <c r="J13" s="360" t="s">
        <v>30</v>
      </c>
      <c r="K13" s="360" t="s">
        <v>30</v>
      </c>
      <c r="L13" s="360">
        <v>4</v>
      </c>
      <c r="M13" s="360" t="s">
        <v>30</v>
      </c>
      <c r="N13" s="360">
        <v>1</v>
      </c>
      <c r="O13" s="360">
        <v>0</v>
      </c>
      <c r="P13" s="360" t="s">
        <v>30</v>
      </c>
      <c r="Q13" s="360" t="s">
        <v>30</v>
      </c>
      <c r="R13" s="360" t="s">
        <v>30</v>
      </c>
      <c r="S13" s="360">
        <v>6</v>
      </c>
      <c r="T13" s="360" t="s">
        <v>30</v>
      </c>
      <c r="U13" s="360" t="s">
        <v>30</v>
      </c>
      <c r="V13" s="360" t="s">
        <v>30</v>
      </c>
      <c r="W13" s="360" t="s">
        <v>30</v>
      </c>
      <c r="X13" s="360" t="s">
        <v>30</v>
      </c>
      <c r="Y13" s="360" t="s">
        <v>30</v>
      </c>
      <c r="Z13" s="360" t="s">
        <v>30</v>
      </c>
      <c r="AA13" s="360" t="s">
        <v>30</v>
      </c>
      <c r="AB13" s="190" t="s">
        <v>30</v>
      </c>
      <c r="AC13" s="190" t="s">
        <v>30</v>
      </c>
      <c r="AD13" s="190" t="s">
        <v>30</v>
      </c>
      <c r="AE13" s="190" t="s">
        <v>30</v>
      </c>
      <c r="AF13" s="360">
        <v>2</v>
      </c>
      <c r="AG13" s="361">
        <f t="shared" si="1"/>
        <v>110</v>
      </c>
    </row>
    <row r="14" spans="1:33" s="190" customFormat="1" ht="24.75" customHeight="1">
      <c r="A14" s="190" t="s">
        <v>40</v>
      </c>
      <c r="C14" s="258">
        <v>2017</v>
      </c>
      <c r="D14" s="360">
        <v>26</v>
      </c>
      <c r="E14" s="360">
        <v>20</v>
      </c>
      <c r="F14" s="360">
        <v>23</v>
      </c>
      <c r="G14" s="360">
        <v>18</v>
      </c>
      <c r="H14" s="360" t="s">
        <v>30</v>
      </c>
      <c r="I14" s="360" t="s">
        <v>30</v>
      </c>
      <c r="J14" s="360" t="s">
        <v>30</v>
      </c>
      <c r="K14" s="360">
        <v>1</v>
      </c>
      <c r="L14" s="360" t="s">
        <v>30</v>
      </c>
      <c r="M14" s="360" t="s">
        <v>30</v>
      </c>
      <c r="N14" s="360">
        <v>3</v>
      </c>
      <c r="O14" s="360">
        <v>2</v>
      </c>
      <c r="P14" s="360" t="s">
        <v>30</v>
      </c>
      <c r="Q14" s="360" t="s">
        <v>30</v>
      </c>
      <c r="R14" s="360" t="s">
        <v>30</v>
      </c>
      <c r="S14" s="360">
        <v>7</v>
      </c>
      <c r="T14" s="360" t="s">
        <v>30</v>
      </c>
      <c r="U14" s="360" t="s">
        <v>30</v>
      </c>
      <c r="V14" s="360" t="s">
        <v>30</v>
      </c>
      <c r="W14" s="360" t="s">
        <v>30</v>
      </c>
      <c r="X14" s="360">
        <v>0</v>
      </c>
      <c r="Y14" s="360" t="s">
        <v>30</v>
      </c>
      <c r="Z14" s="360" t="s">
        <v>30</v>
      </c>
      <c r="AA14" s="360" t="s">
        <v>30</v>
      </c>
      <c r="AB14" s="190" t="s">
        <v>30</v>
      </c>
      <c r="AC14" s="190" t="s">
        <v>30</v>
      </c>
      <c r="AD14" s="190" t="s">
        <v>30</v>
      </c>
      <c r="AE14" s="190" t="s">
        <v>30</v>
      </c>
      <c r="AF14" s="360">
        <v>0</v>
      </c>
      <c r="AG14" s="361">
        <f t="shared" si="1"/>
        <v>100</v>
      </c>
    </row>
    <row r="15" spans="1:33" s="190" customFormat="1" ht="10">
      <c r="A15" s="190" t="s">
        <v>169</v>
      </c>
      <c r="C15" s="258">
        <v>2016</v>
      </c>
      <c r="D15" s="360">
        <v>10</v>
      </c>
      <c r="E15" s="360">
        <v>7</v>
      </c>
      <c r="F15" s="360">
        <v>34</v>
      </c>
      <c r="G15" s="360">
        <v>15</v>
      </c>
      <c r="H15" s="360" t="s">
        <v>30</v>
      </c>
      <c r="I15" s="360">
        <v>14</v>
      </c>
      <c r="J15" s="360" t="s">
        <v>30</v>
      </c>
      <c r="K15" s="360">
        <v>1</v>
      </c>
      <c r="L15" s="360" t="s">
        <v>30</v>
      </c>
      <c r="M15" s="360" t="s">
        <v>30</v>
      </c>
      <c r="N15" s="360">
        <v>4</v>
      </c>
      <c r="O15" s="360" t="s">
        <v>30</v>
      </c>
      <c r="P15" s="360" t="s">
        <v>30</v>
      </c>
      <c r="Q15" s="360" t="s">
        <v>30</v>
      </c>
      <c r="R15" s="360" t="s">
        <v>30</v>
      </c>
      <c r="S15" s="360">
        <v>14</v>
      </c>
      <c r="T15" s="360" t="s">
        <v>30</v>
      </c>
      <c r="U15" s="360" t="s">
        <v>30</v>
      </c>
      <c r="V15" s="360" t="s">
        <v>30</v>
      </c>
      <c r="W15" s="360" t="s">
        <v>30</v>
      </c>
      <c r="X15" s="360">
        <v>0</v>
      </c>
      <c r="Y15" s="360" t="s">
        <v>30</v>
      </c>
      <c r="Z15" s="360" t="s">
        <v>30</v>
      </c>
      <c r="AA15" s="360" t="s">
        <v>30</v>
      </c>
      <c r="AB15" s="190" t="s">
        <v>30</v>
      </c>
      <c r="AC15" s="190" t="s">
        <v>30</v>
      </c>
      <c r="AD15" s="190" t="s">
        <v>30</v>
      </c>
      <c r="AE15" s="190" t="s">
        <v>30</v>
      </c>
      <c r="AF15" s="360">
        <v>1</v>
      </c>
      <c r="AG15" s="361">
        <f t="shared" si="1"/>
        <v>100</v>
      </c>
    </row>
    <row r="16" spans="1:33" s="190" customFormat="1" ht="10">
      <c r="A16" s="190" t="s">
        <v>42</v>
      </c>
      <c r="C16" s="258">
        <v>2019</v>
      </c>
      <c r="D16" s="360">
        <v>17</v>
      </c>
      <c r="E16" s="360">
        <v>8</v>
      </c>
      <c r="F16" s="360">
        <v>22</v>
      </c>
      <c r="G16" s="360">
        <v>21</v>
      </c>
      <c r="H16" s="360" t="s">
        <v>30</v>
      </c>
      <c r="I16" s="360" t="s">
        <v>30</v>
      </c>
      <c r="J16" s="360" t="s">
        <v>30</v>
      </c>
      <c r="K16" s="360">
        <v>4</v>
      </c>
      <c r="L16" s="360" t="s">
        <v>30</v>
      </c>
      <c r="M16" s="360" t="s">
        <v>30</v>
      </c>
      <c r="N16" s="360">
        <v>3</v>
      </c>
      <c r="O16" s="360">
        <v>0</v>
      </c>
      <c r="P16" s="360" t="s">
        <v>30</v>
      </c>
      <c r="Q16" s="360" t="s">
        <v>30</v>
      </c>
      <c r="R16" s="360" t="s">
        <v>30</v>
      </c>
      <c r="S16" s="360">
        <v>14</v>
      </c>
      <c r="T16" s="360" t="s">
        <v>30</v>
      </c>
      <c r="U16" s="360" t="s">
        <v>30</v>
      </c>
      <c r="V16" s="360" t="s">
        <v>30</v>
      </c>
      <c r="W16" s="360" t="s">
        <v>30</v>
      </c>
      <c r="X16" s="360" t="s">
        <v>30</v>
      </c>
      <c r="Y16" s="360" t="s">
        <v>30</v>
      </c>
      <c r="Z16" s="360" t="s">
        <v>30</v>
      </c>
      <c r="AA16" s="360" t="s">
        <v>30</v>
      </c>
      <c r="AB16" s="190" t="s">
        <v>30</v>
      </c>
      <c r="AC16" s="190" t="s">
        <v>30</v>
      </c>
      <c r="AD16" s="190" t="s">
        <v>30</v>
      </c>
      <c r="AE16" s="190" t="s">
        <v>30</v>
      </c>
      <c r="AF16" s="360">
        <v>1</v>
      </c>
      <c r="AG16" s="361">
        <f t="shared" si="1"/>
        <v>90</v>
      </c>
    </row>
    <row r="17" spans="1:33" s="190" customFormat="1" ht="10">
      <c r="A17" s="190" t="s">
        <v>43</v>
      </c>
      <c r="C17" s="258">
        <v>2020</v>
      </c>
      <c r="D17" s="360">
        <v>8</v>
      </c>
      <c r="E17" s="360">
        <v>2</v>
      </c>
      <c r="F17" s="360">
        <v>12</v>
      </c>
      <c r="G17" s="360">
        <v>20</v>
      </c>
      <c r="H17" s="360" t="s">
        <v>30</v>
      </c>
      <c r="I17" s="360" t="s">
        <v>30</v>
      </c>
      <c r="J17" s="360" t="s">
        <v>30</v>
      </c>
      <c r="K17" s="360">
        <v>2</v>
      </c>
      <c r="L17" s="360" t="s">
        <v>30</v>
      </c>
      <c r="M17" s="360" t="s">
        <v>30</v>
      </c>
      <c r="N17" s="360">
        <v>5</v>
      </c>
      <c r="O17" s="360" t="s">
        <v>30</v>
      </c>
      <c r="P17" s="360" t="s">
        <v>30</v>
      </c>
      <c r="Q17" s="360" t="s">
        <v>30</v>
      </c>
      <c r="R17" s="360" t="s">
        <v>30</v>
      </c>
      <c r="S17" s="360">
        <v>5</v>
      </c>
      <c r="T17" s="360">
        <v>4</v>
      </c>
      <c r="U17" s="360" t="s">
        <v>30</v>
      </c>
      <c r="V17" s="360" t="s">
        <v>30</v>
      </c>
      <c r="W17" s="360" t="s">
        <v>30</v>
      </c>
      <c r="X17" s="360">
        <v>2</v>
      </c>
      <c r="Y17" s="360" t="s">
        <v>30</v>
      </c>
      <c r="Z17" s="360" t="s">
        <v>30</v>
      </c>
      <c r="AA17" s="360" t="s">
        <v>30</v>
      </c>
      <c r="AB17" s="190" t="s">
        <v>30</v>
      </c>
      <c r="AC17" s="190" t="s">
        <v>30</v>
      </c>
      <c r="AD17" s="190" t="s">
        <v>30</v>
      </c>
      <c r="AE17" s="190" t="s">
        <v>30</v>
      </c>
      <c r="AF17" s="360" t="s">
        <v>30</v>
      </c>
      <c r="AG17" s="361">
        <f t="shared" si="1"/>
        <v>60</v>
      </c>
    </row>
    <row r="18" spans="1:33" s="190" customFormat="1" ht="10">
      <c r="A18" s="190" t="s">
        <v>44</v>
      </c>
      <c r="C18" s="258">
        <v>2019</v>
      </c>
      <c r="D18" s="360">
        <v>24</v>
      </c>
      <c r="E18" s="360">
        <v>3</v>
      </c>
      <c r="F18" s="360">
        <v>9</v>
      </c>
      <c r="G18" s="360">
        <v>7</v>
      </c>
      <c r="H18" s="360" t="s">
        <v>30</v>
      </c>
      <c r="I18" s="360" t="s">
        <v>30</v>
      </c>
      <c r="J18" s="360" t="s">
        <v>30</v>
      </c>
      <c r="K18" s="360">
        <v>2</v>
      </c>
      <c r="L18" s="360" t="s">
        <v>30</v>
      </c>
      <c r="M18" s="360" t="s">
        <v>30</v>
      </c>
      <c r="N18" s="360" t="s">
        <v>30</v>
      </c>
      <c r="O18" s="360" t="s">
        <v>30</v>
      </c>
      <c r="P18" s="360" t="s">
        <v>30</v>
      </c>
      <c r="Q18" s="360" t="s">
        <v>30</v>
      </c>
      <c r="R18" s="360" t="s">
        <v>30</v>
      </c>
      <c r="S18" s="360" t="s">
        <v>30</v>
      </c>
      <c r="T18" s="360" t="s">
        <v>30</v>
      </c>
      <c r="U18" s="360" t="s">
        <v>30</v>
      </c>
      <c r="V18" s="360" t="s">
        <v>30</v>
      </c>
      <c r="W18" s="360" t="s">
        <v>30</v>
      </c>
      <c r="X18" s="360" t="s">
        <v>30</v>
      </c>
      <c r="Y18" s="360" t="s">
        <v>30</v>
      </c>
      <c r="Z18" s="360" t="s">
        <v>30</v>
      </c>
      <c r="AA18" s="360" t="s">
        <v>30</v>
      </c>
      <c r="AB18" s="190" t="s">
        <v>30</v>
      </c>
      <c r="AC18" s="190" t="s">
        <v>30</v>
      </c>
      <c r="AD18" s="190" t="s">
        <v>30</v>
      </c>
      <c r="AE18" s="190" t="s">
        <v>30</v>
      </c>
      <c r="AF18" s="360">
        <v>20</v>
      </c>
      <c r="AG18" s="361">
        <f t="shared" si="1"/>
        <v>65</v>
      </c>
    </row>
    <row r="19" spans="1:33" s="190" customFormat="1" ht="25.5" customHeight="1">
      <c r="A19" s="190" t="s">
        <v>193</v>
      </c>
      <c r="C19" s="258">
        <v>2019</v>
      </c>
      <c r="D19" s="374" t="s">
        <v>46</v>
      </c>
      <c r="E19" s="375" t="s">
        <v>46</v>
      </c>
      <c r="F19" s="374" t="s">
        <v>46</v>
      </c>
      <c r="G19" s="375" t="s">
        <v>46</v>
      </c>
      <c r="H19" s="374" t="s">
        <v>46</v>
      </c>
      <c r="I19" s="375" t="s">
        <v>46</v>
      </c>
      <c r="J19" s="374" t="s">
        <v>46</v>
      </c>
      <c r="K19" s="375" t="s">
        <v>46</v>
      </c>
      <c r="L19" s="374" t="s">
        <v>46</v>
      </c>
      <c r="M19" s="375" t="s">
        <v>46</v>
      </c>
      <c r="N19" s="374" t="s">
        <v>46</v>
      </c>
      <c r="O19" s="375" t="s">
        <v>46</v>
      </c>
      <c r="P19" s="374" t="s">
        <v>46</v>
      </c>
      <c r="Q19" s="375" t="s">
        <v>46</v>
      </c>
      <c r="R19" s="374" t="s">
        <v>46</v>
      </c>
      <c r="S19" s="375" t="s">
        <v>46</v>
      </c>
      <c r="T19" s="374" t="s">
        <v>46</v>
      </c>
      <c r="U19" s="375" t="s">
        <v>46</v>
      </c>
      <c r="V19" s="374" t="s">
        <v>46</v>
      </c>
      <c r="W19" s="375" t="s">
        <v>46</v>
      </c>
      <c r="X19" s="374" t="s">
        <v>46</v>
      </c>
      <c r="Y19" s="375" t="s">
        <v>46</v>
      </c>
      <c r="Z19" s="374" t="s">
        <v>46</v>
      </c>
      <c r="AA19" s="375" t="s">
        <v>46</v>
      </c>
      <c r="AB19" s="374" t="s">
        <v>46</v>
      </c>
      <c r="AC19" s="375" t="s">
        <v>46</v>
      </c>
      <c r="AD19" s="374" t="s">
        <v>46</v>
      </c>
      <c r="AE19" s="375" t="s">
        <v>46</v>
      </c>
      <c r="AF19" s="374" t="s">
        <v>46</v>
      </c>
      <c r="AG19" s="361">
        <v>50</v>
      </c>
    </row>
    <row r="20" spans="1:33" s="190" customFormat="1" ht="10">
      <c r="A20" s="190" t="s">
        <v>47</v>
      </c>
      <c r="C20" s="258">
        <v>2020</v>
      </c>
      <c r="D20" s="360">
        <v>22</v>
      </c>
      <c r="E20" s="360">
        <v>27</v>
      </c>
      <c r="F20" s="360">
        <v>19</v>
      </c>
      <c r="G20" s="360">
        <v>35</v>
      </c>
      <c r="H20" s="360" t="s">
        <v>30</v>
      </c>
      <c r="I20" s="360" t="s">
        <v>30</v>
      </c>
      <c r="J20" s="360" t="s">
        <v>30</v>
      </c>
      <c r="K20" s="360">
        <v>2</v>
      </c>
      <c r="L20" s="360" t="s">
        <v>30</v>
      </c>
      <c r="M20" s="360" t="s">
        <v>30</v>
      </c>
      <c r="N20" s="360">
        <v>5</v>
      </c>
      <c r="O20" s="360" t="s">
        <v>30</v>
      </c>
      <c r="P20" s="360" t="s">
        <v>30</v>
      </c>
      <c r="Q20" s="360" t="s">
        <v>30</v>
      </c>
      <c r="R20" s="360" t="s">
        <v>30</v>
      </c>
      <c r="S20" s="360">
        <v>9</v>
      </c>
      <c r="T20" s="360" t="s">
        <v>30</v>
      </c>
      <c r="U20" s="360" t="s">
        <v>30</v>
      </c>
      <c r="V20" s="360">
        <v>0</v>
      </c>
      <c r="W20" s="360" t="s">
        <v>30</v>
      </c>
      <c r="X20" s="360">
        <v>0</v>
      </c>
      <c r="Y20" s="360" t="s">
        <v>30</v>
      </c>
      <c r="Z20" s="360" t="s">
        <v>30</v>
      </c>
      <c r="AA20" s="360" t="s">
        <v>30</v>
      </c>
      <c r="AB20" s="190" t="s">
        <v>30</v>
      </c>
      <c r="AC20" s="190" t="s">
        <v>30</v>
      </c>
      <c r="AD20" s="190" t="s">
        <v>30</v>
      </c>
      <c r="AE20" s="190" t="s">
        <v>30</v>
      </c>
      <c r="AF20" s="360">
        <v>1</v>
      </c>
      <c r="AG20" s="361">
        <f t="shared" si="1"/>
        <v>120</v>
      </c>
    </row>
    <row r="21" spans="1:33" s="190" customFormat="1" ht="10">
      <c r="A21" s="190" t="s">
        <v>532</v>
      </c>
      <c r="C21" s="258">
        <v>2018</v>
      </c>
      <c r="D21" s="360">
        <v>36</v>
      </c>
      <c r="E21" s="360">
        <v>30</v>
      </c>
      <c r="F21" s="360">
        <v>18</v>
      </c>
      <c r="G21" s="360">
        <v>9</v>
      </c>
      <c r="H21" s="360" t="s">
        <v>30</v>
      </c>
      <c r="I21" s="360" t="s">
        <v>30</v>
      </c>
      <c r="J21" s="360" t="s">
        <v>30</v>
      </c>
      <c r="K21" s="360" t="s">
        <v>30</v>
      </c>
      <c r="L21" s="360" t="s">
        <v>30</v>
      </c>
      <c r="M21" s="360" t="s">
        <v>30</v>
      </c>
      <c r="N21" s="360">
        <v>3</v>
      </c>
      <c r="O21" s="360">
        <v>23</v>
      </c>
      <c r="P21" s="360" t="s">
        <v>30</v>
      </c>
      <c r="Q21" s="360" t="s">
        <v>30</v>
      </c>
      <c r="R21" s="360" t="s">
        <v>30</v>
      </c>
      <c r="S21" s="360" t="s">
        <v>30</v>
      </c>
      <c r="T21" s="360" t="s">
        <v>30</v>
      </c>
      <c r="U21" s="360" t="s">
        <v>30</v>
      </c>
      <c r="V21" s="360" t="s">
        <v>30</v>
      </c>
      <c r="W21" s="360" t="s">
        <v>30</v>
      </c>
      <c r="X21" s="360" t="s">
        <v>30</v>
      </c>
      <c r="Y21" s="360" t="s">
        <v>30</v>
      </c>
      <c r="Z21" s="360" t="s">
        <v>30</v>
      </c>
      <c r="AA21" s="360" t="s">
        <v>30</v>
      </c>
      <c r="AB21" s="190" t="s">
        <v>30</v>
      </c>
      <c r="AC21" s="190" t="s">
        <v>30</v>
      </c>
      <c r="AD21" s="190" t="s">
        <v>30</v>
      </c>
      <c r="AE21" s="190" t="s">
        <v>30</v>
      </c>
      <c r="AF21" s="360">
        <v>1</v>
      </c>
      <c r="AG21" s="361">
        <f t="shared" si="1"/>
        <v>120</v>
      </c>
    </row>
    <row r="22" spans="1:33" s="190" customFormat="1" ht="10">
      <c r="A22" s="190" t="s">
        <v>49</v>
      </c>
      <c r="C22" s="258">
        <v>2016</v>
      </c>
      <c r="D22" s="360">
        <v>22</v>
      </c>
      <c r="E22" s="360">
        <v>17</v>
      </c>
      <c r="F22" s="360">
        <v>27</v>
      </c>
      <c r="G22" s="360">
        <v>45</v>
      </c>
      <c r="H22" s="360" t="s">
        <v>30</v>
      </c>
      <c r="I22" s="360" t="s">
        <v>30</v>
      </c>
      <c r="J22" s="360" t="s">
        <v>30</v>
      </c>
      <c r="K22" s="360">
        <v>6</v>
      </c>
      <c r="L22" s="360" t="s">
        <v>30</v>
      </c>
      <c r="M22" s="360" t="s">
        <v>30</v>
      </c>
      <c r="N22" s="360">
        <v>7</v>
      </c>
      <c r="O22" s="360">
        <v>4</v>
      </c>
      <c r="P22" s="360" t="s">
        <v>30</v>
      </c>
      <c r="Q22" s="360" t="s">
        <v>30</v>
      </c>
      <c r="R22" s="360" t="s">
        <v>30</v>
      </c>
      <c r="S22" s="360">
        <v>10</v>
      </c>
      <c r="T22" s="360" t="s">
        <v>30</v>
      </c>
      <c r="U22" s="360" t="s">
        <v>30</v>
      </c>
      <c r="V22" s="360" t="s">
        <v>30</v>
      </c>
      <c r="W22" s="360" t="s">
        <v>30</v>
      </c>
      <c r="X22" s="360">
        <v>2</v>
      </c>
      <c r="Y22" s="360" t="s">
        <v>30</v>
      </c>
      <c r="Z22" s="360" t="s">
        <v>30</v>
      </c>
      <c r="AA22" s="360" t="s">
        <v>30</v>
      </c>
      <c r="AB22" s="190" t="s">
        <v>30</v>
      </c>
      <c r="AC22" s="190" t="s">
        <v>30</v>
      </c>
      <c r="AD22" s="190" t="s">
        <v>30</v>
      </c>
      <c r="AE22" s="190" t="s">
        <v>30</v>
      </c>
      <c r="AF22" s="360">
        <v>0</v>
      </c>
      <c r="AG22" s="361">
        <f t="shared" si="1"/>
        <v>140</v>
      </c>
    </row>
    <row r="23" spans="1:33" s="190" customFormat="1" ht="10">
      <c r="A23" s="190" t="s">
        <v>554</v>
      </c>
      <c r="C23" s="258">
        <v>2020</v>
      </c>
      <c r="D23" s="360">
        <v>18</v>
      </c>
      <c r="E23" s="360">
        <v>18</v>
      </c>
      <c r="F23" s="360">
        <v>14</v>
      </c>
      <c r="G23" s="360">
        <v>45</v>
      </c>
      <c r="H23" s="360" t="s">
        <v>30</v>
      </c>
      <c r="I23" s="360" t="s">
        <v>30</v>
      </c>
      <c r="J23" s="360" t="s">
        <v>30</v>
      </c>
      <c r="K23" s="360">
        <v>6</v>
      </c>
      <c r="L23" s="360" t="s">
        <v>30</v>
      </c>
      <c r="M23" s="360" t="s">
        <v>30</v>
      </c>
      <c r="N23" s="360">
        <v>9</v>
      </c>
      <c r="O23" s="360">
        <v>0</v>
      </c>
      <c r="P23" s="360" t="s">
        <v>30</v>
      </c>
      <c r="Q23" s="360" t="s">
        <v>30</v>
      </c>
      <c r="R23" s="360" t="s">
        <v>30</v>
      </c>
      <c r="S23" s="360">
        <v>14</v>
      </c>
      <c r="T23" s="360" t="s">
        <v>30</v>
      </c>
      <c r="U23" s="360" t="s">
        <v>30</v>
      </c>
      <c r="V23" s="360" t="s">
        <v>30</v>
      </c>
      <c r="W23" s="360" t="s">
        <v>30</v>
      </c>
      <c r="X23" s="360">
        <v>5</v>
      </c>
      <c r="Y23" s="360" t="s">
        <v>30</v>
      </c>
      <c r="Z23" s="360" t="s">
        <v>30</v>
      </c>
      <c r="AA23" s="360" t="s">
        <v>30</v>
      </c>
      <c r="AB23" s="190" t="s">
        <v>30</v>
      </c>
      <c r="AC23" s="190" t="s">
        <v>30</v>
      </c>
      <c r="AD23" s="190" t="s">
        <v>30</v>
      </c>
      <c r="AE23" s="190" t="s">
        <v>30</v>
      </c>
      <c r="AF23" s="360">
        <v>1</v>
      </c>
      <c r="AG23" s="361">
        <f t="shared" si="1"/>
        <v>130</v>
      </c>
    </row>
    <row r="24" spans="1:33" s="190" customFormat="1" ht="22.5" customHeight="1">
      <c r="A24" s="190" t="s">
        <v>51</v>
      </c>
      <c r="C24" s="258">
        <v>2019</v>
      </c>
      <c r="D24" s="360">
        <v>23</v>
      </c>
      <c r="E24" s="360">
        <v>16</v>
      </c>
      <c r="F24" s="360">
        <v>13</v>
      </c>
      <c r="G24" s="360">
        <v>6</v>
      </c>
      <c r="H24" s="360" t="s">
        <v>30</v>
      </c>
      <c r="I24" s="360" t="s">
        <v>30</v>
      </c>
      <c r="J24" s="360" t="s">
        <v>30</v>
      </c>
      <c r="K24" s="360">
        <v>0</v>
      </c>
      <c r="L24" s="360" t="s">
        <v>30</v>
      </c>
      <c r="M24" s="360" t="s">
        <v>30</v>
      </c>
      <c r="N24" s="360">
        <v>0</v>
      </c>
      <c r="O24" s="360" t="s">
        <v>30</v>
      </c>
      <c r="P24" s="360" t="s">
        <v>30</v>
      </c>
      <c r="Q24" s="360" t="s">
        <v>30</v>
      </c>
      <c r="R24" s="360" t="s">
        <v>30</v>
      </c>
      <c r="S24" s="360">
        <v>6</v>
      </c>
      <c r="T24" s="360" t="s">
        <v>30</v>
      </c>
      <c r="U24" s="360" t="s">
        <v>30</v>
      </c>
      <c r="V24" s="360" t="s">
        <v>30</v>
      </c>
      <c r="W24" s="360" t="s">
        <v>30</v>
      </c>
      <c r="X24" s="360">
        <v>1</v>
      </c>
      <c r="Y24" s="360" t="s">
        <v>30</v>
      </c>
      <c r="Z24" s="360">
        <v>18</v>
      </c>
      <c r="AA24" s="360" t="s">
        <v>30</v>
      </c>
      <c r="AB24" s="190" t="s">
        <v>30</v>
      </c>
      <c r="AC24" s="190" t="s">
        <v>30</v>
      </c>
      <c r="AD24" s="190" t="s">
        <v>30</v>
      </c>
      <c r="AE24" s="190" t="s">
        <v>30</v>
      </c>
      <c r="AF24" s="360">
        <v>7</v>
      </c>
      <c r="AG24" s="361">
        <f t="shared" si="1"/>
        <v>90</v>
      </c>
    </row>
    <row r="25" spans="1:33" s="190" customFormat="1" ht="10">
      <c r="A25" s="190" t="s">
        <v>158</v>
      </c>
      <c r="C25" s="258">
        <v>2017</v>
      </c>
      <c r="D25" s="360">
        <v>49</v>
      </c>
      <c r="E25" s="360">
        <v>2</v>
      </c>
      <c r="F25" s="360">
        <v>37</v>
      </c>
      <c r="G25" s="360">
        <v>25</v>
      </c>
      <c r="H25" s="360" t="s">
        <v>30</v>
      </c>
      <c r="I25" s="360" t="s">
        <v>30</v>
      </c>
      <c r="J25" s="360" t="s">
        <v>30</v>
      </c>
      <c r="K25" s="360">
        <v>0</v>
      </c>
      <c r="L25" s="360" t="s">
        <v>30</v>
      </c>
      <c r="M25" s="360" t="s">
        <v>30</v>
      </c>
      <c r="N25" s="360">
        <v>7</v>
      </c>
      <c r="O25" s="360">
        <v>0</v>
      </c>
      <c r="P25" s="360">
        <v>2</v>
      </c>
      <c r="Q25" s="360" t="s">
        <v>30</v>
      </c>
      <c r="R25" s="360" t="s">
        <v>30</v>
      </c>
      <c r="S25" s="360">
        <v>21</v>
      </c>
      <c r="T25" s="360" t="s">
        <v>30</v>
      </c>
      <c r="U25" s="360">
        <v>2</v>
      </c>
      <c r="V25" s="360" t="s">
        <v>30</v>
      </c>
      <c r="W25" s="360" t="s">
        <v>30</v>
      </c>
      <c r="X25" s="360">
        <v>0</v>
      </c>
      <c r="Y25" s="360" t="s">
        <v>30</v>
      </c>
      <c r="Z25" s="360" t="s">
        <v>30</v>
      </c>
      <c r="AA25" s="360" t="s">
        <v>30</v>
      </c>
      <c r="AB25" s="190" t="s">
        <v>30</v>
      </c>
      <c r="AC25" s="190" t="s">
        <v>30</v>
      </c>
      <c r="AD25" s="190" t="s">
        <v>30</v>
      </c>
      <c r="AE25" s="190" t="s">
        <v>30</v>
      </c>
      <c r="AF25" s="360">
        <v>5</v>
      </c>
      <c r="AG25" s="361">
        <f t="shared" si="1"/>
        <v>150</v>
      </c>
    </row>
    <row r="26" spans="1:33" s="190" customFormat="1" ht="10">
      <c r="A26" s="190" t="s">
        <v>53</v>
      </c>
      <c r="C26" s="258">
        <v>2017</v>
      </c>
      <c r="D26" s="360">
        <v>26</v>
      </c>
      <c r="E26" s="360">
        <v>55</v>
      </c>
      <c r="F26" s="360">
        <v>13</v>
      </c>
      <c r="G26" s="360">
        <v>23</v>
      </c>
      <c r="H26" s="360" t="s">
        <v>30</v>
      </c>
      <c r="I26" s="360" t="s">
        <v>30</v>
      </c>
      <c r="J26" s="360" t="s">
        <v>30</v>
      </c>
      <c r="K26" s="360" t="s">
        <v>30</v>
      </c>
      <c r="L26" s="360">
        <v>4</v>
      </c>
      <c r="M26" s="360" t="s">
        <v>30</v>
      </c>
      <c r="N26" s="360" t="s">
        <v>30</v>
      </c>
      <c r="O26" s="360" t="s">
        <v>30</v>
      </c>
      <c r="P26" s="360" t="s">
        <v>30</v>
      </c>
      <c r="Q26" s="360" t="s">
        <v>30</v>
      </c>
      <c r="R26" s="360" t="s">
        <v>30</v>
      </c>
      <c r="S26" s="360">
        <v>8</v>
      </c>
      <c r="T26" s="360" t="s">
        <v>30</v>
      </c>
      <c r="U26" s="360" t="s">
        <v>30</v>
      </c>
      <c r="V26" s="360" t="s">
        <v>30</v>
      </c>
      <c r="W26" s="360" t="s">
        <v>30</v>
      </c>
      <c r="X26" s="360" t="s">
        <v>30</v>
      </c>
      <c r="Y26" s="360" t="s">
        <v>30</v>
      </c>
      <c r="Z26" s="360" t="s">
        <v>30</v>
      </c>
      <c r="AA26" s="360" t="s">
        <v>30</v>
      </c>
      <c r="AB26" s="190" t="s">
        <v>30</v>
      </c>
      <c r="AC26" s="190" t="s">
        <v>30</v>
      </c>
      <c r="AD26" s="190" t="s">
        <v>30</v>
      </c>
      <c r="AE26" s="190" t="s">
        <v>30</v>
      </c>
      <c r="AF26" s="360">
        <v>1</v>
      </c>
      <c r="AG26" s="361">
        <f t="shared" si="1"/>
        <v>130</v>
      </c>
    </row>
    <row r="27" spans="1:33" s="190" customFormat="1" ht="10">
      <c r="A27" s="190" t="s">
        <v>54</v>
      </c>
      <c r="C27" s="258">
        <v>2017</v>
      </c>
      <c r="D27" s="360">
        <v>43</v>
      </c>
      <c r="E27" s="360">
        <v>2</v>
      </c>
      <c r="F27" s="360">
        <v>32</v>
      </c>
      <c r="G27" s="360">
        <v>9</v>
      </c>
      <c r="H27" s="360" t="s">
        <v>30</v>
      </c>
      <c r="I27" s="360" t="s">
        <v>30</v>
      </c>
      <c r="J27" s="360" t="s">
        <v>30</v>
      </c>
      <c r="K27" s="360" t="s">
        <v>30</v>
      </c>
      <c r="L27" s="360" t="s">
        <v>30</v>
      </c>
      <c r="M27" s="360" t="s">
        <v>30</v>
      </c>
      <c r="N27" s="360">
        <v>4</v>
      </c>
      <c r="O27" s="360" t="s">
        <v>30</v>
      </c>
      <c r="P27" s="360">
        <v>6</v>
      </c>
      <c r="Q27" s="360" t="s">
        <v>30</v>
      </c>
      <c r="R27" s="360" t="s">
        <v>30</v>
      </c>
      <c r="S27" s="360">
        <v>17</v>
      </c>
      <c r="T27" s="360" t="s">
        <v>30</v>
      </c>
      <c r="U27" s="360">
        <v>2</v>
      </c>
      <c r="V27" s="360" t="s">
        <v>30</v>
      </c>
      <c r="W27" s="360" t="s">
        <v>30</v>
      </c>
      <c r="X27" s="360" t="s">
        <v>30</v>
      </c>
      <c r="Y27" s="360" t="s">
        <v>30</v>
      </c>
      <c r="Z27" s="360" t="s">
        <v>30</v>
      </c>
      <c r="AA27" s="360" t="s">
        <v>30</v>
      </c>
      <c r="AB27" s="190" t="s">
        <v>30</v>
      </c>
      <c r="AC27" s="190" t="s">
        <v>30</v>
      </c>
      <c r="AD27" s="190" t="s">
        <v>30</v>
      </c>
      <c r="AE27" s="190" t="s">
        <v>30</v>
      </c>
      <c r="AF27" s="360" t="s">
        <v>30</v>
      </c>
      <c r="AG27" s="361">
        <f t="shared" si="1"/>
        <v>115</v>
      </c>
    </row>
    <row r="28" spans="1:33" s="190" customFormat="1" ht="10">
      <c r="A28" s="190" t="s">
        <v>526</v>
      </c>
      <c r="C28" s="258">
        <v>2018</v>
      </c>
      <c r="D28" s="360">
        <v>28</v>
      </c>
      <c r="E28" s="360">
        <v>12</v>
      </c>
      <c r="F28" s="360">
        <v>17</v>
      </c>
      <c r="G28" s="360">
        <v>8</v>
      </c>
      <c r="H28" s="360" t="s">
        <v>30</v>
      </c>
      <c r="I28" s="360" t="s">
        <v>30</v>
      </c>
      <c r="J28" s="360" t="s">
        <v>30</v>
      </c>
      <c r="K28" s="360" t="s">
        <v>30</v>
      </c>
      <c r="L28" s="360" t="s">
        <v>30</v>
      </c>
      <c r="M28" s="360" t="s">
        <v>30</v>
      </c>
      <c r="N28" s="360">
        <v>0</v>
      </c>
      <c r="O28" s="360">
        <v>0</v>
      </c>
      <c r="P28" s="360">
        <v>1</v>
      </c>
      <c r="Q28" s="360" t="s">
        <v>30</v>
      </c>
      <c r="R28" s="360" t="s">
        <v>30</v>
      </c>
      <c r="S28" s="360">
        <v>15</v>
      </c>
      <c r="T28" s="360" t="s">
        <v>30</v>
      </c>
      <c r="U28" s="360">
        <v>6</v>
      </c>
      <c r="V28" s="360" t="s">
        <v>30</v>
      </c>
      <c r="W28" s="360" t="s">
        <v>30</v>
      </c>
      <c r="X28" s="360" t="s">
        <v>30</v>
      </c>
      <c r="Y28" s="360" t="s">
        <v>30</v>
      </c>
      <c r="Z28" s="360" t="s">
        <v>30</v>
      </c>
      <c r="AA28" s="360">
        <v>11</v>
      </c>
      <c r="AB28" s="190" t="s">
        <v>30</v>
      </c>
      <c r="AC28" s="190" t="s">
        <v>30</v>
      </c>
      <c r="AD28" s="190" t="s">
        <v>30</v>
      </c>
      <c r="AE28" s="190" t="s">
        <v>30</v>
      </c>
      <c r="AF28" s="360">
        <v>2</v>
      </c>
      <c r="AG28" s="361">
        <f t="shared" si="1"/>
        <v>100</v>
      </c>
    </row>
    <row r="29" spans="1:33" s="190" customFormat="1" ht="10">
      <c r="A29" s="352" t="s">
        <v>56</v>
      </c>
      <c r="B29" s="352"/>
      <c r="C29" s="354">
        <v>2015</v>
      </c>
      <c r="D29" s="353">
        <v>9</v>
      </c>
      <c r="E29" s="353">
        <v>17</v>
      </c>
      <c r="F29" s="353">
        <v>12</v>
      </c>
      <c r="G29" s="353">
        <v>8</v>
      </c>
      <c r="H29" s="353" t="s">
        <v>30</v>
      </c>
      <c r="I29" s="353" t="s">
        <v>30</v>
      </c>
      <c r="J29" s="353" t="s">
        <v>30</v>
      </c>
      <c r="K29" s="353" t="s">
        <v>30</v>
      </c>
      <c r="L29" s="353">
        <v>8</v>
      </c>
      <c r="M29" s="353" t="s">
        <v>30</v>
      </c>
      <c r="N29" s="353" t="s">
        <v>30</v>
      </c>
      <c r="O29" s="353" t="s">
        <v>30</v>
      </c>
      <c r="P29" s="353">
        <v>2</v>
      </c>
      <c r="Q29" s="353" t="s">
        <v>30</v>
      </c>
      <c r="R29" s="353" t="s">
        <v>30</v>
      </c>
      <c r="S29" s="353">
        <v>4</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5" customHeight="1">
      <c r="A30" s="362" t="s">
        <v>57</v>
      </c>
      <c r="B30" s="362"/>
      <c r="C30" s="258"/>
      <c r="AF30" s="362"/>
      <c r="AG30" s="362"/>
    </row>
    <row r="31" spans="1:33" s="190" customFormat="1" ht="21.65" customHeight="1">
      <c r="A31" s="399" t="s">
        <v>564</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row>
    <row r="32" spans="1:33" s="190" customFormat="1" ht="12.75" customHeight="1">
      <c r="A32" s="190" t="s">
        <v>385</v>
      </c>
      <c r="C32" s="258"/>
      <c r="Y32" s="363"/>
    </row>
    <row r="33" spans="1:33" s="190" customFormat="1" ht="12.75" customHeight="1">
      <c r="A33" s="190" t="s">
        <v>59</v>
      </c>
      <c r="C33" s="258"/>
      <c r="AF33" s="364"/>
    </row>
    <row r="34" spans="1:33" s="190" customFormat="1" ht="12.65" customHeight="1">
      <c r="C34" s="258"/>
    </row>
    <row r="35" spans="1:33" s="190" customFormat="1" ht="12" customHeight="1">
      <c r="A35" s="364" t="s">
        <v>386</v>
      </c>
      <c r="C35" s="258"/>
    </row>
    <row r="36" spans="1:33" s="190" customFormat="1" ht="12" customHeight="1">
      <c r="A36" s="365" t="s">
        <v>424</v>
      </c>
      <c r="B36" s="366"/>
      <c r="C36" s="258"/>
      <c r="AF36" s="365"/>
      <c r="AG36" s="366"/>
    </row>
    <row r="37" spans="1:33" s="190" customFormat="1" ht="12" customHeight="1">
      <c r="A37" s="365" t="s">
        <v>460</v>
      </c>
      <c r="B37" s="365"/>
      <c r="C37" s="258"/>
      <c r="AF37" s="365"/>
      <c r="AG37" s="365"/>
    </row>
    <row r="38" spans="1:33" s="190" customFormat="1" ht="12" customHeight="1">
      <c r="A38" s="365" t="s">
        <v>461</v>
      </c>
      <c r="B38" s="365"/>
      <c r="C38" s="258"/>
      <c r="AF38" s="367"/>
      <c r="AG38" s="365"/>
    </row>
    <row r="39" spans="1:33" s="190" customFormat="1" ht="12" customHeight="1">
      <c r="A39" s="365" t="s">
        <v>462</v>
      </c>
      <c r="B39" s="367"/>
      <c r="C39" s="258"/>
      <c r="AF39" s="365"/>
      <c r="AG39" s="367"/>
    </row>
    <row r="40" spans="1:33" s="190" customFormat="1" ht="12" customHeight="1">
      <c r="A40" s="368" t="s">
        <v>434</v>
      </c>
      <c r="B40" s="365"/>
      <c r="C40" s="258"/>
      <c r="AF40" s="367"/>
      <c r="AG40" s="365"/>
    </row>
    <row r="41" spans="1:33" s="190" customFormat="1" ht="12" customHeight="1">
      <c r="A41" s="367" t="s">
        <v>463</v>
      </c>
      <c r="B41" s="367"/>
      <c r="C41" s="258"/>
      <c r="AF41" s="367"/>
      <c r="AG41" s="367"/>
    </row>
    <row r="42" spans="1:33" s="190" customFormat="1" ht="12" hidden="1" customHeight="1">
      <c r="A42" s="369" t="s">
        <v>523</v>
      </c>
      <c r="B42" s="367"/>
      <c r="C42" s="258"/>
      <c r="AF42" s="367"/>
      <c r="AG42" s="367"/>
    </row>
    <row r="43" spans="1:33" s="190" customFormat="1" ht="12" hidden="1" customHeight="1">
      <c r="A43" s="369" t="s">
        <v>542</v>
      </c>
      <c r="B43" s="367"/>
      <c r="C43" s="258"/>
      <c r="AF43" s="367"/>
      <c r="AG43" s="367"/>
    </row>
    <row r="44" spans="1:33" s="190" customFormat="1" ht="12" customHeight="1">
      <c r="A44" s="386" t="s">
        <v>561</v>
      </c>
      <c r="B44" s="387"/>
      <c r="C44" s="388"/>
      <c r="AF44" s="367"/>
      <c r="AG44" s="367"/>
    </row>
    <row r="45" spans="1:33" s="190" customFormat="1" ht="12" customHeight="1">
      <c r="A45" s="369" t="s">
        <v>448</v>
      </c>
      <c r="B45" s="367"/>
      <c r="C45" s="258"/>
      <c r="AF45" s="367"/>
      <c r="AG45" s="367"/>
    </row>
    <row r="46" spans="1:33" s="190" customFormat="1" ht="12" customHeight="1">
      <c r="A46" s="369" t="s">
        <v>520</v>
      </c>
      <c r="B46" s="367"/>
      <c r="C46" s="258"/>
      <c r="AF46" s="367"/>
      <c r="AG46" s="367"/>
    </row>
    <row r="47" spans="1:33" s="190" customFormat="1" ht="12" customHeight="1">
      <c r="A47" s="368" t="s">
        <v>527</v>
      </c>
      <c r="B47" s="367"/>
      <c r="C47" s="258"/>
      <c r="AF47" s="367"/>
      <c r="AG47" s="367"/>
    </row>
    <row r="48" spans="1:33" s="190" customFormat="1" ht="12" customHeight="1">
      <c r="A48" s="369" t="s">
        <v>519</v>
      </c>
      <c r="B48" s="367"/>
      <c r="C48" s="258"/>
      <c r="AF48" s="367"/>
      <c r="AG48" s="367"/>
    </row>
    <row r="49" spans="1:33" s="190" customFormat="1" ht="12" customHeight="1">
      <c r="A49" s="369" t="s">
        <v>527</v>
      </c>
      <c r="B49" s="367"/>
      <c r="C49" s="258"/>
      <c r="AF49" s="367"/>
      <c r="AG49" s="367"/>
    </row>
    <row r="50" spans="1:33" s="190" customFormat="1" ht="12" customHeight="1">
      <c r="A50" s="369" t="s">
        <v>392</v>
      </c>
      <c r="B50" s="367"/>
      <c r="C50" s="258"/>
      <c r="AF50" s="367"/>
      <c r="AG50" s="367"/>
    </row>
    <row r="51" spans="1:33" s="190" customFormat="1" ht="12" customHeight="1">
      <c r="A51" s="368" t="s">
        <v>451</v>
      </c>
      <c r="B51" s="367"/>
      <c r="C51" s="258"/>
      <c r="AF51" s="367"/>
      <c r="AG51" s="367"/>
    </row>
    <row r="52" spans="1:33" s="190" customFormat="1" ht="12" hidden="1" customHeight="1">
      <c r="A52" s="369" t="s">
        <v>409</v>
      </c>
      <c r="B52" s="367"/>
      <c r="C52" s="258"/>
      <c r="AF52" s="367"/>
      <c r="AG52" s="367"/>
    </row>
    <row r="53" spans="1:33" s="190" customFormat="1" ht="12" customHeight="1">
      <c r="A53" s="368" t="s">
        <v>450</v>
      </c>
      <c r="B53" s="367"/>
      <c r="C53" s="258"/>
      <c r="AF53" s="367"/>
      <c r="AG53" s="367"/>
    </row>
    <row r="54" spans="1:33" s="190" customFormat="1" ht="12" customHeight="1">
      <c r="A54" s="369" t="s">
        <v>540</v>
      </c>
      <c r="B54" s="367"/>
      <c r="C54" s="258"/>
      <c r="AF54" s="367"/>
      <c r="AG54" s="367"/>
    </row>
    <row r="55" spans="1:33" s="190" customFormat="1" ht="12" hidden="1" customHeight="1">
      <c r="A55" s="369" t="s">
        <v>411</v>
      </c>
      <c r="B55" s="367"/>
      <c r="C55" s="258"/>
      <c r="AF55" s="367"/>
      <c r="AG55" s="367"/>
    </row>
    <row r="56" spans="1:33" s="190" customFormat="1" ht="12" customHeight="1">
      <c r="A56" s="368" t="s">
        <v>538</v>
      </c>
      <c r="B56" s="367"/>
      <c r="C56" s="258"/>
      <c r="AF56" s="367"/>
      <c r="AG56" s="367"/>
    </row>
    <row r="57" spans="1:33" s="190" customFormat="1" ht="12" hidden="1" customHeight="1">
      <c r="A57" s="369" t="s">
        <v>412</v>
      </c>
      <c r="B57" s="367"/>
      <c r="C57" s="258"/>
      <c r="AF57" s="367"/>
      <c r="AG57" s="367"/>
    </row>
    <row r="58" spans="1:33" s="190" customFormat="1" ht="12" customHeight="1">
      <c r="A58" s="368" t="s">
        <v>447</v>
      </c>
      <c r="B58" s="368"/>
      <c r="C58" s="258"/>
      <c r="AF58" s="365"/>
      <c r="AG58" s="365"/>
    </row>
    <row r="59" spans="1:33" s="190" customFormat="1" ht="12" customHeight="1">
      <c r="A59" s="369" t="s">
        <v>529</v>
      </c>
      <c r="B59" s="369"/>
      <c r="C59" s="370"/>
    </row>
    <row r="60" spans="1:33" s="45" customFormat="1" ht="12" hidden="1" customHeight="1">
      <c r="A60" s="368" t="s">
        <v>414</v>
      </c>
      <c r="B60" s="369"/>
      <c r="C60" s="370"/>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9" t="s">
        <v>555</v>
      </c>
      <c r="B61" s="369"/>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8" t="s">
        <v>543</v>
      </c>
      <c r="B62" s="369"/>
      <c r="C62" s="370"/>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9" t="s">
        <v>469</v>
      </c>
      <c r="B63" s="369"/>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6" customFormat="1" ht="12" customHeight="1">
      <c r="A64" s="368" t="s">
        <v>452</v>
      </c>
      <c r="B64" s="369"/>
      <c r="C64" s="370"/>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9" t="s">
        <v>416</v>
      </c>
      <c r="B65" s="369"/>
      <c r="C65" s="370"/>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9" t="s">
        <v>524</v>
      </c>
      <c r="B66" s="369"/>
      <c r="C66" s="370"/>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9" t="s">
        <v>417</v>
      </c>
      <c r="B67" s="369"/>
      <c r="C67" s="370"/>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89" t="s">
        <v>533</v>
      </c>
      <c r="B68" s="369"/>
      <c r="C68" s="370"/>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1" t="s">
        <v>556</v>
      </c>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row>
    <row r="70" spans="1:35" s="45" customFormat="1" ht="12" customHeight="1">
      <c r="A70" s="392" t="s">
        <v>557</v>
      </c>
      <c r="B70" s="392"/>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row>
    <row r="71" spans="1:35" s="45" customFormat="1" ht="12" customHeight="1">
      <c r="A71" s="392" t="s">
        <v>558</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row>
    <row r="72" spans="1:35" s="45" customFormat="1" ht="12" customHeight="1">
      <c r="A72" s="392" t="s">
        <v>559</v>
      </c>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row>
    <row r="73" spans="1:35" s="45" customFormat="1" ht="22" customHeight="1">
      <c r="A73" s="390" t="s">
        <v>562</v>
      </c>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row>
    <row r="74" spans="1:35" s="45" customFormat="1" ht="12.75" customHeight="1">
      <c r="A74" s="190"/>
      <c r="C74" s="370"/>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400" t="s">
        <v>563</v>
      </c>
      <c r="B75" s="384"/>
      <c r="C75" s="385"/>
      <c r="D75" s="190"/>
      <c r="E75" s="190"/>
      <c r="F75" s="190"/>
      <c r="G75" s="190"/>
      <c r="I75" s="190"/>
      <c r="K75" s="190"/>
      <c r="L75" s="190"/>
      <c r="M75" s="190"/>
      <c r="N75" s="190"/>
      <c r="O75" s="190"/>
      <c r="P75" s="190"/>
      <c r="Q75" s="190"/>
      <c r="S75" s="190"/>
      <c r="T75" s="190"/>
      <c r="U75" s="190"/>
      <c r="V75" s="190"/>
      <c r="W75" s="190"/>
      <c r="X75" s="190"/>
      <c r="Z75" s="190"/>
      <c r="AA75" s="190"/>
      <c r="AG75" s="378"/>
    </row>
    <row r="76" spans="1:35" s="45" customFormat="1" ht="21.65" customHeight="1">
      <c r="A76" s="45" t="s">
        <v>544</v>
      </c>
      <c r="C76" s="379"/>
      <c r="D76" s="375"/>
      <c r="E76" s="375"/>
      <c r="F76" s="190"/>
      <c r="G76" s="190"/>
      <c r="I76" s="190"/>
      <c r="K76" s="190"/>
      <c r="L76" s="190"/>
      <c r="M76" s="190"/>
      <c r="N76" s="190"/>
      <c r="O76" s="190"/>
      <c r="P76" s="190"/>
      <c r="Q76" s="190"/>
      <c r="S76" s="190"/>
      <c r="T76" s="190"/>
      <c r="U76" s="190"/>
      <c r="V76" s="190"/>
      <c r="W76" s="190"/>
      <c r="X76" s="190"/>
      <c r="Z76" s="190"/>
      <c r="AA76" s="190"/>
    </row>
    <row r="77" spans="1:35" s="45" customFormat="1" ht="11.5">
      <c r="A77" s="377" t="s">
        <v>560</v>
      </c>
      <c r="B77" s="371"/>
      <c r="C77" s="258"/>
      <c r="D77" s="372"/>
      <c r="E77" s="372"/>
      <c r="F77" s="380"/>
      <c r="G77" s="375"/>
      <c r="I77" s="375"/>
      <c r="K77" s="375"/>
      <c r="L77" s="375"/>
      <c r="M77" s="375"/>
      <c r="N77" s="375"/>
      <c r="O77" s="375"/>
      <c r="P77" s="375"/>
      <c r="Q77" s="375"/>
      <c r="S77" s="375"/>
      <c r="T77" s="380"/>
      <c r="U77" s="375"/>
      <c r="V77" s="375"/>
      <c r="W77" s="375"/>
      <c r="X77" s="375"/>
      <c r="Z77" s="375"/>
      <c r="AA77" s="375"/>
      <c r="AF77" s="377"/>
      <c r="AG77" s="371"/>
    </row>
    <row r="78" spans="1:35" s="45" customFormat="1" ht="25.4" customHeight="1">
      <c r="A78" s="45" t="s">
        <v>546</v>
      </c>
      <c r="B78" s="371"/>
      <c r="C78" s="373"/>
      <c r="D78" s="381"/>
      <c r="E78" s="381"/>
      <c r="F78" s="190"/>
      <c r="G78" s="372"/>
      <c r="I78" s="372"/>
      <c r="K78" s="372"/>
      <c r="L78" s="372"/>
      <c r="M78" s="372"/>
      <c r="N78" s="372"/>
      <c r="O78" s="372"/>
      <c r="P78" s="372"/>
      <c r="Q78" s="372"/>
      <c r="S78" s="372"/>
      <c r="T78" s="190"/>
      <c r="U78" s="372"/>
      <c r="V78" s="372"/>
      <c r="W78" s="372"/>
      <c r="X78" s="372"/>
      <c r="Z78" s="372"/>
      <c r="AA78" s="372"/>
      <c r="AF78" s="377"/>
      <c r="AG78" s="371"/>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4" width="6.8164062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5.453125" style="26" customWidth="1"/>
    <col min="20" max="20" width="6.81640625" style="26" customWidth="1"/>
    <col min="21" max="22" width="5.453125" style="26" customWidth="1"/>
    <col min="23" max="23" width="5.453125" style="26" hidden="1" customWidth="1"/>
    <col min="24" max="24" width="5.453125" style="26" customWidth="1"/>
    <col min="25" max="25" width="5.453125" style="26" hidden="1" customWidth="1"/>
    <col min="26" max="26" width="4.54296875" style="26" bestFit="1" customWidth="1"/>
    <col min="27" max="27" width="5.453125" style="26" customWidth="1"/>
    <col min="28" max="31" width="5.453125" style="26" hidden="1" customWidth="1"/>
    <col min="32" max="32" width="8" style="26" bestFit="1" customWidth="1"/>
    <col min="33" max="33" width="10.1796875" style="26" customWidth="1"/>
    <col min="34" max="34" width="11.453125" style="26" customWidth="1"/>
  </cols>
  <sheetData>
    <row r="1" spans="1:34" s="4" customFormat="1" ht="12.65"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5"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5"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5"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5" customHeight="1">
      <c r="A50" s="92" t="s">
        <v>501</v>
      </c>
    </row>
    <row r="51" spans="1:35" s="26" customFormat="1" ht="14.5" customHeight="1">
      <c r="A51" s="92" t="s">
        <v>504</v>
      </c>
    </row>
    <row r="52" spans="1:35" s="26" customFormat="1" ht="14.5" customHeight="1">
      <c r="A52" s="92"/>
      <c r="B52" s="92" t="s">
        <v>65</v>
      </c>
    </row>
    <row r="53" spans="1:35" s="26" customFormat="1" ht="14.5" customHeight="1">
      <c r="A53" s="88" t="s">
        <v>506</v>
      </c>
      <c r="B53" s="88"/>
    </row>
    <row r="54" spans="1:35" s="26" customFormat="1" ht="14.5" customHeight="1">
      <c r="A54" s="88" t="s">
        <v>66</v>
      </c>
      <c r="B54" s="88" t="s">
        <v>105</v>
      </c>
    </row>
    <row r="55" spans="1:35" s="26" customFormat="1" ht="14.5" customHeight="1">
      <c r="A55" s="93" t="s">
        <v>70</v>
      </c>
      <c r="B55" s="88" t="s">
        <v>71</v>
      </c>
      <c r="C55" s="88"/>
    </row>
    <row r="56" spans="1:35" s="26" customFormat="1" ht="14.5" customHeight="1">
      <c r="A56" s="88" t="s">
        <v>72</v>
      </c>
      <c r="B56" s="88" t="s">
        <v>73</v>
      </c>
    </row>
    <row r="57" spans="1:35" s="94" customFormat="1" ht="14.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5" customHeight="1">
      <c r="A58" s="88" t="s">
        <v>76</v>
      </c>
      <c r="B58" s="88" t="s">
        <v>77</v>
      </c>
    </row>
    <row r="59" spans="1:35" s="26" customFormat="1" ht="14.5" customHeight="1">
      <c r="A59" s="88" t="s">
        <v>78</v>
      </c>
      <c r="B59" s="88" t="s">
        <v>79</v>
      </c>
    </row>
    <row r="60" spans="1:35" s="26" customFormat="1" ht="14.5" customHeight="1">
      <c r="A60" s="88" t="s">
        <v>80</v>
      </c>
      <c r="B60" s="88" t="s">
        <v>81</v>
      </c>
    </row>
    <row r="61" spans="1:35" s="26" customFormat="1" ht="14.5" customHeight="1">
      <c r="A61" s="88" t="s">
        <v>82</v>
      </c>
      <c r="B61" s="88" t="s">
        <v>106</v>
      </c>
    </row>
    <row r="62" spans="1:35" s="26" customFormat="1" ht="14.5" customHeight="1">
      <c r="A62" s="88" t="s">
        <v>509</v>
      </c>
      <c r="B62" s="88"/>
    </row>
    <row r="63" spans="1:35" s="26" customFormat="1" ht="10.5">
      <c r="A63" s="88"/>
    </row>
    <row r="64" spans="1:35" s="26" customFormat="1" ht="10.5">
      <c r="A64" s="88" t="s">
        <v>107</v>
      </c>
    </row>
    <row r="65" spans="1:50" s="26" customFormat="1" ht="10.5">
      <c r="A65" s="88" t="s">
        <v>86</v>
      </c>
      <c r="B65" s="88"/>
    </row>
    <row r="66" spans="1:50" s="26" customFormat="1" ht="10.5">
      <c r="A66" s="88" t="s">
        <v>108</v>
      </c>
      <c r="B66" s="88"/>
    </row>
    <row r="67" spans="1:50" s="26" customFormat="1" ht="10.5">
      <c r="A67" s="88" t="s">
        <v>109</v>
      </c>
    </row>
    <row r="68" spans="1:50" s="88" customFormat="1" ht="12.65"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5"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5"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0.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5"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0"/>
    <row r="74" spans="1:50" s="26" customFormat="1" ht="10"/>
    <row r="75" spans="1:50" s="26" customFormat="1" ht="10"/>
    <row r="76" spans="1:50" s="26" customFormat="1" ht="10"/>
    <row r="77" spans="1:50" s="26" customFormat="1" ht="10"/>
    <row r="78" spans="1:50" s="26" customFormat="1" ht="10"/>
    <row r="79" spans="1:50" s="26" customFormat="1" ht="10"/>
    <row r="80" spans="1:50" s="26" customFormat="1" ht="10"/>
    <row r="81" s="26" customFormat="1" ht="10"/>
    <row r="82" s="26" customFormat="1" ht="10"/>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81640625" defaultRowHeight="14.5"/>
  <cols>
    <col min="1" max="1" width="4.453125" style="26" customWidth="1"/>
    <col min="2" max="2" width="9.1796875" style="26" customWidth="1"/>
    <col min="3" max="3" width="8" style="26" customWidth="1"/>
    <col min="4" max="4" width="6.8164062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6.453125" style="26" customWidth="1"/>
    <col min="20" max="22" width="5.453125" style="26" customWidth="1"/>
    <col min="23" max="23" width="5.453125" style="26" hidden="1" customWidth="1"/>
    <col min="24" max="24" width="5.453125" style="26" customWidth="1"/>
    <col min="25" max="25" width="5.453125" style="26" hidden="1" customWidth="1"/>
    <col min="26" max="27" width="4.54296875" style="26" bestFit="1" customWidth="1"/>
    <col min="28" max="31" width="4.54296875" style="26" hidden="1" customWidth="1"/>
    <col min="32" max="32" width="8" style="26" bestFit="1" customWidth="1"/>
    <col min="33" max="33" width="10.1796875" style="26" customWidth="1"/>
    <col min="34" max="34" width="11.453125" style="26" customWidth="1"/>
  </cols>
  <sheetData>
    <row r="1" spans="1:34" s="4" customFormat="1" ht="12.65"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5"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5"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0.5">
      <c r="A49" s="88" t="s">
        <v>127</v>
      </c>
    </row>
    <row r="50" spans="1:37" s="26" customFormat="1" ht="10.5">
      <c r="A50" s="88" t="s">
        <v>128</v>
      </c>
    </row>
    <row r="51" spans="1:37" s="26" customFormat="1" ht="10.5">
      <c r="A51" s="88" t="s">
        <v>129</v>
      </c>
    </row>
    <row r="52" spans="1:37" s="26" customFormat="1" ht="10.5">
      <c r="A52" s="92" t="s">
        <v>130</v>
      </c>
    </row>
    <row r="53" spans="1:37" s="26" customFormat="1" ht="10.5">
      <c r="A53" s="88" t="s">
        <v>518</v>
      </c>
    </row>
    <row r="54" spans="1:37" s="26" customFormat="1" ht="10.5">
      <c r="A54" s="92" t="s">
        <v>514</v>
      </c>
    </row>
    <row r="55" spans="1:37" s="26" customFormat="1" ht="10.5">
      <c r="A55" s="88" t="s">
        <v>515</v>
      </c>
      <c r="B55" s="88"/>
      <c r="C55" s="88"/>
    </row>
    <row r="56" spans="1:37" s="26" customFormat="1" ht="10.5">
      <c r="A56" s="88" t="s">
        <v>66</v>
      </c>
      <c r="B56" s="88" t="s">
        <v>105</v>
      </c>
    </row>
    <row r="57" spans="1:37" s="94" customFormat="1" ht="10.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0.5">
      <c r="A58" s="88" t="s">
        <v>72</v>
      </c>
      <c r="B58" s="88" t="s">
        <v>131</v>
      </c>
    </row>
    <row r="59" spans="1:37" s="26" customFormat="1" ht="10.5">
      <c r="A59" s="88" t="s">
        <v>74</v>
      </c>
      <c r="B59" s="88" t="s">
        <v>105</v>
      </c>
    </row>
    <row r="60" spans="1:37" s="26" customFormat="1" ht="10.5">
      <c r="A60" s="88" t="s">
        <v>76</v>
      </c>
      <c r="B60" s="88" t="s">
        <v>77</v>
      </c>
    </row>
    <row r="61" spans="1:37" s="26" customFormat="1" ht="10.5">
      <c r="A61" s="88" t="s">
        <v>78</v>
      </c>
      <c r="B61" s="88" t="s">
        <v>79</v>
      </c>
    </row>
    <row r="62" spans="1:37" s="26" customFormat="1" ht="10.5">
      <c r="A62" s="88" t="s">
        <v>82</v>
      </c>
      <c r="B62" s="88" t="s">
        <v>106</v>
      </c>
    </row>
    <row r="63" spans="1:37" s="26" customFormat="1" ht="10.5">
      <c r="A63" s="88" t="s">
        <v>516</v>
      </c>
      <c r="B63" s="88"/>
    </row>
    <row r="64" spans="1:37" s="26" customFormat="1" ht="10"/>
    <row r="65" spans="1:48" s="26" customFormat="1" ht="10.5">
      <c r="A65" s="88" t="s">
        <v>107</v>
      </c>
      <c r="B65" s="88"/>
    </row>
    <row r="66" spans="1:48" s="26" customFormat="1" ht="10.5">
      <c r="A66" s="88" t="s">
        <v>86</v>
      </c>
      <c r="B66" s="88"/>
    </row>
    <row r="67" spans="1:48" s="88" customFormat="1" ht="12.65"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5"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5"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0.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5"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0.5">
      <c r="Z72" s="105"/>
      <c r="AA72" s="105"/>
      <c r="AB72" s="105"/>
      <c r="AC72" s="105"/>
      <c r="AD72" s="105"/>
      <c r="AE72" s="105"/>
      <c r="AF72" s="106"/>
      <c r="AG72" s="106"/>
    </row>
    <row r="73" spans="1:48" s="26" customFormat="1" ht="10"/>
    <row r="74" spans="1:48" s="26" customFormat="1" ht="10"/>
    <row r="75" spans="1:48" s="26" customFormat="1" ht="10"/>
    <row r="76" spans="1:48" s="26" customFormat="1" ht="10"/>
    <row r="77" spans="1:48" s="26" customFormat="1" ht="10"/>
    <row r="78" spans="1:48" s="26" customFormat="1" ht="10"/>
    <row r="79" spans="1:48" s="26" customFormat="1" ht="10"/>
    <row r="80" spans="1:48" s="26" customFormat="1" ht="10"/>
    <row r="81" s="26" customFormat="1" ht="10"/>
    <row r="82" s="26" customFormat="1" ht="10"/>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4" width="6.81640625" style="26" customWidth="1"/>
    <col min="5" max="7" width="5.453125" style="26" customWidth="1"/>
    <col min="8" max="8" width="6" style="26" hidden="1" customWidth="1"/>
    <col min="9" max="9" width="5.453125" style="26" customWidth="1"/>
    <col min="10" max="10" width="5.453125" style="26" hidden="1" customWidth="1"/>
    <col min="11"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453125" style="26" customWidth="1"/>
    <col min="33" max="33" width="10.1796875" style="26" customWidth="1"/>
    <col min="34" max="34" width="11.453125" style="26" customWidth="1"/>
  </cols>
  <sheetData>
    <row r="1" spans="1:36" s="4" customFormat="1" ht="12.65"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5"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0.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0.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0.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0.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0.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0.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0.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0.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0.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0.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5"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5"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5"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0.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5"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0"/>
    <row r="72" spans="1:50" s="26" customFormat="1" ht="10"/>
    <row r="73" spans="1:50" s="26" customFormat="1" ht="10"/>
    <row r="74" spans="1:50" s="26" customFormat="1" ht="10"/>
    <row r="75" spans="1:50" s="26" customFormat="1" ht="10"/>
    <row r="76" spans="1:50" s="26" customFormat="1" ht="10"/>
    <row r="77" spans="1:50" s="26" customFormat="1" ht="10"/>
    <row r="78" spans="1:50" s="26" customFormat="1" ht="10"/>
    <row r="79" spans="1:50" s="26" customFormat="1" ht="10"/>
    <row r="80" spans="1:50" s="26" customFormat="1" ht="10"/>
    <row r="81" s="26" customFormat="1" ht="10"/>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7" width="5.453125" style="26" customWidth="1"/>
    <col min="8" max="8" width="5.453125" style="26" hidden="1" customWidth="1"/>
    <col min="9" max="9" width="5.453125" style="26" customWidth="1"/>
    <col min="10" max="10" width="5.453125" style="26" hidden="1" customWidth="1"/>
    <col min="11" max="11" width="5.453125" style="112" customWidth="1"/>
    <col min="12" max="14" width="5.453125" style="26" customWidth="1"/>
    <col min="15" max="15" width="5.453125" style="26" hidden="1" customWidth="1"/>
    <col min="16"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 style="26" bestFit="1" customWidth="1"/>
    <col min="33" max="33" width="10.1796875" style="26" customWidth="1"/>
    <col min="34" max="34" width="11.453125" style="26" customWidth="1"/>
  </cols>
  <sheetData>
    <row r="1" spans="1:35" s="4" customFormat="1" ht="12.65"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5"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0.5">
      <c r="A66" s="88" t="s">
        <v>86</v>
      </c>
      <c r="B66" s="88"/>
      <c r="K66" s="88"/>
    </row>
    <row r="67" spans="1:50" s="88" customFormat="1" ht="12.65"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5"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5"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5"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81640625" defaultRowHeight="14.5"/>
  <cols>
    <col min="1" max="1" width="4.453125" style="112" customWidth="1"/>
    <col min="2" max="2" width="9.1796875" style="112" customWidth="1"/>
    <col min="3" max="3" width="7.453125" style="112" customWidth="1"/>
    <col min="4" max="4" width="5.453125" style="112" customWidth="1"/>
    <col min="5" max="7" width="5.453125" style="26" customWidth="1"/>
    <col min="8" max="8" width="4.54296875" style="45" hidden="1" customWidth="1"/>
    <col min="9" max="9" width="5.453125" style="26" customWidth="1"/>
    <col min="10" max="10" width="4.54296875" style="45" hidden="1" customWidth="1"/>
    <col min="11" max="14" width="5.453125" style="26" customWidth="1"/>
    <col min="15" max="15" width="5.453125" style="26" hidden="1" customWidth="1"/>
    <col min="16" max="17" width="5.453125" style="26" customWidth="1"/>
    <col min="18" max="18" width="4.54296875" style="45"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7" width="5.453125" style="26" customWidth="1"/>
    <col min="28" max="31" width="4.54296875" style="45" hidden="1" customWidth="1"/>
    <col min="32" max="32" width="8" style="26" bestFit="1" customWidth="1"/>
    <col min="33" max="33" width="10.1796875" style="26" customWidth="1"/>
    <col min="34" max="34" width="11.453125" style="112" customWidth="1"/>
  </cols>
  <sheetData>
    <row r="1" spans="1:35" s="4" customFormat="1" ht="12.65"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5"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0.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0.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5"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5"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5"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5"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6" width="5.453125" style="26" customWidth="1"/>
    <col min="27" max="31" width="5.453125" style="26" hidden="1" customWidth="1"/>
    <col min="32" max="32" width="8" style="26" bestFit="1" customWidth="1"/>
    <col min="33" max="33" width="10.1796875" style="112" customWidth="1"/>
    <col min="34" max="34" width="11.453125" style="112" customWidth="1"/>
  </cols>
  <sheetData>
    <row r="1" spans="1:35" s="4" customFormat="1" ht="12.65"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5"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5">
      <c r="A44" s="91" t="s">
        <v>334</v>
      </c>
      <c r="B44" s="88"/>
      <c r="C44" s="88"/>
    </row>
    <row r="45" spans="1:34" s="26" customFormat="1" ht="12.5">
      <c r="A45" s="91" t="s">
        <v>335</v>
      </c>
      <c r="B45" s="88"/>
      <c r="C45" s="88"/>
    </row>
    <row r="46" spans="1:34" s="88" customFormat="1" ht="11.15"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5"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5"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5"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0.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5"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6" width="5.453125" style="26" customWidth="1"/>
    <col min="27" max="27" width="5.453125" style="26" hidden="1" customWidth="1"/>
    <col min="28" max="28" width="4.54296875" style="45" customWidth="1"/>
    <col min="29" max="31" width="4.54296875" style="45" hidden="1" customWidth="1"/>
    <col min="32" max="32" width="8" style="26" bestFit="1" customWidth="1"/>
    <col min="33" max="33" width="10.1796875" style="112" customWidth="1"/>
    <col min="34" max="34" width="11.453125" style="112" customWidth="1"/>
  </cols>
  <sheetData>
    <row r="1" spans="1:36" s="4" customFormat="1" ht="12.65"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5"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5"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5"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5"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0.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5"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6.81640625" style="26" bestFit="1" customWidth="1"/>
    <col min="19" max="19" width="5.453125" style="26" customWidth="1"/>
    <col min="20" max="20" width="6.81640625" style="26" bestFit="1" customWidth="1"/>
    <col min="21" max="21" width="5.453125" style="26" hidden="1" customWidth="1"/>
    <col min="22" max="22" width="5.453125" style="26" customWidth="1"/>
    <col min="23" max="23" width="5.453125" style="26" hidden="1" customWidth="1"/>
    <col min="24" max="24" width="5.453125" style="26" customWidth="1"/>
    <col min="25" max="25" width="4.54296875" style="45" customWidth="1"/>
    <col min="26" max="26" width="5.453125" style="26" customWidth="1"/>
    <col min="27" max="31" width="5.453125" style="26" hidden="1" customWidth="1"/>
    <col min="32" max="32" width="8" style="26" bestFit="1" customWidth="1"/>
    <col min="33" max="33" width="10.1796875" style="112" customWidth="1"/>
    <col min="34" max="34" width="11.453125" style="112" customWidth="1"/>
  </cols>
  <sheetData>
    <row r="1" spans="1:37" s="4" customFormat="1" ht="12.65"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5"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5"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5"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3" width="5.453125" style="112" customWidth="1"/>
    <col min="14" max="15" width="5.453125" style="112" hidden="1" customWidth="1"/>
    <col min="16" max="20" width="5.453125" style="112" customWidth="1"/>
    <col min="21" max="21" width="5.453125" style="112" hidden="1" customWidth="1"/>
    <col min="22" max="26" width="5.453125" style="112" customWidth="1"/>
    <col min="27" max="31" width="5.453125" style="112" hidden="1" customWidth="1"/>
    <col min="32" max="32" width="8.453125" style="112" customWidth="1"/>
    <col min="33" max="33" width="10.1796875" style="112" customWidth="1"/>
    <col min="34" max="34" width="11.453125" style="112" customWidth="1"/>
  </cols>
  <sheetData>
    <row r="1" spans="1:37" s="4" customFormat="1" ht="12.65"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5"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5"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5"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5"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0.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5"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3" width="5.453125" style="112" customWidth="1"/>
    <col min="14"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112" customWidth="1"/>
    <col min="34" max="34" width="11.453125" style="112" customWidth="1"/>
  </cols>
  <sheetData>
    <row r="1" spans="1:33" s="4" customFormat="1" ht="12.65"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5"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5"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5"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5"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15.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1" width="5.453125" style="156" customWidth="1"/>
    <col min="22"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199"/>
  </cols>
  <sheetData>
    <row r="1" spans="1:33" s="151" customFormat="1" ht="17.25" customHeight="1">
      <c r="A1" s="69" t="s">
        <v>537</v>
      </c>
      <c r="B1" s="69"/>
      <c r="C1" s="69"/>
      <c r="AG1" s="70" t="s">
        <v>449</v>
      </c>
    </row>
    <row r="2" spans="1:33" s="297" customFormat="1" ht="12.65"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5"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0">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0">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0">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0">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0">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0">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0">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0">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0">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0">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0">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0">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0">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0">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0">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0">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0">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0">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0">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0">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0">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5" hidden="1" customHeight="1">
      <c r="A42" s="320" t="s">
        <v>523</v>
      </c>
      <c r="B42" s="318"/>
      <c r="C42" s="303"/>
      <c r="AF42" s="318"/>
      <c r="AG42" s="318"/>
    </row>
    <row r="43" spans="1:34" s="302" customFormat="1" ht="10.4" hidden="1" customHeight="1">
      <c r="A43" s="318" t="s">
        <v>542</v>
      </c>
      <c r="B43" s="318"/>
      <c r="C43" s="303"/>
      <c r="AF43" s="318"/>
      <c r="AG43" s="318"/>
    </row>
    <row r="44" spans="1:34" s="302" customFormat="1" ht="25.4"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393" t="s">
        <v>551</v>
      </c>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row>
    <row r="70" spans="1:34" s="323" customFormat="1" ht="25.4" customHeight="1">
      <c r="A70" s="394" t="s">
        <v>552</v>
      </c>
      <c r="B70" s="394"/>
      <c r="C70" s="394"/>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26" customWidth="1"/>
    <col min="34" max="34" width="11.453125" style="112" customWidth="1"/>
  </cols>
  <sheetData>
    <row r="1" spans="1:37" s="4" customFormat="1" ht="12.65"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5"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5" customHeight="1">
      <c r="A58" s="119"/>
      <c r="B58" s="88" t="s">
        <v>270</v>
      </c>
      <c r="O58" s="112"/>
    </row>
    <row r="59" spans="1:50" s="112" customFormat="1">
      <c r="A59" s="88" t="s">
        <v>271</v>
      </c>
      <c r="B59" s="88" t="s">
        <v>272</v>
      </c>
      <c r="AG59" s="26"/>
    </row>
    <row r="60" spans="1:50" s="112" customFormat="1">
      <c r="AG60" s="26"/>
    </row>
    <row r="61" spans="1:50" s="88" customFormat="1" ht="12.65"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5"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112" customWidth="1"/>
    <col min="34" max="34" width="11.453125" style="112" customWidth="1"/>
  </cols>
  <sheetData>
    <row r="1" spans="1:35" s="4" customFormat="1" ht="12.65"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5" customHeight="1">
      <c r="A44" s="119" t="s">
        <v>274</v>
      </c>
      <c r="O44" s="112"/>
    </row>
    <row r="45" spans="1:33">
      <c r="A45" s="91" t="s">
        <v>362</v>
      </c>
      <c r="B45" s="91"/>
      <c r="C45" s="88"/>
    </row>
    <row r="46" spans="1:33">
      <c r="A46" s="91" t="s">
        <v>353</v>
      </c>
    </row>
    <row r="47" spans="1:33">
      <c r="A47" s="91" t="s">
        <v>363</v>
      </c>
    </row>
    <row r="48" spans="1:33" s="88" customFormat="1" ht="11.15"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5"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5"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5"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5"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18" width="5.453125" style="112" customWidth="1"/>
    <col min="19" max="21" width="5.453125" style="112" hidden="1" customWidth="1"/>
    <col min="22" max="23" width="5.453125" style="112" customWidth="1"/>
    <col min="24" max="27" width="5.453125" style="112" hidden="1" customWidth="1"/>
    <col min="28" max="28" width="5.453125" style="112" customWidth="1"/>
    <col min="29" max="31" width="5.453125" style="112" hidden="1" customWidth="1"/>
    <col min="32" max="32" width="8.453125" style="112" customWidth="1"/>
    <col min="33" max="33" width="10.1796875" style="26" customWidth="1"/>
    <col min="34" max="34" width="11.453125" style="112" customWidth="1"/>
  </cols>
  <sheetData>
    <row r="1" spans="1:35" s="4" customFormat="1" ht="12.65"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5"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5"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5"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5"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5"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5"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12" width="5.453125" style="112" customWidth="1"/>
    <col min="13" max="15" width="5.453125" style="112" hidden="1" customWidth="1"/>
    <col min="16" max="17" width="5.453125" style="112" customWidth="1"/>
    <col min="18" max="21" width="5.453125" style="112" hidden="1" customWidth="1"/>
    <col min="22" max="22" width="5.453125" style="112" customWidth="1"/>
    <col min="23" max="27" width="5.453125" style="112" hidden="1" customWidth="1"/>
    <col min="28" max="28" width="5.453125" style="112" customWidth="1"/>
    <col min="29" max="31" width="5.453125" style="112" hidden="1" customWidth="1"/>
    <col min="32" max="32" width="8.453125" style="112" customWidth="1"/>
    <col min="33" max="33" width="10.1796875" style="112" customWidth="1"/>
    <col min="34" max="34" width="11.453125" style="112" customWidth="1"/>
  </cols>
  <sheetData>
    <row r="1" spans="1:36" s="4" customFormat="1" ht="12.65"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0.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5"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5"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5"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5"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0.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5"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267"/>
  </cols>
  <sheetData>
    <row r="1" spans="1:33" s="172" customFormat="1" ht="12.65"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0.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0.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0.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0.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0.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0.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5" t="s">
        <v>442</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5" t="s">
        <v>473</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56"/>
      <c r="AJ82" s="156"/>
      <c r="AK82" s="156"/>
      <c r="AL82" s="156"/>
    </row>
    <row r="83" spans="1:83" s="160" customFormat="1" ht="25.4" customHeight="1">
      <c r="A83" s="396" t="s">
        <v>528</v>
      </c>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199"/>
  </cols>
  <sheetData>
    <row r="1" spans="1:33" s="172" customFormat="1" ht="12.65"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0.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0.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5" t="s">
        <v>467</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5" t="s">
        <v>468</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56"/>
      <c r="AJ82" s="156"/>
      <c r="AK82" s="156"/>
      <c r="AL82" s="156"/>
    </row>
    <row r="83" spans="1:83" s="160" customFormat="1" ht="25.5" customHeight="1">
      <c r="A83" s="396" t="s">
        <v>470</v>
      </c>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267"/>
  </cols>
  <sheetData>
    <row r="1" spans="1:33" s="172" customFormat="1" ht="12.65"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0.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5" t="s">
        <v>442</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5" t="s">
        <v>473</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7.81640625" style="160" customWidth="1"/>
    <col min="3" max="3" width="8.453125" style="247" customWidth="1"/>
    <col min="4" max="4" width="6.81640625" style="239" customWidth="1"/>
    <col min="5" max="7" width="5.453125" style="239" customWidth="1"/>
    <col min="8" max="8" width="4.54296875" style="160" hidden="1" customWidth="1"/>
    <col min="9" max="9" width="5.453125" style="239" customWidth="1"/>
    <col min="10" max="10" width="4.54296875" style="160" hidden="1" customWidth="1"/>
    <col min="11" max="12" width="5.453125" style="239" customWidth="1"/>
    <col min="13" max="13" width="5.453125" style="239" hidden="1" customWidth="1"/>
    <col min="14" max="17" width="5.453125" style="239" customWidth="1"/>
    <col min="18" max="18" width="5.81640625" style="160" hidden="1" customWidth="1"/>
    <col min="19" max="19" width="5.453125" style="239" customWidth="1"/>
    <col min="20" max="20" width="6.81640625" style="239" bestFit="1" customWidth="1"/>
    <col min="21" max="22" width="5.453125" style="239" customWidth="1"/>
    <col min="23" max="23" width="5.453125" style="239" hidden="1" customWidth="1"/>
    <col min="24" max="24" width="5.453125" style="239" customWidth="1"/>
    <col min="25" max="25" width="4.54296875" style="160" hidden="1" customWidth="1"/>
    <col min="26" max="27" width="5.453125" style="239" customWidth="1"/>
    <col min="28" max="31" width="4.54296875" style="160" hidden="1" customWidth="1"/>
    <col min="32" max="32" width="8" style="239" bestFit="1" customWidth="1"/>
    <col min="33" max="33" width="10.1796875" style="239" customWidth="1"/>
    <col min="34" max="16384" width="9.1796875" style="251"/>
  </cols>
  <sheetData>
    <row r="1" spans="1:33" s="206" customFormat="1" ht="12.65"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5"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5"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0.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0.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0.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0.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0.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0.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0.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0.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0.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0.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0.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0.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0.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0.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0.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0.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0.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0.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0.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0.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0.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0.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397" t="s">
        <v>442</v>
      </c>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9.1796875" style="160" customWidth="1"/>
    <col min="3" max="3" width="8.1796875" style="156"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9.1796875" style="199"/>
  </cols>
  <sheetData>
    <row r="1" spans="1:33" s="172" customFormat="1" ht="12.65"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0.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0.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0.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0.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0.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0.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0.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9.1796875" style="160" customWidth="1"/>
    <col min="3" max="4" width="6.81640625" style="151" customWidth="1"/>
    <col min="5" max="7" width="5.453125" style="151" customWidth="1"/>
    <col min="8" max="8" width="4.54296875" style="160" hidden="1" customWidth="1"/>
    <col min="9" max="9" width="5.453125" style="151" customWidth="1"/>
    <col min="10" max="10" width="4.54296875" style="160" hidden="1" customWidth="1"/>
    <col min="11" max="17" width="5.453125" style="151" customWidth="1"/>
    <col min="18" max="18" width="5.81640625" style="160" hidden="1" customWidth="1"/>
    <col min="19" max="19" width="5.453125" style="151" customWidth="1"/>
    <col min="20" max="20" width="6.81640625" style="151" bestFit="1" customWidth="1"/>
    <col min="21" max="22" width="5.453125" style="151" customWidth="1"/>
    <col min="23" max="23" width="5.453125" style="151" hidden="1" customWidth="1"/>
    <col min="24" max="24" width="5.453125" style="151" customWidth="1"/>
    <col min="25" max="25" width="4.54296875" style="160" hidden="1" customWidth="1"/>
    <col min="26" max="27" width="5.453125" style="151" customWidth="1"/>
    <col min="28" max="31" width="4.54296875" style="160" hidden="1" customWidth="1"/>
    <col min="32" max="32" width="8" style="151" bestFit="1" customWidth="1"/>
    <col min="33" max="33" width="10.1796875" style="151" customWidth="1"/>
    <col min="34" max="16384" width="9.1796875" style="167"/>
  </cols>
  <sheetData>
    <row r="1" spans="1:33" s="4" customFormat="1" ht="12.65"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5"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5"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0.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0.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0.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0.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0.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0.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0.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0.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0.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0.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0.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0.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0.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0.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0.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0.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0.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0.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0.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0.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0.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0.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81640625" defaultRowHeight="14.5"/>
  <cols>
    <col min="1" max="1" width="8.453125" style="45" customWidth="1"/>
    <col min="2" max="2" width="9.1796875" style="45" customWidth="1"/>
    <col min="3" max="4" width="6.81640625" style="26" customWidth="1"/>
    <col min="5" max="7" width="5.453125" style="26" customWidth="1"/>
    <col min="8" max="8" width="4.54296875" style="45" hidden="1" customWidth="1"/>
    <col min="9" max="9" width="5.453125" style="26" customWidth="1"/>
    <col min="10" max="10" width="4.54296875" style="45" hidden="1" customWidth="1"/>
    <col min="11" max="17" width="5.453125" style="26" customWidth="1"/>
    <col min="18" max="18" width="5.81640625" style="45"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hidden="1" customWidth="1"/>
    <col min="26" max="27" width="5.453125" style="26" customWidth="1"/>
    <col min="28" max="31" width="4.54296875" style="45" hidden="1" customWidth="1"/>
    <col min="32" max="32" width="8" style="26" bestFit="1" customWidth="1"/>
    <col min="33" max="33" width="10.1796875" style="26" customWidth="1"/>
    <col min="34" max="34" width="11.453125" style="45" customWidth="1"/>
  </cols>
  <sheetData>
    <row r="1" spans="1:34" s="4" customFormat="1" ht="12.65"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5"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5"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0.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0.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0.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0.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0.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0.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0.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0.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0.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0.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0.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0.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0.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0.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0.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0.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0.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0.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0.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0.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0.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0.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0.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0.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0.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0.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0.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0.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0.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0.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0.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5"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5"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5"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0.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5"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0">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0">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0">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0">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0">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0">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0">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0">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0">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aktuell (2015-2020)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'aktuell (2015-2020)'!Zone_d_impression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2015-10-23T09:39:43Z</cp:lastPrinted>
  <dcterms:created xsi:type="dcterms:W3CDTF">2013-02-23T08:39:39Z</dcterms:created>
  <dcterms:modified xsi:type="dcterms:W3CDTF">2020-09-29T07:27:28Z</dcterms:modified>
</cp:coreProperties>
</file>