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S\SOZAN\50_Gemeinsame_Arbeiten\Mittelstand logement (2020-0639) 12.11.2020\3 downloadtabellen\"/>
    </mc:Choice>
  </mc:AlternateContent>
  <bookViews>
    <workbookView xWindow="0" yWindow="0" windowWidth="19200" windowHeight="8310"/>
  </bookViews>
  <sheets>
    <sheet name="T1" sheetId="24" r:id="rId1"/>
    <sheet name="G1" sheetId="25" r:id="rId2"/>
    <sheet name="G2" sheetId="16" r:id="rId3"/>
    <sheet name="G3" sheetId="17" r:id="rId4"/>
    <sheet name="G4" sheetId="22" r:id="rId5"/>
    <sheet name="G5" sheetId="8" r:id="rId6"/>
    <sheet name="G6" sheetId="18" r:id="rId7"/>
    <sheet name="G7" sheetId="19" r:id="rId8"/>
    <sheet name="G8" sheetId="27" r:id="rId9"/>
    <sheet name="G9" sheetId="21" r:id="rId10"/>
    <sheet name="G10" sheetId="39" r:id="rId11"/>
    <sheet name="T1 statut d'occupation" sheetId="23" r:id="rId12"/>
    <sheet name="T2 grandes régions" sheetId="34" r:id="rId13"/>
  </sheets>
  <definedNames>
    <definedName name="_xlnm.Print_Area" localSheetId="1">'G1'!#REF!</definedName>
    <definedName name="_xlnm.Print_Area" localSheetId="10">'G10'!#REF!</definedName>
    <definedName name="_xlnm.Print_Area" localSheetId="2">'G2'!$B$1:$F$17</definedName>
    <definedName name="_xlnm.Print_Area" localSheetId="3">'G3'!#REF!</definedName>
    <definedName name="_xlnm.Print_Area" localSheetId="5">'G5'!#REF!</definedName>
    <definedName name="_xlnm.Print_Area" localSheetId="6">'G6'!#REF!</definedName>
    <definedName name="_xlnm.Print_Area" localSheetId="7">'G7'!#REF!</definedName>
    <definedName name="_xlnm.Print_Area" localSheetId="8">'G8'!#REF!</definedName>
    <definedName name="_xlnm.Print_Area" localSheetId="9">'G9'!#REF!</definedName>
    <definedName name="_xlnm.Print_Area" localSheetId="0">'T1'!$A$1:$G$12</definedName>
    <definedName name="_xlnm.Print_Area" localSheetId="11">'T1 statut d''occupation'!$B$1:$N$33</definedName>
    <definedName name="_xlnm.Print_Area" localSheetId="12">'T2 grandes régions'!$B$1:$N$60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4" l="1"/>
  <c r="D7" i="24"/>
  <c r="C9" i="24"/>
  <c r="C8" i="24"/>
  <c r="C7" i="24"/>
  <c r="D9" i="24"/>
</calcChain>
</file>

<file path=xl/sharedStrings.xml><?xml version="1.0" encoding="utf-8"?>
<sst xmlns="http://schemas.openxmlformats.org/spreadsheetml/2006/main" count="338" uniqueCount="101">
  <si>
    <t>+/- [2]</t>
  </si>
  <si>
    <t>+/-</t>
  </si>
  <si>
    <t>Total</t>
  </si>
  <si>
    <t xml:space="preserve">+/- </t>
  </si>
  <si>
    <t>Espace Mittelland</t>
  </si>
  <si>
    <t>Tessin</t>
  </si>
  <si>
    <t>()</t>
  </si>
  <si>
    <t>Population totale</t>
  </si>
  <si>
    <t>Revenus moyens inférieurs (≥ 70% à 100% de la médiane)</t>
  </si>
  <si>
    <t>Revenus élevés (&gt; 150% de la médiane)</t>
  </si>
  <si>
    <t>Faibles revenus (&lt; 70% de la médiane)</t>
  </si>
  <si>
    <t>Revenus moyens inférieurs
(≥ 70% à 100% de la médiane)</t>
  </si>
  <si>
    <t>Revenus moyens supérieurs
(&gt; 100% à 150% de la médiane)</t>
  </si>
  <si>
    <t>Revenus élevés
(&gt; 150% de la médiane)</t>
  </si>
  <si>
    <t>Revenus moyens cumulés [3] 
(≥70% à 150% de la médiane)</t>
  </si>
  <si>
    <t>Faibles revenus 
(&lt; 70% de la médiane) [1]</t>
  </si>
  <si>
    <t>Indicateurs de la situation de logement selon les grandes régions et les groupes de revenus, en 2018</t>
  </si>
  <si>
    <t>Part de la population résidante concernée, en %</t>
  </si>
  <si>
    <t>Espace de vie disponible: Logement surpeuplé [1]</t>
  </si>
  <si>
    <t>Région lémanique</t>
  </si>
  <si>
    <t>Suisse du Nord-Ouest</t>
  </si>
  <si>
    <t>Zurich</t>
  </si>
  <si>
    <t>Suisse orientale</t>
  </si>
  <si>
    <t>Suisse centrale</t>
  </si>
  <si>
    <t>Coûts de logement dépassant 40% du revenu disponible [1]</t>
  </si>
  <si>
    <t>Problèmes d'humidité au niveau du logement [1]</t>
  </si>
  <si>
    <t>Problèmes de pollution aux alentours du logement [1]</t>
  </si>
  <si>
    <t>Insatisfait du logement [4]</t>
  </si>
  <si>
    <t>[1] Personnes vivant dans un ménage qui présente ces caractéristiques.</t>
  </si>
  <si>
    <t>[2] Intervalle de confiance (95%)</t>
  </si>
  <si>
    <t>[3] La classe moyenne – ou groupe à revenus moyens – comprend toutes les personnes vivant dans un ménage qui dispose d’un revenu brut équivalent compris entre 70% et 150% du revenu brut équivalent médian de la population totale. </t>
  </si>
  <si>
    <t>[4] Population résidante de 16 ans et plus</t>
  </si>
  <si>
    <t>( ) Nombre d'observations insuffisant (&lt;200) ou intervalle de confiance trop élevé (≥10%) pour publier les résultats.</t>
  </si>
  <si>
    <t>Source: OFS – Enquête sur les revenus et les conditions de vie (SILC) 2018, version 22.01.2020, sans loyer fictif</t>
  </si>
  <si>
    <t>© OFS 2020</t>
  </si>
  <si>
    <t>Indicateurs de la situation de logement selon le statut d'occupation du logement et les groupes de revenus, en 2018</t>
  </si>
  <si>
    <t>Propriétaire</t>
  </si>
  <si>
    <t>Locataire</t>
  </si>
  <si>
    <t>Question posée: Avez-vous des problèmes de pollution dans votre logement ou aux alentours, par exemple de la suie, de la fumée, des poussières, des odeurs désagréables ou de l'eau polluée?</t>
  </si>
  <si>
    <t>+/-: Intervalle de confiance (95%)</t>
  </si>
  <si>
    <r>
      <t xml:space="preserve">Remarque: Pour les comparaisons régionales et internationales, l'OFS utilise sept grandes régions équivalentes aux régions NUTS 2 d'Eurostat. Ils comprennent les cantons suivants: </t>
    </r>
    <r>
      <rPr>
        <i/>
        <sz val="8"/>
        <color theme="1"/>
        <rFont val="Arial"/>
        <family val="2"/>
      </rPr>
      <t>Région lémanique</t>
    </r>
    <r>
      <rPr>
        <sz val="8"/>
        <color theme="1"/>
        <rFont val="Arial"/>
        <family val="2"/>
      </rPr>
      <t xml:space="preserve">: Genève, Vaud, Valais; </t>
    </r>
    <r>
      <rPr>
        <i/>
        <sz val="8"/>
        <color theme="1"/>
        <rFont val="Arial"/>
        <family val="2"/>
      </rPr>
      <t>Espace Mittelland</t>
    </r>
    <r>
      <rPr>
        <sz val="8"/>
        <color theme="1"/>
        <rFont val="Arial"/>
        <family val="2"/>
      </rPr>
      <t xml:space="preserve">: Berne, Fribourg, Jura, Neuchâtel, Soleure; </t>
    </r>
    <r>
      <rPr>
        <i/>
        <sz val="8"/>
        <color theme="1"/>
        <rFont val="Arial"/>
        <family val="2"/>
      </rPr>
      <t>Suisse du Nord-Ouest</t>
    </r>
    <r>
      <rPr>
        <sz val="8"/>
        <color theme="1"/>
        <rFont val="Arial"/>
        <family val="2"/>
      </rPr>
      <t xml:space="preserve">: Argovie, Bâle-Campagne, Bâle-Ville; </t>
    </r>
    <r>
      <rPr>
        <i/>
        <sz val="8"/>
        <color theme="1"/>
        <rFont val="Arial"/>
        <family val="2"/>
      </rPr>
      <t>Zurich:</t>
    </r>
    <r>
      <rPr>
        <sz val="8"/>
        <color theme="1"/>
        <rFont val="Arial"/>
        <family val="2"/>
      </rPr>
      <t xml:space="preserve"> Zurich; </t>
    </r>
    <r>
      <rPr>
        <i/>
        <sz val="8"/>
        <color theme="1"/>
        <rFont val="Arial"/>
        <family val="2"/>
      </rPr>
      <t>Suisse orientale</t>
    </r>
    <r>
      <rPr>
        <sz val="8"/>
        <color theme="1"/>
        <rFont val="Arial"/>
        <family val="2"/>
      </rPr>
      <t xml:space="preserve">: Appenzell Rh. Ext., Appenzell Rh. Int., Glaris, Grisons, Saint-Gall, Schaffhouse, Thurgovie; </t>
    </r>
    <r>
      <rPr>
        <i/>
        <sz val="8"/>
        <color theme="1"/>
        <rFont val="Arial"/>
        <family val="2"/>
      </rPr>
      <t xml:space="preserve">Suisse centrale: </t>
    </r>
    <r>
      <rPr>
        <sz val="8"/>
        <color theme="1"/>
        <rFont val="Arial"/>
        <family val="2"/>
      </rPr>
      <t xml:space="preserve">Lucerne, Nidwald, Obwald, Schwyz, Uri, Zoug; </t>
    </r>
    <r>
      <rPr>
        <i/>
        <sz val="8"/>
        <color theme="1"/>
        <rFont val="Arial"/>
        <family val="2"/>
      </rPr>
      <t>Tessin:</t>
    </r>
    <r>
      <rPr>
        <sz val="8"/>
        <color theme="1"/>
        <rFont val="Arial"/>
        <family val="2"/>
      </rPr>
      <t xml:space="preserve"> Tessin </t>
    </r>
  </si>
  <si>
    <t>Part d'insatisfaits parmi la population résidante de 16 ans et plus</t>
  </si>
  <si>
    <t>Faibles revenus</t>
  </si>
  <si>
    <t>Revenus moyens inférieurs</t>
  </si>
  <si>
    <t>Revenus moyens supérieurs</t>
  </si>
  <si>
    <t>Revenus élevés</t>
  </si>
  <si>
    <t>Question posée: Sur une échelle de 0 à 10, dans quelle mesure êtes-vous satisfait/e de votre logement en général?</t>
  </si>
  <si>
    <t>Insatisfaits: la satisfaction se situe dans la partie inférieure de l'échelle (valeurs comprises entre 0 et 5).</t>
  </si>
  <si>
    <t xml:space="preserve">Revenus moyens supérieurs (&gt; 100% à 150% de la médiane) </t>
  </si>
  <si>
    <t>Revenus moyens cumulés (≥70% à 150% de la médiane)</t>
  </si>
  <si>
    <t>Part de la population résidante confrontée à des problèmes de pollution de l'environnement</t>
  </si>
  <si>
    <t>Question posée: Avez-vous des problèmes de pollution dans votre logement ou aux alentours, par exemple de la suie, de la fumée, des poussières, des odeurs désagréables ou de l'eau polluée? Oui/non</t>
  </si>
  <si>
    <t>Part de la population résidante vivant dans un logement trop humide</t>
  </si>
  <si>
    <t>Question posée: Avez-vous l'un des problèmes suivants au niveau de votre logement: - défaut d'étanchéité du toit, - humidité, - moisissures sur les montants des fenêtres, sur les sols ou les murs? Oui/non</t>
  </si>
  <si>
    <t>Remarque: Charge représentée par les coûts du logement: part des coûts du logement (y c. les charges comme l'électricité, l'eau, le gaz et le chauffage) par rapport au revenu disponible, après déduction des allocations de logement.</t>
  </si>
  <si>
    <t>G5 Espace de vie disponible, en 2018</t>
  </si>
  <si>
    <t>Part de la population résidante vivant dans un logement surpeuplé</t>
  </si>
  <si>
    <t>Remarque: Selon la définition d'Eurostat, une personne est considérée comme vivant dans un logement surpeuplé si le ménage n'a pas à sa disposition un nombre minimum de pièces égal à: une pièce pour le ménage; une pièce par couple dans le ménage; une pièce pour chaque personne célibataire âgée de 18 ans ou plus; une pièce pour deux personnes célibataires du même sexe âgées entre 12 et 17 ans; une pièce pour chaque personne célibataire âgée entre 12 et 17 ans et n'entrant pas dans la catégorie précédente; une pièce pour deux enfants de moins de 12 ans.</t>
  </si>
  <si>
    <t>G4 Population selon le type de ménage, en 2018</t>
  </si>
  <si>
    <t>Part de personnes de la population résidante selon le type de ménage</t>
  </si>
  <si>
    <t>Personne seule sans enfant</t>
  </si>
  <si>
    <t>Couples sans enfant</t>
  </si>
  <si>
    <t>Ménage monoparental avec enfant(s) de moins de 25 ans</t>
  </si>
  <si>
    <t>Couple avec enfant(s) de moins de 25 ans</t>
  </si>
  <si>
    <t>Autres</t>
  </si>
  <si>
    <t>Propriétaires</t>
  </si>
  <si>
    <t>Locataires</t>
  </si>
  <si>
    <t>G3 Population selon les catégories de bâtiments, en 2018</t>
  </si>
  <si>
    <t>Part de personnes de la population résidante vivant dans les catégories de bâtiments ci-dessus</t>
  </si>
  <si>
    <t xml:space="preserve">Maison individuelle </t>
  </si>
  <si>
    <t xml:space="preserve">Maison jumelée ou mitoyenne </t>
  </si>
  <si>
    <t>Autre type de logement</t>
  </si>
  <si>
    <t>en %</t>
  </si>
  <si>
    <t>G2 Population selon le statut d'occupation du logement, en 2018</t>
  </si>
  <si>
    <t>Part de personnes de la population résidante vivant dans des ménages de propriétaires</t>
  </si>
  <si>
    <t>La valeur médiane se réfère à la distribution du revenu brut équivalent dans la population totale.</t>
  </si>
  <si>
    <t>Faibles revenus 
(&lt; 70% de la médiane)</t>
  </si>
  <si>
    <t>Revenus moyens inférieurs 
(≥ 70% à 100% de la médiane)</t>
  </si>
  <si>
    <t>Revenus moyens supérieurs 
(&gt; 100% à 150% de la médiane)</t>
  </si>
  <si>
    <t>Revenus élevés 
(&gt; 150% de la médiane)</t>
  </si>
  <si>
    <t>Taille d'équivalence du ménage (cf. glossaire)</t>
  </si>
  <si>
    <t>Personne vivant seule</t>
  </si>
  <si>
    <t>Couple</t>
  </si>
  <si>
    <t>Couple avec 2 enfants</t>
  </si>
  <si>
    <t>Ménage monoparental, 2 enfants</t>
  </si>
  <si>
    <t>Revenu brut du ménage en francs par mois (base: population totale)</t>
  </si>
  <si>
    <t>Seuil inférieur
(70% de la médiane)</t>
  </si>
  <si>
    <t>Seuil supérieur
(150% de la médiane)</t>
  </si>
  <si>
    <t>Total du groupe à revenus moyens</t>
  </si>
  <si>
    <t>Médiane: 5586 CHF; hypothèse: tous les enfants ont moins de 14 ans</t>
  </si>
  <si>
    <t>T1 Seuils de revenus déterminant l'appartenance au groupe à revenus moyens pour différents types de ménages, en 2018</t>
  </si>
  <si>
    <t>G1 Parts des groupes de revenus dans la population totale, en 2018</t>
  </si>
  <si>
    <t xml:space="preserve">Appartement dans un immeuble de moins de 10 logements </t>
  </si>
  <si>
    <t xml:space="preserve">Appartement dans un immeuble de 10 logements ou plus </t>
  </si>
  <si>
    <t>G6 Surcharge du coût du logement, en 2018</t>
  </si>
  <si>
    <t>Part de la population résidante dont le coût du logement dépassent 40% du revenu disponible</t>
  </si>
  <si>
    <t>G7 Problèmes d'humidité, en 2018</t>
  </si>
  <si>
    <t>G8 Problèmes de pollution de l'environnement aux alentours du logement, en 2018</t>
  </si>
  <si>
    <t>G9 Satisfaction concernant le logement, en 2018</t>
  </si>
  <si>
    <r>
      <t xml:space="preserve">Part de la population concernée dans le </t>
    </r>
    <r>
      <rPr>
        <i/>
        <sz val="8"/>
        <color theme="1"/>
        <rFont val="Arial"/>
        <family val="2"/>
      </rPr>
      <t>groupe à revenus moyens</t>
    </r>
  </si>
  <si>
    <t>G10 Problèmes de pollution de l'environnement aux alentours du logement, selon le statut d'occupation et les grandes régions,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</si>
</sst>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.0"/>
    <numFmt numFmtId="165" formatCode="#,###,##0.0__;\-#,###,##0.0__;@__\ "/>
    <numFmt numFmtId="166" formatCode="_ * #,##0.0_ ;_ * \-#,##0.0_ ;_ * &quot;-&quot;??_ ;_ @_ "/>
    <numFmt numFmtId="167" formatCode="#,###,##0__;\-#,###,##0__;0__;@__"/>
    <numFmt numFmtId="168" formatCode="#,###,##0.0__;\-#,###,##0.0__;0.0__;@__"/>
    <numFmt numFmtId="169" formatCode="#,##0.000000000_ ;\-#,##0.000000000\ "/>
    <numFmt numFmtId="170" formatCode="#,##0.0_ ;\-#,##0.0\ "/>
  </numFmts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rgb="FF333333"/>
      <name val="Arial"/>
      <family val="2"/>
    </font>
    <font>
      <sz val="8"/>
      <name val="Arial Narrow"/>
      <family val="2"/>
    </font>
    <font>
      <sz val="8"/>
      <color theme="0" tint="-0.34998626667073579"/>
      <name val="Arial Narrow"/>
      <family val="2"/>
    </font>
    <font>
      <i/>
      <sz val="8"/>
      <name val="Arial Narrow"/>
      <family val="2"/>
    </font>
    <font>
      <i/>
      <sz val="8"/>
      <color theme="0" tint="-0.34998626667073579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name val="Times New Roman"/>
      <family val="1"/>
    </font>
    <font>
      <sz val="9"/>
      <color theme="0" tint="-0.34998626667073579"/>
      <name val="Arial"/>
      <family val="2"/>
    </font>
    <font>
      <sz val="8"/>
      <name val="Arial"/>
      <family val="2"/>
    </font>
    <font>
      <sz val="8"/>
      <color theme="0" tint="-0.34998626667073579"/>
      <name val="Arial"/>
      <family val="2"/>
    </font>
    <font>
      <sz val="8"/>
      <color rgb="FF000000"/>
      <name val="Arial"/>
      <family val="2"/>
    </font>
    <font>
      <sz val="11"/>
      <color theme="5"/>
      <name val="Arial"/>
      <family val="2"/>
    </font>
    <font>
      <i/>
      <sz val="8"/>
      <color rgb="FF000000"/>
      <name val="Arial"/>
      <family val="2"/>
    </font>
    <font>
      <sz val="11"/>
      <color rgb="FFFFC000"/>
      <name val="Arial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0" tint="-0.34998626667073579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sz val="9"/>
      <color theme="1"/>
      <name val="Arial Narrow"/>
      <family val="2"/>
    </font>
    <font>
      <sz val="8"/>
      <color rgb="FF333333"/>
      <name val="Arial Narrow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17" fillId="0" borderId="0"/>
    <xf numFmtId="0" fontId="22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29">
    <xf numFmtId="0" fontId="0" fillId="0" borderId="0" xfId="0"/>
    <xf numFmtId="165" fontId="3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/>
    <xf numFmtId="0" fontId="8" fillId="0" borderId="0" xfId="0" applyFont="1"/>
    <xf numFmtId="165" fontId="4" fillId="2" borderId="7" xfId="0" applyNumberFormat="1" applyFont="1" applyFill="1" applyBorder="1" applyAlignment="1">
      <alignment horizontal="right"/>
    </xf>
    <xf numFmtId="165" fontId="5" fillId="2" borderId="7" xfId="0" applyNumberFormat="1" applyFont="1" applyFill="1" applyBorder="1" applyAlignment="1">
      <alignment horizontal="right"/>
    </xf>
    <xf numFmtId="165" fontId="6" fillId="2" borderId="7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0" xfId="0" applyNumberFormat="1" applyFont="1"/>
    <xf numFmtId="0" fontId="1" fillId="0" borderId="0" xfId="0" applyFont="1"/>
    <xf numFmtId="0" fontId="7" fillId="0" borderId="0" xfId="2"/>
    <xf numFmtId="0" fontId="11" fillId="0" borderId="0" xfId="0" applyFont="1"/>
    <xf numFmtId="166" fontId="14" fillId="0" borderId="0" xfId="0" applyNumberFormat="1" applyFont="1"/>
    <xf numFmtId="0" fontId="0" fillId="0" borderId="0" xfId="0" applyNumberFormat="1"/>
    <xf numFmtId="0" fontId="0" fillId="0" borderId="0" xfId="0" applyBorder="1"/>
    <xf numFmtId="0" fontId="0" fillId="0" borderId="8" xfId="0" applyBorder="1"/>
    <xf numFmtId="0" fontId="16" fillId="0" borderId="0" xfId="0" applyFont="1"/>
    <xf numFmtId="0" fontId="16" fillId="0" borderId="0" xfId="0" applyNumberFormat="1" applyFont="1"/>
    <xf numFmtId="0" fontId="17" fillId="0" borderId="0" xfId="5"/>
    <xf numFmtId="165" fontId="11" fillId="2" borderId="0" xfId="0" applyNumberFormat="1" applyFont="1" applyFill="1" applyBorder="1" applyAlignment="1">
      <alignment horizontal="lef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/>
    <xf numFmtId="165" fontId="12" fillId="2" borderId="1" xfId="0" applyNumberFormat="1" applyFont="1" applyFill="1" applyBorder="1" applyAlignment="1">
      <alignment horizontal="right"/>
    </xf>
    <xf numFmtId="165" fontId="12" fillId="2" borderId="0" xfId="0" applyNumberFormat="1" applyFont="1" applyFill="1" applyBorder="1" applyAlignment="1">
      <alignment horizontal="right"/>
    </xf>
    <xf numFmtId="165" fontId="18" fillId="2" borderId="6" xfId="0" applyNumberFormat="1" applyFont="1" applyFill="1" applyBorder="1" applyAlignment="1">
      <alignment horizontal="right"/>
    </xf>
    <xf numFmtId="165" fontId="19" fillId="2" borderId="0" xfId="0" applyNumberFormat="1" applyFont="1" applyFill="1" applyBorder="1" applyAlignment="1">
      <alignment horizontal="right"/>
    </xf>
    <xf numFmtId="165" fontId="11" fillId="2" borderId="8" xfId="0" applyNumberFormat="1" applyFont="1" applyFill="1" applyBorder="1" applyAlignment="1">
      <alignment horizontal="right"/>
    </xf>
    <xf numFmtId="165" fontId="18" fillId="2" borderId="2" xfId="0" applyNumberFormat="1" applyFont="1" applyFill="1" applyBorder="1" applyAlignment="1">
      <alignment horizontal="right"/>
    </xf>
    <xf numFmtId="165" fontId="11" fillId="2" borderId="6" xfId="0" applyNumberFormat="1" applyFont="1" applyFill="1" applyBorder="1" applyAlignment="1">
      <alignment horizontal="right"/>
    </xf>
    <xf numFmtId="165" fontId="11" fillId="2" borderId="3" xfId="0" applyNumberFormat="1" applyFont="1" applyFill="1" applyBorder="1" applyAlignment="1">
      <alignment horizontal="right" vertical="center" wrapText="1"/>
    </xf>
    <xf numFmtId="165" fontId="12" fillId="2" borderId="3" xfId="0" quotePrefix="1" applyNumberFormat="1" applyFont="1" applyFill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2" borderId="5" xfId="0" applyNumberFormat="1" applyFont="1" applyFill="1" applyBorder="1" applyAlignment="1">
      <alignment horizontal="right" vertical="center"/>
    </xf>
    <xf numFmtId="165" fontId="19" fillId="2" borderId="3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/>
    <xf numFmtId="165" fontId="11" fillId="2" borderId="4" xfId="0" applyNumberFormat="1" applyFont="1" applyFill="1" applyBorder="1" applyAlignment="1">
      <alignment horizontal="left" vertical="center" wrapText="1"/>
    </xf>
    <xf numFmtId="165" fontId="18" fillId="2" borderId="4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3" fillId="0" borderId="0" xfId="0" applyFont="1" applyBorder="1"/>
    <xf numFmtId="0" fontId="24" fillId="0" borderId="0" xfId="6" applyFont="1"/>
    <xf numFmtId="0" fontId="23" fillId="0" borderId="0" xfId="0" applyFont="1"/>
    <xf numFmtId="0" fontId="25" fillId="0" borderId="0" xfId="0" applyFont="1"/>
    <xf numFmtId="0" fontId="26" fillId="0" borderId="0" xfId="5" applyFont="1" applyAlignment="1">
      <alignment horizontal="left"/>
    </xf>
    <xf numFmtId="0" fontId="26" fillId="0" borderId="0" xfId="0" applyFont="1" applyAlignment="1">
      <alignment horizontal="left"/>
    </xf>
    <xf numFmtId="167" fontId="11" fillId="4" borderId="0" xfId="0" applyNumberFormat="1" applyFont="1" applyFill="1" applyBorder="1" applyAlignment="1">
      <alignment horizontal="center" vertical="center"/>
    </xf>
    <xf numFmtId="164" fontId="23" fillId="4" borderId="8" xfId="0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left" vertical="top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7" fontId="11" fillId="4" borderId="8" xfId="0" applyNumberFormat="1" applyFont="1" applyFill="1" applyBorder="1" applyAlignment="1">
      <alignment horizontal="center" vertical="center"/>
    </xf>
    <xf numFmtId="0" fontId="23" fillId="4" borderId="0" xfId="5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6" fillId="0" borderId="0" xfId="0" applyFont="1" applyAlignment="1">
      <alignment horizontal="right"/>
    </xf>
    <xf numFmtId="0" fontId="27" fillId="0" borderId="0" xfId="0" applyFont="1"/>
    <xf numFmtId="0" fontId="28" fillId="0" borderId="0" xfId="0" applyNumberFormat="1" applyFont="1" applyFill="1" applyBorder="1" applyAlignment="1">
      <alignment horizontal="left" vertical="center" wrapText="1"/>
    </xf>
    <xf numFmtId="168" fontId="23" fillId="4" borderId="0" xfId="0" applyNumberFormat="1" applyFont="1" applyFill="1" applyBorder="1" applyAlignment="1">
      <alignment horizontal="center" vertical="center"/>
    </xf>
    <xf numFmtId="164" fontId="23" fillId="4" borderId="0" xfId="0" applyNumberFormat="1" applyFont="1" applyFill="1" applyBorder="1" applyAlignment="1">
      <alignment horizontal="center" vertical="center"/>
    </xf>
    <xf numFmtId="169" fontId="23" fillId="0" borderId="0" xfId="0" applyNumberFormat="1" applyFont="1"/>
    <xf numFmtId="0" fontId="21" fillId="4" borderId="0" xfId="0" applyFont="1" applyFill="1" applyBorder="1" applyAlignment="1">
      <alignment horizontal="left" vertical="top"/>
    </xf>
    <xf numFmtId="0" fontId="23" fillId="4" borderId="0" xfId="0" applyFont="1" applyFill="1"/>
    <xf numFmtId="0" fontId="23" fillId="4" borderId="0" xfId="0" quotePrefix="1" applyFont="1" applyFill="1" applyBorder="1" applyAlignment="1">
      <alignment horizontal="left" vertical="top"/>
    </xf>
    <xf numFmtId="0" fontId="23" fillId="0" borderId="3" xfId="0" applyFont="1" applyFill="1" applyBorder="1"/>
    <xf numFmtId="166" fontId="23" fillId="0" borderId="3" xfId="1" applyNumberFormat="1" applyFont="1" applyFill="1" applyBorder="1" applyAlignment="1"/>
    <xf numFmtId="164" fontId="23" fillId="4" borderId="0" xfId="0" applyNumberFormat="1" applyFont="1" applyFill="1" applyBorder="1" applyAlignment="1">
      <alignment horizontal="center"/>
    </xf>
    <xf numFmtId="166" fontId="8" fillId="0" borderId="8" xfId="1" applyNumberFormat="1" applyFont="1" applyFill="1" applyBorder="1"/>
    <xf numFmtId="166" fontId="10" fillId="0" borderId="8" xfId="1" applyNumberFormat="1" applyFont="1" applyFill="1" applyBorder="1"/>
    <xf numFmtId="43" fontId="23" fillId="4" borderId="0" xfId="1" applyFont="1" applyFill="1" applyBorder="1" applyAlignment="1">
      <alignment horizontal="left" vertical="center"/>
    </xf>
    <xf numFmtId="170" fontId="0" fillId="0" borderId="0" xfId="0" applyNumberFormat="1"/>
    <xf numFmtId="0" fontId="11" fillId="0" borderId="3" xfId="2" applyFont="1" applyFill="1" applyBorder="1" applyAlignment="1"/>
    <xf numFmtId="0" fontId="11" fillId="0" borderId="4" xfId="2" applyFont="1" applyFill="1" applyBorder="1" applyAlignment="1">
      <alignment horizontal="center"/>
    </xf>
    <xf numFmtId="0" fontId="11" fillId="0" borderId="9" xfId="2" applyFont="1" applyFill="1" applyBorder="1" applyAlignment="1">
      <alignment horizontal="center"/>
    </xf>
    <xf numFmtId="43" fontId="11" fillId="0" borderId="9" xfId="1" applyFont="1" applyFill="1" applyBorder="1" applyAlignment="1">
      <alignment horizontal="center"/>
    </xf>
    <xf numFmtId="0" fontId="11" fillId="0" borderId="3" xfId="2" applyFont="1" applyFill="1" applyBorder="1" applyAlignment="1">
      <alignment horizontal="center"/>
    </xf>
    <xf numFmtId="43" fontId="23" fillId="4" borderId="8" xfId="1" applyFont="1" applyFill="1" applyBorder="1" applyAlignment="1">
      <alignment horizontal="left" vertical="top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 indent="1"/>
    </xf>
    <xf numFmtId="0" fontId="0" fillId="0" borderId="0" xfId="0" applyAlignment="1">
      <alignment horizontal="right"/>
    </xf>
    <xf numFmtId="164" fontId="23" fillId="4" borderId="0" xfId="0" applyNumberFormat="1" applyFont="1" applyFill="1" applyBorder="1" applyAlignment="1">
      <alignment horizontal="right"/>
    </xf>
    <xf numFmtId="166" fontId="23" fillId="0" borderId="3" xfId="1" applyNumberFormat="1" applyFont="1" applyFill="1" applyBorder="1" applyAlignment="1">
      <alignment horizontal="right" indent="1"/>
    </xf>
    <xf numFmtId="164" fontId="23" fillId="4" borderId="0" xfId="0" applyNumberFormat="1" applyFont="1" applyFill="1" applyBorder="1" applyAlignment="1">
      <alignment horizontal="right" indent="1"/>
    </xf>
    <xf numFmtId="0" fontId="11" fillId="0" borderId="3" xfId="2" quotePrefix="1" applyNumberFormat="1" applyFont="1" applyFill="1" applyBorder="1" applyAlignment="1">
      <alignment horizontal="right" indent="1"/>
    </xf>
    <xf numFmtId="0" fontId="11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 wrapText="1"/>
    </xf>
    <xf numFmtId="166" fontId="23" fillId="3" borderId="0" xfId="1" applyNumberFormat="1" applyFont="1" applyFill="1" applyBorder="1" applyAlignment="1"/>
    <xf numFmtId="0" fontId="11" fillId="3" borderId="0" xfId="2" quotePrefix="1" applyNumberFormat="1" applyFont="1" applyFill="1" applyBorder="1" applyAlignment="1">
      <alignment horizontal="center"/>
    </xf>
    <xf numFmtId="166" fontId="23" fillId="3" borderId="0" xfId="1" applyNumberFormat="1" applyFont="1" applyFill="1" applyBorder="1" applyAlignment="1">
      <alignment horizontal="center"/>
    </xf>
    <xf numFmtId="166" fontId="23" fillId="3" borderId="0" xfId="1" applyNumberFormat="1" applyFont="1" applyFill="1" applyBorder="1" applyAlignment="1">
      <alignment vertical="center"/>
    </xf>
    <xf numFmtId="164" fontId="23" fillId="3" borderId="0" xfId="1" applyNumberFormat="1" applyFont="1" applyFill="1" applyBorder="1" applyAlignment="1">
      <alignment horizontal="center"/>
    </xf>
    <xf numFmtId="43" fontId="11" fillId="3" borderId="0" xfId="1" applyFont="1" applyFill="1" applyBorder="1" applyAlignment="1">
      <alignment vertical="center"/>
    </xf>
    <xf numFmtId="164" fontId="23" fillId="3" borderId="0" xfId="1" applyNumberFormat="1" applyFont="1" applyFill="1" applyBorder="1" applyAlignment="1">
      <alignment horizontal="right" indent="1"/>
    </xf>
    <xf numFmtId="0" fontId="23" fillId="0" borderId="3" xfId="0" applyFont="1" applyFill="1" applyBorder="1" applyAlignment="1"/>
    <xf numFmtId="0" fontId="11" fillId="0" borderId="3" xfId="2" quotePrefix="1" applyNumberFormat="1" applyFont="1" applyFill="1" applyBorder="1" applyAlignment="1">
      <alignment horizontal="right"/>
    </xf>
    <xf numFmtId="0" fontId="0" fillId="0" borderId="0" xfId="0" applyAlignment="1"/>
    <xf numFmtId="43" fontId="23" fillId="4" borderId="0" xfId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/>
    </xf>
    <xf numFmtId="168" fontId="23" fillId="4" borderId="0" xfId="0" applyNumberFormat="1" applyFont="1" applyFill="1" applyBorder="1" applyAlignment="1">
      <alignment horizontal="center"/>
    </xf>
    <xf numFmtId="166" fontId="23" fillId="0" borderId="4" xfId="1" applyNumberFormat="1" applyFont="1" applyFill="1" applyBorder="1" applyAlignment="1">
      <alignment horizontal="center"/>
    </xf>
    <xf numFmtId="166" fontId="23" fillId="0" borderId="9" xfId="1" applyNumberFormat="1" applyFont="1" applyFill="1" applyBorder="1" applyAlignment="1">
      <alignment horizontal="center"/>
    </xf>
    <xf numFmtId="166" fontId="23" fillId="0" borderId="5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right" indent="1"/>
    </xf>
    <xf numFmtId="166" fontId="23" fillId="3" borderId="0" xfId="1" applyNumberFormat="1" applyFont="1" applyFill="1" applyBorder="1" applyAlignment="1">
      <alignment horizontal="right"/>
    </xf>
    <xf numFmtId="166" fontId="23" fillId="4" borderId="0" xfId="1" applyNumberFormat="1" applyFont="1" applyFill="1" applyBorder="1" applyAlignment="1">
      <alignment horizontal="right"/>
    </xf>
    <xf numFmtId="0" fontId="23" fillId="4" borderId="0" xfId="0" applyFont="1" applyFill="1" applyBorder="1" applyAlignment="1">
      <alignment horizontal="left" vertical="top" wrapText="1"/>
    </xf>
    <xf numFmtId="0" fontId="11" fillId="3" borderId="0" xfId="2" applyFont="1" applyFill="1" applyBorder="1" applyAlignment="1"/>
    <xf numFmtId="165" fontId="11" fillId="2" borderId="0" xfId="0" applyNumberFormat="1" applyFont="1" applyFill="1" applyBorder="1" applyAlignment="1">
      <alignment horizontal="right" vertical="center" wrapText="1"/>
    </xf>
    <xf numFmtId="165" fontId="12" fillId="2" borderId="0" xfId="0" quotePrefix="1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horizontal="left" vertical="center" wrapText="1"/>
    </xf>
    <xf numFmtId="165" fontId="12" fillId="2" borderId="0" xfId="0" applyNumberFormat="1" applyFont="1" applyFill="1" applyBorder="1" applyAlignment="1">
      <alignment horizontal="right" vertical="center"/>
    </xf>
    <xf numFmtId="165" fontId="18" fillId="2" borderId="0" xfId="0" applyNumberFormat="1" applyFont="1" applyFill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right" vertical="center"/>
    </xf>
    <xf numFmtId="165" fontId="23" fillId="2" borderId="0" xfId="0" applyNumberFormat="1" applyFont="1" applyFill="1" applyBorder="1" applyAlignment="1">
      <alignment horizontal="left"/>
    </xf>
    <xf numFmtId="164" fontId="23" fillId="3" borderId="0" xfId="1" applyNumberFormat="1" applyFont="1" applyFill="1" applyBorder="1" applyAlignment="1">
      <alignment horizontal="right"/>
    </xf>
    <xf numFmtId="0" fontId="23" fillId="4" borderId="3" xfId="5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3" fillId="4" borderId="0" xfId="0" applyFont="1" applyFill="1" applyBorder="1" applyAlignment="1">
      <alignment horizontal="left" wrapText="1"/>
    </xf>
    <xf numFmtId="0" fontId="23" fillId="0" borderId="0" xfId="0" applyFont="1" applyAlignment="1">
      <alignment wrapText="1"/>
    </xf>
  </cellXfs>
  <cellStyles count="8">
    <cellStyle name="Komma" xfId="1" builtinId="3"/>
    <cellStyle name="Komma 2" xfId="7"/>
    <cellStyle name="Link" xfId="6" builtinId="8"/>
    <cellStyle name="Normal_Memento 2011_Graphique5_101123sf" xfId="4"/>
    <cellStyle name="Standard" xfId="0" builtinId="0"/>
    <cellStyle name="Standard 2" xfId="2"/>
    <cellStyle name="Standard 3" xfId="3"/>
    <cellStyle name="Standard 4" xfId="5"/>
  </cellStyles>
  <dxfs count="0"/>
  <tableStyles count="0" defaultTableStyle="TableStyleMedium2" defaultPivotStyle="PivotStyleLight16"/>
  <colors>
    <mruColors>
      <color rgb="FFE45A67"/>
      <color rgb="FFFF9999"/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0401655898947"/>
          <c:y val="9.1602213242893332E-2"/>
          <c:w val="0.62196228659254771"/>
          <c:h val="0.6838150705971751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EEF-40D5-9F44-B52FD29F1F6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EEF-40D5-9F44-B52FD29F1F6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EEF-40D5-9F44-B52FD29F1F6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EEF-40D5-9F44-B52FD29F1F6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BEEF-40D5-9F44-B52FD29F1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0724192"/>
        <c:axId val="670727472"/>
      </c:barChart>
      <c:catAx>
        <c:axId val="670724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0727472"/>
        <c:crosses val="autoZero"/>
        <c:auto val="1"/>
        <c:lblAlgn val="ctr"/>
        <c:lblOffset val="100"/>
        <c:noMultiLvlLbl val="0"/>
      </c:catAx>
      <c:valAx>
        <c:axId val="67072747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072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76014566349721E-3"/>
          <c:y val="0.80700661261657891"/>
          <c:w val="0.97653257540943728"/>
          <c:h val="0.16930139080103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25399</xdr:colOff>
      <xdr:row>10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"/>
  <sheetViews>
    <sheetView showGridLines="0" tabSelected="1" workbookViewId="0"/>
  </sheetViews>
  <sheetFormatPr baseColWidth="10" defaultRowHeight="14.25" x14ac:dyDescent="0.2"/>
  <cols>
    <col min="1" max="1" width="2.625" customWidth="1"/>
    <col min="2" max="2" width="17.75" customWidth="1"/>
    <col min="3" max="4" width="14.5" customWidth="1"/>
    <col min="5" max="5" width="19.375" customWidth="1"/>
    <col min="6" max="7" width="11.375" bestFit="1" customWidth="1"/>
  </cols>
  <sheetData>
    <row r="1" spans="2:5" ht="15" customHeight="1" x14ac:dyDescent="0.2">
      <c r="B1" s="46" t="s">
        <v>90</v>
      </c>
      <c r="C1" s="46"/>
      <c r="D1" s="46"/>
      <c r="E1" s="46"/>
    </row>
    <row r="2" spans="2:5" ht="15" customHeight="1" x14ac:dyDescent="0.2">
      <c r="B2" s="46"/>
      <c r="C2" s="46"/>
      <c r="D2" s="46"/>
      <c r="E2" s="46"/>
    </row>
    <row r="3" spans="2:5" ht="33.75" customHeight="1" x14ac:dyDescent="0.2">
      <c r="B3" s="55"/>
      <c r="C3" s="119" t="s">
        <v>85</v>
      </c>
      <c r="D3" s="119"/>
      <c r="E3" s="81" t="s">
        <v>80</v>
      </c>
    </row>
    <row r="4" spans="2:5" ht="10.5" customHeight="1" x14ac:dyDescent="0.2">
      <c r="B4" s="55"/>
      <c r="C4" s="54"/>
      <c r="D4" s="54"/>
      <c r="E4" s="51"/>
    </row>
    <row r="5" spans="2:5" ht="22.5" x14ac:dyDescent="0.2">
      <c r="B5" s="87"/>
      <c r="C5" s="88" t="s">
        <v>86</v>
      </c>
      <c r="D5" s="88" t="s">
        <v>87</v>
      </c>
      <c r="E5" s="87"/>
    </row>
    <row r="6" spans="2:5" ht="18.75" customHeight="1" x14ac:dyDescent="0.2">
      <c r="B6" s="52" t="s">
        <v>81</v>
      </c>
      <c r="C6" s="48">
        <v>3910.0749999999998</v>
      </c>
      <c r="D6" s="48">
        <v>8378.7325000000001</v>
      </c>
      <c r="E6" s="79">
        <v>1</v>
      </c>
    </row>
    <row r="7" spans="2:5" ht="18.75" customHeight="1" x14ac:dyDescent="0.2">
      <c r="B7" s="52" t="s">
        <v>82</v>
      </c>
      <c r="C7" s="48">
        <f>C$6*E7</f>
        <v>5865.1124999999993</v>
      </c>
      <c r="D7" s="48">
        <f>D$6*E7</f>
        <v>12568.098750000001</v>
      </c>
      <c r="E7" s="79">
        <v>1.5</v>
      </c>
    </row>
    <row r="8" spans="2:5" ht="18.75" customHeight="1" x14ac:dyDescent="0.2">
      <c r="B8" s="52" t="s">
        <v>83</v>
      </c>
      <c r="C8" s="48">
        <f>C$6*E8</f>
        <v>8211.1574999999993</v>
      </c>
      <c r="D8" s="48">
        <f>D$6*E8</f>
        <v>17595.338250000001</v>
      </c>
      <c r="E8" s="79">
        <v>2.1</v>
      </c>
    </row>
    <row r="9" spans="2:5" ht="24" customHeight="1" x14ac:dyDescent="0.2">
      <c r="B9" s="56" t="s">
        <v>84</v>
      </c>
      <c r="C9" s="53">
        <f>C$6*E9</f>
        <v>6256.12</v>
      </c>
      <c r="D9" s="53">
        <f>D$6*E9</f>
        <v>13405.972000000002</v>
      </c>
      <c r="E9" s="80">
        <v>1.6</v>
      </c>
    </row>
    <row r="10" spans="2:5" x14ac:dyDescent="0.2">
      <c r="C10" s="15"/>
      <c r="D10" s="15"/>
    </row>
    <row r="11" spans="2:5" x14ac:dyDescent="0.2">
      <c r="B11" s="50" t="s">
        <v>89</v>
      </c>
      <c r="C11" s="15"/>
      <c r="D11" s="15"/>
    </row>
    <row r="12" spans="2:5" x14ac:dyDescent="0.2">
      <c r="B12" s="50" t="s">
        <v>33</v>
      </c>
      <c r="C12" s="15"/>
      <c r="D12" s="15"/>
    </row>
    <row r="13" spans="2:5" x14ac:dyDescent="0.2">
      <c r="B13" s="50" t="s">
        <v>34</v>
      </c>
      <c r="C13" s="15"/>
      <c r="D13" s="15"/>
    </row>
    <row r="15" spans="2:5" ht="36.950000000000003" customHeight="1" x14ac:dyDescent="0.2">
      <c r="B15" s="50"/>
    </row>
    <row r="16" spans="2:5" ht="39.950000000000003" customHeight="1" x14ac:dyDescent="0.2">
      <c r="B16" s="50"/>
    </row>
    <row r="17" spans="2:2" x14ac:dyDescent="0.2">
      <c r="B17" s="50"/>
    </row>
  </sheetData>
  <mergeCells count="1">
    <mergeCell ref="C3:D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0"/>
  <sheetViews>
    <sheetView showGridLines="0" zoomScaleNormal="100" workbookViewId="0"/>
  </sheetViews>
  <sheetFormatPr baseColWidth="10" defaultRowHeight="15" customHeight="1" x14ac:dyDescent="0.2"/>
  <cols>
    <col min="1" max="1" width="2.625" customWidth="1"/>
    <col min="2" max="2" width="37.625" customWidth="1"/>
  </cols>
  <sheetData>
    <row r="1" spans="2:4" ht="15" customHeight="1" x14ac:dyDescent="0.2">
      <c r="B1" s="47" t="s">
        <v>98</v>
      </c>
    </row>
    <row r="2" spans="2:4" ht="15" customHeight="1" x14ac:dyDescent="0.2">
      <c r="B2" s="44" t="s">
        <v>41</v>
      </c>
    </row>
    <row r="3" spans="2:4" ht="15" customHeight="1" x14ac:dyDescent="0.2">
      <c r="B3" s="44"/>
    </row>
    <row r="4" spans="2:4" ht="15" customHeight="1" x14ac:dyDescent="0.2">
      <c r="B4" s="66"/>
      <c r="C4" s="84" t="s">
        <v>72</v>
      </c>
      <c r="D4" s="86" t="s">
        <v>1</v>
      </c>
    </row>
    <row r="5" spans="2:4" ht="15" customHeight="1" x14ac:dyDescent="0.2">
      <c r="C5" s="106"/>
      <c r="D5" s="106"/>
    </row>
    <row r="6" spans="2:4" ht="15" customHeight="1" x14ac:dyDescent="0.2">
      <c r="B6" s="92" t="s">
        <v>7</v>
      </c>
      <c r="C6" s="95">
        <v>5.5419999999999998</v>
      </c>
      <c r="D6" s="95">
        <v>0.502</v>
      </c>
    </row>
    <row r="7" spans="2:4" ht="15" customHeight="1" x14ac:dyDescent="0.2">
      <c r="B7" s="71" t="s">
        <v>10</v>
      </c>
      <c r="C7" s="85">
        <v>10.461</v>
      </c>
      <c r="D7" s="85">
        <v>1.5449999999999999</v>
      </c>
    </row>
    <row r="8" spans="2:4" ht="15" customHeight="1" x14ac:dyDescent="0.2">
      <c r="B8" s="71" t="s">
        <v>8</v>
      </c>
      <c r="C8" s="85">
        <v>5.5519999999999996</v>
      </c>
      <c r="D8" s="85">
        <v>0.97699999999999998</v>
      </c>
    </row>
    <row r="9" spans="2:4" ht="15" customHeight="1" x14ac:dyDescent="0.2">
      <c r="B9" s="71" t="s">
        <v>48</v>
      </c>
      <c r="C9" s="85">
        <v>4.1849999999999996</v>
      </c>
      <c r="D9" s="85">
        <v>0.78800000000000003</v>
      </c>
    </row>
    <row r="10" spans="2:4" ht="15" customHeight="1" x14ac:dyDescent="0.2">
      <c r="B10" s="71" t="s">
        <v>9</v>
      </c>
      <c r="C10" s="85">
        <v>2.4540000000000002</v>
      </c>
      <c r="D10" s="85">
        <v>0.627</v>
      </c>
    </row>
    <row r="11" spans="2:4" ht="15" customHeight="1" x14ac:dyDescent="0.2">
      <c r="B11" s="71" t="s">
        <v>49</v>
      </c>
      <c r="C11" s="85">
        <v>4.8070000000000004</v>
      </c>
      <c r="D11" s="85">
        <v>0.61599999999999999</v>
      </c>
    </row>
    <row r="12" spans="2:4" ht="4.5" customHeight="1" x14ac:dyDescent="0.2">
      <c r="B12" s="19"/>
      <c r="C12" s="69"/>
      <c r="D12" s="70"/>
    </row>
    <row r="14" spans="2:4" ht="15" customHeight="1" x14ac:dyDescent="0.2">
      <c r="B14" s="65" t="s">
        <v>39</v>
      </c>
      <c r="D14" s="6"/>
    </row>
    <row r="15" spans="2:4" ht="15" customHeight="1" x14ac:dyDescent="0.2">
      <c r="B15" s="6"/>
      <c r="C15" s="11"/>
    </row>
    <row r="16" spans="2:4" ht="21.75" customHeight="1" x14ac:dyDescent="0.2">
      <c r="B16" s="125" t="s">
        <v>46</v>
      </c>
      <c r="C16" s="125"/>
      <c r="D16" s="125"/>
    </row>
    <row r="17" spans="2:4" ht="27" customHeight="1" x14ac:dyDescent="0.2">
      <c r="B17" s="127" t="s">
        <v>47</v>
      </c>
      <c r="C17" s="127"/>
      <c r="D17" s="127"/>
    </row>
    <row r="18" spans="2:4" ht="15" customHeight="1" x14ac:dyDescent="0.2">
      <c r="B18" s="109"/>
      <c r="C18" s="109"/>
      <c r="D18" s="109"/>
    </row>
    <row r="19" spans="2:4" ht="24" customHeight="1" x14ac:dyDescent="0.2">
      <c r="B19" s="125" t="s">
        <v>33</v>
      </c>
      <c r="C19" s="126"/>
      <c r="D19" s="126"/>
    </row>
    <row r="20" spans="2:4" ht="15" customHeight="1" x14ac:dyDescent="0.2">
      <c r="B20" s="65" t="s">
        <v>34</v>
      </c>
    </row>
  </sheetData>
  <mergeCells count="3">
    <mergeCell ref="B16:D16"/>
    <mergeCell ref="B19:D19"/>
    <mergeCell ref="B17:D17"/>
  </mergeCells>
  <pageMargins left="0.7" right="0.7" top="0.78740157499999996" bottom="0.78740157499999996" header="0.3" footer="0.3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6"/>
  <sheetViews>
    <sheetView showGridLines="0" zoomScaleNormal="100" workbookViewId="0"/>
  </sheetViews>
  <sheetFormatPr baseColWidth="10" defaultRowHeight="15" customHeight="1" x14ac:dyDescent="0.2"/>
  <cols>
    <col min="1" max="1" width="2.625" customWidth="1"/>
    <col min="2" max="2" width="30.625" customWidth="1"/>
  </cols>
  <sheetData>
    <row r="1" spans="2:4" ht="15" customHeight="1" x14ac:dyDescent="0.2">
      <c r="B1" s="47" t="s">
        <v>100</v>
      </c>
    </row>
    <row r="2" spans="2:4" ht="15" customHeight="1" x14ac:dyDescent="0.2">
      <c r="B2" s="44" t="s">
        <v>99</v>
      </c>
    </row>
    <row r="3" spans="2:4" ht="15" customHeight="1" x14ac:dyDescent="0.2">
      <c r="B3" s="44"/>
    </row>
    <row r="4" spans="2:4" ht="15" customHeight="1" x14ac:dyDescent="0.2">
      <c r="B4" s="66"/>
      <c r="C4" s="84" t="s">
        <v>72</v>
      </c>
      <c r="D4" s="86" t="s">
        <v>1</v>
      </c>
    </row>
    <row r="5" spans="2:4" ht="15" customHeight="1" x14ac:dyDescent="0.2">
      <c r="C5" s="106"/>
      <c r="D5" s="106"/>
    </row>
    <row r="6" spans="2:4" ht="15" customHeight="1" x14ac:dyDescent="0.2">
      <c r="B6" s="92" t="s">
        <v>88</v>
      </c>
      <c r="C6" s="95">
        <v>8.4309999999999992</v>
      </c>
      <c r="D6" s="95">
        <v>1.0820000000000001</v>
      </c>
    </row>
    <row r="7" spans="2:4" ht="15" customHeight="1" x14ac:dyDescent="0.2">
      <c r="B7" s="71"/>
      <c r="C7" s="85"/>
      <c r="D7" s="85"/>
    </row>
    <row r="8" spans="2:4" ht="15" customHeight="1" x14ac:dyDescent="0.2">
      <c r="B8" s="71" t="s">
        <v>36</v>
      </c>
      <c r="C8" s="85">
        <v>7.4459999999999997</v>
      </c>
      <c r="D8" s="85">
        <v>1.5449999999999999</v>
      </c>
    </row>
    <row r="9" spans="2:4" ht="15" customHeight="1" x14ac:dyDescent="0.2">
      <c r="B9" s="71" t="s">
        <v>37</v>
      </c>
      <c r="C9" s="85">
        <v>9.282</v>
      </c>
      <c r="D9" s="85">
        <v>1.5089999999999999</v>
      </c>
    </row>
    <row r="10" spans="2:4" ht="15" customHeight="1" x14ac:dyDescent="0.2">
      <c r="B10" s="71"/>
      <c r="C10" s="85"/>
      <c r="D10" s="85"/>
    </row>
    <row r="11" spans="2:4" ht="15" customHeight="1" x14ac:dyDescent="0.2">
      <c r="B11" s="71" t="s">
        <v>19</v>
      </c>
      <c r="C11" s="85">
        <v>15.151031100000001</v>
      </c>
      <c r="D11" s="85">
        <v>2.9289825999999999</v>
      </c>
    </row>
    <row r="12" spans="2:4" ht="15" customHeight="1" x14ac:dyDescent="0.2">
      <c r="B12" s="71" t="s">
        <v>4</v>
      </c>
      <c r="C12" s="85">
        <v>6.3778005000000002</v>
      </c>
      <c r="D12" s="85">
        <v>1.3032417999999999</v>
      </c>
    </row>
    <row r="13" spans="2:4" ht="15" customHeight="1" x14ac:dyDescent="0.2">
      <c r="B13" s="71" t="s">
        <v>20</v>
      </c>
      <c r="C13" s="85">
        <v>7.2152259000000001</v>
      </c>
      <c r="D13" s="85">
        <v>2.0595690000000002</v>
      </c>
    </row>
    <row r="14" spans="2:4" ht="15" customHeight="1" x14ac:dyDescent="0.2">
      <c r="B14" s="71" t="s">
        <v>21</v>
      </c>
      <c r="C14" s="85">
        <v>7.2533924000000001</v>
      </c>
      <c r="D14" s="85">
        <v>1.4736975999999999</v>
      </c>
    </row>
    <row r="15" spans="2:4" ht="15" customHeight="1" x14ac:dyDescent="0.2">
      <c r="B15" s="71" t="s">
        <v>22</v>
      </c>
      <c r="C15" s="85">
        <v>5.3000116999999998</v>
      </c>
      <c r="D15" s="85">
        <v>1.6656763999999999</v>
      </c>
    </row>
    <row r="16" spans="2:4" ht="15" customHeight="1" x14ac:dyDescent="0.2">
      <c r="B16" s="71" t="s">
        <v>23</v>
      </c>
      <c r="C16" s="85">
        <v>5.2221919999999997</v>
      </c>
      <c r="D16" s="85">
        <v>1.8191212999999999</v>
      </c>
    </row>
    <row r="17" spans="2:5" ht="15" customHeight="1" x14ac:dyDescent="0.2">
      <c r="B17" s="71" t="s">
        <v>5</v>
      </c>
      <c r="C17" s="85">
        <v>20.292236299999999</v>
      </c>
      <c r="D17" s="85">
        <v>6.7212072999999997</v>
      </c>
    </row>
    <row r="18" spans="2:5" ht="4.5" customHeight="1" x14ac:dyDescent="0.2">
      <c r="B18" s="19"/>
      <c r="C18" s="69"/>
      <c r="D18" s="70"/>
    </row>
    <row r="20" spans="2:5" ht="15" customHeight="1" x14ac:dyDescent="0.2">
      <c r="B20" s="65" t="s">
        <v>39</v>
      </c>
      <c r="D20" s="6"/>
    </row>
    <row r="21" spans="2:5" ht="15" customHeight="1" x14ac:dyDescent="0.2">
      <c r="B21" s="6"/>
      <c r="C21" s="11"/>
    </row>
    <row r="22" spans="2:5" ht="36.75" customHeight="1" x14ac:dyDescent="0.2">
      <c r="B22" s="125" t="s">
        <v>38</v>
      </c>
      <c r="C22" s="126"/>
      <c r="D22" s="126"/>
    </row>
    <row r="23" spans="2:5" ht="84" customHeight="1" x14ac:dyDescent="0.2">
      <c r="B23" s="125" t="s">
        <v>40</v>
      </c>
      <c r="C23" s="128"/>
      <c r="D23" s="128"/>
      <c r="E23" s="109"/>
    </row>
    <row r="25" spans="2:5" ht="27" customHeight="1" x14ac:dyDescent="0.2">
      <c r="B25" s="125" t="s">
        <v>33</v>
      </c>
      <c r="C25" s="126"/>
      <c r="D25" s="126"/>
    </row>
    <row r="26" spans="2:5" ht="15" customHeight="1" x14ac:dyDescent="0.2">
      <c r="B26" s="65" t="s">
        <v>34</v>
      </c>
    </row>
  </sheetData>
  <mergeCells count="3">
    <mergeCell ref="B22:D22"/>
    <mergeCell ref="B25:D25"/>
    <mergeCell ref="B23:D23"/>
  </mergeCells>
  <pageMargins left="0.7" right="0.7" top="0.78740157499999996" bottom="0.78740157499999996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showGridLines="0" zoomScale="85" zoomScaleNormal="85" workbookViewId="0"/>
  </sheetViews>
  <sheetFormatPr baseColWidth="10" defaultRowHeight="15" customHeight="1" x14ac:dyDescent="0.2"/>
  <cols>
    <col min="1" max="1" width="2.625" customWidth="1"/>
    <col min="3" max="3" width="17" customWidth="1"/>
    <col min="4" max="4" width="6.875" customWidth="1"/>
    <col min="5" max="5" width="17.875" customWidth="1"/>
    <col min="6" max="6" width="6.875" customWidth="1"/>
    <col min="7" max="7" width="19.625" customWidth="1"/>
    <col min="8" max="8" width="6.875" customWidth="1"/>
    <col min="9" max="9" width="20.625" customWidth="1"/>
    <col min="10" max="10" width="6.875" customWidth="1"/>
    <col min="11" max="11" width="17.875" customWidth="1"/>
    <col min="12" max="12" width="6.875" customWidth="1"/>
    <col min="13" max="13" width="21.125" customWidth="1"/>
    <col min="14" max="14" width="6.875" customWidth="1"/>
  </cols>
  <sheetData>
    <row r="1" spans="2:15" ht="15" customHeight="1" x14ac:dyDescent="0.25">
      <c r="B1" s="41" t="s">
        <v>35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5" ht="15" customHeight="1" x14ac:dyDescent="0.2">
      <c r="B2" s="23" t="s">
        <v>17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5" ht="27" customHeight="1" x14ac:dyDescent="0.2">
      <c r="B3" s="33"/>
      <c r="C3" s="33" t="s">
        <v>7</v>
      </c>
      <c r="D3" s="34" t="s">
        <v>3</v>
      </c>
      <c r="E3" s="39" t="s">
        <v>15</v>
      </c>
      <c r="F3" s="34" t="s">
        <v>0</v>
      </c>
      <c r="G3" s="39" t="s">
        <v>11</v>
      </c>
      <c r="H3" s="36" t="s">
        <v>1</v>
      </c>
      <c r="I3" s="39" t="s">
        <v>12</v>
      </c>
      <c r="J3" s="35" t="s">
        <v>1</v>
      </c>
      <c r="K3" s="39" t="s">
        <v>13</v>
      </c>
      <c r="L3" s="36" t="s">
        <v>1</v>
      </c>
      <c r="M3" s="40" t="s">
        <v>14</v>
      </c>
      <c r="N3" s="37" t="s">
        <v>1</v>
      </c>
      <c r="O3" s="18"/>
    </row>
    <row r="4" spans="2:15" ht="15" customHeight="1" x14ac:dyDescent="0.2">
      <c r="B4" s="111"/>
      <c r="C4" s="111"/>
      <c r="D4" s="112"/>
      <c r="E4" s="113"/>
      <c r="F4" s="112"/>
      <c r="G4" s="113"/>
      <c r="H4" s="114"/>
      <c r="I4" s="113"/>
      <c r="J4" s="114"/>
      <c r="K4" s="113"/>
      <c r="L4" s="114"/>
      <c r="M4" s="115"/>
      <c r="N4" s="116"/>
      <c r="O4" s="18"/>
    </row>
    <row r="5" spans="2:15" s="18" customFormat="1" ht="15" customHeight="1" x14ac:dyDescent="0.2">
      <c r="B5" s="110" t="s">
        <v>18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2:15" ht="15" customHeight="1" x14ac:dyDescent="0.2">
      <c r="B6" s="25" t="s">
        <v>2</v>
      </c>
      <c r="C6" s="24">
        <v>6.24</v>
      </c>
      <c r="D6" s="27">
        <v>0.84</v>
      </c>
      <c r="E6" s="32">
        <v>15.683999999999999</v>
      </c>
      <c r="F6" s="27">
        <v>2.9129999999999998</v>
      </c>
      <c r="G6" s="24">
        <v>4.8659999999999997</v>
      </c>
      <c r="H6" s="27">
        <v>1.448</v>
      </c>
      <c r="I6" s="24">
        <v>3.7280000000000002</v>
      </c>
      <c r="J6" s="27">
        <v>1.0860000000000001</v>
      </c>
      <c r="K6" s="24">
        <v>0.78500000000000003</v>
      </c>
      <c r="L6" s="27">
        <v>0.39700000000000002</v>
      </c>
      <c r="M6" s="28">
        <v>4.2640000000000002</v>
      </c>
      <c r="N6" s="29">
        <v>0.88400000000000001</v>
      </c>
    </row>
    <row r="7" spans="2:15" ht="15" customHeight="1" x14ac:dyDescent="0.2">
      <c r="B7" s="25" t="s">
        <v>36</v>
      </c>
      <c r="C7" s="24">
        <v>1.175</v>
      </c>
      <c r="D7" s="26">
        <v>0.61799999999999999</v>
      </c>
      <c r="E7" s="24">
        <v>2.4489999999999998</v>
      </c>
      <c r="F7" s="27">
        <v>1.4379999999999999</v>
      </c>
      <c r="G7" s="24">
        <v>1.615</v>
      </c>
      <c r="H7" s="27">
        <v>1.917</v>
      </c>
      <c r="I7" s="24">
        <v>1.107</v>
      </c>
      <c r="J7" s="27">
        <v>0.97099999999999997</v>
      </c>
      <c r="K7" s="24">
        <v>0.124</v>
      </c>
      <c r="L7" s="27">
        <v>0.27900000000000003</v>
      </c>
      <c r="M7" s="28">
        <v>1.3180000000000001</v>
      </c>
      <c r="N7" s="29">
        <v>0.97299999999999998</v>
      </c>
    </row>
    <row r="8" spans="2:15" ht="15" customHeight="1" x14ac:dyDescent="0.2">
      <c r="B8" s="25" t="s">
        <v>37</v>
      </c>
      <c r="C8" s="24">
        <v>10.263999999999999</v>
      </c>
      <c r="D8" s="26">
        <v>1.43</v>
      </c>
      <c r="E8" s="24">
        <v>20.827000000000002</v>
      </c>
      <c r="F8" s="27">
        <v>3.9359999999999999</v>
      </c>
      <c r="G8" s="24">
        <v>7.1109999999999998</v>
      </c>
      <c r="H8" s="27">
        <v>2.0720000000000001</v>
      </c>
      <c r="I8" s="24">
        <v>6.4770000000000003</v>
      </c>
      <c r="J8" s="27">
        <v>1.9650000000000001</v>
      </c>
      <c r="K8" s="24">
        <v>1.679</v>
      </c>
      <c r="L8" s="27">
        <v>0.85399999999999998</v>
      </c>
      <c r="M8" s="28">
        <v>6.806</v>
      </c>
      <c r="N8" s="29">
        <v>1.4259999999999999</v>
      </c>
    </row>
    <row r="9" spans="2:15" s="18" customFormat="1" ht="15" customHeight="1" x14ac:dyDescent="0.2">
      <c r="B9" s="110" t="s">
        <v>24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2:15" ht="15" customHeight="1" x14ac:dyDescent="0.2">
      <c r="B10" s="25" t="s">
        <v>2</v>
      </c>
      <c r="C10" s="24">
        <v>12.826000000000001</v>
      </c>
      <c r="D10" s="26">
        <v>0.86099999999999999</v>
      </c>
      <c r="E10" s="24">
        <v>38.003999999999998</v>
      </c>
      <c r="F10" s="27">
        <v>3.09</v>
      </c>
      <c r="G10" s="24">
        <v>9.5719999999999992</v>
      </c>
      <c r="H10" s="27">
        <v>1.266</v>
      </c>
      <c r="I10" s="24">
        <v>3.59</v>
      </c>
      <c r="J10" s="27">
        <v>0.70099999999999996</v>
      </c>
      <c r="K10" s="24">
        <v>1.55</v>
      </c>
      <c r="L10" s="27">
        <v>1.056</v>
      </c>
      <c r="M10" s="28">
        <v>6.4039999999999999</v>
      </c>
      <c r="N10" s="29">
        <v>0.69099999999999995</v>
      </c>
    </row>
    <row r="11" spans="2:15" ht="15" customHeight="1" x14ac:dyDescent="0.2">
      <c r="B11" s="25" t="s">
        <v>36</v>
      </c>
      <c r="C11" s="24">
        <v>4.7809999999999997</v>
      </c>
      <c r="D11" s="26">
        <v>0.77900000000000003</v>
      </c>
      <c r="E11" s="24">
        <v>20.574000000000002</v>
      </c>
      <c r="F11" s="27">
        <v>3.8250000000000002</v>
      </c>
      <c r="G11" s="24">
        <v>4.8609999999999998</v>
      </c>
      <c r="H11" s="27">
        <v>1.7549999999999999</v>
      </c>
      <c r="I11" s="24">
        <v>1.3939999999999999</v>
      </c>
      <c r="J11" s="27">
        <v>0.68899999999999995</v>
      </c>
      <c r="K11" s="24">
        <v>0.23899999999999999</v>
      </c>
      <c r="L11" s="27">
        <v>0.23400000000000001</v>
      </c>
      <c r="M11" s="28">
        <v>2.8319999999999999</v>
      </c>
      <c r="N11" s="29">
        <v>0.83799999999999997</v>
      </c>
    </row>
    <row r="12" spans="2:15" ht="15" customHeight="1" x14ac:dyDescent="0.2">
      <c r="B12" s="25" t="s">
        <v>37</v>
      </c>
      <c r="C12" s="24">
        <v>19.216999999999999</v>
      </c>
      <c r="D12" s="26">
        <v>1.456</v>
      </c>
      <c r="E12" s="24">
        <v>44.777000000000001</v>
      </c>
      <c r="F12" s="27">
        <v>4.0439999999999996</v>
      </c>
      <c r="G12" s="24">
        <v>12.824</v>
      </c>
      <c r="H12" s="27">
        <v>1.819</v>
      </c>
      <c r="I12" s="24">
        <v>5.8940000000000001</v>
      </c>
      <c r="J12" s="27">
        <v>1.246</v>
      </c>
      <c r="K12" s="24">
        <v>3.3239999999999998</v>
      </c>
      <c r="L12" s="27">
        <v>2.4279999999999999</v>
      </c>
      <c r="M12" s="28">
        <v>9.4870000000000001</v>
      </c>
      <c r="N12" s="29">
        <v>1.091</v>
      </c>
    </row>
    <row r="13" spans="2:15" s="18" customFormat="1" ht="15" customHeight="1" x14ac:dyDescent="0.2">
      <c r="B13" s="110" t="s">
        <v>25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2:15" s="18" customFormat="1" ht="15" customHeight="1" x14ac:dyDescent="0.2">
      <c r="B14" s="25" t="s">
        <v>2</v>
      </c>
      <c r="C14" s="24">
        <v>9.8559999999999999</v>
      </c>
      <c r="D14" s="27">
        <v>0.93500000000000005</v>
      </c>
      <c r="E14" s="32">
        <v>13.643000000000001</v>
      </c>
      <c r="F14" s="27">
        <v>2.5110000000000001</v>
      </c>
      <c r="G14" s="24">
        <v>10.141999999999999</v>
      </c>
      <c r="H14" s="27">
        <v>1.9379999999999999</v>
      </c>
      <c r="I14" s="24">
        <v>9.0920000000000005</v>
      </c>
      <c r="J14" s="27">
        <v>1.4179999999999999</v>
      </c>
      <c r="K14" s="24">
        <v>6.2009999999999996</v>
      </c>
      <c r="L14" s="27">
        <v>1.2749999999999999</v>
      </c>
      <c r="M14" s="28">
        <v>9.5860000000000003</v>
      </c>
      <c r="N14" s="29">
        <v>1.1839999999999999</v>
      </c>
    </row>
    <row r="15" spans="2:15" ht="15" customHeight="1" x14ac:dyDescent="0.2">
      <c r="B15" s="25" t="s">
        <v>36</v>
      </c>
      <c r="C15" s="24">
        <v>6.38</v>
      </c>
      <c r="D15" s="27">
        <v>1.0720000000000001</v>
      </c>
      <c r="E15" s="32">
        <v>9.3559999999999999</v>
      </c>
      <c r="F15" s="27">
        <v>3.4169999999999998</v>
      </c>
      <c r="G15" s="24">
        <v>6.2350000000000003</v>
      </c>
      <c r="H15" s="27">
        <v>2.4390000000000001</v>
      </c>
      <c r="I15" s="24">
        <v>6.8520000000000003</v>
      </c>
      <c r="J15" s="27">
        <v>1.8240000000000001</v>
      </c>
      <c r="K15" s="24">
        <v>4.1959999999999997</v>
      </c>
      <c r="L15" s="27">
        <v>1.359</v>
      </c>
      <c r="M15" s="28">
        <v>6.5960000000000001</v>
      </c>
      <c r="N15" s="29">
        <v>1.4710000000000001</v>
      </c>
    </row>
    <row r="16" spans="2:15" ht="15" customHeight="1" x14ac:dyDescent="0.2">
      <c r="B16" s="25" t="s">
        <v>37</v>
      </c>
      <c r="C16" s="24">
        <v>12.619</v>
      </c>
      <c r="D16" s="27">
        <v>1.4450000000000001</v>
      </c>
      <c r="E16" s="32">
        <v>15.311</v>
      </c>
      <c r="F16" s="27">
        <v>3.2309999999999999</v>
      </c>
      <c r="G16" s="24">
        <v>12.837</v>
      </c>
      <c r="H16" s="27">
        <v>2.81</v>
      </c>
      <c r="I16" s="24">
        <v>11.44</v>
      </c>
      <c r="J16" s="27">
        <v>2.1850000000000001</v>
      </c>
      <c r="K16" s="24">
        <v>8.9160000000000004</v>
      </c>
      <c r="L16" s="27">
        <v>2.359</v>
      </c>
      <c r="M16" s="28">
        <v>12.164999999999999</v>
      </c>
      <c r="N16" s="29">
        <v>1.8009999999999999</v>
      </c>
    </row>
    <row r="17" spans="2:14" s="18" customFormat="1" ht="15" customHeight="1" x14ac:dyDescent="0.2">
      <c r="B17" s="110" t="s">
        <v>26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2:14" ht="15" customHeight="1" x14ac:dyDescent="0.2">
      <c r="B18" s="25" t="s">
        <v>2</v>
      </c>
      <c r="C18" s="24">
        <v>8.6519999999999992</v>
      </c>
      <c r="D18" s="26">
        <v>0.84499999999999997</v>
      </c>
      <c r="E18" s="24">
        <v>11.204000000000001</v>
      </c>
      <c r="F18" s="27">
        <v>2.2610000000000001</v>
      </c>
      <c r="G18" s="24">
        <v>8.0879999999999992</v>
      </c>
      <c r="H18" s="27">
        <v>1.681</v>
      </c>
      <c r="I18" s="24">
        <v>8.7360000000000007</v>
      </c>
      <c r="J18" s="27">
        <v>1.4019999999999999</v>
      </c>
      <c r="K18" s="24">
        <v>6.2949999999999999</v>
      </c>
      <c r="L18" s="27">
        <v>1.3069999999999999</v>
      </c>
      <c r="M18" s="28">
        <v>8.4309999999999992</v>
      </c>
      <c r="N18" s="29">
        <v>1.0820000000000001</v>
      </c>
    </row>
    <row r="19" spans="2:14" ht="15" customHeight="1" x14ac:dyDescent="0.2">
      <c r="B19" s="25" t="s">
        <v>36</v>
      </c>
      <c r="C19" s="24">
        <v>7.5129999999999999</v>
      </c>
      <c r="D19" s="26">
        <v>1.113</v>
      </c>
      <c r="E19" s="24">
        <v>9.4030000000000005</v>
      </c>
      <c r="F19" s="27">
        <v>2.7490000000000001</v>
      </c>
      <c r="G19" s="24">
        <v>7.9370000000000003</v>
      </c>
      <c r="H19" s="27">
        <v>2.774</v>
      </c>
      <c r="I19" s="24">
        <v>7.0970000000000004</v>
      </c>
      <c r="J19" s="27">
        <v>1.766</v>
      </c>
      <c r="K19" s="24">
        <v>6.5910000000000002</v>
      </c>
      <c r="L19" s="27">
        <v>1.89</v>
      </c>
      <c r="M19" s="28">
        <v>7.4459999999999997</v>
      </c>
      <c r="N19" s="29">
        <v>1.5449999999999999</v>
      </c>
    </row>
    <row r="20" spans="2:14" ht="15" customHeight="1" x14ac:dyDescent="0.2">
      <c r="B20" s="25" t="s">
        <v>37</v>
      </c>
      <c r="C20" s="24">
        <v>9.5570000000000004</v>
      </c>
      <c r="D20" s="26">
        <v>1.2450000000000001</v>
      </c>
      <c r="E20" s="24">
        <v>11.904</v>
      </c>
      <c r="F20" s="27">
        <v>2.956</v>
      </c>
      <c r="G20" s="24">
        <v>8.1920000000000002</v>
      </c>
      <c r="H20" s="27">
        <v>2.097</v>
      </c>
      <c r="I20" s="24">
        <v>10.455</v>
      </c>
      <c r="J20" s="27">
        <v>2.1890000000000001</v>
      </c>
      <c r="K20" s="24">
        <v>5.8940000000000001</v>
      </c>
      <c r="L20" s="27">
        <v>1.7090000000000001</v>
      </c>
      <c r="M20" s="28">
        <v>9.282</v>
      </c>
      <c r="N20" s="29">
        <v>1.5089999999999999</v>
      </c>
    </row>
    <row r="21" spans="2:14" s="18" customFormat="1" ht="15" customHeight="1" x14ac:dyDescent="0.2">
      <c r="B21" s="110" t="s">
        <v>27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</row>
    <row r="22" spans="2:14" ht="15" customHeight="1" x14ac:dyDescent="0.2">
      <c r="B22" s="25" t="s">
        <v>2</v>
      </c>
      <c r="C22" s="24">
        <v>5.5419999999999998</v>
      </c>
      <c r="D22" s="27">
        <v>0.502</v>
      </c>
      <c r="E22" s="32">
        <v>10.461</v>
      </c>
      <c r="F22" s="27">
        <v>1.5449999999999999</v>
      </c>
      <c r="G22" s="24">
        <v>5.5519999999999996</v>
      </c>
      <c r="H22" s="27">
        <v>0.97699999999999998</v>
      </c>
      <c r="I22" s="24">
        <v>4.1849999999999996</v>
      </c>
      <c r="J22" s="27">
        <v>0.78800000000000003</v>
      </c>
      <c r="K22" s="24">
        <v>2.4540000000000002</v>
      </c>
      <c r="L22" s="27">
        <v>0.627</v>
      </c>
      <c r="M22" s="28">
        <v>4.8070000000000004</v>
      </c>
      <c r="N22" s="29">
        <v>0.61599999999999999</v>
      </c>
    </row>
    <row r="23" spans="2:14" s="18" customFormat="1" ht="15" customHeight="1" x14ac:dyDescent="0.2">
      <c r="B23" s="25" t="s">
        <v>36</v>
      </c>
      <c r="C23" s="24">
        <v>1.5640000000000001</v>
      </c>
      <c r="D23" s="27">
        <v>0.374</v>
      </c>
      <c r="E23" s="32">
        <v>2.9169999999999998</v>
      </c>
      <c r="F23" s="27">
        <v>1.1850000000000001</v>
      </c>
      <c r="G23" s="24">
        <v>1.2010000000000001</v>
      </c>
      <c r="H23" s="27">
        <v>0.746</v>
      </c>
      <c r="I23" s="24">
        <v>1.821</v>
      </c>
      <c r="J23" s="27">
        <v>0.72699999999999998</v>
      </c>
      <c r="K23" s="24">
        <v>0.79</v>
      </c>
      <c r="L23" s="27">
        <v>0.42399999999999999</v>
      </c>
      <c r="M23" s="28">
        <v>1.5680000000000001</v>
      </c>
      <c r="N23" s="29">
        <v>0.52700000000000002</v>
      </c>
    </row>
    <row r="24" spans="2:14" s="18" customFormat="1" ht="15" customHeight="1" x14ac:dyDescent="0.2">
      <c r="B24" s="25" t="s">
        <v>37</v>
      </c>
      <c r="C24" s="24">
        <v>8.86</v>
      </c>
      <c r="D24" s="27">
        <v>0.86699999999999999</v>
      </c>
      <c r="E24" s="32">
        <v>13.861000000000001</v>
      </c>
      <c r="F24" s="27">
        <v>2.1560000000000001</v>
      </c>
      <c r="G24" s="24">
        <v>8.7100000000000009</v>
      </c>
      <c r="H24" s="27">
        <v>1.581</v>
      </c>
      <c r="I24" s="24">
        <v>6.6289999999999996</v>
      </c>
      <c r="J24" s="27">
        <v>1.4039999999999999</v>
      </c>
      <c r="K24" s="24">
        <v>4.6310000000000002</v>
      </c>
      <c r="L24" s="27">
        <v>1.3280000000000001</v>
      </c>
      <c r="M24" s="28">
        <v>7.6609999999999996</v>
      </c>
      <c r="N24" s="29">
        <v>1.056</v>
      </c>
    </row>
    <row r="25" spans="2:14" ht="4.5" customHeight="1" x14ac:dyDescent="0.2">
      <c r="B25" s="38"/>
      <c r="C25" s="30"/>
      <c r="D25" s="26"/>
      <c r="E25" s="24"/>
      <c r="F25" s="27"/>
      <c r="G25" s="24"/>
      <c r="H25" s="27"/>
      <c r="I25" s="24"/>
      <c r="J25" s="27"/>
      <c r="K25" s="24"/>
      <c r="L25" s="27"/>
      <c r="M25" s="31"/>
      <c r="N25" s="29"/>
    </row>
    <row r="26" spans="2:14" ht="15" customHeight="1" x14ac:dyDescent="0.25">
      <c r="B26" s="117"/>
      <c r="C26" s="10"/>
      <c r="D26" s="7"/>
      <c r="E26" s="10"/>
      <c r="F26" s="7"/>
      <c r="G26" s="10"/>
      <c r="H26" s="7"/>
      <c r="I26" s="10"/>
      <c r="J26" s="7"/>
      <c r="K26" s="10"/>
      <c r="L26" s="7"/>
      <c r="M26" s="8"/>
      <c r="N26" s="9"/>
    </row>
    <row r="27" spans="2:14" ht="15" customHeight="1" x14ac:dyDescent="0.25">
      <c r="B27" s="117" t="s">
        <v>28</v>
      </c>
      <c r="C27" s="1"/>
      <c r="D27" s="2"/>
      <c r="E27" s="1"/>
      <c r="F27" s="2"/>
      <c r="G27" s="1"/>
      <c r="H27" s="2"/>
      <c r="I27" s="1"/>
      <c r="J27" s="2"/>
      <c r="K27" s="1"/>
      <c r="L27" s="2"/>
      <c r="M27" s="3"/>
      <c r="N27" s="4"/>
    </row>
    <row r="28" spans="2:14" ht="15" customHeight="1" x14ac:dyDescent="0.25">
      <c r="B28" s="117" t="s">
        <v>29</v>
      </c>
      <c r="C28" s="1"/>
      <c r="D28" s="2"/>
      <c r="E28" s="1"/>
      <c r="F28" s="2"/>
      <c r="G28" s="1"/>
      <c r="H28" s="2"/>
      <c r="I28" s="1"/>
      <c r="J28" s="2"/>
      <c r="K28" s="1"/>
      <c r="L28" s="2"/>
      <c r="M28" s="3"/>
      <c r="N28" s="4"/>
    </row>
    <row r="29" spans="2:14" ht="15" customHeight="1" x14ac:dyDescent="0.25">
      <c r="B29" s="117" t="s">
        <v>30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4" ht="15" customHeight="1" x14ac:dyDescent="0.25">
      <c r="B30" s="117" t="s">
        <v>31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2:14" ht="15" customHeight="1" x14ac:dyDescent="0.25">
      <c r="B31" s="11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2:14" ht="15" customHeight="1" x14ac:dyDescent="0.25">
      <c r="B32" s="44" t="s">
        <v>33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 s="18" customFormat="1" ht="15" customHeight="1" x14ac:dyDescent="0.25">
      <c r="B33" s="44" t="s">
        <v>34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42" spans="2:14" s="18" customFormat="1" ht="15" customHeight="1" x14ac:dyDescent="0.2"/>
  </sheetData>
  <pageMargins left="0.7" right="0.7" top="0.78740157499999996" bottom="0.78740157499999996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5"/>
  <sheetViews>
    <sheetView showGridLines="0" zoomScale="85" zoomScaleNormal="85" workbookViewId="0"/>
  </sheetViews>
  <sheetFormatPr baseColWidth="10" defaultRowHeight="15" customHeight="1" x14ac:dyDescent="0.2"/>
  <cols>
    <col min="1" max="1" width="2.625" customWidth="1"/>
    <col min="2" max="2" width="12.125" customWidth="1"/>
    <col min="3" max="3" width="17" customWidth="1"/>
    <col min="4" max="4" width="6.875" customWidth="1"/>
    <col min="5" max="5" width="16.125" customWidth="1"/>
    <col min="6" max="6" width="6.875" customWidth="1"/>
    <col min="7" max="7" width="19.625" customWidth="1"/>
    <col min="8" max="8" width="6.875" customWidth="1"/>
    <col min="9" max="9" width="20.625" customWidth="1"/>
    <col min="10" max="10" width="6.875" customWidth="1"/>
    <col min="11" max="11" width="14.125" customWidth="1"/>
    <col min="12" max="12" width="6.875" customWidth="1"/>
    <col min="13" max="13" width="21.375" customWidth="1"/>
    <col min="14" max="14" width="6.875" customWidth="1"/>
  </cols>
  <sheetData>
    <row r="1" spans="2:16" ht="15" customHeight="1" x14ac:dyDescent="0.25">
      <c r="B1" s="41" t="s">
        <v>16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45"/>
    </row>
    <row r="2" spans="2:16" ht="15" customHeight="1" x14ac:dyDescent="0.25">
      <c r="B2" s="23" t="s">
        <v>17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45"/>
    </row>
    <row r="3" spans="2:16" ht="27" customHeight="1" x14ac:dyDescent="0.2">
      <c r="B3" s="33"/>
      <c r="C3" s="33" t="s">
        <v>7</v>
      </c>
      <c r="D3" s="34" t="s">
        <v>3</v>
      </c>
      <c r="E3" s="39" t="s">
        <v>15</v>
      </c>
      <c r="F3" s="34" t="s">
        <v>0</v>
      </c>
      <c r="G3" s="39" t="s">
        <v>11</v>
      </c>
      <c r="H3" s="36" t="s">
        <v>1</v>
      </c>
      <c r="I3" s="39" t="s">
        <v>12</v>
      </c>
      <c r="J3" s="35" t="s">
        <v>1</v>
      </c>
      <c r="K3" s="39" t="s">
        <v>13</v>
      </c>
      <c r="L3" s="36" t="s">
        <v>1</v>
      </c>
      <c r="M3" s="40" t="s">
        <v>14</v>
      </c>
      <c r="N3" s="37" t="s">
        <v>1</v>
      </c>
      <c r="O3" s="18"/>
    </row>
    <row r="4" spans="2:16" ht="15.75" customHeight="1" x14ac:dyDescent="0.2">
      <c r="B4" s="111"/>
      <c r="C4" s="111"/>
      <c r="D4" s="112"/>
      <c r="E4" s="113"/>
      <c r="F4" s="112"/>
      <c r="G4" s="113"/>
      <c r="H4" s="114"/>
      <c r="I4" s="113"/>
      <c r="J4" s="114"/>
      <c r="K4" s="113"/>
      <c r="L4" s="114"/>
      <c r="M4" s="115"/>
      <c r="N4" s="116"/>
      <c r="O4" s="18"/>
    </row>
    <row r="5" spans="2:16" s="18" customFormat="1" ht="15" customHeight="1" x14ac:dyDescent="0.2">
      <c r="B5" s="110" t="s">
        <v>18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2:16" ht="15" customHeight="1" x14ac:dyDescent="0.2">
      <c r="B6" s="25" t="s">
        <v>2</v>
      </c>
      <c r="C6" s="24">
        <v>6.24</v>
      </c>
      <c r="D6" s="27">
        <v>0.84</v>
      </c>
      <c r="E6" s="32">
        <v>15.683999999999999</v>
      </c>
      <c r="F6" s="27">
        <v>2.9129999999999998</v>
      </c>
      <c r="G6" s="24">
        <v>4.8659999999999997</v>
      </c>
      <c r="H6" s="27">
        <v>1.448</v>
      </c>
      <c r="I6" s="24">
        <v>3.7280000000000002</v>
      </c>
      <c r="J6" s="27">
        <v>1.0860000000000001</v>
      </c>
      <c r="K6" s="24">
        <v>0.78500000000000003</v>
      </c>
      <c r="L6" s="27">
        <v>0.39700000000000002</v>
      </c>
      <c r="M6" s="28">
        <v>4.2640000000000002</v>
      </c>
      <c r="N6" s="29">
        <v>0.88400000000000001</v>
      </c>
    </row>
    <row r="7" spans="2:16" ht="15" customHeight="1" x14ac:dyDescent="0.2">
      <c r="B7" s="25" t="s">
        <v>19</v>
      </c>
      <c r="C7" s="24">
        <v>8.6219476000000004</v>
      </c>
      <c r="D7" s="27">
        <v>2.3518887999999998</v>
      </c>
      <c r="E7" s="32">
        <v>17.4217525</v>
      </c>
      <c r="F7" s="27">
        <v>6.7466983999999997</v>
      </c>
      <c r="G7" s="24">
        <v>12.0559598</v>
      </c>
      <c r="H7" s="27">
        <v>5.4179177999999997</v>
      </c>
      <c r="I7" s="24">
        <v>4.4186842999999998</v>
      </c>
      <c r="J7" s="27">
        <v>2.9972026999999999</v>
      </c>
      <c r="K7" s="24">
        <v>0.54240820000000001</v>
      </c>
      <c r="L7" s="27">
        <v>0.64253139999999997</v>
      </c>
      <c r="M7" s="28">
        <v>7.9118715000000002</v>
      </c>
      <c r="N7" s="29">
        <v>2.983841</v>
      </c>
    </row>
    <row r="8" spans="2:16" ht="15" customHeight="1" x14ac:dyDescent="0.2">
      <c r="B8" s="25" t="s">
        <v>4</v>
      </c>
      <c r="C8" s="24">
        <v>5.2966011999999996</v>
      </c>
      <c r="D8" s="27">
        <v>1.5737329</v>
      </c>
      <c r="E8" s="32">
        <v>11.5464375</v>
      </c>
      <c r="F8" s="27">
        <v>4.7168884999999996</v>
      </c>
      <c r="G8" s="24">
        <v>3.5134854</v>
      </c>
      <c r="H8" s="27">
        <v>2.4489899999999998</v>
      </c>
      <c r="I8" s="24">
        <v>4.0023527999999997</v>
      </c>
      <c r="J8" s="27">
        <v>2.4315856</v>
      </c>
      <c r="K8" s="24">
        <v>1.2842712999999999</v>
      </c>
      <c r="L8" s="27">
        <v>1.3468405000000001</v>
      </c>
      <c r="M8" s="28">
        <v>3.7600337000000001</v>
      </c>
      <c r="N8" s="29">
        <v>1.7109386</v>
      </c>
    </row>
    <row r="9" spans="2:16" ht="15" customHeight="1" x14ac:dyDescent="0.2">
      <c r="B9" s="25" t="s">
        <v>20</v>
      </c>
      <c r="C9" s="24">
        <v>6.6817646999999996</v>
      </c>
      <c r="D9" s="27">
        <v>2.9755216999999998</v>
      </c>
      <c r="E9" s="32">
        <v>21.685753500000001</v>
      </c>
      <c r="F9" s="27">
        <v>9.7771550999999999</v>
      </c>
      <c r="G9" s="24">
        <v>3.9205955000000001</v>
      </c>
      <c r="H9" s="27">
        <v>4.9968561999999999</v>
      </c>
      <c r="I9" s="24">
        <v>0.23936660000000001</v>
      </c>
      <c r="J9" s="27">
        <v>0.32948280000000002</v>
      </c>
      <c r="K9" s="24">
        <v>1.3542194999999999</v>
      </c>
      <c r="L9" s="27">
        <v>1.4994016999999999</v>
      </c>
      <c r="M9" s="28">
        <v>1.9542345000000001</v>
      </c>
      <c r="N9" s="29">
        <v>2.3703381000000001</v>
      </c>
    </row>
    <row r="10" spans="2:16" ht="15" customHeight="1" x14ac:dyDescent="0.2">
      <c r="B10" s="25" t="s">
        <v>21</v>
      </c>
      <c r="C10" s="24">
        <v>6.3591721999999997</v>
      </c>
      <c r="D10" s="27">
        <v>1.7627501999999999</v>
      </c>
      <c r="E10" s="32">
        <v>20.404812100000001</v>
      </c>
      <c r="F10" s="27">
        <v>7.5875880000000002</v>
      </c>
      <c r="G10" s="24">
        <v>5.4018119000000002</v>
      </c>
      <c r="H10" s="27">
        <v>3.0075289999999999</v>
      </c>
      <c r="I10" s="24">
        <v>4.6481383999999997</v>
      </c>
      <c r="J10" s="27">
        <v>2.4329472000000001</v>
      </c>
      <c r="K10" s="24">
        <v>0.75126009999999999</v>
      </c>
      <c r="L10" s="27">
        <v>0.72906559999999998</v>
      </c>
      <c r="M10" s="28">
        <v>4.9720845000000002</v>
      </c>
      <c r="N10" s="29">
        <v>1.8954158000000001</v>
      </c>
    </row>
    <row r="11" spans="2:16" ht="15" customHeight="1" x14ac:dyDescent="0.2">
      <c r="B11" s="25" t="s">
        <v>22</v>
      </c>
      <c r="C11" s="24">
        <v>5.8305009999999999</v>
      </c>
      <c r="D11" s="27">
        <v>2.7910244</v>
      </c>
      <c r="E11" s="32">
        <v>17.193807</v>
      </c>
      <c r="F11" s="27">
        <v>9.5206706000000008</v>
      </c>
      <c r="G11" s="24">
        <v>2.2713519999999998</v>
      </c>
      <c r="H11" s="27">
        <v>1.9824729999999999</v>
      </c>
      <c r="I11" s="24">
        <v>2.2640872999999999</v>
      </c>
      <c r="J11" s="27">
        <v>2.0775774</v>
      </c>
      <c r="K11" s="24">
        <v>0.42843779999999998</v>
      </c>
      <c r="L11" s="27">
        <v>0.70830729999999997</v>
      </c>
      <c r="M11" s="28">
        <v>2.2678265</v>
      </c>
      <c r="N11" s="29">
        <v>1.4318839000000001</v>
      </c>
    </row>
    <row r="12" spans="2:16" ht="15" customHeight="1" x14ac:dyDescent="0.2">
      <c r="B12" s="25" t="s">
        <v>23</v>
      </c>
      <c r="C12" s="24">
        <v>1.8884236000000001</v>
      </c>
      <c r="D12" s="26">
        <v>1.1352530999999999</v>
      </c>
      <c r="E12" s="24">
        <v>3.2898068</v>
      </c>
      <c r="F12" s="27">
        <v>2.2551793999999998</v>
      </c>
      <c r="G12" s="24">
        <v>0.91669699999999998</v>
      </c>
      <c r="H12" s="27">
        <v>1.1171168</v>
      </c>
      <c r="I12" s="24">
        <v>2.8528673000000002</v>
      </c>
      <c r="J12" s="27">
        <v>3.0757112000000002</v>
      </c>
      <c r="K12" s="24">
        <v>0.27732679999999998</v>
      </c>
      <c r="L12" s="27">
        <v>0.51819219999999999</v>
      </c>
      <c r="M12" s="28">
        <v>1.9767025</v>
      </c>
      <c r="N12" s="29">
        <v>1.7709571</v>
      </c>
    </row>
    <row r="13" spans="2:16" ht="15" customHeight="1" x14ac:dyDescent="0.2">
      <c r="B13" s="25" t="s">
        <v>5</v>
      </c>
      <c r="C13" s="24">
        <v>9.5459490999999996</v>
      </c>
      <c r="D13" s="27">
        <v>5.5298251</v>
      </c>
      <c r="E13" s="32" t="s">
        <v>6</v>
      </c>
      <c r="F13" s="27" t="s">
        <v>6</v>
      </c>
      <c r="G13" s="24" t="s">
        <v>6</v>
      </c>
      <c r="H13" s="27" t="s">
        <v>6</v>
      </c>
      <c r="I13" s="24" t="s">
        <v>6</v>
      </c>
      <c r="J13" s="27" t="s">
        <v>6</v>
      </c>
      <c r="K13" s="24" t="s">
        <v>6</v>
      </c>
      <c r="L13" s="27" t="s">
        <v>6</v>
      </c>
      <c r="M13" s="28">
        <v>7.5684829000000002</v>
      </c>
      <c r="N13" s="29">
        <v>6.454923</v>
      </c>
    </row>
    <row r="14" spans="2:16" s="18" customFormat="1" ht="15" customHeight="1" x14ac:dyDescent="0.2">
      <c r="B14" s="110" t="s">
        <v>24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2:16" ht="15" customHeight="1" x14ac:dyDescent="0.2">
      <c r="B15" s="25" t="s">
        <v>2</v>
      </c>
      <c r="C15" s="24">
        <v>12.826000000000001</v>
      </c>
      <c r="D15" s="26">
        <v>0.86099999999999999</v>
      </c>
      <c r="E15" s="24">
        <v>38.003999999999998</v>
      </c>
      <c r="F15" s="27">
        <v>3.09</v>
      </c>
      <c r="G15" s="24">
        <v>9.5719999999999992</v>
      </c>
      <c r="H15" s="27">
        <v>1.266</v>
      </c>
      <c r="I15" s="24">
        <v>3.59</v>
      </c>
      <c r="J15" s="27">
        <v>0.70099999999999996</v>
      </c>
      <c r="K15" s="24">
        <v>1.55</v>
      </c>
      <c r="L15" s="27">
        <v>1.056</v>
      </c>
      <c r="M15" s="28">
        <v>6.4039999999999999</v>
      </c>
      <c r="N15" s="29">
        <v>0.69099999999999995</v>
      </c>
    </row>
    <row r="16" spans="2:16" ht="15" customHeight="1" x14ac:dyDescent="0.2">
      <c r="B16" s="25" t="s">
        <v>19</v>
      </c>
      <c r="C16" s="24">
        <v>15.1684567</v>
      </c>
      <c r="D16" s="27">
        <v>2.6973975000000001</v>
      </c>
      <c r="E16" s="32">
        <v>45.294312400000003</v>
      </c>
      <c r="F16" s="27">
        <v>7.9271509</v>
      </c>
      <c r="G16" s="24">
        <v>8.7862030000000004</v>
      </c>
      <c r="H16" s="27">
        <v>2.6642185</v>
      </c>
      <c r="I16" s="24">
        <v>4.9213886999999996</v>
      </c>
      <c r="J16" s="27">
        <v>2.1276628999999998</v>
      </c>
      <c r="K16" s="24">
        <v>3.8193980000000001</v>
      </c>
      <c r="L16" s="27">
        <v>4.8838641000000003</v>
      </c>
      <c r="M16" s="28">
        <v>6.6891029</v>
      </c>
      <c r="N16" s="29">
        <v>1.6349833</v>
      </c>
    </row>
    <row r="17" spans="2:14" ht="15" customHeight="1" x14ac:dyDescent="0.2">
      <c r="B17" s="25" t="s">
        <v>4</v>
      </c>
      <c r="C17" s="24">
        <v>12.9464255</v>
      </c>
      <c r="D17" s="27">
        <v>1.7297461999999999</v>
      </c>
      <c r="E17" s="32">
        <v>39.487142599999999</v>
      </c>
      <c r="F17" s="27">
        <v>5.9609119000000002</v>
      </c>
      <c r="G17" s="24">
        <v>7.8553918999999999</v>
      </c>
      <c r="H17" s="27">
        <v>2.2387980999999999</v>
      </c>
      <c r="I17" s="24">
        <v>2.7029152000000001</v>
      </c>
      <c r="J17" s="27">
        <v>1.1609208</v>
      </c>
      <c r="K17" s="24">
        <v>0.24179039999999999</v>
      </c>
      <c r="L17" s="27">
        <v>0.49749399999999999</v>
      </c>
      <c r="M17" s="28">
        <v>5.2568666999999998</v>
      </c>
      <c r="N17" s="29">
        <v>1.2427938000000001</v>
      </c>
    </row>
    <row r="18" spans="2:14" ht="15" customHeight="1" x14ac:dyDescent="0.2">
      <c r="B18" s="25" t="s">
        <v>20</v>
      </c>
      <c r="C18" s="24">
        <v>13.082667499999999</v>
      </c>
      <c r="D18" s="26">
        <v>2.9163071</v>
      </c>
      <c r="E18" s="24" t="s">
        <v>6</v>
      </c>
      <c r="F18" s="27" t="s">
        <v>6</v>
      </c>
      <c r="G18" s="24">
        <v>8.4840634999999995</v>
      </c>
      <c r="H18" s="27">
        <v>2.9975106</v>
      </c>
      <c r="I18" s="24">
        <v>3.9294953000000001</v>
      </c>
      <c r="J18" s="27">
        <v>2.1124068999999999</v>
      </c>
      <c r="K18" s="24">
        <v>0.9202148</v>
      </c>
      <c r="L18" s="27">
        <v>1.1595913</v>
      </c>
      <c r="M18" s="28">
        <v>6.0512005999999996</v>
      </c>
      <c r="N18" s="29">
        <v>1.7671614</v>
      </c>
    </row>
    <row r="19" spans="2:14" ht="15" customHeight="1" x14ac:dyDescent="0.2">
      <c r="B19" s="25" t="s">
        <v>21</v>
      </c>
      <c r="C19" s="24">
        <v>11.5589277</v>
      </c>
      <c r="D19" s="27">
        <v>1.7171121</v>
      </c>
      <c r="E19" s="32">
        <v>39.9178918</v>
      </c>
      <c r="F19" s="27">
        <v>7.5175045000000003</v>
      </c>
      <c r="G19" s="24">
        <v>13.7872041</v>
      </c>
      <c r="H19" s="27">
        <v>3.5697364</v>
      </c>
      <c r="I19" s="24">
        <v>3.7365506000000002</v>
      </c>
      <c r="J19" s="27">
        <v>1.5600039000000001</v>
      </c>
      <c r="K19" s="24">
        <v>1.5741414</v>
      </c>
      <c r="L19" s="27">
        <v>1.1992738000000001</v>
      </c>
      <c r="M19" s="28">
        <v>8.0565508999999995</v>
      </c>
      <c r="N19" s="29">
        <v>1.7504147999999999</v>
      </c>
    </row>
    <row r="20" spans="2:14" ht="15" customHeight="1" x14ac:dyDescent="0.2">
      <c r="B20" s="25" t="s">
        <v>22</v>
      </c>
      <c r="C20" s="24">
        <v>9.0821158999999998</v>
      </c>
      <c r="D20" s="27">
        <v>1.694569</v>
      </c>
      <c r="E20" s="32">
        <v>25.716713800000001</v>
      </c>
      <c r="F20" s="27">
        <v>6.1370589999999998</v>
      </c>
      <c r="G20" s="24">
        <v>5.1194477999999997</v>
      </c>
      <c r="H20" s="27">
        <v>2.0823722</v>
      </c>
      <c r="I20" s="24">
        <v>2.5413839</v>
      </c>
      <c r="J20" s="27">
        <v>1.4634681</v>
      </c>
      <c r="K20" s="24">
        <v>1.1683954000000001</v>
      </c>
      <c r="L20" s="27">
        <v>1.0655384999999999</v>
      </c>
      <c r="M20" s="28">
        <v>3.8683228000000001</v>
      </c>
      <c r="N20" s="29">
        <v>1.2674471</v>
      </c>
    </row>
    <row r="21" spans="2:14" ht="15" customHeight="1" x14ac:dyDescent="0.2">
      <c r="B21" s="25" t="s">
        <v>23</v>
      </c>
      <c r="C21" s="24">
        <v>13.879557800000001</v>
      </c>
      <c r="D21" s="26">
        <v>3.2010556999999999</v>
      </c>
      <c r="E21" s="24" t="s">
        <v>6</v>
      </c>
      <c r="F21" s="27" t="s">
        <v>6</v>
      </c>
      <c r="G21" s="24">
        <v>16.458193999999999</v>
      </c>
      <c r="H21" s="27">
        <v>7.0506473999999999</v>
      </c>
      <c r="I21" s="24">
        <v>3.1045945000000001</v>
      </c>
      <c r="J21" s="27">
        <v>1.8361025</v>
      </c>
      <c r="K21" s="24">
        <v>0.61496220000000001</v>
      </c>
      <c r="L21" s="27">
        <v>0.94085030000000003</v>
      </c>
      <c r="M21" s="28">
        <v>9.1474271999999992</v>
      </c>
      <c r="N21" s="29">
        <v>3.4652866000000002</v>
      </c>
    </row>
    <row r="22" spans="2:14" ht="15" customHeight="1" x14ac:dyDescent="0.2">
      <c r="B22" s="25" t="s">
        <v>5</v>
      </c>
      <c r="C22" s="24">
        <v>16.003016200000001</v>
      </c>
      <c r="D22" s="26">
        <v>4.9356270000000002</v>
      </c>
      <c r="E22" s="24" t="s">
        <v>6</v>
      </c>
      <c r="F22" s="27" t="s">
        <v>6</v>
      </c>
      <c r="G22" s="24" t="s">
        <v>6</v>
      </c>
      <c r="H22" s="27" t="s">
        <v>6</v>
      </c>
      <c r="I22" s="24" t="s">
        <v>6</v>
      </c>
      <c r="J22" s="27" t="s">
        <v>6</v>
      </c>
      <c r="K22" s="24" t="s">
        <v>6</v>
      </c>
      <c r="L22" s="27" t="s">
        <v>6</v>
      </c>
      <c r="M22" s="28">
        <v>8.3023524999999996</v>
      </c>
      <c r="N22" s="29">
        <v>4.4813803999999999</v>
      </c>
    </row>
    <row r="23" spans="2:14" s="18" customFormat="1" ht="15" customHeight="1" x14ac:dyDescent="0.2">
      <c r="B23" s="110" t="s">
        <v>25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pans="2:14" ht="15" customHeight="1" x14ac:dyDescent="0.2">
      <c r="B24" s="25" t="s">
        <v>2</v>
      </c>
      <c r="C24" s="24">
        <v>9.8559999999999999</v>
      </c>
      <c r="D24" s="26">
        <v>0.93500000000000005</v>
      </c>
      <c r="E24" s="24">
        <v>13.643000000000001</v>
      </c>
      <c r="F24" s="27">
        <v>2.5110000000000001</v>
      </c>
      <c r="G24" s="24">
        <v>10.141999999999999</v>
      </c>
      <c r="H24" s="27">
        <v>1.9379999999999999</v>
      </c>
      <c r="I24" s="24">
        <v>9.0920000000000005</v>
      </c>
      <c r="J24" s="27">
        <v>1.4179999999999999</v>
      </c>
      <c r="K24" s="24">
        <v>6.2009999999999996</v>
      </c>
      <c r="L24" s="27">
        <v>1.2749999999999999</v>
      </c>
      <c r="M24" s="28">
        <v>9.5860000000000003</v>
      </c>
      <c r="N24" s="29">
        <v>1.1839999999999999</v>
      </c>
    </row>
    <row r="25" spans="2:14" ht="15" customHeight="1" x14ac:dyDescent="0.2">
      <c r="B25" s="25" t="s">
        <v>19</v>
      </c>
      <c r="C25" s="24">
        <v>12.1679063</v>
      </c>
      <c r="D25" s="27">
        <v>2.2084839999999999</v>
      </c>
      <c r="E25" s="32">
        <v>13.880417400000001</v>
      </c>
      <c r="F25" s="27">
        <v>4.7834767999999999</v>
      </c>
      <c r="G25" s="24">
        <v>13.1875795</v>
      </c>
      <c r="H25" s="27">
        <v>4.9401001000000004</v>
      </c>
      <c r="I25" s="24">
        <v>13.6446673</v>
      </c>
      <c r="J25" s="27">
        <v>4.1369832999999998</v>
      </c>
      <c r="K25" s="24">
        <v>6.8152219000000001</v>
      </c>
      <c r="L25" s="27">
        <v>2.9731157000000001</v>
      </c>
      <c r="M25" s="28">
        <v>13.435601500000001</v>
      </c>
      <c r="N25" s="29">
        <v>3.1876744000000001</v>
      </c>
    </row>
    <row r="26" spans="2:14" ht="15" customHeight="1" x14ac:dyDescent="0.2">
      <c r="B26" s="25" t="s">
        <v>4</v>
      </c>
      <c r="C26" s="24">
        <v>10.795878999999999</v>
      </c>
      <c r="D26" s="27">
        <v>2.0439148</v>
      </c>
      <c r="E26" s="32">
        <v>15.5743428</v>
      </c>
      <c r="F26" s="27">
        <v>5.2980112999999998</v>
      </c>
      <c r="G26" s="24">
        <v>9.2890432999999994</v>
      </c>
      <c r="H26" s="27">
        <v>3.7858230000000002</v>
      </c>
      <c r="I26" s="24">
        <v>11.226699999999999</v>
      </c>
      <c r="J26" s="27">
        <v>3.3959741000000001</v>
      </c>
      <c r="K26" s="24">
        <v>5.3264183000000003</v>
      </c>
      <c r="L26" s="27">
        <v>2.5465754</v>
      </c>
      <c r="M26" s="28">
        <v>10.2662529</v>
      </c>
      <c r="N26" s="29">
        <v>2.5439007</v>
      </c>
    </row>
    <row r="27" spans="2:14" ht="15" customHeight="1" x14ac:dyDescent="0.2">
      <c r="B27" s="25" t="s">
        <v>20</v>
      </c>
      <c r="C27" s="24">
        <v>9.1887586999999993</v>
      </c>
      <c r="D27" s="27">
        <v>2.5789955</v>
      </c>
      <c r="E27" s="32">
        <v>19.885252600000001</v>
      </c>
      <c r="F27" s="27">
        <v>8.4803978000000004</v>
      </c>
      <c r="G27" s="24">
        <v>5.9498109000000001</v>
      </c>
      <c r="H27" s="27">
        <v>3.3838911</v>
      </c>
      <c r="I27" s="24">
        <v>6.2427992999999997</v>
      </c>
      <c r="J27" s="27">
        <v>3.3253841999999998</v>
      </c>
      <c r="K27" s="24">
        <v>4.6301836999999999</v>
      </c>
      <c r="L27" s="27">
        <v>2.9175792999999999</v>
      </c>
      <c r="M27" s="28">
        <v>6.1065135000000001</v>
      </c>
      <c r="N27" s="29">
        <v>2.3753476</v>
      </c>
    </row>
    <row r="28" spans="2:14" ht="15" customHeight="1" x14ac:dyDescent="0.2">
      <c r="B28" s="25" t="s">
        <v>21</v>
      </c>
      <c r="C28" s="24">
        <v>9.3778083999999993</v>
      </c>
      <c r="D28" s="27">
        <v>2.0084941000000001</v>
      </c>
      <c r="E28" s="32">
        <v>9.9448796999999995</v>
      </c>
      <c r="F28" s="27">
        <v>4.6511388</v>
      </c>
      <c r="G28" s="24">
        <v>14.5552691</v>
      </c>
      <c r="H28" s="27">
        <v>5.9839148</v>
      </c>
      <c r="I28" s="24">
        <v>6.4824025000000001</v>
      </c>
      <c r="J28" s="27">
        <v>2.4503067000000001</v>
      </c>
      <c r="K28" s="24">
        <v>7.9493549999999997</v>
      </c>
      <c r="L28" s="27">
        <v>3.0312304000000001</v>
      </c>
      <c r="M28" s="28">
        <v>9.9523048999999997</v>
      </c>
      <c r="N28" s="29">
        <v>2.9944970999999998</v>
      </c>
    </row>
    <row r="29" spans="2:14" ht="15" customHeight="1" x14ac:dyDescent="0.2">
      <c r="B29" s="25" t="s">
        <v>22</v>
      </c>
      <c r="C29" s="24">
        <v>7.9233557000000001</v>
      </c>
      <c r="D29" s="27">
        <v>2.821339</v>
      </c>
      <c r="E29" s="32">
        <v>14.3791566</v>
      </c>
      <c r="F29" s="27">
        <v>8.7430520000000005</v>
      </c>
      <c r="G29" s="24">
        <v>5.4679520999999998</v>
      </c>
      <c r="H29" s="27">
        <v>4.0851071000000001</v>
      </c>
      <c r="I29" s="24">
        <v>5.9066242999999998</v>
      </c>
      <c r="J29" s="27">
        <v>2.9802271999999999</v>
      </c>
      <c r="K29" s="24">
        <v>5.6536127</v>
      </c>
      <c r="L29" s="27">
        <v>3.7009645999999998</v>
      </c>
      <c r="M29" s="28">
        <v>5.6808380999999999</v>
      </c>
      <c r="N29" s="29">
        <v>2.5569190000000002</v>
      </c>
    </row>
    <row r="30" spans="2:14" ht="15" customHeight="1" x14ac:dyDescent="0.2">
      <c r="B30" s="25" t="s">
        <v>23</v>
      </c>
      <c r="C30" s="24">
        <v>7.3617539000000001</v>
      </c>
      <c r="D30" s="26">
        <v>2.3398097999999998</v>
      </c>
      <c r="E30" s="24">
        <v>5.4997927999999998</v>
      </c>
      <c r="F30" s="27">
        <v>3.4411236000000001</v>
      </c>
      <c r="G30" s="24">
        <v>9.2695752000000002</v>
      </c>
      <c r="H30" s="27">
        <v>6.1812994999999997</v>
      </c>
      <c r="I30" s="24">
        <v>8.5115247000000007</v>
      </c>
      <c r="J30" s="27">
        <v>3.9698981999999998</v>
      </c>
      <c r="K30" s="24">
        <v>5.0279324000000001</v>
      </c>
      <c r="L30" s="27">
        <v>3.6545266999999999</v>
      </c>
      <c r="M30" s="28">
        <v>8.8545611999999991</v>
      </c>
      <c r="N30" s="29">
        <v>3.5453861999999998</v>
      </c>
    </row>
    <row r="31" spans="2:14" ht="15" customHeight="1" x14ac:dyDescent="0.2">
      <c r="B31" s="25" t="s">
        <v>5</v>
      </c>
      <c r="C31" s="24">
        <v>10.6124081</v>
      </c>
      <c r="D31" s="26">
        <v>4.3880191000000002</v>
      </c>
      <c r="E31" s="24" t="s">
        <v>6</v>
      </c>
      <c r="F31" s="27" t="s">
        <v>6</v>
      </c>
      <c r="G31" s="24" t="s">
        <v>6</v>
      </c>
      <c r="H31" s="27" t="s">
        <v>6</v>
      </c>
      <c r="I31" s="24" t="s">
        <v>6</v>
      </c>
      <c r="J31" s="27" t="s">
        <v>6</v>
      </c>
      <c r="K31" s="24" t="s">
        <v>6</v>
      </c>
      <c r="L31" s="27" t="s">
        <v>6</v>
      </c>
      <c r="M31" s="28">
        <v>13.519330200000001</v>
      </c>
      <c r="N31" s="29">
        <v>7.3466892000000001</v>
      </c>
    </row>
    <row r="32" spans="2:14" s="18" customFormat="1" ht="15" customHeight="1" x14ac:dyDescent="0.2">
      <c r="B32" s="110" t="s">
        <v>26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2:14" ht="15" customHeight="1" x14ac:dyDescent="0.2">
      <c r="B33" s="25" t="s">
        <v>2</v>
      </c>
      <c r="C33" s="24">
        <v>8.6519999999999992</v>
      </c>
      <c r="D33" s="26">
        <v>0.84499999999999997</v>
      </c>
      <c r="E33" s="24">
        <v>11.204000000000001</v>
      </c>
      <c r="F33" s="27">
        <v>2.2610000000000001</v>
      </c>
      <c r="G33" s="24">
        <v>8.0879999999999992</v>
      </c>
      <c r="H33" s="27">
        <v>1.681</v>
      </c>
      <c r="I33" s="24">
        <v>8.7360000000000007</v>
      </c>
      <c r="J33" s="27">
        <v>1.4019999999999999</v>
      </c>
      <c r="K33" s="24">
        <v>6.2949999999999999</v>
      </c>
      <c r="L33" s="27">
        <v>1.3069999999999999</v>
      </c>
      <c r="M33" s="28">
        <v>8.4309999999999992</v>
      </c>
      <c r="N33" s="29">
        <v>1.0820000000000001</v>
      </c>
    </row>
    <row r="34" spans="2:14" ht="15" customHeight="1" x14ac:dyDescent="0.2">
      <c r="B34" s="25" t="s">
        <v>19</v>
      </c>
      <c r="C34" s="24">
        <v>15.151031100000001</v>
      </c>
      <c r="D34" s="27">
        <v>2.9289825999999999</v>
      </c>
      <c r="E34" s="32">
        <v>19.021748800000001</v>
      </c>
      <c r="F34" s="27">
        <v>8.0410570999999997</v>
      </c>
      <c r="G34" s="24">
        <v>17.861524500000002</v>
      </c>
      <c r="H34" s="27">
        <v>6.1514815</v>
      </c>
      <c r="I34" s="24">
        <v>14.676388899999999</v>
      </c>
      <c r="J34" s="27">
        <v>4.2936392999999997</v>
      </c>
      <c r="K34" s="24">
        <v>8.1061248999999993</v>
      </c>
      <c r="L34" s="27">
        <v>3.2324864</v>
      </c>
      <c r="M34" s="28">
        <v>16.133227099999999</v>
      </c>
      <c r="N34" s="29">
        <v>3.6403417999999999</v>
      </c>
    </row>
    <row r="35" spans="2:14" ht="15" customHeight="1" x14ac:dyDescent="0.2">
      <c r="B35" s="25" t="s">
        <v>4</v>
      </c>
      <c r="C35" s="24">
        <v>6.3778005000000002</v>
      </c>
      <c r="D35" s="27">
        <v>1.3032417999999999</v>
      </c>
      <c r="E35" s="32">
        <v>7.3162948999999999</v>
      </c>
      <c r="F35" s="27">
        <v>2.7768177000000001</v>
      </c>
      <c r="G35" s="24">
        <v>4.0678323000000001</v>
      </c>
      <c r="H35" s="27">
        <v>1.9472533999999999</v>
      </c>
      <c r="I35" s="24">
        <v>7.8586358000000001</v>
      </c>
      <c r="J35" s="27">
        <v>2.5819798999999999</v>
      </c>
      <c r="K35" s="24">
        <v>6.3985700000000003</v>
      </c>
      <c r="L35" s="27">
        <v>3.4399624000000002</v>
      </c>
      <c r="M35" s="28">
        <v>5.9796310000000004</v>
      </c>
      <c r="N35" s="29">
        <v>1.6296618</v>
      </c>
    </row>
    <row r="36" spans="2:14" ht="15" customHeight="1" x14ac:dyDescent="0.2">
      <c r="B36" s="25" t="s">
        <v>20</v>
      </c>
      <c r="C36" s="24">
        <v>7.2152259000000001</v>
      </c>
      <c r="D36" s="27">
        <v>2.0595690000000002</v>
      </c>
      <c r="E36" s="32">
        <v>9.0326622000000008</v>
      </c>
      <c r="F36" s="27">
        <v>4.4613059000000002</v>
      </c>
      <c r="G36" s="24">
        <v>9.8800398999999999</v>
      </c>
      <c r="H36" s="27">
        <v>5.7083477</v>
      </c>
      <c r="I36" s="24">
        <v>5.3196795999999997</v>
      </c>
      <c r="J36" s="27">
        <v>2.4778228000000002</v>
      </c>
      <c r="K36" s="24">
        <v>4.4421122999999998</v>
      </c>
      <c r="L36" s="27">
        <v>2.6686103000000001</v>
      </c>
      <c r="M36" s="28">
        <v>7.4409659000000001</v>
      </c>
      <c r="N36" s="29">
        <v>3.0094287</v>
      </c>
    </row>
    <row r="37" spans="2:14" ht="15" customHeight="1" x14ac:dyDescent="0.2">
      <c r="B37" s="25" t="s">
        <v>21</v>
      </c>
      <c r="C37" s="24">
        <v>7.2533924000000001</v>
      </c>
      <c r="D37" s="27">
        <v>1.4736975999999999</v>
      </c>
      <c r="E37" s="32">
        <v>11.308704000000001</v>
      </c>
      <c r="F37" s="27">
        <v>4.5545298000000001</v>
      </c>
      <c r="G37" s="24">
        <v>6.0630198000000002</v>
      </c>
      <c r="H37" s="27">
        <v>2.7506151000000001</v>
      </c>
      <c r="I37" s="24">
        <v>7.8585345000000002</v>
      </c>
      <c r="J37" s="27">
        <v>2.9598854000000001</v>
      </c>
      <c r="K37" s="24">
        <v>5.1883739999999996</v>
      </c>
      <c r="L37" s="27">
        <v>1.9628992999999999</v>
      </c>
      <c r="M37" s="28">
        <v>7.0867813000000002</v>
      </c>
      <c r="N37" s="29">
        <v>2.0644339</v>
      </c>
    </row>
    <row r="38" spans="2:14" ht="15" customHeight="1" x14ac:dyDescent="0.2">
      <c r="B38" s="25" t="s">
        <v>22</v>
      </c>
      <c r="C38" s="24">
        <v>5.3000116999999998</v>
      </c>
      <c r="D38" s="27">
        <v>1.6656763999999999</v>
      </c>
      <c r="E38" s="32">
        <v>4.0709103999999998</v>
      </c>
      <c r="F38" s="27">
        <v>2.2999106999999999</v>
      </c>
      <c r="G38" s="24">
        <v>5.4989903</v>
      </c>
      <c r="H38" s="27">
        <v>3.4533391</v>
      </c>
      <c r="I38" s="24">
        <v>6.8797579000000004</v>
      </c>
      <c r="J38" s="27">
        <v>3.7496564000000001</v>
      </c>
      <c r="K38" s="24">
        <v>4.1145528999999996</v>
      </c>
      <c r="L38" s="27">
        <v>2.7990140000000001</v>
      </c>
      <c r="M38" s="28">
        <v>6.1690718000000002</v>
      </c>
      <c r="N38" s="29">
        <v>2.5500446000000001</v>
      </c>
    </row>
    <row r="39" spans="2:14" ht="15" customHeight="1" x14ac:dyDescent="0.2">
      <c r="B39" s="25" t="s">
        <v>23</v>
      </c>
      <c r="C39" s="24">
        <v>5.2221919999999997</v>
      </c>
      <c r="D39" s="26">
        <v>1.8191212999999999</v>
      </c>
      <c r="E39" s="24">
        <v>5.9930358000000004</v>
      </c>
      <c r="F39" s="27">
        <v>4.3338802000000003</v>
      </c>
      <c r="G39" s="24">
        <v>2.8601391</v>
      </c>
      <c r="H39" s="27">
        <v>1.9795548000000001</v>
      </c>
      <c r="I39" s="24">
        <v>6.5141185000000004</v>
      </c>
      <c r="J39" s="27">
        <v>4.0163649000000001</v>
      </c>
      <c r="K39" s="24">
        <v>5.4769648999999996</v>
      </c>
      <c r="L39" s="27">
        <v>3.5409739</v>
      </c>
      <c r="M39" s="28">
        <v>4.8606027999999997</v>
      </c>
      <c r="N39" s="29">
        <v>2.4037491000000002</v>
      </c>
    </row>
    <row r="40" spans="2:14" ht="15" customHeight="1" x14ac:dyDescent="0.2">
      <c r="B40" s="25" t="s">
        <v>5</v>
      </c>
      <c r="C40" s="24">
        <v>20.292236299999999</v>
      </c>
      <c r="D40" s="26">
        <v>6.7212072999999997</v>
      </c>
      <c r="E40" s="24" t="s">
        <v>6</v>
      </c>
      <c r="F40" s="27" t="s">
        <v>6</v>
      </c>
      <c r="G40" s="24" t="s">
        <v>6</v>
      </c>
      <c r="H40" s="27" t="s">
        <v>6</v>
      </c>
      <c r="I40" s="24" t="s">
        <v>6</v>
      </c>
      <c r="J40" s="27" t="s">
        <v>6</v>
      </c>
      <c r="K40" s="24" t="s">
        <v>6</v>
      </c>
      <c r="L40" s="27" t="s">
        <v>6</v>
      </c>
      <c r="M40" s="28">
        <v>12.277311900000001</v>
      </c>
      <c r="N40" s="29">
        <v>7.1488201</v>
      </c>
    </row>
    <row r="41" spans="2:14" s="18" customFormat="1" ht="15" customHeight="1" x14ac:dyDescent="0.2">
      <c r="B41" s="110" t="s">
        <v>27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</row>
    <row r="42" spans="2:14" ht="15" customHeight="1" x14ac:dyDescent="0.2">
      <c r="B42" s="25" t="s">
        <v>2</v>
      </c>
      <c r="C42" s="24">
        <v>5.5419999999999998</v>
      </c>
      <c r="D42" s="26">
        <v>0.502</v>
      </c>
      <c r="E42" s="24">
        <v>10.461</v>
      </c>
      <c r="F42" s="27">
        <v>1.5449999999999999</v>
      </c>
      <c r="G42" s="24">
        <v>5.5519999999999996</v>
      </c>
      <c r="H42" s="27">
        <v>0.97699999999999998</v>
      </c>
      <c r="I42" s="24">
        <v>4.1849999999999996</v>
      </c>
      <c r="J42" s="27">
        <v>0.78800000000000003</v>
      </c>
      <c r="K42" s="24">
        <v>2.4540000000000002</v>
      </c>
      <c r="L42" s="27">
        <v>0.627</v>
      </c>
      <c r="M42" s="28">
        <v>4.8070000000000004</v>
      </c>
      <c r="N42" s="29">
        <v>0.61599999999999999</v>
      </c>
    </row>
    <row r="43" spans="2:14" ht="15" customHeight="1" x14ac:dyDescent="0.2">
      <c r="B43" s="25" t="s">
        <v>19</v>
      </c>
      <c r="C43" s="24">
        <v>5.5106564999999996</v>
      </c>
      <c r="D43" s="27">
        <v>1.177128</v>
      </c>
      <c r="E43" s="32">
        <v>8.9151506999999999</v>
      </c>
      <c r="F43" s="27">
        <v>3.5129419</v>
      </c>
      <c r="G43" s="24">
        <v>7.0197310000000002</v>
      </c>
      <c r="H43" s="27">
        <v>2.3013273000000001</v>
      </c>
      <c r="I43" s="24">
        <v>3.2628496999999999</v>
      </c>
      <c r="J43" s="27">
        <v>1.4211587000000001</v>
      </c>
      <c r="K43" s="24">
        <v>3.0421366999999999</v>
      </c>
      <c r="L43" s="27">
        <v>1.8475454</v>
      </c>
      <c r="M43" s="28">
        <v>5.0065371000000001</v>
      </c>
      <c r="N43" s="29">
        <v>1.3128392</v>
      </c>
    </row>
    <row r="44" spans="2:14" ht="15" customHeight="1" x14ac:dyDescent="0.2">
      <c r="B44" s="25" t="s">
        <v>4</v>
      </c>
      <c r="C44" s="24">
        <v>6.3318539999999999</v>
      </c>
      <c r="D44" s="27">
        <v>1.1731925000000001</v>
      </c>
      <c r="E44" s="32">
        <v>13.2735185</v>
      </c>
      <c r="F44" s="27">
        <v>3.5059904999999998</v>
      </c>
      <c r="G44" s="24">
        <v>3.9441988000000001</v>
      </c>
      <c r="H44" s="27">
        <v>1.5730900999999999</v>
      </c>
      <c r="I44" s="24">
        <v>5.6038725999999999</v>
      </c>
      <c r="J44" s="27">
        <v>2.0591146999999999</v>
      </c>
      <c r="K44" s="24">
        <v>2.0642128999999998</v>
      </c>
      <c r="L44" s="27">
        <v>1.3424590000000001</v>
      </c>
      <c r="M44" s="28">
        <v>4.8048951999999998</v>
      </c>
      <c r="N44" s="29">
        <v>1.3094709</v>
      </c>
    </row>
    <row r="45" spans="2:14" ht="15" customHeight="1" x14ac:dyDescent="0.2">
      <c r="B45" s="25" t="s">
        <v>20</v>
      </c>
      <c r="C45" s="24">
        <v>5.3600154</v>
      </c>
      <c r="D45" s="27">
        <v>1.3450405000000001</v>
      </c>
      <c r="E45" s="32">
        <v>10.836803</v>
      </c>
      <c r="F45" s="27">
        <v>4.1867023000000003</v>
      </c>
      <c r="G45" s="24">
        <v>5.491638</v>
      </c>
      <c r="H45" s="27">
        <v>2.7889713999999999</v>
      </c>
      <c r="I45" s="24">
        <v>4.3828141</v>
      </c>
      <c r="J45" s="27">
        <v>1.9418293</v>
      </c>
      <c r="K45" s="24">
        <v>0.8056953</v>
      </c>
      <c r="L45" s="27">
        <v>0.78043629999999997</v>
      </c>
      <c r="M45" s="28">
        <v>4.9041686000000002</v>
      </c>
      <c r="N45" s="29">
        <v>1.6665411999999999</v>
      </c>
    </row>
    <row r="46" spans="2:14" ht="15" customHeight="1" x14ac:dyDescent="0.2">
      <c r="B46" s="25" t="s">
        <v>21</v>
      </c>
      <c r="C46" s="24">
        <v>5.1369417000000004</v>
      </c>
      <c r="D46" s="27">
        <v>1.1887705</v>
      </c>
      <c r="E46" s="32">
        <v>10.096610999999999</v>
      </c>
      <c r="F46" s="27">
        <v>3.8560305000000001</v>
      </c>
      <c r="G46" s="24">
        <v>7.2715206999999999</v>
      </c>
      <c r="H46" s="27">
        <v>3.3908318999999998</v>
      </c>
      <c r="I46" s="24">
        <v>3.8783916999999999</v>
      </c>
      <c r="J46" s="27">
        <v>1.9363326000000001</v>
      </c>
      <c r="K46" s="24">
        <v>2.3473025000000001</v>
      </c>
      <c r="L46" s="27">
        <v>1.0222131000000001</v>
      </c>
      <c r="M46" s="28">
        <v>5.2446283999999999</v>
      </c>
      <c r="N46" s="29">
        <v>1.7983031</v>
      </c>
    </row>
    <row r="47" spans="2:14" ht="15" customHeight="1" x14ac:dyDescent="0.2">
      <c r="B47" s="25" t="s">
        <v>22</v>
      </c>
      <c r="C47" s="24">
        <v>6.3418543999999999</v>
      </c>
      <c r="D47" s="27">
        <v>1.4790730000000001</v>
      </c>
      <c r="E47" s="32">
        <v>12.709307000000001</v>
      </c>
      <c r="F47" s="27">
        <v>4.8108456000000004</v>
      </c>
      <c r="G47" s="24">
        <v>5.5500980000000002</v>
      </c>
      <c r="H47" s="27">
        <v>2.4342803000000002</v>
      </c>
      <c r="I47" s="24">
        <v>4.2253524999999996</v>
      </c>
      <c r="J47" s="27">
        <v>1.9985833</v>
      </c>
      <c r="K47" s="24">
        <v>3.7636896000000002</v>
      </c>
      <c r="L47" s="27">
        <v>2.3335968</v>
      </c>
      <c r="M47" s="28">
        <v>4.8499374</v>
      </c>
      <c r="N47" s="29">
        <v>1.5594718999999999</v>
      </c>
    </row>
    <row r="48" spans="2:14" ht="15" customHeight="1" x14ac:dyDescent="0.2">
      <c r="B48" s="25" t="s">
        <v>23</v>
      </c>
      <c r="C48" s="24">
        <v>3.1137920000000001</v>
      </c>
      <c r="D48" s="26">
        <v>1.174893</v>
      </c>
      <c r="E48" s="24" t="s">
        <v>6</v>
      </c>
      <c r="F48" s="27" t="s">
        <v>6</v>
      </c>
      <c r="G48" s="24">
        <v>4.7584799000000002</v>
      </c>
      <c r="H48" s="27">
        <v>2.8899485</v>
      </c>
      <c r="I48" s="24">
        <v>1.5479247</v>
      </c>
      <c r="J48" s="27">
        <v>1.1378484</v>
      </c>
      <c r="K48" s="24">
        <v>3.0212412999999998</v>
      </c>
      <c r="L48" s="27">
        <v>2.3036653999999999</v>
      </c>
      <c r="M48" s="28">
        <v>2.9850308999999999</v>
      </c>
      <c r="N48" s="29">
        <v>1.4468369000000001</v>
      </c>
    </row>
    <row r="49" spans="2:14" ht="15" customHeight="1" x14ac:dyDescent="0.2">
      <c r="B49" s="25" t="s">
        <v>5</v>
      </c>
      <c r="C49" s="24">
        <v>6.6781537999999996</v>
      </c>
      <c r="D49" s="26">
        <v>2.7890161999999998</v>
      </c>
      <c r="E49" s="24" t="s">
        <v>6</v>
      </c>
      <c r="F49" s="27" t="s">
        <v>6</v>
      </c>
      <c r="G49" s="24" t="s">
        <v>6</v>
      </c>
      <c r="H49" s="27" t="s">
        <v>6</v>
      </c>
      <c r="I49" s="24" t="s">
        <v>6</v>
      </c>
      <c r="J49" s="27" t="s">
        <v>6</v>
      </c>
      <c r="K49" s="24" t="s">
        <v>6</v>
      </c>
      <c r="L49" s="27" t="s">
        <v>6</v>
      </c>
      <c r="M49" s="28">
        <v>6.1414277000000004</v>
      </c>
      <c r="N49" s="29">
        <v>3.7855392999999999</v>
      </c>
    </row>
    <row r="50" spans="2:14" ht="4.5" customHeight="1" x14ac:dyDescent="0.2">
      <c r="B50" s="38"/>
      <c r="C50" s="24"/>
      <c r="D50" s="26"/>
      <c r="E50" s="24"/>
      <c r="F50" s="27"/>
      <c r="G50" s="24"/>
      <c r="H50" s="27"/>
      <c r="I50" s="24"/>
      <c r="J50" s="27"/>
      <c r="K50" s="24"/>
      <c r="L50" s="27"/>
      <c r="M50" s="28"/>
      <c r="N50" s="29"/>
    </row>
    <row r="51" spans="2:14" ht="15" customHeight="1" x14ac:dyDescent="0.25">
      <c r="B51" s="23"/>
      <c r="C51" s="10"/>
      <c r="D51" s="7"/>
      <c r="E51" s="10"/>
      <c r="F51" s="7"/>
      <c r="G51" s="10"/>
      <c r="H51" s="7"/>
      <c r="I51" s="10"/>
      <c r="J51" s="7"/>
      <c r="K51" s="10"/>
      <c r="L51" s="7"/>
      <c r="M51" s="8"/>
      <c r="N51" s="9"/>
    </row>
    <row r="52" spans="2:14" ht="15" customHeight="1" x14ac:dyDescent="0.25">
      <c r="B52" s="23" t="s">
        <v>28</v>
      </c>
      <c r="C52" s="1"/>
      <c r="D52" s="2"/>
      <c r="E52" s="1"/>
      <c r="F52" s="2"/>
      <c r="G52" s="1"/>
      <c r="H52" s="2"/>
      <c r="I52" s="1"/>
      <c r="J52" s="2"/>
      <c r="K52" s="1"/>
      <c r="L52" s="2"/>
      <c r="M52" s="3"/>
      <c r="N52" s="4"/>
    </row>
    <row r="53" spans="2:14" ht="15" customHeight="1" x14ac:dyDescent="0.25">
      <c r="B53" s="23" t="s">
        <v>29</v>
      </c>
      <c r="C53" s="1"/>
      <c r="D53" s="2"/>
      <c r="E53" s="1"/>
      <c r="F53" s="2"/>
      <c r="G53" s="1"/>
      <c r="H53" s="2"/>
      <c r="I53" s="1"/>
      <c r="J53" s="2"/>
      <c r="K53" s="1"/>
      <c r="L53" s="2"/>
      <c r="M53" s="3"/>
      <c r="N53" s="4"/>
    </row>
    <row r="54" spans="2:14" ht="15" customHeight="1" x14ac:dyDescent="0.25">
      <c r="B54" s="23" t="s">
        <v>30</v>
      </c>
      <c r="C54" s="1"/>
      <c r="D54" s="2"/>
      <c r="E54" s="1"/>
      <c r="F54" s="2"/>
      <c r="G54" s="1"/>
      <c r="H54" s="2"/>
      <c r="I54" s="1"/>
      <c r="J54" s="2"/>
      <c r="K54" s="1"/>
      <c r="L54" s="2"/>
      <c r="M54" s="3"/>
      <c r="N54" s="4"/>
    </row>
    <row r="55" spans="2:14" ht="15" customHeight="1" x14ac:dyDescent="0.25">
      <c r="B55" s="23" t="s">
        <v>31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2:14" ht="15" customHeight="1" x14ac:dyDescent="0.25">
      <c r="B56" s="23" t="s">
        <v>32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2:14" ht="15" customHeight="1" x14ac:dyDescent="0.25">
      <c r="B57" s="2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2:14" ht="15" customHeight="1" x14ac:dyDescent="0.25">
      <c r="B58" s="23" t="s">
        <v>33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2:14" ht="15" customHeight="1" x14ac:dyDescent="0.25">
      <c r="B59" s="23" t="s">
        <v>34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2:14" ht="15" customHeight="1" x14ac:dyDescent="0.25">
      <c r="B60" s="2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5" spans="6:10" ht="15" customHeight="1" x14ac:dyDescent="0.2">
      <c r="F65" s="17"/>
      <c r="G65" s="17"/>
      <c r="H65" s="17"/>
      <c r="I65" s="17"/>
      <c r="J65" s="17"/>
    </row>
  </sheetData>
  <pageMargins left="0.7" right="0.7" top="0.78740157499999996" bottom="0.78740157499999996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workbookViewId="0"/>
  </sheetViews>
  <sheetFormatPr baseColWidth="10" defaultRowHeight="15" customHeight="1" x14ac:dyDescent="0.2"/>
  <cols>
    <col min="1" max="1" width="2.625" customWidth="1"/>
    <col min="2" max="2" width="13.75" customWidth="1"/>
    <col min="3" max="3" width="6.125" customWidth="1"/>
    <col min="4" max="4" width="13.75" customWidth="1"/>
    <col min="5" max="5" width="6.125" customWidth="1"/>
    <col min="6" max="6" width="13.75" customWidth="1"/>
    <col min="7" max="7" width="6.125" customWidth="1"/>
    <col min="8" max="8" width="13.75" customWidth="1"/>
    <col min="9" max="9" width="6.125" customWidth="1"/>
    <col min="10" max="10" width="17" bestFit="1" customWidth="1"/>
  </cols>
  <sheetData>
    <row r="1" spans="1:10" s="13" customFormat="1" ht="15" customHeight="1" x14ac:dyDescent="0.2">
      <c r="B1" s="47" t="s">
        <v>91</v>
      </c>
      <c r="C1"/>
      <c r="D1"/>
      <c r="E1"/>
      <c r="F1"/>
      <c r="G1"/>
      <c r="H1"/>
      <c r="I1" s="57"/>
      <c r="J1"/>
    </row>
    <row r="2" spans="1:10" ht="15" customHeight="1" x14ac:dyDescent="0.25">
      <c r="B2" s="58"/>
      <c r="C2" s="58"/>
      <c r="D2" s="58"/>
      <c r="E2" s="58"/>
      <c r="F2" s="14"/>
      <c r="G2" s="14"/>
      <c r="H2" s="14"/>
      <c r="I2" s="14"/>
    </row>
    <row r="3" spans="1:10" ht="31.5" customHeight="1" x14ac:dyDescent="0.2">
      <c r="B3" s="123" t="s">
        <v>76</v>
      </c>
      <c r="C3" s="124"/>
      <c r="D3" s="123" t="s">
        <v>77</v>
      </c>
      <c r="E3" s="124"/>
      <c r="F3" s="120" t="s">
        <v>78</v>
      </c>
      <c r="G3" s="121"/>
      <c r="H3" s="120" t="s">
        <v>79</v>
      </c>
      <c r="I3" s="122"/>
    </row>
    <row r="4" spans="1:10" ht="15" customHeight="1" x14ac:dyDescent="0.2">
      <c r="B4" s="59"/>
      <c r="C4" s="59"/>
      <c r="D4" s="59"/>
      <c r="E4" s="59"/>
      <c r="F4" s="59"/>
      <c r="G4" s="59"/>
      <c r="H4" s="59"/>
      <c r="I4" s="59"/>
    </row>
    <row r="5" spans="1:10" s="18" customFormat="1" ht="15" customHeight="1" x14ac:dyDescent="0.2">
      <c r="B5" s="91" t="s">
        <v>72</v>
      </c>
      <c r="C5" s="90" t="s">
        <v>1</v>
      </c>
      <c r="D5" s="91" t="s">
        <v>72</v>
      </c>
      <c r="E5" s="90" t="s">
        <v>1</v>
      </c>
      <c r="F5" s="91" t="s">
        <v>72</v>
      </c>
      <c r="G5" s="90" t="s">
        <v>1</v>
      </c>
      <c r="H5" s="91" t="s">
        <v>72</v>
      </c>
      <c r="I5" s="90" t="s">
        <v>1</v>
      </c>
      <c r="J5" s="42"/>
    </row>
    <row r="6" spans="1:10" ht="15" customHeight="1" x14ac:dyDescent="0.2">
      <c r="B6" s="85">
        <v>23.4</v>
      </c>
      <c r="C6" s="85">
        <v>0.92714289999999999</v>
      </c>
      <c r="D6" s="85">
        <v>26.61</v>
      </c>
      <c r="E6" s="85">
        <v>1.2259686000000001</v>
      </c>
      <c r="F6" s="85">
        <v>29.95</v>
      </c>
      <c r="G6" s="85">
        <v>1.1291088</v>
      </c>
      <c r="H6" s="85">
        <v>20.04</v>
      </c>
      <c r="I6" s="85">
        <v>0.70101530000000001</v>
      </c>
      <c r="J6" s="62"/>
    </row>
    <row r="7" spans="1:10" ht="4.5" customHeight="1" x14ac:dyDescent="0.2">
      <c r="B7" s="49"/>
      <c r="C7" s="49"/>
      <c r="D7" s="49"/>
      <c r="E7" s="49"/>
      <c r="F7" s="49"/>
      <c r="G7" s="49"/>
      <c r="H7" s="49"/>
      <c r="I7" s="49"/>
      <c r="J7" s="44"/>
    </row>
    <row r="8" spans="1:10" ht="15" customHeight="1" x14ac:dyDescent="0.2">
      <c r="B8" s="44"/>
      <c r="C8" s="44"/>
      <c r="D8" s="44"/>
      <c r="E8" s="44"/>
      <c r="F8" s="44"/>
      <c r="G8" s="44"/>
      <c r="H8" s="44"/>
      <c r="I8" s="44"/>
      <c r="J8" s="44"/>
    </row>
    <row r="9" spans="1:10" ht="15" customHeight="1" x14ac:dyDescent="0.2">
      <c r="B9" s="65" t="s">
        <v>39</v>
      </c>
      <c r="C9" s="44"/>
      <c r="D9" s="44"/>
      <c r="E9" s="44"/>
      <c r="F9" s="44"/>
      <c r="G9" s="44"/>
      <c r="H9" s="44"/>
      <c r="I9" s="44"/>
      <c r="J9" s="44"/>
    </row>
    <row r="10" spans="1:10" ht="15" customHeight="1" x14ac:dyDescent="0.2">
      <c r="B10" s="65"/>
      <c r="C10" s="44"/>
      <c r="D10" s="44"/>
      <c r="E10" s="44"/>
      <c r="F10" s="44"/>
      <c r="G10" s="44"/>
      <c r="H10" s="44"/>
      <c r="I10" s="44"/>
      <c r="J10" s="44"/>
    </row>
    <row r="11" spans="1:10" ht="15" customHeight="1" x14ac:dyDescent="0.2">
      <c r="B11" s="50" t="s">
        <v>75</v>
      </c>
      <c r="C11" s="44"/>
      <c r="D11" s="44"/>
      <c r="E11" s="44"/>
      <c r="F11" s="44"/>
      <c r="G11" s="44"/>
      <c r="H11" s="44"/>
      <c r="I11" s="44"/>
      <c r="J11" s="44"/>
    </row>
    <row r="12" spans="1:10" ht="15" customHeight="1" x14ac:dyDescent="0.25">
      <c r="A12" s="22"/>
      <c r="B12" s="50" t="s">
        <v>33</v>
      </c>
      <c r="C12" s="44"/>
      <c r="D12" s="44"/>
      <c r="E12" s="44"/>
      <c r="F12" s="44"/>
      <c r="G12" s="44"/>
      <c r="H12" s="44"/>
      <c r="I12" s="44"/>
      <c r="J12" s="44"/>
    </row>
    <row r="13" spans="1:10" ht="15" customHeight="1" x14ac:dyDescent="0.2">
      <c r="B13" s="50" t="s">
        <v>34</v>
      </c>
      <c r="C13" s="50"/>
      <c r="D13" s="44"/>
      <c r="E13" s="44"/>
      <c r="F13" s="44"/>
      <c r="G13" s="44"/>
      <c r="H13" s="44"/>
      <c r="I13" s="44"/>
      <c r="J13" s="44"/>
    </row>
    <row r="14" spans="1:10" ht="15" customHeight="1" x14ac:dyDescent="0.2">
      <c r="B14" s="50"/>
      <c r="C14" s="44"/>
      <c r="D14" s="44"/>
      <c r="E14" s="44"/>
      <c r="F14" s="44"/>
      <c r="G14" s="44"/>
      <c r="H14" s="44"/>
      <c r="I14" s="44"/>
      <c r="J14" s="44"/>
    </row>
    <row r="15" spans="1:10" ht="15" customHeight="1" x14ac:dyDescent="0.2">
      <c r="B15" s="50"/>
      <c r="C15" s="44"/>
      <c r="D15" s="44"/>
      <c r="E15" s="44"/>
      <c r="F15" s="44"/>
      <c r="G15" s="44"/>
      <c r="H15" s="44"/>
      <c r="I15" s="44"/>
      <c r="J15" s="44"/>
    </row>
    <row r="16" spans="1:10" ht="15" customHeight="1" x14ac:dyDescent="0.2">
      <c r="B16" s="44"/>
      <c r="C16" s="44"/>
      <c r="D16" s="64"/>
      <c r="E16" s="44"/>
      <c r="F16" s="44"/>
      <c r="G16" s="44"/>
      <c r="H16" s="44"/>
      <c r="I16" s="44"/>
      <c r="J16" s="44"/>
    </row>
    <row r="17" spans="2:10" ht="15" customHeight="1" x14ac:dyDescent="0.2">
      <c r="B17" s="44"/>
      <c r="C17" s="44"/>
      <c r="D17" s="64"/>
      <c r="E17" s="44"/>
      <c r="F17" s="44"/>
      <c r="G17" s="44"/>
      <c r="H17" s="44"/>
      <c r="I17" s="44"/>
      <c r="J17" s="44"/>
    </row>
    <row r="18" spans="2:10" ht="15" customHeight="1" x14ac:dyDescent="0.2">
      <c r="B18" s="44"/>
      <c r="C18" s="44"/>
      <c r="D18" s="64"/>
      <c r="E18" s="44"/>
      <c r="F18" s="44"/>
      <c r="G18" s="44"/>
      <c r="H18" s="44"/>
      <c r="I18" s="44"/>
      <c r="J18" s="44"/>
    </row>
    <row r="19" spans="2:10" ht="15" customHeight="1" x14ac:dyDescent="0.2">
      <c r="B19" s="44"/>
      <c r="C19" s="44"/>
      <c r="D19" s="44"/>
      <c r="E19" s="44"/>
      <c r="F19" s="44"/>
      <c r="G19" s="44"/>
      <c r="H19" s="44"/>
      <c r="I19" s="44"/>
      <c r="J19" s="44"/>
    </row>
    <row r="20" spans="2:10" ht="15" customHeight="1" x14ac:dyDescent="0.2">
      <c r="B20" s="44"/>
      <c r="C20" s="44"/>
      <c r="D20" s="44"/>
      <c r="E20" s="44"/>
      <c r="F20" s="44"/>
      <c r="G20" s="44"/>
      <c r="H20" s="44"/>
      <c r="I20" s="44"/>
      <c r="J20" s="44"/>
    </row>
    <row r="21" spans="2:10" ht="15" customHeight="1" x14ac:dyDescent="0.2">
      <c r="B21" s="44"/>
      <c r="C21" s="44"/>
      <c r="D21" s="44"/>
      <c r="E21" s="44"/>
      <c r="F21" s="44"/>
      <c r="G21" s="44"/>
      <c r="H21" s="44"/>
      <c r="I21" s="44"/>
      <c r="J21" s="44"/>
    </row>
    <row r="22" spans="2:10" ht="15" customHeight="1" x14ac:dyDescent="0.2">
      <c r="J22" s="44"/>
    </row>
    <row r="23" spans="2:10" ht="15" customHeight="1" x14ac:dyDescent="0.2">
      <c r="J23" s="44"/>
    </row>
    <row r="24" spans="2:10" ht="15" customHeight="1" x14ac:dyDescent="0.2">
      <c r="J24" s="44"/>
    </row>
    <row r="25" spans="2:10" ht="15" customHeight="1" x14ac:dyDescent="0.2">
      <c r="J25" s="44"/>
    </row>
    <row r="26" spans="2:10" ht="15" customHeight="1" x14ac:dyDescent="0.2">
      <c r="J26" s="44"/>
    </row>
    <row r="27" spans="2:10" ht="15" customHeight="1" x14ac:dyDescent="0.2">
      <c r="J27" s="44"/>
    </row>
    <row r="28" spans="2:10" ht="15" customHeight="1" x14ac:dyDescent="0.2">
      <c r="J28" s="44"/>
    </row>
    <row r="29" spans="2:10" ht="15" customHeight="1" x14ac:dyDescent="0.2">
      <c r="J29" s="44"/>
    </row>
    <row r="30" spans="2:10" ht="15" customHeight="1" x14ac:dyDescent="0.2">
      <c r="J30" s="44"/>
    </row>
    <row r="31" spans="2:10" ht="15" customHeight="1" x14ac:dyDescent="0.2">
      <c r="J31" s="44"/>
    </row>
    <row r="32" spans="2:10" ht="15" customHeight="1" x14ac:dyDescent="0.2">
      <c r="J32" s="44"/>
    </row>
    <row r="33" spans="10:10" ht="15" customHeight="1" x14ac:dyDescent="0.2">
      <c r="J33" s="44"/>
    </row>
    <row r="34" spans="10:10" ht="15" customHeight="1" x14ac:dyDescent="0.2">
      <c r="J34" s="44"/>
    </row>
    <row r="35" spans="10:10" ht="15" customHeight="1" x14ac:dyDescent="0.2">
      <c r="J35" s="44"/>
    </row>
    <row r="36" spans="10:10" ht="15" customHeight="1" x14ac:dyDescent="0.2">
      <c r="J36" s="44"/>
    </row>
    <row r="37" spans="10:10" ht="15" customHeight="1" x14ac:dyDescent="0.2">
      <c r="J37" s="44"/>
    </row>
    <row r="38" spans="10:10" ht="15" customHeight="1" x14ac:dyDescent="0.2">
      <c r="J38" s="44"/>
    </row>
    <row r="39" spans="10:10" ht="15" customHeight="1" x14ac:dyDescent="0.2">
      <c r="J39" s="44"/>
    </row>
    <row r="40" spans="10:10" ht="15" customHeight="1" x14ac:dyDescent="0.2">
      <c r="J40" s="44"/>
    </row>
  </sheetData>
  <mergeCells count="4">
    <mergeCell ref="F3:G3"/>
    <mergeCell ref="H3:I3"/>
    <mergeCell ref="B3:C3"/>
    <mergeCell ref="D3:E3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showGridLines="0" workbookViewId="0"/>
  </sheetViews>
  <sheetFormatPr baseColWidth="10" defaultRowHeight="15" customHeight="1" x14ac:dyDescent="0.2"/>
  <cols>
    <col min="1" max="1" width="2.625" customWidth="1"/>
    <col min="2" max="2" width="38.25" customWidth="1"/>
    <col min="4" max="4" width="6.125" customWidth="1"/>
    <col min="6" max="6" width="17.375" customWidth="1"/>
    <col min="7" max="7" width="6.875" customWidth="1"/>
    <col min="10" max="10" width="5.5" customWidth="1"/>
  </cols>
  <sheetData>
    <row r="1" spans="2:12" ht="15" customHeight="1" x14ac:dyDescent="0.2">
      <c r="B1" s="47" t="s">
        <v>73</v>
      </c>
      <c r="H1" s="42"/>
      <c r="I1" s="42"/>
      <c r="J1" s="42"/>
      <c r="K1" s="43"/>
      <c r="L1" s="44"/>
    </row>
    <row r="2" spans="2:12" ht="15" customHeight="1" x14ac:dyDescent="0.2">
      <c r="B2" s="44" t="s">
        <v>74</v>
      </c>
    </row>
    <row r="3" spans="2:12" ht="15" customHeight="1" x14ac:dyDescent="0.2">
      <c r="B3" s="44"/>
    </row>
    <row r="4" spans="2:12" ht="15" customHeight="1" x14ac:dyDescent="0.2">
      <c r="B4" s="96"/>
      <c r="C4" s="67" t="s">
        <v>72</v>
      </c>
      <c r="D4" s="97" t="s">
        <v>1</v>
      </c>
    </row>
    <row r="5" spans="2:12" ht="15" customHeight="1" x14ac:dyDescent="0.2">
      <c r="B5" s="98"/>
      <c r="C5" s="98"/>
      <c r="D5" s="82"/>
    </row>
    <row r="6" spans="2:12" ht="15" customHeight="1" x14ac:dyDescent="0.2">
      <c r="B6" s="89" t="s">
        <v>7</v>
      </c>
      <c r="C6" s="93">
        <v>44.274999999999999</v>
      </c>
      <c r="D6" s="118">
        <v>1.2290000000000001</v>
      </c>
    </row>
    <row r="7" spans="2:12" ht="15" customHeight="1" x14ac:dyDescent="0.2">
      <c r="B7" s="99" t="s">
        <v>10</v>
      </c>
      <c r="C7" s="68">
        <v>27.984999999999999</v>
      </c>
      <c r="D7" s="83">
        <v>2.4039999999999999</v>
      </c>
    </row>
    <row r="8" spans="2:12" ht="15" customHeight="1" x14ac:dyDescent="0.2">
      <c r="B8" s="99" t="s">
        <v>8</v>
      </c>
      <c r="C8" s="68">
        <v>40.845999999999997</v>
      </c>
      <c r="D8" s="83">
        <v>2.9220000000000002</v>
      </c>
    </row>
    <row r="9" spans="2:12" ht="15" customHeight="1" x14ac:dyDescent="0.2">
      <c r="B9" s="99" t="s">
        <v>48</v>
      </c>
      <c r="C9" s="68">
        <v>51.19</v>
      </c>
      <c r="D9" s="83">
        <v>2.41</v>
      </c>
    </row>
    <row r="10" spans="2:12" ht="15" customHeight="1" x14ac:dyDescent="0.2">
      <c r="B10" s="99" t="s">
        <v>9</v>
      </c>
      <c r="C10" s="68">
        <v>57.515000000000001</v>
      </c>
      <c r="D10" s="83">
        <v>2.73</v>
      </c>
    </row>
    <row r="11" spans="2:12" ht="15" customHeight="1" x14ac:dyDescent="0.2">
      <c r="B11" s="99" t="s">
        <v>49</v>
      </c>
      <c r="C11" s="68">
        <v>46.323999999999998</v>
      </c>
      <c r="D11" s="83">
        <v>1.8340000000000001</v>
      </c>
      <c r="E11" s="16"/>
    </row>
    <row r="12" spans="2:12" ht="4.5" customHeight="1" x14ac:dyDescent="0.2">
      <c r="B12" s="19"/>
      <c r="C12" s="69"/>
      <c r="D12" s="70"/>
    </row>
    <row r="14" spans="2:12" ht="15" customHeight="1" x14ac:dyDescent="0.2">
      <c r="B14" s="65" t="s">
        <v>39</v>
      </c>
      <c r="D14" s="6"/>
      <c r="E14" s="6"/>
    </row>
    <row r="15" spans="2:12" ht="15" customHeight="1" x14ac:dyDescent="0.2">
      <c r="B15" s="6"/>
      <c r="C15" s="11"/>
    </row>
    <row r="16" spans="2:12" ht="15" customHeight="1" x14ac:dyDescent="0.2">
      <c r="B16" s="50" t="s">
        <v>33</v>
      </c>
      <c r="C16" s="12"/>
    </row>
    <row r="17" spans="2:2" ht="15" customHeight="1" x14ac:dyDescent="0.2">
      <c r="B17" s="50" t="s">
        <v>34</v>
      </c>
    </row>
  </sheetData>
  <pageMargins left="0.7" right="0.7" top="0.78740157499999996" bottom="0.78740157499999996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workbookViewId="0"/>
  </sheetViews>
  <sheetFormatPr baseColWidth="10" defaultRowHeight="15" customHeight="1" x14ac:dyDescent="0.2"/>
  <cols>
    <col min="1" max="1" width="2.625" customWidth="1"/>
    <col min="2" max="2" width="18.375" customWidth="1"/>
  </cols>
  <sheetData>
    <row r="1" spans="1:13" ht="15" customHeight="1" x14ac:dyDescent="0.2">
      <c r="B1" s="47" t="s">
        <v>67</v>
      </c>
      <c r="L1" s="57"/>
    </row>
    <row r="2" spans="1:13" ht="15" customHeight="1" x14ac:dyDescent="0.25">
      <c r="B2" s="44" t="s">
        <v>68</v>
      </c>
      <c r="C2" s="58"/>
      <c r="D2" s="58"/>
      <c r="E2" s="58"/>
      <c r="F2" s="58"/>
      <c r="G2" s="58"/>
      <c r="H2" s="58"/>
      <c r="I2" s="14"/>
      <c r="J2" s="14"/>
      <c r="K2" s="14"/>
      <c r="L2" s="14"/>
    </row>
    <row r="3" spans="1:13" ht="15" customHeight="1" x14ac:dyDescent="0.25">
      <c r="B3" s="44"/>
      <c r="C3" s="58"/>
      <c r="D3" s="58"/>
      <c r="E3" s="58"/>
      <c r="F3" s="58"/>
      <c r="G3" s="58"/>
      <c r="H3" s="58"/>
      <c r="I3" s="14"/>
      <c r="J3" s="14"/>
      <c r="K3" s="14"/>
      <c r="L3" s="14"/>
    </row>
    <row r="4" spans="1:13" ht="30" customHeight="1" x14ac:dyDescent="0.2">
      <c r="B4" s="100"/>
      <c r="C4" s="120" t="s">
        <v>69</v>
      </c>
      <c r="D4" s="124"/>
      <c r="E4" s="120" t="s">
        <v>70</v>
      </c>
      <c r="F4" s="124"/>
      <c r="G4" s="120" t="s">
        <v>92</v>
      </c>
      <c r="H4" s="124"/>
      <c r="I4" s="120" t="s">
        <v>93</v>
      </c>
      <c r="J4" s="124"/>
      <c r="K4" s="120" t="s">
        <v>71</v>
      </c>
      <c r="L4" s="123"/>
    </row>
    <row r="5" spans="1:13" ht="15" customHeight="1" x14ac:dyDescent="0.2">
      <c r="B5" s="73"/>
      <c r="C5" s="103" t="s">
        <v>72</v>
      </c>
      <c r="D5" s="74" t="s">
        <v>1</v>
      </c>
      <c r="E5" s="104" t="s">
        <v>72</v>
      </c>
      <c r="F5" s="75" t="s">
        <v>1</v>
      </c>
      <c r="G5" s="104" t="s">
        <v>72</v>
      </c>
      <c r="H5" s="75" t="s">
        <v>1</v>
      </c>
      <c r="I5" s="104" t="s">
        <v>72</v>
      </c>
      <c r="J5" s="76" t="s">
        <v>1</v>
      </c>
      <c r="K5" s="105" t="s">
        <v>72</v>
      </c>
      <c r="L5" s="77" t="s">
        <v>1</v>
      </c>
    </row>
    <row r="6" spans="1:13" ht="15" customHeight="1" x14ac:dyDescent="0.2">
      <c r="B6" s="101"/>
      <c r="C6" s="102"/>
      <c r="D6" s="68"/>
      <c r="E6" s="102"/>
      <c r="F6" s="68"/>
      <c r="G6" s="102"/>
      <c r="H6" s="102"/>
      <c r="I6" s="102"/>
      <c r="J6" s="102"/>
      <c r="K6" s="102"/>
      <c r="L6" s="102"/>
    </row>
    <row r="7" spans="1:13" ht="15" customHeight="1" x14ac:dyDescent="0.2">
      <c r="B7" s="94" t="s">
        <v>7</v>
      </c>
      <c r="C7" s="107">
        <v>23.042183999999999</v>
      </c>
      <c r="D7" s="107">
        <v>1.1623577</v>
      </c>
      <c r="E7" s="107">
        <v>11.1904232</v>
      </c>
      <c r="F7" s="107">
        <v>0.86085440000000002</v>
      </c>
      <c r="G7" s="107">
        <v>37.487298099999997</v>
      </c>
      <c r="H7" s="107">
        <v>1.3832677</v>
      </c>
      <c r="I7" s="107">
        <v>25.018894100000001</v>
      </c>
      <c r="J7" s="107">
        <v>1.20322</v>
      </c>
      <c r="K7" s="107">
        <v>3.2612006</v>
      </c>
      <c r="L7" s="107">
        <v>0.50078069999999997</v>
      </c>
      <c r="M7" s="72"/>
    </row>
    <row r="8" spans="1:13" ht="15" customHeight="1" x14ac:dyDescent="0.2">
      <c r="B8" s="71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3" ht="15" customHeight="1" x14ac:dyDescent="0.2">
      <c r="B9" s="71" t="s">
        <v>42</v>
      </c>
      <c r="C9" s="108">
        <v>16.5629466</v>
      </c>
      <c r="D9" s="108">
        <v>2.3147346999999998</v>
      </c>
      <c r="E9" s="108">
        <v>6.2769892</v>
      </c>
      <c r="F9" s="108">
        <v>1.3833818</v>
      </c>
      <c r="G9" s="108">
        <v>42.021394600000001</v>
      </c>
      <c r="H9" s="108">
        <v>3.4383713999999999</v>
      </c>
      <c r="I9" s="108">
        <v>32.013930899999998</v>
      </c>
      <c r="J9" s="108">
        <v>3.3028488</v>
      </c>
      <c r="K9" s="108">
        <v>3.1247387</v>
      </c>
      <c r="L9" s="108">
        <v>0.98149569999999997</v>
      </c>
    </row>
    <row r="10" spans="1:13" ht="15" customHeight="1" x14ac:dyDescent="0.2">
      <c r="A10" s="20"/>
      <c r="B10" s="71" t="s">
        <v>43</v>
      </c>
      <c r="C10" s="108">
        <v>23.429811900000001</v>
      </c>
      <c r="D10" s="108">
        <v>2.5291909000000001</v>
      </c>
      <c r="E10" s="108">
        <v>10.9937904</v>
      </c>
      <c r="F10" s="108">
        <v>1.8514740999999999</v>
      </c>
      <c r="G10" s="108">
        <v>37.8736003</v>
      </c>
      <c r="H10" s="108">
        <v>2.9817634000000002</v>
      </c>
      <c r="I10" s="108">
        <v>24.586146400000001</v>
      </c>
      <c r="J10" s="108">
        <v>2.6383526000000002</v>
      </c>
      <c r="K10" s="108">
        <v>3.1166510000000001</v>
      </c>
      <c r="L10" s="108">
        <v>1.0615834</v>
      </c>
    </row>
    <row r="11" spans="1:13" ht="15" customHeight="1" x14ac:dyDescent="0.2">
      <c r="B11" s="71" t="s">
        <v>44</v>
      </c>
      <c r="C11" s="108">
        <v>24.9736811</v>
      </c>
      <c r="D11" s="108">
        <v>2.2433524</v>
      </c>
      <c r="E11" s="108">
        <v>13.0741657</v>
      </c>
      <c r="F11" s="108">
        <v>1.7093791</v>
      </c>
      <c r="G11" s="108">
        <v>35.277943899999997</v>
      </c>
      <c r="H11" s="108">
        <v>2.2793055</v>
      </c>
      <c r="I11" s="108">
        <v>22.741476500000001</v>
      </c>
      <c r="J11" s="108">
        <v>1.9999325999999999</v>
      </c>
      <c r="K11" s="108">
        <v>3.9327328000000001</v>
      </c>
      <c r="L11" s="108">
        <v>0.95788289999999998</v>
      </c>
    </row>
    <row r="12" spans="1:13" ht="15" customHeight="1" x14ac:dyDescent="0.2">
      <c r="B12" s="71" t="s">
        <v>45</v>
      </c>
      <c r="C12" s="108">
        <v>27.2140974</v>
      </c>
      <c r="D12" s="108">
        <v>2.5811769999999998</v>
      </c>
      <c r="E12" s="108">
        <v>14.380307200000001</v>
      </c>
      <c r="F12" s="108">
        <v>1.9054055999999999</v>
      </c>
      <c r="G12" s="108">
        <v>34.976133599999997</v>
      </c>
      <c r="H12" s="108">
        <v>2.6082569000000002</v>
      </c>
      <c r="I12" s="108">
        <v>20.821622300000001</v>
      </c>
      <c r="J12" s="108">
        <v>2.2141527999999999</v>
      </c>
      <c r="K12" s="108">
        <v>2.6078394999999999</v>
      </c>
      <c r="L12" s="108">
        <v>0.9553604</v>
      </c>
    </row>
    <row r="13" spans="1:13" ht="15" customHeight="1" x14ac:dyDescent="0.2">
      <c r="B13" s="71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13" ht="15" customHeight="1" x14ac:dyDescent="0.2">
      <c r="A14" s="21"/>
      <c r="B14" s="71" t="s">
        <v>65</v>
      </c>
      <c r="C14" s="108">
        <v>44.5789671</v>
      </c>
      <c r="D14" s="108">
        <v>2.0314291</v>
      </c>
      <c r="E14" s="108">
        <v>20.133558099999998</v>
      </c>
      <c r="F14" s="108">
        <v>1.6633868000000001</v>
      </c>
      <c r="G14" s="108">
        <v>24.208812500000001</v>
      </c>
      <c r="H14" s="108">
        <v>1.7406453</v>
      </c>
      <c r="I14" s="108">
        <v>7.4194364000000004</v>
      </c>
      <c r="J14" s="108">
        <v>0.95643219999999995</v>
      </c>
      <c r="K14" s="108">
        <v>3.6592259</v>
      </c>
      <c r="L14" s="108">
        <v>0.7907691</v>
      </c>
    </row>
    <row r="15" spans="1:13" ht="15" customHeight="1" x14ac:dyDescent="0.2">
      <c r="B15" s="71" t="s">
        <v>66</v>
      </c>
      <c r="C15" s="108">
        <v>5.8512810000000002</v>
      </c>
      <c r="D15" s="108">
        <v>1.1797230000000001</v>
      </c>
      <c r="E15" s="108">
        <v>4.0519122000000003</v>
      </c>
      <c r="F15" s="108">
        <v>0.72478290000000001</v>
      </c>
      <c r="G15" s="108">
        <v>48.086334999999998</v>
      </c>
      <c r="H15" s="108">
        <v>2.0181673</v>
      </c>
      <c r="I15" s="108">
        <v>39.066979500000002</v>
      </c>
      <c r="J15" s="108">
        <v>1.9606367</v>
      </c>
      <c r="K15" s="108">
        <v>2.9434923999999998</v>
      </c>
      <c r="L15" s="108">
        <v>0.64155439999999997</v>
      </c>
    </row>
    <row r="16" spans="1:13" ht="4.5" customHeight="1" x14ac:dyDescent="0.2">
      <c r="A16" s="21"/>
      <c r="B16" s="78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2" ht="15" customHeight="1" x14ac:dyDescent="0.2">
      <c r="A17" s="21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15" customHeight="1" x14ac:dyDescent="0.2">
      <c r="A18" s="21"/>
      <c r="B18" s="65" t="s">
        <v>39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5" customHeight="1" x14ac:dyDescent="0.2">
      <c r="A19" s="21"/>
      <c r="B19" s="65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15" customHeight="1" x14ac:dyDescent="0.2">
      <c r="A20" s="21"/>
      <c r="B20" s="50" t="s">
        <v>33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15" customHeight="1" x14ac:dyDescent="0.2">
      <c r="A21" s="17"/>
      <c r="B21" s="50" t="s">
        <v>34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15" customHeight="1" x14ac:dyDescent="0.2">
      <c r="A22" s="17"/>
      <c r="B22" s="50"/>
      <c r="C22" s="50"/>
      <c r="D22" s="50"/>
      <c r="E22" s="44"/>
      <c r="F22" s="44"/>
      <c r="G22" s="44"/>
      <c r="H22" s="44"/>
      <c r="I22" s="44"/>
      <c r="J22" s="44"/>
      <c r="K22" s="44"/>
      <c r="L22" s="44"/>
    </row>
    <row r="23" spans="1:12" ht="15" customHeight="1" x14ac:dyDescent="0.2">
      <c r="A23" s="17"/>
      <c r="B23" s="50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15" customHeight="1" x14ac:dyDescent="0.2">
      <c r="A24" s="17"/>
      <c r="B24" s="63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15" customHeight="1" x14ac:dyDescent="0.2">
      <c r="A25" s="17"/>
      <c r="B25" s="64"/>
      <c r="C25" s="44"/>
      <c r="D25" s="44"/>
      <c r="E25" s="44"/>
      <c r="F25" s="44"/>
      <c r="G25" s="64"/>
      <c r="H25" s="44"/>
      <c r="I25" s="44"/>
      <c r="J25" s="44"/>
      <c r="K25" s="44"/>
      <c r="L25" s="44"/>
    </row>
  </sheetData>
  <mergeCells count="5">
    <mergeCell ref="C4:D4"/>
    <mergeCell ref="E4:F4"/>
    <mergeCell ref="G4:H4"/>
    <mergeCell ref="I4:J4"/>
    <mergeCell ref="K4:L4"/>
  </mergeCells>
  <hyperlinks>
    <hyperlink ref="B21" location="_ftnref1" display="_ftnref1"/>
  </hyperlink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0"/>
  <sheetViews>
    <sheetView showGridLines="0" workbookViewId="0"/>
  </sheetViews>
  <sheetFormatPr baseColWidth="10" defaultRowHeight="15" customHeight="1" x14ac:dyDescent="0.2"/>
  <cols>
    <col min="1" max="1" width="2.625" customWidth="1"/>
    <col min="2" max="2" width="19.25" customWidth="1"/>
  </cols>
  <sheetData>
    <row r="1" spans="2:12" ht="15" customHeight="1" x14ac:dyDescent="0.2">
      <c r="B1" s="47" t="s">
        <v>58</v>
      </c>
      <c r="L1" s="57"/>
    </row>
    <row r="2" spans="2:12" ht="15" customHeight="1" x14ac:dyDescent="0.25">
      <c r="B2" s="44" t="s">
        <v>59</v>
      </c>
      <c r="C2" s="58"/>
      <c r="D2" s="58"/>
      <c r="E2" s="58"/>
      <c r="F2" s="58"/>
      <c r="G2" s="58"/>
      <c r="H2" s="58"/>
      <c r="I2" s="14"/>
      <c r="J2" s="14"/>
      <c r="K2" s="14"/>
      <c r="L2" s="14"/>
    </row>
    <row r="3" spans="2:12" ht="15" customHeight="1" x14ac:dyDescent="0.25">
      <c r="B3" s="44"/>
      <c r="C3" s="58"/>
      <c r="D3" s="58"/>
      <c r="E3" s="58"/>
      <c r="F3" s="58"/>
      <c r="G3" s="58"/>
      <c r="H3" s="58"/>
      <c r="I3" s="14"/>
      <c r="J3" s="14"/>
      <c r="K3" s="14"/>
      <c r="L3" s="14"/>
    </row>
    <row r="4" spans="2:12" ht="30" customHeight="1" x14ac:dyDescent="0.2">
      <c r="B4" s="100"/>
      <c r="C4" s="120" t="s">
        <v>60</v>
      </c>
      <c r="D4" s="124"/>
      <c r="E4" s="120" t="s">
        <v>61</v>
      </c>
      <c r="F4" s="124"/>
      <c r="G4" s="120" t="s">
        <v>62</v>
      </c>
      <c r="H4" s="124"/>
      <c r="I4" s="120" t="s">
        <v>63</v>
      </c>
      <c r="J4" s="124"/>
      <c r="K4" s="120" t="s">
        <v>64</v>
      </c>
      <c r="L4" s="123"/>
    </row>
    <row r="5" spans="2:12" ht="15" customHeight="1" x14ac:dyDescent="0.2">
      <c r="B5" s="73"/>
      <c r="C5" s="103" t="s">
        <v>72</v>
      </c>
      <c r="D5" s="74" t="s">
        <v>1</v>
      </c>
      <c r="E5" s="104" t="s">
        <v>72</v>
      </c>
      <c r="F5" s="75" t="s">
        <v>1</v>
      </c>
      <c r="G5" s="104" t="s">
        <v>72</v>
      </c>
      <c r="H5" s="75" t="s">
        <v>1</v>
      </c>
      <c r="I5" s="104" t="s">
        <v>72</v>
      </c>
      <c r="J5" s="76" t="s">
        <v>1</v>
      </c>
      <c r="K5" s="105" t="s">
        <v>72</v>
      </c>
      <c r="L5" s="77" t="s">
        <v>1</v>
      </c>
    </row>
    <row r="6" spans="2:12" ht="15" customHeight="1" x14ac:dyDescent="0.2">
      <c r="B6" s="50"/>
      <c r="C6" s="60"/>
      <c r="D6" s="61"/>
      <c r="E6" s="60"/>
      <c r="F6" s="61"/>
      <c r="G6" s="60"/>
      <c r="H6" s="60"/>
      <c r="I6" s="60"/>
      <c r="J6" s="60"/>
      <c r="K6" s="60"/>
      <c r="L6" s="60"/>
    </row>
    <row r="7" spans="2:12" ht="15" customHeight="1" x14ac:dyDescent="0.2">
      <c r="B7" s="94" t="s">
        <v>7</v>
      </c>
      <c r="C7" s="107">
        <v>16.879655400000001</v>
      </c>
      <c r="D7" s="107">
        <v>0.15581639999999999</v>
      </c>
      <c r="E7" s="107">
        <v>24.7886369</v>
      </c>
      <c r="F7" s="107">
        <v>0.50004879999999996</v>
      </c>
      <c r="G7" s="107">
        <v>5.9604996000000003</v>
      </c>
      <c r="H7" s="107">
        <v>0.36633260000000001</v>
      </c>
      <c r="I7" s="107">
        <v>41.635863000000001</v>
      </c>
      <c r="J7" s="107">
        <v>0.76564880000000002</v>
      </c>
      <c r="K7" s="107">
        <v>10.7353451</v>
      </c>
      <c r="L7" s="107">
        <v>0.76953210000000005</v>
      </c>
    </row>
    <row r="8" spans="2:12" ht="15" customHeight="1" x14ac:dyDescent="0.2">
      <c r="B8" s="71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2:12" ht="15" customHeight="1" x14ac:dyDescent="0.2">
      <c r="B9" s="71" t="s">
        <v>42</v>
      </c>
      <c r="C9" s="108">
        <v>23.0850732</v>
      </c>
      <c r="D9" s="108">
        <v>1.4066291</v>
      </c>
      <c r="E9" s="108">
        <v>18.745184699999999</v>
      </c>
      <c r="F9" s="108">
        <v>1.6659562999999999</v>
      </c>
      <c r="G9" s="108">
        <v>11.6005061</v>
      </c>
      <c r="H9" s="108">
        <v>1.6485586999999999</v>
      </c>
      <c r="I9" s="108">
        <v>36.865974000000001</v>
      </c>
      <c r="J9" s="108">
        <v>2.9248816999999998</v>
      </c>
      <c r="K9" s="108">
        <v>9.7032620999999999</v>
      </c>
      <c r="L9" s="108">
        <v>2.1301188999999998</v>
      </c>
    </row>
    <row r="10" spans="2:12" ht="15" customHeight="1" x14ac:dyDescent="0.2">
      <c r="B10" s="71" t="s">
        <v>43</v>
      </c>
      <c r="C10" s="108">
        <v>14.391210299999999</v>
      </c>
      <c r="D10" s="108">
        <v>1.1532441</v>
      </c>
      <c r="E10" s="108">
        <v>19.344216299999999</v>
      </c>
      <c r="F10" s="108">
        <v>1.655537</v>
      </c>
      <c r="G10" s="108">
        <v>6.8396619000000003</v>
      </c>
      <c r="H10" s="108">
        <v>1.3701743</v>
      </c>
      <c r="I10" s="108">
        <v>48.680272799999997</v>
      </c>
      <c r="J10" s="108">
        <v>2.7285754</v>
      </c>
      <c r="K10" s="108">
        <v>10.744638699999999</v>
      </c>
      <c r="L10" s="108">
        <v>2.134083</v>
      </c>
    </row>
    <row r="11" spans="2:12" ht="15" customHeight="1" x14ac:dyDescent="0.2">
      <c r="B11" s="71" t="s">
        <v>44</v>
      </c>
      <c r="C11" s="108">
        <v>15.780491899999999</v>
      </c>
      <c r="D11" s="108">
        <v>1.0576821999999999</v>
      </c>
      <c r="E11" s="108">
        <v>24.1208335</v>
      </c>
      <c r="F11" s="108">
        <v>1.6054367</v>
      </c>
      <c r="G11" s="108">
        <v>3.2943041000000002</v>
      </c>
      <c r="H11" s="108">
        <v>0.83000419999999997</v>
      </c>
      <c r="I11" s="108">
        <v>44.144245400000003</v>
      </c>
      <c r="J11" s="108">
        <v>2.2382854000000001</v>
      </c>
      <c r="K11" s="108">
        <v>12.6601251</v>
      </c>
      <c r="L11" s="108">
        <v>1.7555700999999999</v>
      </c>
    </row>
    <row r="12" spans="2:12" ht="15" customHeight="1" x14ac:dyDescent="0.2">
      <c r="B12" s="71" t="s">
        <v>45</v>
      </c>
      <c r="C12" s="108">
        <v>14.5805153</v>
      </c>
      <c r="D12" s="108">
        <v>1.2487193999999999</v>
      </c>
      <c r="E12" s="108">
        <v>40.069269599999998</v>
      </c>
      <c r="F12" s="108">
        <v>2.3013854999999999</v>
      </c>
      <c r="G12" s="108">
        <v>2.1926885</v>
      </c>
      <c r="H12" s="108">
        <v>0.90277549999999995</v>
      </c>
      <c r="I12" s="108">
        <v>34.105613400000003</v>
      </c>
      <c r="J12" s="108">
        <v>2.5938781999999998</v>
      </c>
      <c r="K12" s="108">
        <v>9.0519131999999995</v>
      </c>
      <c r="L12" s="108">
        <v>1.6771037</v>
      </c>
    </row>
    <row r="13" spans="2:12" ht="15" customHeight="1" x14ac:dyDescent="0.2">
      <c r="B13" s="71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2:12" ht="15" customHeight="1" x14ac:dyDescent="0.2">
      <c r="B14" s="71" t="s">
        <v>65</v>
      </c>
      <c r="C14" s="108">
        <v>9.7289572</v>
      </c>
      <c r="D14" s="108">
        <v>0.64234179999999996</v>
      </c>
      <c r="E14" s="108">
        <v>28.968021199999999</v>
      </c>
      <c r="F14" s="108">
        <v>1.2547056999999999</v>
      </c>
      <c r="G14" s="108">
        <v>3.5113584000000002</v>
      </c>
      <c r="H14" s="108">
        <v>0.74847490000000005</v>
      </c>
      <c r="I14" s="108">
        <v>45.937238200000003</v>
      </c>
      <c r="J14" s="108">
        <v>1.6724954999999999</v>
      </c>
      <c r="K14" s="108">
        <v>11.854425000000001</v>
      </c>
      <c r="L14" s="108">
        <v>1.3428464</v>
      </c>
    </row>
    <row r="15" spans="2:12" ht="15" customHeight="1" x14ac:dyDescent="0.2">
      <c r="B15" s="71" t="s">
        <v>66</v>
      </c>
      <c r="C15" s="108">
        <v>22.5611867</v>
      </c>
      <c r="D15" s="108">
        <v>0.67808659999999998</v>
      </c>
      <c r="E15" s="108">
        <v>21.467939699999999</v>
      </c>
      <c r="F15" s="108">
        <v>1.0197358999999999</v>
      </c>
      <c r="G15" s="108">
        <v>7.9064455999999996</v>
      </c>
      <c r="H15" s="108">
        <v>0.74968259999999998</v>
      </c>
      <c r="I15" s="108">
        <v>38.218239099999998</v>
      </c>
      <c r="J15" s="108">
        <v>1.5887225</v>
      </c>
      <c r="K15" s="108">
        <v>9.8461888999999996</v>
      </c>
      <c r="L15" s="108">
        <v>1.2318623</v>
      </c>
    </row>
    <row r="16" spans="2:12" ht="4.5" customHeight="1" x14ac:dyDescent="0.2">
      <c r="B16" s="78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2:12" ht="15" customHeight="1" x14ac:dyDescent="0.2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2:12" ht="15" customHeight="1" x14ac:dyDescent="0.2">
      <c r="B18" s="65" t="s">
        <v>39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2:12" ht="15" customHeight="1" x14ac:dyDescent="0.2">
      <c r="B19" s="50" t="s">
        <v>33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2:12" ht="15" customHeight="1" x14ac:dyDescent="0.2">
      <c r="B20" s="50" t="s">
        <v>34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</row>
  </sheetData>
  <mergeCells count="5">
    <mergeCell ref="C4:D4"/>
    <mergeCell ref="E4:F4"/>
    <mergeCell ref="G4:H4"/>
    <mergeCell ref="I4:J4"/>
    <mergeCell ref="K4:L4"/>
  </mergeCells>
  <hyperlinks>
    <hyperlink ref="B20" location="_ftnref1" display="_ftnref1"/>
  </hyperlinks>
  <pageMargins left="0.7" right="0.7" top="0.78740157499999996" bottom="0.78740157499999996" header="0.3" footer="0.3"/>
  <pageSetup paperSize="9" scale="8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9"/>
  <sheetViews>
    <sheetView showGridLines="0" zoomScaleNormal="100" workbookViewId="0"/>
  </sheetViews>
  <sheetFormatPr baseColWidth="10" defaultRowHeight="15" customHeight="1" x14ac:dyDescent="0.2"/>
  <cols>
    <col min="1" max="1" width="2.625" customWidth="1"/>
    <col min="2" max="2" width="37.625" customWidth="1"/>
    <col min="3" max="3" width="9.125" customWidth="1"/>
    <col min="4" max="4" width="10.25" customWidth="1"/>
  </cols>
  <sheetData>
    <row r="1" spans="2:4" ht="15" customHeight="1" x14ac:dyDescent="0.2">
      <c r="B1" s="47" t="s">
        <v>55</v>
      </c>
    </row>
    <row r="2" spans="2:4" ht="15" customHeight="1" x14ac:dyDescent="0.2">
      <c r="B2" s="44" t="s">
        <v>56</v>
      </c>
    </row>
    <row r="3" spans="2:4" ht="15" customHeight="1" x14ac:dyDescent="0.2">
      <c r="B3" s="44"/>
    </row>
    <row r="4" spans="2:4" ht="15" customHeight="1" x14ac:dyDescent="0.2">
      <c r="B4" s="66"/>
      <c r="C4" s="84" t="s">
        <v>72</v>
      </c>
      <c r="D4" s="86" t="s">
        <v>1</v>
      </c>
    </row>
    <row r="5" spans="2:4" ht="15" customHeight="1" x14ac:dyDescent="0.2">
      <c r="C5" s="106"/>
      <c r="D5" s="106"/>
    </row>
    <row r="6" spans="2:4" ht="15" customHeight="1" x14ac:dyDescent="0.2">
      <c r="B6" s="92" t="s">
        <v>7</v>
      </c>
      <c r="C6" s="95">
        <v>6.24</v>
      </c>
      <c r="D6" s="95">
        <v>0.84</v>
      </c>
    </row>
    <row r="7" spans="2:4" ht="15" customHeight="1" x14ac:dyDescent="0.2">
      <c r="B7" s="71" t="s">
        <v>10</v>
      </c>
      <c r="C7" s="85">
        <v>15.683999999999999</v>
      </c>
      <c r="D7" s="85">
        <v>2.9129999999999998</v>
      </c>
    </row>
    <row r="8" spans="2:4" ht="15" customHeight="1" x14ac:dyDescent="0.2">
      <c r="B8" s="71" t="s">
        <v>8</v>
      </c>
      <c r="C8" s="85">
        <v>4.8659999999999997</v>
      </c>
      <c r="D8" s="85">
        <v>1.448</v>
      </c>
    </row>
    <row r="9" spans="2:4" ht="15" customHeight="1" x14ac:dyDescent="0.2">
      <c r="B9" s="71" t="s">
        <v>48</v>
      </c>
      <c r="C9" s="85">
        <v>3.7280000000000002</v>
      </c>
      <c r="D9" s="85">
        <v>1.0860000000000001</v>
      </c>
    </row>
    <row r="10" spans="2:4" ht="15" customHeight="1" x14ac:dyDescent="0.2">
      <c r="B10" s="71" t="s">
        <v>9</v>
      </c>
      <c r="C10" s="85">
        <v>0.78500000000000003</v>
      </c>
      <c r="D10" s="85">
        <v>0.39700000000000002</v>
      </c>
    </row>
    <row r="11" spans="2:4" ht="15" customHeight="1" x14ac:dyDescent="0.2">
      <c r="B11" s="71" t="s">
        <v>49</v>
      </c>
      <c r="C11" s="85">
        <v>4.2640000000000002</v>
      </c>
      <c r="D11" s="85">
        <v>0.88400000000000001</v>
      </c>
    </row>
    <row r="12" spans="2:4" ht="4.5" customHeight="1" x14ac:dyDescent="0.2">
      <c r="B12" s="19"/>
      <c r="C12" s="69"/>
      <c r="D12" s="70"/>
    </row>
    <row r="14" spans="2:4" ht="15" customHeight="1" x14ac:dyDescent="0.2">
      <c r="B14" s="65" t="s">
        <v>39</v>
      </c>
      <c r="D14" s="6"/>
    </row>
    <row r="15" spans="2:4" ht="15" customHeight="1" x14ac:dyDescent="0.2">
      <c r="B15" s="6"/>
      <c r="C15" s="11"/>
    </row>
    <row r="16" spans="2:4" ht="86.25" customHeight="1" x14ac:dyDescent="0.2">
      <c r="B16" s="125" t="s">
        <v>57</v>
      </c>
      <c r="C16" s="126"/>
      <c r="D16" s="126"/>
    </row>
    <row r="17" spans="2:4" ht="15" customHeight="1" x14ac:dyDescent="0.2">
      <c r="B17" s="50"/>
    </row>
    <row r="18" spans="2:4" ht="25.5" customHeight="1" x14ac:dyDescent="0.2">
      <c r="B18" s="125" t="s">
        <v>33</v>
      </c>
      <c r="C18" s="126"/>
      <c r="D18" s="126"/>
    </row>
    <row r="19" spans="2:4" ht="15" customHeight="1" x14ac:dyDescent="0.2">
      <c r="B19" s="65" t="s">
        <v>34</v>
      </c>
    </row>
  </sheetData>
  <mergeCells count="2">
    <mergeCell ref="B16:D16"/>
    <mergeCell ref="B18:D18"/>
  </mergeCells>
  <pageMargins left="0.7" right="0.7" top="0.78740157499999996" bottom="0.78740157499999996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9"/>
  <sheetViews>
    <sheetView showGridLines="0" zoomScaleNormal="100" workbookViewId="0"/>
  </sheetViews>
  <sheetFormatPr baseColWidth="10" defaultRowHeight="15" customHeight="1" x14ac:dyDescent="0.2"/>
  <cols>
    <col min="1" max="1" width="2.625" customWidth="1"/>
    <col min="2" max="2" width="37.625" customWidth="1"/>
  </cols>
  <sheetData>
    <row r="1" spans="2:4" ht="15" customHeight="1" x14ac:dyDescent="0.2">
      <c r="B1" s="47" t="s">
        <v>94</v>
      </c>
    </row>
    <row r="2" spans="2:4" ht="15" customHeight="1" x14ac:dyDescent="0.2">
      <c r="B2" s="44" t="s">
        <v>95</v>
      </c>
    </row>
    <row r="3" spans="2:4" ht="15" customHeight="1" x14ac:dyDescent="0.2">
      <c r="B3" s="44"/>
    </row>
    <row r="4" spans="2:4" ht="15" customHeight="1" x14ac:dyDescent="0.2">
      <c r="B4" s="66"/>
      <c r="C4" s="84" t="s">
        <v>72</v>
      </c>
      <c r="D4" s="86" t="s">
        <v>1</v>
      </c>
    </row>
    <row r="5" spans="2:4" ht="15" customHeight="1" x14ac:dyDescent="0.2">
      <c r="C5" s="106"/>
      <c r="D5" s="106"/>
    </row>
    <row r="6" spans="2:4" ht="15" customHeight="1" x14ac:dyDescent="0.2">
      <c r="B6" s="92" t="s">
        <v>7</v>
      </c>
      <c r="C6" s="95">
        <v>12.826000000000001</v>
      </c>
      <c r="D6" s="95">
        <v>0.86099999999999999</v>
      </c>
    </row>
    <row r="7" spans="2:4" ht="15" customHeight="1" x14ac:dyDescent="0.2">
      <c r="B7" s="71" t="s">
        <v>10</v>
      </c>
      <c r="C7" s="85">
        <v>38.003999999999998</v>
      </c>
      <c r="D7" s="85">
        <v>3.09</v>
      </c>
    </row>
    <row r="8" spans="2:4" ht="15" customHeight="1" x14ac:dyDescent="0.2">
      <c r="B8" s="71" t="s">
        <v>8</v>
      </c>
      <c r="C8" s="85">
        <v>9.5719999999999992</v>
      </c>
      <c r="D8" s="85">
        <v>1.266</v>
      </c>
    </row>
    <row r="9" spans="2:4" ht="15" customHeight="1" x14ac:dyDescent="0.2">
      <c r="B9" s="71" t="s">
        <v>48</v>
      </c>
      <c r="C9" s="85">
        <v>3.59</v>
      </c>
      <c r="D9" s="85">
        <v>0.70099999999999996</v>
      </c>
    </row>
    <row r="10" spans="2:4" ht="15" customHeight="1" x14ac:dyDescent="0.2">
      <c r="B10" s="71" t="s">
        <v>9</v>
      </c>
      <c r="C10" s="85">
        <v>1.55</v>
      </c>
      <c r="D10" s="85">
        <v>1.056</v>
      </c>
    </row>
    <row r="11" spans="2:4" ht="15" customHeight="1" x14ac:dyDescent="0.2">
      <c r="B11" s="71" t="s">
        <v>49</v>
      </c>
      <c r="C11" s="85">
        <v>6.4039999999999999</v>
      </c>
      <c r="D11" s="85">
        <v>0.69099999999999995</v>
      </c>
    </row>
    <row r="12" spans="2:4" ht="4.5" customHeight="1" x14ac:dyDescent="0.2">
      <c r="B12" s="19"/>
      <c r="C12" s="69"/>
      <c r="D12" s="70"/>
    </row>
    <row r="14" spans="2:4" ht="15" customHeight="1" x14ac:dyDescent="0.2">
      <c r="B14" s="65" t="s">
        <v>39</v>
      </c>
      <c r="D14" s="6"/>
    </row>
    <row r="15" spans="2:4" ht="15" customHeight="1" x14ac:dyDescent="0.2">
      <c r="B15" s="6"/>
      <c r="C15" s="11"/>
    </row>
    <row r="16" spans="2:4" ht="35.25" customHeight="1" x14ac:dyDescent="0.2">
      <c r="B16" s="125" t="s">
        <v>54</v>
      </c>
      <c r="C16" s="126"/>
      <c r="D16" s="126"/>
    </row>
    <row r="17" spans="2:4" ht="15" customHeight="1" x14ac:dyDescent="0.2">
      <c r="B17" s="50"/>
    </row>
    <row r="18" spans="2:4" ht="23.25" customHeight="1" x14ac:dyDescent="0.2">
      <c r="B18" s="125" t="s">
        <v>33</v>
      </c>
      <c r="C18" s="126"/>
      <c r="D18" s="126"/>
    </row>
    <row r="19" spans="2:4" ht="15" customHeight="1" x14ac:dyDescent="0.2">
      <c r="B19" s="65" t="s">
        <v>34</v>
      </c>
    </row>
  </sheetData>
  <mergeCells count="2">
    <mergeCell ref="B16:D16"/>
    <mergeCell ref="B18:D18"/>
  </mergeCells>
  <pageMargins left="0.7" right="0.7" top="0.78740157499999996" bottom="0.78740157499999996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9"/>
  <sheetViews>
    <sheetView showGridLines="0" zoomScaleNormal="100" workbookViewId="0"/>
  </sheetViews>
  <sheetFormatPr baseColWidth="10" defaultRowHeight="15" customHeight="1" x14ac:dyDescent="0.2"/>
  <cols>
    <col min="1" max="1" width="2.625" customWidth="1"/>
    <col min="2" max="2" width="37.625" customWidth="1"/>
  </cols>
  <sheetData>
    <row r="1" spans="2:4" ht="15" customHeight="1" x14ac:dyDescent="0.2">
      <c r="B1" s="47" t="s">
        <v>96</v>
      </c>
    </row>
    <row r="2" spans="2:4" ht="15" customHeight="1" x14ac:dyDescent="0.2">
      <c r="B2" s="44" t="s">
        <v>52</v>
      </c>
    </row>
    <row r="3" spans="2:4" ht="15" customHeight="1" x14ac:dyDescent="0.2">
      <c r="B3" s="44"/>
    </row>
    <row r="4" spans="2:4" ht="15" customHeight="1" x14ac:dyDescent="0.2">
      <c r="B4" s="66"/>
      <c r="C4" s="84" t="s">
        <v>72</v>
      </c>
      <c r="D4" s="86" t="s">
        <v>1</v>
      </c>
    </row>
    <row r="5" spans="2:4" ht="15" customHeight="1" x14ac:dyDescent="0.2">
      <c r="C5" s="106"/>
      <c r="D5" s="106"/>
    </row>
    <row r="6" spans="2:4" ht="15" customHeight="1" x14ac:dyDescent="0.2">
      <c r="B6" s="92" t="s">
        <v>7</v>
      </c>
      <c r="C6" s="95">
        <v>9.8559999999999999</v>
      </c>
      <c r="D6" s="95">
        <v>0.93500000000000005</v>
      </c>
    </row>
    <row r="7" spans="2:4" ht="15" customHeight="1" x14ac:dyDescent="0.2">
      <c r="B7" s="71" t="s">
        <v>10</v>
      </c>
      <c r="C7" s="85">
        <v>13.643000000000001</v>
      </c>
      <c r="D7" s="85">
        <v>2.5110000000000001</v>
      </c>
    </row>
    <row r="8" spans="2:4" ht="15" customHeight="1" x14ac:dyDescent="0.2">
      <c r="B8" s="71" t="s">
        <v>8</v>
      </c>
      <c r="C8" s="85">
        <v>10.141999999999999</v>
      </c>
      <c r="D8" s="85">
        <v>1.9379999999999999</v>
      </c>
    </row>
    <row r="9" spans="2:4" ht="15" customHeight="1" x14ac:dyDescent="0.2">
      <c r="B9" s="71" t="s">
        <v>48</v>
      </c>
      <c r="C9" s="85">
        <v>9.0920000000000005</v>
      </c>
      <c r="D9" s="85">
        <v>1.4179999999999999</v>
      </c>
    </row>
    <row r="10" spans="2:4" ht="15" customHeight="1" x14ac:dyDescent="0.2">
      <c r="B10" s="71" t="s">
        <v>9</v>
      </c>
      <c r="C10" s="85">
        <v>6.2009999999999996</v>
      </c>
      <c r="D10" s="85">
        <v>1.2749999999999999</v>
      </c>
    </row>
    <row r="11" spans="2:4" ht="15" customHeight="1" x14ac:dyDescent="0.2">
      <c r="B11" s="71" t="s">
        <v>49</v>
      </c>
      <c r="C11" s="85">
        <v>9.5860000000000003</v>
      </c>
      <c r="D11" s="85">
        <v>1.1839999999999999</v>
      </c>
    </row>
    <row r="12" spans="2:4" ht="4.5" customHeight="1" x14ac:dyDescent="0.2">
      <c r="B12" s="19"/>
      <c r="C12" s="69"/>
      <c r="D12" s="70"/>
    </row>
    <row r="14" spans="2:4" ht="15" customHeight="1" x14ac:dyDescent="0.2">
      <c r="B14" s="65" t="s">
        <v>39</v>
      </c>
      <c r="D14" s="6"/>
    </row>
    <row r="15" spans="2:4" ht="15" customHeight="1" x14ac:dyDescent="0.2">
      <c r="B15" s="6"/>
      <c r="C15" s="11"/>
    </row>
    <row r="16" spans="2:4" ht="35.25" customHeight="1" x14ac:dyDescent="0.2">
      <c r="B16" s="125" t="s">
        <v>53</v>
      </c>
      <c r="C16" s="126"/>
      <c r="D16" s="126"/>
    </row>
    <row r="17" spans="2:4" ht="15" customHeight="1" x14ac:dyDescent="0.2">
      <c r="B17" s="50"/>
    </row>
    <row r="18" spans="2:4" ht="23.25" customHeight="1" x14ac:dyDescent="0.2">
      <c r="B18" s="125" t="s">
        <v>33</v>
      </c>
      <c r="C18" s="126"/>
      <c r="D18" s="126"/>
    </row>
    <row r="19" spans="2:4" ht="15" customHeight="1" x14ac:dyDescent="0.2">
      <c r="B19" s="65" t="s">
        <v>34</v>
      </c>
    </row>
  </sheetData>
  <mergeCells count="2">
    <mergeCell ref="B16:D16"/>
    <mergeCell ref="B18:D18"/>
  </mergeCells>
  <pageMargins left="0.7" right="0.7" top="0.78740157499999996" bottom="0.78740157499999996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9"/>
  <sheetViews>
    <sheetView showGridLines="0" zoomScaleNormal="100" workbookViewId="0"/>
  </sheetViews>
  <sheetFormatPr baseColWidth="10" defaultRowHeight="15" customHeight="1" x14ac:dyDescent="0.2"/>
  <cols>
    <col min="1" max="1" width="2.625" customWidth="1"/>
    <col min="2" max="2" width="37.625" customWidth="1"/>
  </cols>
  <sheetData>
    <row r="1" spans="2:4" ht="15" customHeight="1" x14ac:dyDescent="0.2">
      <c r="B1" s="47" t="s">
        <v>97</v>
      </c>
    </row>
    <row r="2" spans="2:4" ht="15" customHeight="1" x14ac:dyDescent="0.2">
      <c r="B2" s="44" t="s">
        <v>50</v>
      </c>
    </row>
    <row r="3" spans="2:4" ht="15" customHeight="1" x14ac:dyDescent="0.2">
      <c r="B3" s="44"/>
    </row>
    <row r="4" spans="2:4" ht="15" customHeight="1" x14ac:dyDescent="0.2">
      <c r="B4" s="66"/>
      <c r="C4" s="84" t="s">
        <v>72</v>
      </c>
      <c r="D4" s="86" t="s">
        <v>1</v>
      </c>
    </row>
    <row r="5" spans="2:4" ht="15" customHeight="1" x14ac:dyDescent="0.2">
      <c r="C5" s="106"/>
      <c r="D5" s="106"/>
    </row>
    <row r="6" spans="2:4" ht="15" customHeight="1" x14ac:dyDescent="0.2">
      <c r="B6" s="92" t="s">
        <v>7</v>
      </c>
      <c r="C6" s="95">
        <v>8.6519999999999992</v>
      </c>
      <c r="D6" s="95">
        <v>0.84499999999999997</v>
      </c>
    </row>
    <row r="7" spans="2:4" ht="15" customHeight="1" x14ac:dyDescent="0.2">
      <c r="B7" s="71" t="s">
        <v>10</v>
      </c>
      <c r="C7" s="85">
        <v>11.204000000000001</v>
      </c>
      <c r="D7" s="85">
        <v>2.2610000000000001</v>
      </c>
    </row>
    <row r="8" spans="2:4" ht="15" customHeight="1" x14ac:dyDescent="0.2">
      <c r="B8" s="71" t="s">
        <v>8</v>
      </c>
      <c r="C8" s="85">
        <v>8.0879999999999992</v>
      </c>
      <c r="D8" s="85">
        <v>1.681</v>
      </c>
    </row>
    <row r="9" spans="2:4" ht="15" customHeight="1" x14ac:dyDescent="0.2">
      <c r="B9" s="71" t="s">
        <v>48</v>
      </c>
      <c r="C9" s="85">
        <v>8.7360000000000007</v>
      </c>
      <c r="D9" s="85">
        <v>1.4019999999999999</v>
      </c>
    </row>
    <row r="10" spans="2:4" ht="15" customHeight="1" x14ac:dyDescent="0.2">
      <c r="B10" s="71" t="s">
        <v>9</v>
      </c>
      <c r="C10" s="85">
        <v>6.2949999999999999</v>
      </c>
      <c r="D10" s="85">
        <v>1.3069999999999999</v>
      </c>
    </row>
    <row r="11" spans="2:4" ht="15" customHeight="1" x14ac:dyDescent="0.2">
      <c r="B11" s="71" t="s">
        <v>49</v>
      </c>
      <c r="C11" s="85">
        <v>8.4309999999999992</v>
      </c>
      <c r="D11" s="85">
        <v>1.0820000000000001</v>
      </c>
    </row>
    <row r="12" spans="2:4" ht="4.5" customHeight="1" x14ac:dyDescent="0.2">
      <c r="B12" s="19"/>
      <c r="C12" s="69"/>
      <c r="D12" s="70"/>
    </row>
    <row r="14" spans="2:4" ht="15" customHeight="1" x14ac:dyDescent="0.2">
      <c r="B14" s="65" t="s">
        <v>39</v>
      </c>
      <c r="D14" s="6"/>
    </row>
    <row r="15" spans="2:4" ht="15" customHeight="1" x14ac:dyDescent="0.2">
      <c r="B15" s="6"/>
      <c r="C15" s="11"/>
    </row>
    <row r="16" spans="2:4" ht="35.25" customHeight="1" x14ac:dyDescent="0.2">
      <c r="B16" s="125" t="s">
        <v>51</v>
      </c>
      <c r="C16" s="126"/>
      <c r="D16" s="126"/>
    </row>
    <row r="17" spans="2:4" ht="15" customHeight="1" x14ac:dyDescent="0.2">
      <c r="B17" s="50"/>
    </row>
    <row r="18" spans="2:4" ht="23.25" customHeight="1" x14ac:dyDescent="0.2">
      <c r="B18" s="125" t="s">
        <v>33</v>
      </c>
      <c r="C18" s="126"/>
      <c r="D18" s="126"/>
    </row>
    <row r="19" spans="2:4" ht="15" customHeight="1" x14ac:dyDescent="0.2">
      <c r="B19" s="65" t="s">
        <v>34</v>
      </c>
    </row>
  </sheetData>
  <mergeCells count="2">
    <mergeCell ref="B16:D16"/>
    <mergeCell ref="B18:D18"/>
  </mergeCells>
  <pageMargins left="0.7" right="0.7" top="0.78740157499999996" bottom="0.7874015749999999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4</vt:i4>
      </vt:variant>
    </vt:vector>
  </HeadingPairs>
  <TitlesOfParts>
    <vt:vector size="17" baseType="lpstr">
      <vt:lpstr>T1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T1 statut d'occupation</vt:lpstr>
      <vt:lpstr>T2 grandes régions</vt:lpstr>
      <vt:lpstr>'G2'!Druckbereich</vt:lpstr>
      <vt:lpstr>'T1'!Druckbereich</vt:lpstr>
      <vt:lpstr>'T1 statut d''occupation'!Druckbereich</vt:lpstr>
      <vt:lpstr>'T2 grandes régions'!Druckbereich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Modetta Caterina BFS</dc:creator>
  <cp:lastModifiedBy>Modetta Caterina BFS</cp:lastModifiedBy>
  <cp:lastPrinted>2020-09-04T09:39:13Z</cp:lastPrinted>
  <dcterms:created xsi:type="dcterms:W3CDTF">2020-05-01T06:34:18Z</dcterms:created>
  <dcterms:modified xsi:type="dcterms:W3CDTF">2020-10-02T12:04:25Z</dcterms:modified>
</cp:coreProperties>
</file>