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WI\WSA\02_STI\451_SCIENCE_TECHNOLOGIE\451_1_INDICATEURS\451_11_PRODUCTION_STATISTIQUE\INDICATEURS_ST\20_301_EUROP\"/>
    </mc:Choice>
  </mc:AlternateContent>
  <bookViews>
    <workbookView xWindow="-15" yWindow="6150" windowWidth="25260" windowHeight="6195" tabRatio="886"/>
  </bookViews>
  <sheets>
    <sheet name="Index" sheetId="25" r:id="rId1"/>
    <sheet name="G212" sheetId="7" r:id="rId2"/>
    <sheet name="G1" sheetId="9" r:id="rId3"/>
    <sheet name="G246" sheetId="11" r:id="rId4"/>
    <sheet name="G203" sheetId="26" r:id="rId5"/>
    <sheet name="T203" sheetId="13" r:id="rId6"/>
    <sheet name="G2" sheetId="27" r:id="rId7"/>
    <sheet name="T2" sheetId="21" r:id="rId8"/>
    <sheet name="G247" sheetId="22" r:id="rId9"/>
    <sheet name="G248" sheetId="23" r:id="rId10"/>
  </sheets>
  <definedNames>
    <definedName name="g20301_216" hidden="1">"Elisabeth Pastor"</definedName>
    <definedName name="HTML_CodePage" hidden="1">1252</definedName>
    <definedName name="HTML_Control" localSheetId="2" hidden="1">{"'tabcourt_2'!$A$2:$C$38"}</definedName>
    <definedName name="HTML_Control" localSheetId="6" hidden="1">{"'tabcourt_2'!$A$2:$C$38"}</definedName>
    <definedName name="HTML_Control" localSheetId="4" hidden="1">{"'tabcourt_2'!$A$2:$C$38"}</definedName>
    <definedName name="HTML_Control" localSheetId="1" hidden="1">{"'tabcourt_2'!$A$2:$C$38"}</definedName>
    <definedName name="HTML_Control" localSheetId="3" hidden="1">{"'tabcourt_2'!$A$2:$C$38"}</definedName>
    <definedName name="HTML_Control" localSheetId="8" hidden="1">{"'tabcourt_2'!$A$2:$C$38"}</definedName>
    <definedName name="HTML_Control" localSheetId="9" hidden="1">{"'tabcourt_2'!$A$2:$C$38"}</definedName>
    <definedName name="HTML_Control" localSheetId="7" hidden="1">{"'tabcourt_2'!$A$2:$C$38"}</definedName>
    <definedName name="HTML_Control" localSheetId="5" hidden="1">{"'tabcourt_2'!$A$2:$C$38"}</definedName>
    <definedName name="HTML_Control" hidden="1">{"'tabcourt_2'!$A$2:$C$38"}</definedName>
    <definedName name="HTML_Description" hidden="1">""</definedName>
    <definedName name="HTML_Email" hidden="1">""</definedName>
    <definedName name="HTML_Header" hidden="1">"tablong_1"</definedName>
    <definedName name="HTML_LastUpdate" hidden="1">"04.04.01"</definedName>
    <definedName name="HTML_LineAfter" hidden="1">FALSE</definedName>
    <definedName name="HTML_LineBefore" hidden="1">FALSE</definedName>
    <definedName name="HTML_Name" hidden="1">"Elissabeth Pastor"</definedName>
    <definedName name="HTML_OBDlg2" hidden="1">TRUE</definedName>
    <definedName name="HTML_OBDlg4" hidden="1">TRUE</definedName>
    <definedName name="HTML_OS" hidden="1">0</definedName>
    <definedName name="HTML_PathFile" hidden="1">"T:\PROGRAMME SCIENCE\E_EP_SCIENCE ET TECHNOLOGIE\A_EP-INDICATEURS\Tableaux\Tableaux htm\ind 20301\ind20301f_2_tabl.htm"</definedName>
    <definedName name="HTML_Title" hidden="1">"20301 Tableaux"</definedName>
    <definedName name="tabcourt_2182" localSheetId="2" hidden="1">{"'tabcourt_5'!$A$2:$C$10"}</definedName>
    <definedName name="tabcourt_2182" localSheetId="6" hidden="1">{"'tabcourt_5'!$A$2:$C$10"}</definedName>
    <definedName name="tabcourt_2182" localSheetId="4" hidden="1">{"'tabcourt_5'!$A$2:$C$10"}</definedName>
    <definedName name="tabcourt_2182" localSheetId="1" hidden="1">{"'tabcourt_5'!$A$2:$C$10"}</definedName>
    <definedName name="tabcourt_2182" localSheetId="3" hidden="1">{"'tabcourt_5'!$A$2:$C$10"}</definedName>
    <definedName name="tabcourt_2182" localSheetId="8" hidden="1">{"'tabcourt_5'!$A$2:$C$10"}</definedName>
    <definedName name="tabcourt_2182" localSheetId="9" hidden="1">{"'tabcourt_5'!$A$2:$C$10"}</definedName>
    <definedName name="tabcourt_2182" localSheetId="7" hidden="1">{"'tabcourt_5'!$A$2:$C$10"}</definedName>
    <definedName name="tabcourt_2182" localSheetId="5" hidden="1">{"'tabcourt_5'!$A$2:$C$10"}</definedName>
    <definedName name="tabcourt_2182" hidden="1">{"'tabcourt_5'!$A$2:$C$10"}</definedName>
    <definedName name="tabcourt_247neu" localSheetId="9" hidden="1">{"'tabcourt_5'!$A$2:$C$10"}</definedName>
    <definedName name="tabcourt_247neu" hidden="1">{"'tabcourt_5'!$A$2:$C$10"}</definedName>
    <definedName name="tabcourt2neu" localSheetId="8" hidden="1">{"'tabcourt_2'!$A$2:$C$38"}</definedName>
    <definedName name="tabcourt2neu" localSheetId="9" hidden="1">{"'tabcourt_2'!$A$2:$C$38"}</definedName>
    <definedName name="tabcourt2neu" hidden="1">{"'tabcourt_2'!$A$2:$C$38"}</definedName>
    <definedName name="tableaucourt_2" localSheetId="8" hidden="1">{"'tabcourt_5'!$A$2:$C$10"}</definedName>
    <definedName name="tableaucourt_2" localSheetId="9" hidden="1">{"'tabcourt_5'!$A$2:$C$10"}</definedName>
    <definedName name="tableaucourt_2" hidden="1">{"'tabcourt_5'!$A$2:$C$10"}</definedName>
  </definedNames>
  <calcPr calcId="162913" refMode="R1C1"/>
</workbook>
</file>

<file path=xl/calcChain.xml><?xml version="1.0" encoding="utf-8"?>
<calcChain xmlns="http://schemas.openxmlformats.org/spreadsheetml/2006/main">
  <c r="C58" i="13" l="1"/>
  <c r="C70" i="13"/>
</calcChain>
</file>

<file path=xl/sharedStrings.xml><?xml version="1.0" encoding="utf-8"?>
<sst xmlns="http://schemas.openxmlformats.org/spreadsheetml/2006/main" count="452" uniqueCount="180">
  <si>
    <t xml:space="preserve"> </t>
  </si>
  <si>
    <t>Programme</t>
  </si>
  <si>
    <t>Total</t>
  </si>
  <si>
    <t>..</t>
  </si>
  <si>
    <t xml:space="preserve">Total </t>
  </si>
  <si>
    <t>%</t>
  </si>
  <si>
    <t xml:space="preserve"> %</t>
  </si>
  <si>
    <t>Portugal</t>
  </si>
  <si>
    <t>Euratom</t>
  </si>
  <si>
    <t>G212</t>
  </si>
  <si>
    <t>G1</t>
  </si>
  <si>
    <t>G246</t>
  </si>
  <si>
    <t>G203</t>
  </si>
  <si>
    <t>G2</t>
  </si>
  <si>
    <t>G247</t>
  </si>
  <si>
    <t>G248</t>
  </si>
  <si>
    <t>T203</t>
  </si>
  <si>
    <t>Set 203: W+T Prozesse</t>
  </si>
  <si>
    <t>Indikator 20301 : Rahmenprogramme für Forschung und technologische Entwicklung der Europäischen Union (FRP)</t>
  </si>
  <si>
    <t>Internationale Vergleiche:</t>
  </si>
  <si>
    <t>In der Schweiz:</t>
  </si>
  <si>
    <t>Definitionen und Kommentare: Siehe Indikator im Internet</t>
  </si>
  <si>
    <t>3. FRP</t>
  </si>
  <si>
    <t>4. FRP</t>
  </si>
  <si>
    <t>5. FRP</t>
  </si>
  <si>
    <t>6. FRP</t>
  </si>
  <si>
    <t>7. FRP</t>
  </si>
  <si>
    <r>
      <t>ind20301_G212 -</t>
    </r>
    <r>
      <rPr>
        <b/>
        <sz val="10"/>
        <rFont val="Arial"/>
        <family val="2"/>
      </rPr>
      <t xml:space="preserve"> FRP der Europäischen Union</t>
    </r>
  </si>
  <si>
    <t>© BFS</t>
  </si>
  <si>
    <r>
      <t xml:space="preserve">Ind20301_G1 - </t>
    </r>
    <r>
      <rPr>
        <b/>
        <sz val="10"/>
        <rFont val="Arial"/>
        <family val="2"/>
      </rPr>
      <t>FRP der Europäischen Union</t>
    </r>
  </si>
  <si>
    <t>Zurück zum Index</t>
  </si>
  <si>
    <t>Sektor</t>
  </si>
  <si>
    <r>
      <t>ETH-Bereich</t>
    </r>
    <r>
      <rPr>
        <vertAlign val="superscript"/>
        <sz val="8"/>
        <rFont val="Arial"/>
        <family val="2"/>
      </rPr>
      <t>2</t>
    </r>
  </si>
  <si>
    <t>Universitäre Hochschulen</t>
  </si>
  <si>
    <t>Fachhochschulen</t>
  </si>
  <si>
    <t>Grossindustrie</t>
  </si>
  <si>
    <t>Kleine und mittlere Unternehmen (KMU)</t>
  </si>
  <si>
    <t>Öffentliche Beteiligung</t>
  </si>
  <si>
    <t>Andere</t>
  </si>
  <si>
    <r>
      <t xml:space="preserve">Ind20301_G246 - </t>
    </r>
    <r>
      <rPr>
        <b/>
        <sz val="10"/>
        <rFont val="Arial"/>
        <family val="2"/>
      </rPr>
      <t>FRP der Europäischen Union</t>
    </r>
  </si>
  <si>
    <t>Empfängerstelle</t>
  </si>
  <si>
    <t>Anzahl Beteiligten</t>
  </si>
  <si>
    <t>3. FRP 
1991-1994</t>
  </si>
  <si>
    <t>4. FRP 
1995-1998</t>
  </si>
  <si>
    <t>5. FRP 
1999-2002</t>
  </si>
  <si>
    <t>6. FRP
2003-2006</t>
  </si>
  <si>
    <t>7. FRP
2007-2013</t>
  </si>
  <si>
    <r>
      <t>2</t>
    </r>
    <r>
      <rPr>
        <sz val="7"/>
        <rFont val="Arial"/>
        <family val="2"/>
      </rPr>
      <t xml:space="preserve">    ETH-Bereich = umfasst neben den beiden Eidgenössischen Technischen Hochschulen in Zürich und Lausanne vier Forschungsanstalten: das Paul Scherrer 
     Institut PSI, die Eidg. Forschungsanstalt für Wald, Schnee und Landschaft WSL, die Eidg. Materialprüfungsanstalt EMPA sowie die Eidg. Anstalt für Wasser-
     versorgung, Abwasserreinigung und Gewässerschutz EAWAG.</t>
    </r>
  </si>
  <si>
    <r>
      <t xml:space="preserve">Ind20301_G203 - </t>
    </r>
    <r>
      <rPr>
        <b/>
        <sz val="10"/>
        <rFont val="Arial"/>
        <family val="2"/>
      </rPr>
      <t>FRP der Europäischen Union</t>
    </r>
  </si>
  <si>
    <t>Forschungsbereich</t>
  </si>
  <si>
    <t>Biowissenschaften, Genomik und Biotechnologie 
im Dienste des Gesundheit</t>
  </si>
  <si>
    <t>Gesundheit</t>
  </si>
  <si>
    <t>Technologien für die Informationsgesellschaft</t>
  </si>
  <si>
    <t>Nanotechnologien, Werkstoffe und neue Produktionstechnologien</t>
  </si>
  <si>
    <t>Nachhaltige Entwicklung</t>
  </si>
  <si>
    <t>Forschungsinfrastruktur</t>
  </si>
  <si>
    <t>Andere Projekte und nicht zuteilbar</t>
  </si>
  <si>
    <t>Total Projekte</t>
  </si>
  <si>
    <r>
      <t xml:space="preserve">Ind20301_T203 - </t>
    </r>
    <r>
      <rPr>
        <b/>
        <sz val="10"/>
        <rFont val="Arial"/>
        <family val="2"/>
      </rPr>
      <t>FRP der Europäischen Union</t>
    </r>
  </si>
  <si>
    <t>In Anzahl Beteiligten und in %</t>
  </si>
  <si>
    <t>Biowissenschaften, Genomik und Biotechnologie im Dienste des Gesundheit</t>
  </si>
  <si>
    <t>Mobilität</t>
  </si>
  <si>
    <t>Exploratorische Forschung</t>
  </si>
  <si>
    <t>Benutzerfreundliche Informationsgesellschaft (IST)</t>
  </si>
  <si>
    <t>Lebensqualität und Management lebender Ressourcen (LIFE)</t>
  </si>
  <si>
    <t>Wettbewerborientiertes und nachhaltiges Wachstum (GROWTH)</t>
  </si>
  <si>
    <t>Umwelt und nachhaltige Entwicklung (ENVIRONMENT)</t>
  </si>
  <si>
    <t>Andere Programme</t>
  </si>
  <si>
    <t>Informations- und Kommunikationstechnologien</t>
  </si>
  <si>
    <t>Biowissenschaften</t>
  </si>
  <si>
    <t>Industrielle Technologien</t>
  </si>
  <si>
    <t>Umwelt</t>
  </si>
  <si>
    <r>
      <t xml:space="preserve">Ind20301_G2 - </t>
    </r>
    <r>
      <rPr>
        <b/>
        <sz val="10"/>
        <rFont val="Arial"/>
        <family val="2"/>
      </rPr>
      <t>FRP der Europäischen Union</t>
    </r>
  </si>
  <si>
    <t>Beteiligung
der Schweiz</t>
  </si>
  <si>
    <t>Total der Beteiligungen</t>
  </si>
  <si>
    <r>
      <t xml:space="preserve">Ind20301_G247 - </t>
    </r>
    <r>
      <rPr>
        <b/>
        <sz val="10"/>
        <rFont val="Arial"/>
        <family val="2"/>
      </rPr>
      <t xml:space="preserve"> FRP der Europäischen Union</t>
    </r>
  </si>
  <si>
    <t>6. FRP (2003-2006)</t>
  </si>
  <si>
    <t>7. FRP (2007-2013)</t>
  </si>
  <si>
    <t>Land</t>
  </si>
  <si>
    <t>Österreich</t>
  </si>
  <si>
    <t>Belgien</t>
  </si>
  <si>
    <t>Zypern</t>
  </si>
  <si>
    <t>Tschechische Republik</t>
  </si>
  <si>
    <t>Deutschland</t>
  </si>
  <si>
    <t>Dänemark</t>
  </si>
  <si>
    <t>Estland</t>
  </si>
  <si>
    <t>Spanien</t>
  </si>
  <si>
    <t>Finnland</t>
  </si>
  <si>
    <t>Frankreich</t>
  </si>
  <si>
    <t>Griechenland</t>
  </si>
  <si>
    <t>Ungarn</t>
  </si>
  <si>
    <t>Irland</t>
  </si>
  <si>
    <t>Italien</t>
  </si>
  <si>
    <t>Litauen</t>
  </si>
  <si>
    <t>Luxemburg</t>
  </si>
  <si>
    <t>Lettland</t>
  </si>
  <si>
    <t>Malta</t>
  </si>
  <si>
    <t>Niederlande</t>
  </si>
  <si>
    <t>Polen</t>
  </si>
  <si>
    <t>Schweden</t>
  </si>
  <si>
    <t>Slowenien</t>
  </si>
  <si>
    <t>Slowakei</t>
  </si>
  <si>
    <t>Vereinigtes Königreich</t>
  </si>
  <si>
    <t>Bulgarien</t>
  </si>
  <si>
    <t>Rumänien</t>
  </si>
  <si>
    <t>Schweiz</t>
  </si>
  <si>
    <t>Andere Länder</t>
  </si>
  <si>
    <t>Total EU</t>
  </si>
  <si>
    <t>Total EU+CH</t>
  </si>
  <si>
    <r>
      <t xml:space="preserve">Ind20301_G248 - </t>
    </r>
    <r>
      <rPr>
        <b/>
        <sz val="10"/>
        <rFont val="Arial"/>
        <family val="2"/>
      </rPr>
      <t>FRP der Europäischen Union</t>
    </r>
  </si>
  <si>
    <t>Andere Europa Länder und andere Länder</t>
  </si>
  <si>
    <t>Total EU + CH</t>
  </si>
  <si>
    <t>T2</t>
  </si>
  <si>
    <r>
      <t xml:space="preserve">Ind20301_T2 - </t>
    </r>
    <r>
      <rPr>
        <b/>
        <sz val="10"/>
        <rFont val="Arial"/>
        <family val="2"/>
      </rPr>
      <t>FRP der Europäischen Union</t>
    </r>
  </si>
  <si>
    <r>
      <t>1</t>
    </r>
    <r>
      <rPr>
        <sz val="7"/>
        <rFont val="Arial"/>
        <family val="2"/>
      </rPr>
      <t xml:space="preserve">   Rahmenprogramm für Forschung und technologische Entwicklung der Europäischen Union.</t>
    </r>
  </si>
  <si>
    <r>
      <t>1</t>
    </r>
    <r>
      <rPr>
        <sz val="7"/>
        <rFont val="Arial"/>
        <family val="2"/>
      </rPr>
      <t xml:space="preserve">    FRP = Rahmenprogramm für Forschung und technologische Entwicklung der Europäischen Union.</t>
    </r>
  </si>
  <si>
    <r>
      <t xml:space="preserve">1 </t>
    </r>
    <r>
      <rPr>
        <sz val="7"/>
        <rFont val="Arial"/>
        <family val="2"/>
      </rPr>
      <t xml:space="preserve">  FRP = Rahmenprogramm für Forschung und technologische Entwicklung der Europäischen Union.</t>
    </r>
  </si>
  <si>
    <r>
      <t>1</t>
    </r>
    <r>
      <rPr>
        <sz val="7"/>
        <rFont val="Arial"/>
        <family val="2"/>
      </rPr>
      <t xml:space="preserve">   FRP = Rahmenprogramm für Forschung und technologische Entwicklung der Europäischen Union.</t>
    </r>
  </si>
  <si>
    <r>
      <t xml:space="preserve">2 </t>
    </r>
    <r>
      <rPr>
        <sz val="7"/>
        <rFont val="Arial"/>
        <family val="2"/>
      </rPr>
      <t xml:space="preserve">  ETH-Bereich umfasst neben den beiden Eidgenössischen Technischen Hochschulen in Zürich und Lausanne, die vier Forschungsanstalten: das Paul Scherrer Institut (PSI), die Eidg. Forschungsanstalt für Wald, Schnee und Landschaft (WSL), die Eidg. Materialprüfungsanstalt (EMPA) sowie die Eidg. Anstalt für Wasserversorgung, Abwasserreinigung und Gewässerschutz (EAWAG).</t>
    </r>
  </si>
  <si>
    <t>&lt;0.05</t>
  </si>
  <si>
    <t>Private Organisationen ohne Erwerbszweck (POoE)</t>
  </si>
  <si>
    <t>8. PCR</t>
  </si>
  <si>
    <t>Wissenschaftsexzellenz</t>
  </si>
  <si>
    <t>Führende Rolle der Industrie</t>
  </si>
  <si>
    <t>Gesellschaftliche Herausforderungen</t>
  </si>
  <si>
    <t>Excellenz verbreiten und Partizipation ausweiten</t>
  </si>
  <si>
    <t>Wissenschaft mit und für die Gesellschaft</t>
  </si>
  <si>
    <t>In Anzahl Beteiligungen und in %</t>
  </si>
  <si>
    <t>Kroaatien</t>
  </si>
  <si>
    <t>Kroatien</t>
  </si>
  <si>
    <t>Total der 
sechs FRP</t>
  </si>
  <si>
    <t>Total der sechs FRP</t>
  </si>
  <si>
    <t>Priorität</t>
  </si>
  <si>
    <r>
      <t>Beteiligung der Schweiz am 7. FRP</t>
    </r>
    <r>
      <rPr>
        <b/>
        <vertAlign val="superscript"/>
        <sz val="9"/>
        <rFont val="Arial"/>
        <family val="2"/>
      </rPr>
      <t xml:space="preserve"> 1</t>
    </r>
    <r>
      <rPr>
        <b/>
        <sz val="9"/>
        <rFont val="Arial"/>
        <family val="2"/>
      </rPr>
      <t xml:space="preserve"> (2007-2013), nach Forschungsbereich</t>
    </r>
  </si>
  <si>
    <r>
      <t xml:space="preserve">Beteiligung der Schweiz am 6. FRP </t>
    </r>
    <r>
      <rPr>
        <b/>
        <vertAlign val="superscript"/>
        <sz val="9"/>
        <rFont val="Arial"/>
        <family val="2"/>
      </rPr>
      <t>1</t>
    </r>
    <r>
      <rPr>
        <b/>
        <sz val="9"/>
        <rFont val="Arial"/>
        <family val="2"/>
      </rPr>
      <t xml:space="preserve"> (2003-2006), nach Forschungsbereich</t>
    </r>
  </si>
  <si>
    <r>
      <t xml:space="preserve">Beteiligung der Schweiz am 5. FRP </t>
    </r>
    <r>
      <rPr>
        <b/>
        <vertAlign val="superscript"/>
        <sz val="9"/>
        <rFont val="Arial"/>
        <family val="2"/>
      </rPr>
      <t>1</t>
    </r>
    <r>
      <rPr>
        <b/>
        <sz val="9"/>
        <rFont val="Arial"/>
        <family val="2"/>
      </rPr>
      <t xml:space="preserve"> (1999-2002), nach Forschungsbereich</t>
    </r>
  </si>
  <si>
    <r>
      <t xml:space="preserve">Beteiligung der Schweiz am 4. FRP </t>
    </r>
    <r>
      <rPr>
        <b/>
        <vertAlign val="superscript"/>
        <sz val="9"/>
        <rFont val="Arial"/>
        <family val="2"/>
      </rPr>
      <t>1</t>
    </r>
    <r>
      <rPr>
        <b/>
        <sz val="9"/>
        <rFont val="Arial"/>
        <family val="2"/>
      </rPr>
      <t xml:space="preserve"> (1995-1998), nach Forschungsbereich </t>
    </r>
  </si>
  <si>
    <r>
      <t>Beteiligung am 7. FRP</t>
    </r>
    <r>
      <rPr>
        <b/>
        <vertAlign val="superscript"/>
        <sz val="9"/>
        <rFont val="Arial"/>
        <family val="2"/>
      </rPr>
      <t>1</t>
    </r>
    <r>
      <rPr>
        <b/>
        <sz val="9"/>
        <rFont val="Arial"/>
        <family val="2"/>
      </rPr>
      <t xml:space="preserve"> (2007-2013), nach Forschungsbereich, im internationalen Vergleich</t>
    </r>
  </si>
  <si>
    <r>
      <t>Beteiligung am 6. FRP</t>
    </r>
    <r>
      <rPr>
        <b/>
        <vertAlign val="superscript"/>
        <sz val="9"/>
        <rFont val="Arial"/>
        <family val="2"/>
      </rPr>
      <t xml:space="preserve"> 1</t>
    </r>
    <r>
      <rPr>
        <b/>
        <sz val="9"/>
        <rFont val="Arial"/>
        <family val="2"/>
      </rPr>
      <t xml:space="preserve"> (2003-2006), nach Forschungsbereich, im internationalen Vergleich</t>
    </r>
  </si>
  <si>
    <t>Verpflichtete Förderbeiträge für das 6. FRP (2003-2006), 7. FRP (2007-2013) und 8. FRP (2014-2020), im internationalen Vergleich</t>
  </si>
  <si>
    <t>Beteiligung der Schweiz am 8. FRP (2014-2020), nach Priorität</t>
  </si>
  <si>
    <t>Beteiligung der Schweiz am 8. FRP (2014-2020), nach Prioriät, im internationalen Vergleich</t>
  </si>
  <si>
    <t>Beteiligung am 6. FRP (2003-2006), 7. FRP (2007-2013) und 8. FRP (2014-2020), nach Forschungsbereich und Priorität, im internationalen Vergleich</t>
  </si>
  <si>
    <t>Beteiligung am 6. FRP (2003-2006), 7. FRP (2007-2013) und 8. FRP (2014-2020), im internationalen Vergleich</t>
  </si>
  <si>
    <r>
      <t>Beteiligung der Schweiz am 8. FRP</t>
    </r>
    <r>
      <rPr>
        <b/>
        <vertAlign val="superscript"/>
        <sz val="9"/>
        <rFont val="Arial"/>
        <family val="2"/>
      </rPr>
      <t xml:space="preserve">1 </t>
    </r>
    <r>
      <rPr>
        <b/>
        <sz val="9"/>
        <rFont val="Arial"/>
        <family val="2"/>
      </rPr>
      <t xml:space="preserve">(2014-2020), nach Priorität </t>
    </r>
  </si>
  <si>
    <r>
      <t>Beteiligung der Schweiz am 8. FRP</t>
    </r>
    <r>
      <rPr>
        <b/>
        <vertAlign val="superscript"/>
        <sz val="9"/>
        <rFont val="Arial"/>
        <family val="2"/>
      </rPr>
      <t>1</t>
    </r>
    <r>
      <rPr>
        <b/>
        <sz val="9"/>
        <rFont val="Arial"/>
        <family val="2"/>
      </rPr>
      <t xml:space="preserve"> (2014-2020), nach Priorität</t>
    </r>
  </si>
  <si>
    <r>
      <t>Beteiligung der Schweiz am 8. FRP</t>
    </r>
    <r>
      <rPr>
        <b/>
        <vertAlign val="superscript"/>
        <sz val="9"/>
        <rFont val="Arial"/>
        <family val="2"/>
      </rPr>
      <t xml:space="preserve">1 </t>
    </r>
    <r>
      <rPr>
        <b/>
        <sz val="9"/>
        <rFont val="Arial"/>
        <family val="2"/>
      </rPr>
      <t>(2014-2020), nach Prioriät, im internationalen Vergleich</t>
    </r>
  </si>
  <si>
    <r>
      <t>Beteiligung am 8. FRP</t>
    </r>
    <r>
      <rPr>
        <b/>
        <vertAlign val="superscript"/>
        <sz val="9"/>
        <rFont val="Arial"/>
        <family val="2"/>
      </rPr>
      <t>1</t>
    </r>
    <r>
      <rPr>
        <b/>
        <sz val="9"/>
        <rFont val="Arial"/>
        <family val="2"/>
      </rPr>
      <t xml:space="preserve"> (2014-2020), nach Priorität, im internationalen Vergleich</t>
    </r>
  </si>
  <si>
    <r>
      <t>Beteiligung am 6. FRP</t>
    </r>
    <r>
      <rPr>
        <b/>
        <vertAlign val="superscript"/>
        <sz val="9"/>
        <rFont val="Arial"/>
        <family val="2"/>
      </rPr>
      <t>1</t>
    </r>
    <r>
      <rPr>
        <b/>
        <sz val="9"/>
        <rFont val="Arial"/>
        <family val="2"/>
      </rPr>
      <t xml:space="preserve"> (2003-2006), 7. FRP</t>
    </r>
    <r>
      <rPr>
        <b/>
        <vertAlign val="superscript"/>
        <sz val="9"/>
        <rFont val="Arial"/>
        <family val="2"/>
      </rPr>
      <t>1</t>
    </r>
    <r>
      <rPr>
        <b/>
        <sz val="9"/>
        <rFont val="Arial"/>
        <family val="2"/>
      </rPr>
      <t xml:space="preserve"> (2007-2013) und 8. PCR</t>
    </r>
    <r>
      <rPr>
        <b/>
        <vertAlign val="superscript"/>
        <sz val="9"/>
        <rFont val="Arial"/>
        <family val="2"/>
      </rPr>
      <t>1</t>
    </r>
    <r>
      <rPr>
        <b/>
        <sz val="9"/>
        <rFont val="Arial"/>
        <family val="2"/>
      </rPr>
      <t xml:space="preserve"> (2014-2020), im internationalen Vergleich</t>
    </r>
  </si>
  <si>
    <t>8. FRP
2014-2020</t>
  </si>
  <si>
    <t>In % vom Gesamt-total der Beteiligten</t>
  </si>
  <si>
    <t>8. FRP (2014-2020)</t>
  </si>
  <si>
    <r>
      <t xml:space="preserve">Schweiz </t>
    </r>
    <r>
      <rPr>
        <b/>
        <vertAlign val="superscript"/>
        <sz val="8"/>
        <rFont val="Arial"/>
        <family val="2"/>
      </rPr>
      <t>2</t>
    </r>
  </si>
  <si>
    <r>
      <t>2</t>
    </r>
    <r>
      <rPr>
        <sz val="7"/>
        <rFont val="Arial"/>
        <family val="2"/>
      </rPr>
      <t xml:space="preserve">   8. FRP: Das Total weicht vom Total der Grafiken G212 und G1 ab. Grund für die Abweichung sind die in den anderen Tabellen nicht enthaltenen verpflichteten 
    Förderbeiträge für 2019 und 2020.</t>
    </r>
  </si>
  <si>
    <r>
      <t>Verpflichtete Förderbeiträge für das 6. FRP</t>
    </r>
    <r>
      <rPr>
        <b/>
        <vertAlign val="superscript"/>
        <sz val="9"/>
        <color indexed="8"/>
        <rFont val="Arial"/>
        <family val="2"/>
      </rPr>
      <t>1</t>
    </r>
    <r>
      <rPr>
        <b/>
        <sz val="9"/>
        <color indexed="8"/>
        <rFont val="Arial"/>
        <family val="2"/>
      </rPr>
      <t xml:space="preserve"> (2003–2006), 7. FRP</t>
    </r>
    <r>
      <rPr>
        <b/>
        <vertAlign val="superscript"/>
        <sz val="9"/>
        <color indexed="8"/>
        <rFont val="Arial"/>
        <family val="2"/>
      </rPr>
      <t>1</t>
    </r>
    <r>
      <rPr>
        <b/>
        <sz val="9"/>
        <color indexed="8"/>
        <rFont val="Arial"/>
        <family val="2"/>
      </rPr>
      <t xml:space="preserve"> (2007–2013) und 8. PCR</t>
    </r>
    <r>
      <rPr>
        <b/>
        <vertAlign val="superscript"/>
        <sz val="9"/>
        <color indexed="8"/>
        <rFont val="Arial"/>
        <family val="2"/>
      </rPr>
      <t>1</t>
    </r>
    <r>
      <rPr>
        <b/>
        <sz val="9"/>
        <color indexed="8"/>
        <rFont val="Arial"/>
        <family val="2"/>
      </rPr>
      <t xml:space="preserve"> (2014–2020), im internationalen Vergleich</t>
    </r>
  </si>
  <si>
    <t>Beteiligung der Schweiz vom 3. zum 8. FRP, nach Empfängerinstitution, 1992-2020</t>
  </si>
  <si>
    <t>Beteiligung der Schweiz vom 4. zum 8. FRP, nach Forschungsbereich und Priorität, 1995-2020</t>
  </si>
  <si>
    <t>© 2020 OFS-BFS-UST / WSA</t>
  </si>
  <si>
    <r>
      <t>Beteiligung der Schweiz vom 3. zum 8.  FRP</t>
    </r>
    <r>
      <rPr>
        <b/>
        <vertAlign val="superscript"/>
        <sz val="9"/>
        <rFont val="Arial"/>
        <family val="2"/>
      </rPr>
      <t>1</t>
    </r>
    <r>
      <rPr>
        <b/>
        <sz val="9"/>
        <rFont val="Arial"/>
        <family val="2"/>
      </rPr>
      <t>, nach Empfängerinstitution, 1992-2020</t>
    </r>
  </si>
  <si>
    <t>In Anzahl Beteiligten (Stand Februar 2020)</t>
  </si>
  <si>
    <t>Beteiligung der Schweiz vom 3. zum 8.  FRP1, nach Empfängerinstitution, Entwicklung 1992-2020</t>
  </si>
  <si>
    <t>In %  (Stand Februar 2020)</t>
  </si>
  <si>
    <t>Quelle: SBFI, Bericht über die schweizerische Beteiligung und Zahlen und Fakten</t>
  </si>
  <si>
    <t xml:space="preserve">In Anzahl Beteiligten und in %  (Stand Februar 2020) </t>
  </si>
  <si>
    <t xml:space="preserve"> Quelle: SBFI, Bericht über die schweizerische Beteiligung und Zahlen und Fakten</t>
  </si>
  <si>
    <t>In Anzahl Beteiligungen und in % (Stand Februar 2020)</t>
  </si>
  <si>
    <t>In Millionen Franken  (Stand Februar 2020)</t>
  </si>
  <si>
    <t>In % der Beteiligten</t>
  </si>
  <si>
    <t>In % der Schweizer Beteiligten</t>
  </si>
  <si>
    <t>In Anzahl Beteiligten  (Stand Februar 2020)</t>
  </si>
  <si>
    <r>
      <t>Fördermittel der FRP</t>
    </r>
    <r>
      <rPr>
        <b/>
        <vertAlign val="superscript"/>
        <sz val="9"/>
        <rFont val="Arial"/>
        <family val="2"/>
      </rPr>
      <t>1</t>
    </r>
    <r>
      <rPr>
        <b/>
        <sz val="9"/>
        <rFont val="Arial"/>
        <family val="2"/>
      </rPr>
      <t xml:space="preserve"> an die Schweizer Beteiligten vom 3. zum 8. FRP</t>
    </r>
    <r>
      <rPr>
        <b/>
        <vertAlign val="superscript"/>
        <sz val="9"/>
        <rFont val="Arial"/>
        <family val="2"/>
      </rPr>
      <t>1</t>
    </r>
    <r>
      <rPr>
        <b/>
        <sz val="9"/>
        <rFont val="Arial"/>
        <family val="2"/>
      </rPr>
      <t>, 1992-2020</t>
    </r>
  </si>
  <si>
    <r>
      <t>Fördermittel der FRP</t>
    </r>
    <r>
      <rPr>
        <b/>
        <vertAlign val="superscript"/>
        <sz val="9"/>
        <rFont val="Arial"/>
        <family val="2"/>
      </rPr>
      <t>1</t>
    </r>
    <r>
      <rPr>
        <b/>
        <sz val="9"/>
        <rFont val="Arial"/>
        <family val="2"/>
      </rPr>
      <t xml:space="preserve"> an die Schweizer Beteiligten vom 3. zum 8. FRP</t>
    </r>
    <r>
      <rPr>
        <b/>
        <vertAlign val="superscript"/>
        <sz val="9"/>
        <rFont val="Arial"/>
        <family val="2"/>
      </rPr>
      <t>1</t>
    </r>
    <r>
      <rPr>
        <b/>
        <sz val="9"/>
        <rFont val="Arial"/>
        <family val="2"/>
      </rPr>
      <t>, nach Empfängerinstitution, 1992-2020</t>
    </r>
  </si>
  <si>
    <t>Verpflichtete Förderbeiträge In Millionen Franken (Stand: Februar 2020)</t>
  </si>
  <si>
    <t>Verpflichtete Förderbeiträge in Millionen Franken (Stand: Februar 2020)</t>
  </si>
  <si>
    <r>
      <t xml:space="preserve">Total der Beteiligungen </t>
    </r>
    <r>
      <rPr>
        <b/>
        <vertAlign val="superscript"/>
        <sz val="8"/>
        <rFont val="Arial"/>
        <family val="2"/>
      </rPr>
      <t>2</t>
    </r>
  </si>
  <si>
    <r>
      <rPr>
        <vertAlign val="superscript"/>
        <sz val="7"/>
        <rFont val="Arial"/>
        <family val="2"/>
      </rPr>
      <t>2</t>
    </r>
    <r>
      <rPr>
        <sz val="7"/>
        <rFont val="Arial"/>
        <family val="2"/>
      </rPr>
      <t xml:space="preserve">  Die Gesamtzahl der Teilnehmer weicht leicht von der in Tabelle G247 ab, da sie nicht alle Teilnehmer zeigt. 
   Es gibt einige themenübergreifende Bereiche, die nicht vertreten sind, weil die Schweizer Institutionen 
   nicht teilgenommen haben.</t>
    </r>
  </si>
  <si>
    <r>
      <t xml:space="preserve">Total der Beteiligungen </t>
    </r>
    <r>
      <rPr>
        <b/>
        <vertAlign val="superscript"/>
        <sz val="8"/>
        <rFont val="Arial"/>
        <family val="2"/>
      </rPr>
      <t>1</t>
    </r>
  </si>
  <si>
    <r>
      <rPr>
        <vertAlign val="superscript"/>
        <sz val="7"/>
        <rFont val="Arial"/>
        <family val="2"/>
      </rPr>
      <t>1</t>
    </r>
    <r>
      <rPr>
        <sz val="7"/>
        <rFont val="Arial"/>
        <family val="2"/>
      </rPr>
      <t xml:space="preserve">  Die Gesamtzahl der Teilnehmer weicht leicht von der in Tabelle G247 ab, da sie nicht alle Teilnehmer zeigt. 
   Es gibt einige themenübergreifende Bereiche, die nicht vertreten sind, weil die Schweizer Institutionen 
   nicht teilgenommen haben.</t>
    </r>
  </si>
  <si>
    <t>Fördermittel der FRP an die Schweizer Beteiligten vom 3. zum 8. FRP, 1992-2020</t>
  </si>
  <si>
    <t>Fördermittel der FRP an die Schweizer Beteiligten vom 3. zum 8. FRP, nach Empfängerinstitution, 1992-2020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</si>
</sst>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 #,##0.00_ ;_ * \-#,##0.00_ ;_ * &quot;-&quot;??_ ;_ @_ "/>
    <numFmt numFmtId="165" formatCode="0.0"/>
    <numFmt numFmtId="166" formatCode="#\ ##0"/>
    <numFmt numFmtId="167" formatCode="0.0%"/>
    <numFmt numFmtId="168" formatCode="_ * #,##0_ ;_ * \-#,##0_ ;_ * &quot;-&quot;??_ ;_ @_ "/>
    <numFmt numFmtId="169" formatCode="#\ ##0.0"/>
    <numFmt numFmtId="170" formatCode="##\ ###\ ##0"/>
    <numFmt numFmtId="171" formatCode="0_)"/>
    <numFmt numFmtId="172" formatCode="##\ ###\ ##0.0"/>
    <numFmt numFmtId="173" formatCode="#\ ###\ ##0.0__;[Red]\-#\ ###\ ##0.0__;..__;@__"/>
    <numFmt numFmtId="174" formatCode="#\ ###\ ##0__;[Red]\-#\ ###\ ##0__;..__;@__"/>
  </numFmts>
  <fonts count="40">
    <font>
      <sz val="10"/>
      <name val="Arial"/>
    </font>
    <font>
      <sz val="10"/>
      <name val="Arial"/>
      <family val="2"/>
    </font>
    <font>
      <sz val="9"/>
      <name val="Arial"/>
      <family val="2"/>
    </font>
    <font>
      <b/>
      <sz val="9"/>
      <name val="Arial"/>
      <family val="2"/>
    </font>
    <font>
      <b/>
      <sz val="10"/>
      <name val="Arial"/>
      <family val="2"/>
    </font>
    <font>
      <b/>
      <sz val="8"/>
      <name val="Arial"/>
      <family val="2"/>
    </font>
    <font>
      <sz val="8"/>
      <name val="Arial"/>
      <family val="2"/>
    </font>
    <font>
      <u/>
      <sz val="10"/>
      <color indexed="12"/>
      <name val="Arial"/>
      <family val="2"/>
    </font>
    <font>
      <sz val="10"/>
      <name val="Geneva"/>
    </font>
    <font>
      <sz val="10"/>
      <name val="Courier"/>
      <family val="3"/>
    </font>
    <font>
      <sz val="8"/>
      <name val="Arial"/>
      <family val="2"/>
    </font>
    <font>
      <sz val="10"/>
      <name val="Arial"/>
      <family val="2"/>
    </font>
    <font>
      <b/>
      <u/>
      <sz val="7.5"/>
      <color indexed="10"/>
      <name val="Arial"/>
      <family val="2"/>
    </font>
    <font>
      <sz val="7.5"/>
      <name val="Arial"/>
      <family val="2"/>
    </font>
    <font>
      <vertAlign val="superscript"/>
      <sz val="8"/>
      <name val="Arial"/>
      <family val="2"/>
    </font>
    <font>
      <b/>
      <vertAlign val="superscript"/>
      <sz val="9"/>
      <name val="Arial"/>
      <family val="2"/>
    </font>
    <font>
      <sz val="7"/>
      <name val="Arial"/>
      <family val="2"/>
    </font>
    <font>
      <vertAlign val="superscript"/>
      <sz val="7"/>
      <name val="Arial"/>
      <family val="2"/>
    </font>
    <font>
      <b/>
      <sz val="7"/>
      <name val="Arial"/>
      <family val="2"/>
    </font>
    <font>
      <sz val="8"/>
      <color indexed="10"/>
      <name val="Arial"/>
      <family val="2"/>
    </font>
    <font>
      <sz val="8"/>
      <color indexed="10"/>
      <name val="Arial"/>
      <family val="2"/>
    </font>
    <font>
      <i/>
      <sz val="8"/>
      <name val="Arial"/>
      <family val="2"/>
    </font>
    <font>
      <b/>
      <i/>
      <sz val="8"/>
      <name val="Arial"/>
      <family val="2"/>
    </font>
    <font>
      <sz val="8"/>
      <name val="Arial Narrow"/>
      <family val="2"/>
    </font>
    <font>
      <sz val="7"/>
      <name val="Arial Narrow"/>
      <family val="2"/>
    </font>
    <font>
      <b/>
      <sz val="7"/>
      <color indexed="23"/>
      <name val="Arial"/>
      <family val="2"/>
    </font>
    <font>
      <sz val="8"/>
      <color indexed="23"/>
      <name val="Arial"/>
      <family val="2"/>
    </font>
    <font>
      <b/>
      <sz val="8"/>
      <color indexed="23"/>
      <name val="Arial"/>
      <family val="2"/>
    </font>
    <font>
      <u/>
      <sz val="8"/>
      <color indexed="12"/>
      <name val="Arial"/>
      <family val="2"/>
    </font>
    <font>
      <sz val="8"/>
      <color indexed="48"/>
      <name val="Arial"/>
      <family val="2"/>
    </font>
    <font>
      <b/>
      <sz val="8"/>
      <color indexed="10"/>
      <name val="Arial"/>
      <family val="2"/>
    </font>
    <font>
      <sz val="10"/>
      <color indexed="10"/>
      <name val="Arial"/>
      <family val="2"/>
    </font>
    <font>
      <sz val="8"/>
      <color indexed="55"/>
      <name val="Arial"/>
      <family val="2"/>
    </font>
    <font>
      <b/>
      <sz val="12"/>
      <name val="Arial"/>
      <family val="2"/>
    </font>
    <font>
      <sz val="12"/>
      <name val="Arial"/>
      <family val="2"/>
    </font>
    <font>
      <b/>
      <u/>
      <sz val="10"/>
      <color indexed="12"/>
      <name val="Arial"/>
      <family val="2"/>
    </font>
    <font>
      <b/>
      <vertAlign val="superscript"/>
      <sz val="9"/>
      <color indexed="8"/>
      <name val="Arial"/>
      <family val="2"/>
    </font>
    <font>
      <b/>
      <sz val="9"/>
      <color indexed="8"/>
      <name val="Arial"/>
      <family val="2"/>
    </font>
    <font>
      <b/>
      <sz val="9"/>
      <color theme="1"/>
      <name val="Arial"/>
      <family val="2"/>
    </font>
    <font>
      <b/>
      <vertAlign val="superscript"/>
      <sz val="8"/>
      <name val="Arial"/>
      <family val="2"/>
    </font>
  </fonts>
  <fills count="2">
    <fill>
      <patternFill patternType="none"/>
    </fill>
    <fill>
      <patternFill patternType="gray125"/>
    </fill>
  </fills>
  <borders count="4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dashed">
        <color indexed="22"/>
      </right>
      <top style="thin">
        <color indexed="64"/>
      </top>
      <bottom/>
      <diagonal/>
    </border>
    <border>
      <left/>
      <right style="dashed">
        <color indexed="22"/>
      </right>
      <top/>
      <bottom style="thin">
        <color indexed="64"/>
      </bottom>
      <diagonal/>
    </border>
    <border>
      <left/>
      <right style="dashed">
        <color indexed="22"/>
      </right>
      <top/>
      <bottom/>
      <diagonal/>
    </border>
    <border>
      <left/>
      <right/>
      <top style="thin">
        <color indexed="22"/>
      </top>
      <bottom/>
      <diagonal/>
    </border>
    <border>
      <left/>
      <right style="dashed">
        <color indexed="22"/>
      </right>
      <top style="thin">
        <color indexed="22"/>
      </top>
      <bottom/>
      <diagonal/>
    </border>
    <border>
      <left/>
      <right/>
      <top style="thin">
        <color indexed="22"/>
      </top>
      <bottom style="dotted">
        <color indexed="22"/>
      </bottom>
      <diagonal/>
    </border>
    <border>
      <left/>
      <right style="dashed">
        <color indexed="22"/>
      </right>
      <top style="thin">
        <color indexed="22"/>
      </top>
      <bottom style="dotted">
        <color indexed="22"/>
      </bottom>
      <diagonal/>
    </border>
    <border>
      <left/>
      <right/>
      <top style="dotted">
        <color indexed="22"/>
      </top>
      <bottom style="thin">
        <color indexed="22"/>
      </bottom>
      <diagonal/>
    </border>
    <border>
      <left/>
      <right style="dashed">
        <color indexed="22"/>
      </right>
      <top style="dotted">
        <color indexed="22"/>
      </top>
      <bottom style="thin">
        <color indexed="22"/>
      </bottom>
      <diagonal/>
    </border>
    <border>
      <left/>
      <right style="dashed">
        <color indexed="22"/>
      </right>
      <top style="dotted">
        <color indexed="22"/>
      </top>
      <bottom style="dotted">
        <color indexed="22"/>
      </bottom>
      <diagonal/>
    </border>
    <border>
      <left/>
      <right/>
      <top style="dotted">
        <color indexed="22"/>
      </top>
      <bottom style="dotted">
        <color indexed="22"/>
      </bottom>
      <diagonal/>
    </border>
    <border>
      <left/>
      <right/>
      <top style="dotted">
        <color indexed="55"/>
      </top>
      <bottom/>
      <diagonal/>
    </border>
    <border>
      <left/>
      <right/>
      <top/>
      <bottom style="dashed">
        <color indexed="22"/>
      </bottom>
      <diagonal/>
    </border>
    <border>
      <left style="dashed">
        <color indexed="55"/>
      </left>
      <right/>
      <top/>
      <bottom style="thin">
        <color indexed="64"/>
      </bottom>
      <diagonal/>
    </border>
    <border>
      <left style="dashed">
        <color indexed="55"/>
      </left>
      <right/>
      <top/>
      <bottom/>
      <diagonal/>
    </border>
    <border>
      <left/>
      <right style="hair">
        <color indexed="64"/>
      </right>
      <top/>
      <bottom/>
      <diagonal/>
    </border>
    <border>
      <left/>
      <right style="hair">
        <color indexed="64"/>
      </right>
      <top/>
      <bottom style="thin">
        <color indexed="64"/>
      </bottom>
      <diagonal/>
    </border>
    <border>
      <left/>
      <right/>
      <top style="thin">
        <color indexed="22"/>
      </top>
      <bottom style="thin">
        <color indexed="64"/>
      </bottom>
      <diagonal/>
    </border>
    <border>
      <left style="dashed">
        <color indexed="55"/>
      </left>
      <right/>
      <top style="thin">
        <color indexed="64"/>
      </top>
      <bottom style="thin">
        <color indexed="64"/>
      </bottom>
      <diagonal/>
    </border>
    <border>
      <left/>
      <right style="hair">
        <color indexed="23"/>
      </right>
      <top style="thin">
        <color indexed="64"/>
      </top>
      <bottom style="thin">
        <color indexed="64"/>
      </bottom>
      <diagonal/>
    </border>
    <border>
      <left style="thin">
        <color indexed="22"/>
      </left>
      <right/>
      <top style="thin">
        <color indexed="22"/>
      </top>
      <bottom style="dotted">
        <color indexed="22"/>
      </bottom>
      <diagonal/>
    </border>
    <border>
      <left style="thin">
        <color indexed="22"/>
      </left>
      <right/>
      <top style="dotted">
        <color indexed="22"/>
      </top>
      <bottom style="thin">
        <color indexed="22"/>
      </bottom>
      <diagonal/>
    </border>
    <border>
      <left style="thin">
        <color indexed="22"/>
      </left>
      <right/>
      <top/>
      <bottom style="thin">
        <color indexed="64"/>
      </bottom>
      <diagonal/>
    </border>
    <border>
      <left style="dashed">
        <color indexed="22"/>
      </left>
      <right/>
      <top/>
      <bottom style="thin">
        <color indexed="22"/>
      </bottom>
      <diagonal/>
    </border>
    <border>
      <left style="dashed">
        <color indexed="22"/>
      </left>
      <right/>
      <top style="thin">
        <color indexed="64"/>
      </top>
      <bottom/>
      <diagonal/>
    </border>
    <border>
      <left style="dashed">
        <color theme="0" tint="-0.24994659260841701"/>
      </left>
      <right/>
      <top/>
      <bottom/>
      <diagonal/>
    </border>
    <border>
      <left style="dashed">
        <color theme="0" tint="-0.24994659260841701"/>
      </left>
      <right/>
      <top style="thin">
        <color indexed="22"/>
      </top>
      <bottom/>
      <diagonal/>
    </border>
    <border>
      <left style="dashed">
        <color theme="0" tint="-0.24994659260841701"/>
      </left>
      <right/>
      <top style="thin">
        <color indexed="22"/>
      </top>
      <bottom style="dotted">
        <color indexed="22"/>
      </bottom>
      <diagonal/>
    </border>
    <border>
      <left style="dashed">
        <color theme="0" tint="-0.34998626667073579"/>
      </left>
      <right/>
      <top/>
      <bottom/>
      <diagonal/>
    </border>
    <border>
      <left style="dashed">
        <color theme="0" tint="-0.34998626667073579"/>
      </left>
      <right/>
      <top style="dotted">
        <color indexed="22"/>
      </top>
      <bottom style="dotted">
        <color indexed="22"/>
      </bottom>
      <diagonal/>
    </border>
    <border>
      <left/>
      <right style="dashed">
        <color theme="0" tint="-0.34998626667073579"/>
      </right>
      <top style="thin">
        <color indexed="64"/>
      </top>
      <bottom style="thin">
        <color indexed="64"/>
      </bottom>
      <diagonal/>
    </border>
    <border>
      <left/>
      <right style="dashed">
        <color theme="0" tint="-0.34998626667073579"/>
      </right>
      <top style="thin">
        <color indexed="64"/>
      </top>
      <bottom/>
      <diagonal/>
    </border>
    <border>
      <left/>
      <right style="dashed">
        <color theme="0" tint="-0.34998626667073579"/>
      </right>
      <top/>
      <bottom/>
      <diagonal/>
    </border>
    <border>
      <left/>
      <right style="dashed">
        <color theme="0" tint="-0.34998626667073579"/>
      </right>
      <top/>
      <bottom style="thin">
        <color indexed="64"/>
      </bottom>
      <diagonal/>
    </border>
    <border>
      <left/>
      <right/>
      <top/>
      <bottom style="dashed">
        <color theme="0" tint="-0.499984740745262"/>
      </bottom>
      <diagonal/>
    </border>
    <border>
      <left/>
      <right/>
      <top style="dashed">
        <color theme="0" tint="-0.499984740745262"/>
      </top>
      <bottom style="thin">
        <color indexed="64"/>
      </bottom>
      <diagonal/>
    </border>
    <border>
      <left style="dashed">
        <color theme="0" tint="-0.499984740745262"/>
      </left>
      <right/>
      <top/>
      <bottom/>
      <diagonal/>
    </border>
    <border>
      <left style="dashed">
        <color theme="0" tint="-0.499984740745262"/>
      </left>
      <right/>
      <top/>
      <bottom style="thin">
        <color indexed="64"/>
      </bottom>
      <diagonal/>
    </border>
    <border>
      <left/>
      <right/>
      <top/>
      <bottom style="dashed">
        <color theme="0" tint="-0.24994659260841701"/>
      </bottom>
      <diagonal/>
    </border>
    <border>
      <left/>
      <right/>
      <top style="dashed">
        <color indexed="64"/>
      </top>
      <bottom style="thin">
        <color indexed="64"/>
      </bottom>
      <diagonal/>
    </border>
    <border>
      <left/>
      <right/>
      <top style="dashed">
        <color theme="0" tint="-0.24994659260841701"/>
      </top>
      <bottom style="thin">
        <color indexed="64"/>
      </bottom>
      <diagonal/>
    </border>
    <border>
      <left/>
      <right/>
      <top/>
      <bottom style="dotted">
        <color indexed="22"/>
      </bottom>
      <diagonal/>
    </border>
    <border>
      <left/>
      <right style="dashed">
        <color indexed="22"/>
      </right>
      <top/>
      <bottom style="dotted">
        <color indexed="22"/>
      </bottom>
      <diagonal/>
    </border>
    <border>
      <left style="dashed">
        <color theme="0" tint="-0.34998626667073579"/>
      </left>
      <right/>
      <top/>
      <bottom style="dotted">
        <color indexed="22"/>
      </bottom>
      <diagonal/>
    </border>
  </borders>
  <cellStyleXfs count="6">
    <xf numFmtId="0" fontId="0" fillId="0" borderId="0"/>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71" fontId="9" fillId="0" borderId="0"/>
    <xf numFmtId="9" fontId="1" fillId="0" borderId="0" applyFont="0" applyFill="0" applyBorder="0" applyAlignment="0" applyProtection="0"/>
    <xf numFmtId="0" fontId="8" fillId="0" borderId="0"/>
  </cellStyleXfs>
  <cellXfs count="34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6" fillId="0" borderId="0" xfId="0" applyFont="1" applyBorder="1"/>
    <xf numFmtId="0" fontId="6" fillId="0" borderId="0" xfId="0" applyFont="1" applyAlignment="1">
      <alignment horizontal="right"/>
    </xf>
    <xf numFmtId="0" fontId="5" fillId="0" borderId="0" xfId="0" applyFont="1" applyBorder="1" applyAlignment="1"/>
    <xf numFmtId="0" fontId="6" fillId="0" borderId="0" xfId="0" applyFont="1" applyBorder="1" applyAlignment="1"/>
    <xf numFmtId="0" fontId="0" fillId="0" borderId="0" xfId="0" applyAlignment="1">
      <alignment horizontal="left" vertical="center"/>
    </xf>
    <xf numFmtId="0" fontId="6" fillId="0" borderId="0" xfId="0" applyFont="1" applyAlignment="1">
      <alignment horizontal="left" vertical="center"/>
    </xf>
    <xf numFmtId="0" fontId="12" fillId="0" borderId="0" xfId="1" applyFont="1" applyAlignment="1" applyProtection="1">
      <alignment horizontal="left" vertical="center"/>
    </xf>
    <xf numFmtId="0" fontId="10" fillId="0" borderId="0" xfId="0" applyFont="1"/>
    <xf numFmtId="0" fontId="6" fillId="0" borderId="0" xfId="0" applyFont="1" applyBorder="1" applyAlignment="1">
      <alignment horizontal="right"/>
    </xf>
    <xf numFmtId="0" fontId="6" fillId="0" borderId="0" xfId="0" applyFont="1" applyFill="1" applyAlignment="1">
      <alignment horizontal="right"/>
    </xf>
    <xf numFmtId="0" fontId="5" fillId="0" borderId="0" xfId="0" applyFont="1" applyAlignment="1"/>
    <xf numFmtId="2" fontId="5" fillId="0" borderId="0" xfId="0" applyNumberFormat="1" applyFont="1" applyBorder="1" applyAlignment="1">
      <alignment horizontal="right"/>
    </xf>
    <xf numFmtId="0" fontId="0" fillId="0" borderId="0" xfId="0" applyBorder="1"/>
    <xf numFmtId="0" fontId="0" fillId="0" borderId="0" xfId="0" applyFill="1" applyBorder="1"/>
    <xf numFmtId="0" fontId="6" fillId="0" borderId="0" xfId="0" applyFont="1" applyBorder="1" applyAlignment="1">
      <alignment horizontal="left" vertical="center" wrapText="1" indent="1"/>
    </xf>
    <xf numFmtId="165" fontId="6" fillId="0" borderId="0" xfId="0" applyNumberFormat="1" applyFont="1" applyFill="1" applyBorder="1" applyAlignment="1">
      <alignment horizontal="right" vertical="center" indent="1"/>
    </xf>
    <xf numFmtId="165" fontId="0" fillId="0" borderId="0" xfId="0" applyNumberFormat="1"/>
    <xf numFmtId="0" fontId="5" fillId="0" borderId="1" xfId="5" applyFont="1" applyFill="1" applyBorder="1" applyAlignment="1">
      <alignment horizontal="left" vertical="center" indent="1"/>
    </xf>
    <xf numFmtId="0" fontId="5" fillId="0" borderId="0" xfId="5" applyFont="1" applyFill="1" applyBorder="1" applyAlignment="1">
      <alignment horizontal="left" vertical="center" indent="1"/>
    </xf>
    <xf numFmtId="165" fontId="5" fillId="0" borderId="0" xfId="0" applyNumberFormat="1" applyFont="1" applyFill="1" applyBorder="1" applyAlignment="1">
      <alignment horizontal="right" vertical="center" indent="1"/>
    </xf>
    <xf numFmtId="169" fontId="5" fillId="0" borderId="0" xfId="0" applyNumberFormat="1" applyFont="1" applyFill="1" applyBorder="1" applyAlignment="1">
      <alignment horizontal="right" vertical="center" indent="1"/>
    </xf>
    <xf numFmtId="0" fontId="10" fillId="0" borderId="0" xfId="0" applyFont="1" applyAlignment="1">
      <alignment horizontal="left" vertical="center"/>
    </xf>
    <xf numFmtId="0" fontId="0" fillId="0" borderId="0" xfId="0" applyFill="1"/>
    <xf numFmtId="0" fontId="6" fillId="0" borderId="0" xfId="0" applyFont="1" applyBorder="1" applyAlignment="1">
      <alignment horizontal="left" vertical="center"/>
    </xf>
    <xf numFmtId="0" fontId="11" fillId="0" borderId="0" xfId="0" applyFont="1" applyAlignment="1"/>
    <xf numFmtId="0" fontId="12" fillId="0" borderId="0" xfId="1" applyFont="1" applyAlignment="1" applyProtection="1"/>
    <xf numFmtId="165" fontId="13" fillId="0" borderId="0" xfId="0" applyNumberFormat="1" applyFont="1"/>
    <xf numFmtId="0" fontId="6" fillId="0" borderId="0" xfId="0" applyFont="1" applyAlignment="1"/>
    <xf numFmtId="0" fontId="6" fillId="0" borderId="0" xfId="0" applyFont="1" applyFill="1" applyAlignment="1">
      <alignment horizontal="left" vertical="center"/>
    </xf>
    <xf numFmtId="165" fontId="0" fillId="0" borderId="0" xfId="0" applyNumberFormat="1" applyAlignment="1">
      <alignment horizontal="left" vertical="center"/>
    </xf>
    <xf numFmtId="0" fontId="6" fillId="0" borderId="1" xfId="0" applyFont="1" applyBorder="1" applyAlignment="1"/>
    <xf numFmtId="0" fontId="6" fillId="0" borderId="1" xfId="0" applyFont="1" applyBorder="1" applyAlignment="1">
      <alignment horizontal="right"/>
    </xf>
    <xf numFmtId="0" fontId="6" fillId="0" borderId="1" xfId="0" applyFont="1" applyFill="1" applyBorder="1" applyAlignment="1">
      <alignment horizontal="right"/>
    </xf>
    <xf numFmtId="0" fontId="10" fillId="0" borderId="1" xfId="0" applyFont="1" applyBorder="1"/>
    <xf numFmtId="165" fontId="0" fillId="0" borderId="1" xfId="0" applyNumberFormat="1" applyBorder="1"/>
    <xf numFmtId="0" fontId="0" fillId="0" borderId="1" xfId="0" applyBorder="1"/>
    <xf numFmtId="0" fontId="5" fillId="0" borderId="2" xfId="0" applyFont="1" applyBorder="1" applyAlignment="1">
      <alignment horizontal="left" vertical="center" wrapText="1" indent="1"/>
    </xf>
    <xf numFmtId="0" fontId="5" fillId="0" borderId="2" xfId="0" applyFont="1" applyBorder="1" applyAlignment="1">
      <alignment horizontal="right" vertical="center" indent="1"/>
    </xf>
    <xf numFmtId="0" fontId="5" fillId="0" borderId="2" xfId="0" applyFont="1" applyFill="1" applyBorder="1" applyAlignment="1">
      <alignment horizontal="right" vertical="center" indent="1"/>
    </xf>
    <xf numFmtId="1" fontId="5" fillId="0" borderId="2" xfId="0" applyNumberFormat="1" applyFont="1" applyBorder="1" applyAlignment="1">
      <alignment horizontal="right" vertical="center" indent="1"/>
    </xf>
    <xf numFmtId="0" fontId="5" fillId="0" borderId="2" xfId="0" applyFont="1" applyBorder="1" applyAlignment="1">
      <alignment horizontal="center" vertical="center"/>
    </xf>
    <xf numFmtId="165" fontId="10" fillId="0" borderId="0" xfId="0" applyNumberFormat="1" applyFont="1" applyFill="1" applyBorder="1" applyAlignment="1">
      <alignment horizontal="right" vertical="center" indent="1"/>
    </xf>
    <xf numFmtId="169" fontId="0" fillId="0" borderId="0" xfId="0" applyNumberFormat="1"/>
    <xf numFmtId="169" fontId="6" fillId="0" borderId="0" xfId="0" applyNumberFormat="1" applyFont="1" applyBorder="1" applyAlignment="1"/>
    <xf numFmtId="169" fontId="6" fillId="0" borderId="0" xfId="0" applyNumberFormat="1" applyFont="1" applyBorder="1" applyAlignment="1">
      <alignment horizontal="right"/>
    </xf>
    <xf numFmtId="0" fontId="17" fillId="0" borderId="0" xfId="0" applyFont="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right"/>
    </xf>
    <xf numFmtId="0" fontId="16" fillId="0" borderId="0" xfId="0" applyFont="1" applyFill="1" applyAlignment="1">
      <alignment horizontal="right"/>
    </xf>
    <xf numFmtId="0" fontId="16" fillId="0" borderId="0" xfId="0" applyFont="1"/>
    <xf numFmtId="165" fontId="16" fillId="0" borderId="0" xfId="0" applyNumberFormat="1" applyFont="1"/>
    <xf numFmtId="0" fontId="16" fillId="0" borderId="0" xfId="0" applyFont="1" applyAlignment="1">
      <alignment horizontal="left" vertical="center" wrapText="1"/>
    </xf>
    <xf numFmtId="0" fontId="16" fillId="0" borderId="0" xfId="0" applyFont="1" applyAlignment="1">
      <alignment vertical="center"/>
    </xf>
    <xf numFmtId="0" fontId="10" fillId="0" borderId="0" xfId="0" applyFont="1" applyFill="1" applyBorder="1"/>
    <xf numFmtId="165" fontId="0" fillId="0" borderId="0" xfId="0" applyNumberFormat="1" applyFill="1" applyBorder="1"/>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165" fontId="0" fillId="0" borderId="0" xfId="0" applyNumberFormat="1" applyFill="1" applyBorder="1" applyAlignment="1">
      <alignment horizontal="left" vertical="center"/>
    </xf>
    <xf numFmtId="0" fontId="6" fillId="0" borderId="0" xfId="0" applyFont="1" applyFill="1" applyBorder="1" applyAlignment="1"/>
    <xf numFmtId="0" fontId="6" fillId="0" borderId="0" xfId="0" applyFont="1" applyFill="1" applyBorder="1" applyAlignment="1">
      <alignment horizontal="right"/>
    </xf>
    <xf numFmtId="0" fontId="5" fillId="0" borderId="0" xfId="0" applyFont="1" applyFill="1" applyBorder="1" applyAlignment="1">
      <alignment horizontal="left" vertical="center" wrapText="1" indent="1"/>
    </xf>
    <xf numFmtId="0" fontId="5" fillId="0" borderId="0" xfId="0" applyFont="1" applyFill="1" applyBorder="1" applyAlignment="1">
      <alignment horizontal="right" vertical="center" indent="1"/>
    </xf>
    <xf numFmtId="1" fontId="5" fillId="0" borderId="0" xfId="0" applyNumberFormat="1" applyFont="1" applyFill="1" applyBorder="1" applyAlignment="1">
      <alignment horizontal="right" vertical="center" indent="1"/>
    </xf>
    <xf numFmtId="0" fontId="6" fillId="0" borderId="0" xfId="0" applyFont="1" applyFill="1" applyBorder="1" applyAlignment="1">
      <alignment horizontal="left" vertical="center" wrapText="1" indent="1"/>
    </xf>
    <xf numFmtId="0" fontId="10" fillId="0" borderId="0" xfId="0" applyFont="1" applyFill="1" applyBorder="1" applyAlignment="1">
      <alignment horizontal="right" vertical="center" indent="1"/>
    </xf>
    <xf numFmtId="165" fontId="19" fillId="0" borderId="0" xfId="0" applyNumberFormat="1" applyFont="1" applyFill="1" applyBorder="1" applyAlignment="1">
      <alignment horizontal="right" vertical="center" indent="1"/>
    </xf>
    <xf numFmtId="165" fontId="20" fillId="0" borderId="0" xfId="0" applyNumberFormat="1" applyFont="1" applyFill="1" applyBorder="1" applyAlignment="1">
      <alignment horizontal="right" vertical="center" indent="1"/>
    </xf>
    <xf numFmtId="0" fontId="10" fillId="0" borderId="0" xfId="0" applyFont="1" applyFill="1"/>
    <xf numFmtId="0" fontId="11" fillId="0" borderId="0" xfId="0" applyFont="1" applyAlignment="1">
      <alignment vertical="center"/>
    </xf>
    <xf numFmtId="0" fontId="6" fillId="0" borderId="0" xfId="0" applyFont="1" applyAlignment="1">
      <alignment vertical="center"/>
    </xf>
    <xf numFmtId="0" fontId="12" fillId="0" borderId="0" xfId="1" applyFont="1" applyAlignment="1" applyProtection="1">
      <alignment vertical="center"/>
    </xf>
    <xf numFmtId="0" fontId="13" fillId="0" borderId="0" xfId="0" applyFont="1" applyAlignment="1">
      <alignment vertical="center"/>
    </xf>
    <xf numFmtId="0" fontId="6" fillId="0" borderId="0" xfId="0" applyFont="1" applyFill="1"/>
    <xf numFmtId="0" fontId="6" fillId="0" borderId="0" xfId="5" applyFont="1" applyFill="1" applyBorder="1" applyAlignment="1">
      <alignment horizontal="left" vertical="center" wrapText="1" indent="1"/>
    </xf>
    <xf numFmtId="0" fontId="5" fillId="0" borderId="0" xfId="5" applyFont="1" applyFill="1" applyBorder="1" applyAlignment="1"/>
    <xf numFmtId="0" fontId="6" fillId="0" borderId="1" xfId="5" applyFont="1" applyBorder="1" applyAlignment="1">
      <alignment wrapText="1"/>
    </xf>
    <xf numFmtId="0" fontId="5" fillId="0" borderId="1" xfId="0" applyFont="1" applyBorder="1" applyAlignment="1"/>
    <xf numFmtId="165" fontId="16" fillId="0" borderId="0" xfId="0" applyNumberFormat="1" applyFont="1" applyFill="1" applyAlignment="1">
      <alignment horizontal="left" vertical="center"/>
    </xf>
    <xf numFmtId="0" fontId="18" fillId="0" borderId="0" xfId="0" applyFont="1"/>
    <xf numFmtId="0" fontId="6" fillId="0" borderId="0" xfId="0" applyFont="1" applyFill="1" applyAlignment="1"/>
    <xf numFmtId="0" fontId="5" fillId="0" borderId="0" xfId="0" applyFont="1" applyBorder="1" applyAlignment="1">
      <alignment horizontal="right" vertical="center" indent="1"/>
    </xf>
    <xf numFmtId="0" fontId="5" fillId="0" borderId="1" xfId="0" applyFont="1" applyBorder="1" applyAlignment="1">
      <alignment horizontal="left" vertical="center" indent="1"/>
    </xf>
    <xf numFmtId="0" fontId="6" fillId="0" borderId="0" xfId="5" applyFont="1" applyFill="1" applyBorder="1" applyAlignment="1">
      <alignment horizontal="left" vertical="center" indent="1"/>
    </xf>
    <xf numFmtId="0" fontId="3" fillId="0" borderId="0" xfId="0" applyFont="1" applyAlignment="1">
      <alignment horizontal="left" vertical="center"/>
    </xf>
    <xf numFmtId="0" fontId="6" fillId="0" borderId="0" xfId="5" applyFont="1" applyBorder="1" applyAlignment="1">
      <alignment horizontal="left" vertical="center" wrapText="1"/>
    </xf>
    <xf numFmtId="0" fontId="5" fillId="0" borderId="0" xfId="0" applyFont="1" applyAlignment="1">
      <alignment horizontal="left" vertical="center"/>
    </xf>
    <xf numFmtId="0" fontId="21" fillId="0" borderId="1" xfId="5" applyFont="1" applyFill="1" applyBorder="1" applyAlignment="1">
      <alignment wrapText="1"/>
    </xf>
    <xf numFmtId="0" fontId="6" fillId="0" borderId="1" xfId="0" applyFont="1" applyFill="1" applyBorder="1" applyAlignment="1"/>
    <xf numFmtId="0" fontId="5" fillId="0" borderId="0" xfId="0" applyFont="1" applyFill="1" applyBorder="1" applyAlignment="1"/>
    <xf numFmtId="0" fontId="5" fillId="0" borderId="0" xfId="0" applyFont="1" applyFill="1" applyAlignment="1"/>
    <xf numFmtId="0" fontId="5" fillId="0" borderId="2" xfId="0" applyFont="1" applyFill="1" applyBorder="1" applyAlignment="1">
      <alignment horizontal="center" vertical="center"/>
    </xf>
    <xf numFmtId="0" fontId="5" fillId="0" borderId="1" xfId="5"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0" xfId="5" applyFont="1" applyFill="1" applyBorder="1" applyAlignment="1">
      <alignment horizontal="right"/>
    </xf>
    <xf numFmtId="165" fontId="6" fillId="0" borderId="0" xfId="5" applyNumberFormat="1" applyFont="1" applyFill="1" applyBorder="1" applyAlignment="1"/>
    <xf numFmtId="0" fontId="6" fillId="0" borderId="0" xfId="5" applyFont="1" applyFill="1" applyBorder="1" applyAlignment="1"/>
    <xf numFmtId="0" fontId="21" fillId="0" borderId="0" xfId="5" applyFont="1" applyFill="1" applyBorder="1" applyAlignment="1"/>
    <xf numFmtId="166" fontId="5" fillId="0" borderId="0" xfId="5" applyNumberFormat="1" applyFont="1" applyFill="1" applyBorder="1" applyAlignment="1">
      <alignment horizontal="right" vertical="center" indent="1"/>
    </xf>
    <xf numFmtId="166" fontId="21" fillId="0" borderId="0" xfId="5" applyNumberFormat="1" applyFont="1" applyFill="1" applyBorder="1" applyAlignment="1"/>
    <xf numFmtId="165" fontId="21" fillId="0" borderId="0" xfId="5" applyNumberFormat="1" applyFont="1" applyFill="1" applyBorder="1" applyAlignment="1"/>
    <xf numFmtId="0" fontId="21" fillId="0" borderId="0" xfId="5" applyFont="1" applyBorder="1" applyAlignment="1">
      <alignment wrapText="1"/>
    </xf>
    <xf numFmtId="1" fontId="21" fillId="0" borderId="0" xfId="5" applyNumberFormat="1" applyFont="1" applyFill="1" applyBorder="1" applyAlignment="1"/>
    <xf numFmtId="1" fontId="5" fillId="0" borderId="0" xfId="5" applyNumberFormat="1" applyFont="1" applyFill="1" applyBorder="1" applyAlignment="1">
      <alignment horizontal="right" vertical="center" indent="1"/>
    </xf>
    <xf numFmtId="165" fontId="5" fillId="0" borderId="0" xfId="5" applyNumberFormat="1" applyFont="1" applyFill="1" applyBorder="1" applyAlignment="1">
      <alignment horizontal="right"/>
    </xf>
    <xf numFmtId="0" fontId="6" fillId="0" borderId="0" xfId="0" applyFont="1" applyBorder="1" applyAlignment="1">
      <alignment horizontal="left" vertical="center" indent="1"/>
    </xf>
    <xf numFmtId="3" fontId="6" fillId="0" borderId="1" xfId="0" applyNumberFormat="1" applyFont="1" applyBorder="1" applyAlignment="1">
      <alignment horizontal="right"/>
    </xf>
    <xf numFmtId="1" fontId="6" fillId="0" borderId="0" xfId="0" applyNumberFormat="1" applyFont="1" applyBorder="1" applyAlignment="1">
      <alignment horizontal="right" vertical="center" indent="1"/>
    </xf>
    <xf numFmtId="3" fontId="6" fillId="0" borderId="0" xfId="0" applyNumberFormat="1" applyFont="1" applyBorder="1" applyAlignment="1">
      <alignment horizontal="right" vertical="center" indent="1"/>
    </xf>
    <xf numFmtId="0" fontId="5" fillId="0" borderId="0" xfId="0" applyFont="1" applyBorder="1" applyAlignment="1">
      <alignment horizontal="left" vertical="center" indent="1"/>
    </xf>
    <xf numFmtId="166" fontId="5" fillId="0" borderId="0" xfId="0" applyNumberFormat="1" applyFont="1" applyBorder="1" applyAlignment="1">
      <alignment horizontal="right" vertical="center" indent="1"/>
    </xf>
    <xf numFmtId="3" fontId="6" fillId="0" borderId="0" xfId="0" applyNumberFormat="1" applyFont="1" applyBorder="1" applyAlignment="1">
      <alignment horizontal="right"/>
    </xf>
    <xf numFmtId="0" fontId="13" fillId="0" borderId="0" xfId="0" applyFont="1" applyBorder="1" applyAlignment="1">
      <alignment horizontal="left" vertical="center"/>
    </xf>
    <xf numFmtId="0" fontId="3" fillId="0" borderId="0" xfId="0" applyFont="1" applyBorder="1" applyAlignment="1"/>
    <xf numFmtId="0" fontId="21" fillId="0" borderId="1" xfId="0" applyFont="1" applyBorder="1" applyAlignment="1"/>
    <xf numFmtId="3"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22" fillId="0" borderId="0" xfId="0" applyFont="1" applyBorder="1" applyAlignment="1">
      <alignment vertical="top"/>
    </xf>
    <xf numFmtId="0" fontId="22" fillId="0" borderId="0" xfId="0" applyFont="1" applyBorder="1" applyAlignment="1"/>
    <xf numFmtId="3" fontId="5" fillId="0" borderId="0" xfId="0" applyNumberFormat="1" applyFont="1" applyBorder="1" applyAlignment="1">
      <alignment horizontal="right"/>
    </xf>
    <xf numFmtId="1" fontId="5" fillId="0" borderId="0" xfId="4" applyNumberFormat="1" applyFont="1" applyBorder="1" applyAlignment="1">
      <alignment horizontal="right"/>
    </xf>
    <xf numFmtId="0" fontId="3" fillId="0" borderId="0" xfId="0" applyFont="1" applyBorder="1" applyAlignment="1">
      <alignment horizontal="left" vertical="center"/>
    </xf>
    <xf numFmtId="3" fontId="6" fillId="0" borderId="0" xfId="0" applyNumberFormat="1" applyFont="1" applyBorder="1" applyAlignment="1">
      <alignment horizontal="left" vertical="center"/>
    </xf>
    <xf numFmtId="0" fontId="5" fillId="0" borderId="0" xfId="0" applyFont="1" applyBorder="1" applyAlignment="1">
      <alignment vertical="top"/>
    </xf>
    <xf numFmtId="1" fontId="5" fillId="0" borderId="0" xfId="0" applyNumberFormat="1" applyFont="1" applyBorder="1" applyAlignment="1">
      <alignment horizontal="right" vertical="center" indent="1"/>
    </xf>
    <xf numFmtId="0" fontId="16" fillId="0" borderId="0" xfId="0" applyFont="1" applyBorder="1" applyAlignment="1"/>
    <xf numFmtId="0" fontId="5" fillId="0" borderId="0" xfId="0" applyFont="1" applyFill="1" applyBorder="1" applyAlignment="1">
      <alignment horizontal="left" vertical="center" indent="1"/>
    </xf>
    <xf numFmtId="170" fontId="5" fillId="0" borderId="0" xfId="0" applyNumberFormat="1" applyFont="1" applyFill="1" applyBorder="1" applyAlignment="1">
      <alignment horizontal="left" vertical="center" indent="1"/>
    </xf>
    <xf numFmtId="3" fontId="16" fillId="0" borderId="0" xfId="0" applyNumberFormat="1" applyFont="1" applyBorder="1" applyAlignment="1">
      <alignment horizontal="left" vertical="center"/>
    </xf>
    <xf numFmtId="1" fontId="16" fillId="0" borderId="0" xfId="0" applyNumberFormat="1" applyFont="1" applyBorder="1" applyAlignment="1">
      <alignment horizontal="right"/>
    </xf>
    <xf numFmtId="0" fontId="16" fillId="0" borderId="0" xfId="0" applyFont="1" applyBorder="1" applyAlignment="1">
      <alignment horizontal="right"/>
    </xf>
    <xf numFmtId="170" fontId="6" fillId="0" borderId="0" xfId="2" applyNumberFormat="1" applyFont="1" applyBorder="1" applyAlignment="1">
      <alignment horizontal="right" vertical="center" indent="1"/>
    </xf>
    <xf numFmtId="1" fontId="6" fillId="0" borderId="0" xfId="3" applyNumberFormat="1" applyFont="1" applyBorder="1" applyAlignment="1" applyProtection="1">
      <alignment horizontal="left" vertical="center" indent="1"/>
    </xf>
    <xf numFmtId="0" fontId="6" fillId="0" borderId="0" xfId="5" applyFont="1" applyBorder="1" applyAlignment="1">
      <alignment horizontal="left" vertical="center"/>
    </xf>
    <xf numFmtId="0" fontId="23" fillId="0" borderId="0" xfId="0" applyFont="1"/>
    <xf numFmtId="170" fontId="6" fillId="0" borderId="0" xfId="0" applyNumberFormat="1" applyFont="1"/>
    <xf numFmtId="0" fontId="6" fillId="0" borderId="0" xfId="0" applyFont="1" applyAlignment="1">
      <alignment horizontal="left" vertical="center" indent="1"/>
    </xf>
    <xf numFmtId="0" fontId="6" fillId="0" borderId="0" xfId="0" applyFont="1" applyAlignment="1">
      <alignment horizontal="left" indent="1"/>
    </xf>
    <xf numFmtId="168" fontId="5" fillId="0" borderId="0" xfId="2" applyNumberFormat="1" applyFont="1" applyBorder="1"/>
    <xf numFmtId="0" fontId="24" fillId="0" borderId="0" xfId="0" applyFont="1" applyAlignment="1">
      <alignment horizontal="left" vertical="center"/>
    </xf>
    <xf numFmtId="169" fontId="6" fillId="0" borderId="0" xfId="0" applyNumberFormat="1" applyFont="1" applyBorder="1" applyAlignment="1">
      <alignment horizontal="right" vertical="center" indent="1"/>
    </xf>
    <xf numFmtId="172" fontId="6" fillId="0" borderId="0" xfId="0" applyNumberFormat="1" applyFont="1"/>
    <xf numFmtId="0" fontId="25" fillId="0" borderId="2" xfId="0" applyFont="1" applyBorder="1" applyAlignment="1">
      <alignment horizontal="center" vertical="center" wrapText="1"/>
    </xf>
    <xf numFmtId="0" fontId="5" fillId="0" borderId="2" xfId="0" applyFont="1" applyBorder="1" applyAlignment="1">
      <alignment horizontal="left" vertical="center" wrapText="1"/>
    </xf>
    <xf numFmtId="173" fontId="6" fillId="0" borderId="0" xfId="0" applyNumberFormat="1" applyFont="1" applyFill="1" applyBorder="1" applyAlignment="1">
      <alignment horizontal="right" vertical="center" indent="1"/>
    </xf>
    <xf numFmtId="173" fontId="6" fillId="0" borderId="0" xfId="0" applyNumberFormat="1" applyFont="1" applyBorder="1" applyAlignment="1">
      <alignment horizontal="right" vertical="center"/>
    </xf>
    <xf numFmtId="173" fontId="6" fillId="0" borderId="0" xfId="0" applyNumberFormat="1" applyFont="1" applyFill="1" applyBorder="1" applyAlignment="1">
      <alignment horizontal="right" vertical="center"/>
    </xf>
    <xf numFmtId="173" fontId="5" fillId="0" borderId="1" xfId="0" applyNumberFormat="1" applyFont="1" applyBorder="1" applyAlignment="1">
      <alignment horizontal="right" vertical="center"/>
    </xf>
    <xf numFmtId="173" fontId="5" fillId="0" borderId="0" xfId="0" applyNumberFormat="1" applyFont="1" applyFill="1" applyBorder="1" applyAlignment="1">
      <alignment horizontal="right" vertical="center"/>
    </xf>
    <xf numFmtId="173" fontId="5" fillId="0" borderId="1" xfId="0" applyNumberFormat="1" applyFont="1" applyFill="1" applyBorder="1" applyAlignment="1">
      <alignment horizontal="right" vertical="center"/>
    </xf>
    <xf numFmtId="173" fontId="6" fillId="0" borderId="0" xfId="0" applyNumberFormat="1" applyFont="1" applyAlignment="1">
      <alignment horizontal="right" vertical="center"/>
    </xf>
    <xf numFmtId="173" fontId="6" fillId="0" borderId="0" xfId="0" applyNumberFormat="1" applyFont="1" applyFill="1" applyAlignment="1">
      <alignment horizontal="right" vertical="center"/>
    </xf>
    <xf numFmtId="173" fontId="5" fillId="0" borderId="0" xfId="0" applyNumberFormat="1" applyFont="1" applyAlignment="1">
      <alignment horizontal="right" vertical="center"/>
    </xf>
    <xf numFmtId="174" fontId="6" fillId="0" borderId="0" xfId="5" applyNumberFormat="1" applyFont="1" applyFill="1" applyBorder="1" applyAlignment="1">
      <alignment horizontal="right" vertical="center" indent="1"/>
    </xf>
    <xf numFmtId="174" fontId="6" fillId="0" borderId="0" xfId="0" applyNumberFormat="1" applyFont="1" applyFill="1" applyAlignment="1">
      <alignment horizontal="right" vertical="center" indent="1"/>
    </xf>
    <xf numFmtId="174" fontId="6" fillId="0" borderId="0" xfId="0" applyNumberFormat="1" applyFont="1" applyFill="1" applyBorder="1" applyAlignment="1">
      <alignment horizontal="right" vertical="center" indent="1"/>
    </xf>
    <xf numFmtId="174" fontId="5" fillId="0" borderId="1" xfId="5" applyNumberFormat="1" applyFont="1" applyFill="1" applyBorder="1" applyAlignment="1">
      <alignment horizontal="right" vertical="center" indent="1"/>
    </xf>
    <xf numFmtId="174" fontId="6" fillId="0" borderId="0" xfId="0" applyNumberFormat="1" applyFont="1" applyBorder="1" applyAlignment="1">
      <alignment horizontal="right" vertical="center" indent="2"/>
    </xf>
    <xf numFmtId="174" fontId="6" fillId="0" borderId="0" xfId="0" applyNumberFormat="1" applyFont="1" applyBorder="1" applyAlignment="1">
      <alignment horizontal="center" vertical="center"/>
    </xf>
    <xf numFmtId="174" fontId="5" fillId="0" borderId="1" xfId="0" applyNumberFormat="1" applyFont="1" applyBorder="1" applyAlignment="1">
      <alignment horizontal="right" vertical="center" indent="2"/>
    </xf>
    <xf numFmtId="174" fontId="5" fillId="0" borderId="1" xfId="4" applyNumberFormat="1" applyFont="1" applyBorder="1" applyAlignment="1">
      <alignment horizontal="center" vertical="center"/>
    </xf>
    <xf numFmtId="174" fontId="5" fillId="0" borderId="1" xfId="0" applyNumberFormat="1" applyFont="1" applyBorder="1" applyAlignment="1">
      <alignment horizontal="center" vertical="center"/>
    </xf>
    <xf numFmtId="174" fontId="5" fillId="0" borderId="1" xfId="0" applyNumberFormat="1" applyFont="1" applyBorder="1" applyAlignment="1">
      <alignment horizontal="right" vertical="center" indent="1"/>
    </xf>
    <xf numFmtId="173" fontId="27" fillId="0" borderId="1" xfId="0" applyNumberFormat="1" applyFont="1" applyBorder="1" applyAlignment="1">
      <alignment horizontal="right" vertical="center"/>
    </xf>
    <xf numFmtId="173" fontId="5" fillId="0" borderId="0" xfId="0" applyNumberFormat="1" applyFont="1" applyFill="1" applyBorder="1" applyAlignment="1">
      <alignment horizontal="right" vertical="center" indent="1"/>
    </xf>
    <xf numFmtId="173" fontId="5" fillId="0" borderId="1" xfId="2" applyNumberFormat="1" applyFont="1" applyBorder="1" applyAlignment="1">
      <alignment horizontal="right" vertical="center" indent="1"/>
    </xf>
    <xf numFmtId="167" fontId="5" fillId="0" borderId="0" xfId="0" applyNumberFormat="1" applyFont="1" applyFill="1" applyAlignment="1"/>
    <xf numFmtId="167" fontId="6" fillId="0" borderId="0" xfId="0" applyNumberFormat="1" applyFont="1" applyFill="1" applyAlignment="1"/>
    <xf numFmtId="174" fontId="5" fillId="0" borderId="1" xfId="0" applyNumberFormat="1" applyFont="1" applyFill="1" applyBorder="1" applyAlignment="1">
      <alignment horizontal="right" vertical="center" indent="1"/>
    </xf>
    <xf numFmtId="165" fontId="6" fillId="0" borderId="0" xfId="4" applyNumberFormat="1" applyFont="1" applyFill="1" applyAlignment="1"/>
    <xf numFmtId="0" fontId="28" fillId="0" borderId="0" xfId="1" applyFont="1" applyBorder="1" applyAlignment="1" applyProtection="1"/>
    <xf numFmtId="0" fontId="23" fillId="0" borderId="3" xfId="0" applyFont="1" applyBorder="1"/>
    <xf numFmtId="168" fontId="5" fillId="0" borderId="3" xfId="2" applyNumberFormat="1" applyFont="1" applyBorder="1"/>
    <xf numFmtId="168" fontId="23" fillId="0" borderId="4" xfId="2" applyNumberFormat="1" applyFont="1" applyBorder="1"/>
    <xf numFmtId="168" fontId="23" fillId="0" borderId="3" xfId="2" applyNumberFormat="1" applyFont="1" applyBorder="1"/>
    <xf numFmtId="168" fontId="5" fillId="0" borderId="1" xfId="2" applyNumberFormat="1" applyFont="1" applyBorder="1" applyAlignment="1">
      <alignment horizontal="right" vertical="center" indent="2"/>
    </xf>
    <xf numFmtId="168" fontId="5" fillId="0" borderId="5" xfId="2" applyNumberFormat="1" applyFont="1" applyBorder="1" applyAlignment="1">
      <alignment horizontal="center" vertical="center"/>
    </xf>
    <xf numFmtId="168" fontId="5" fillId="0" borderId="1" xfId="2" applyNumberFormat="1" applyFont="1" applyBorder="1" applyAlignment="1">
      <alignment horizontal="center" vertical="center"/>
    </xf>
    <xf numFmtId="174" fontId="6" fillId="0" borderId="0" xfId="2" applyNumberFormat="1" applyFont="1" applyBorder="1" applyAlignment="1">
      <alignment horizontal="right" vertical="center" indent="1"/>
    </xf>
    <xf numFmtId="173" fontId="6" fillId="0" borderId="6" xfId="2" applyNumberFormat="1" applyFont="1" applyBorder="1" applyAlignment="1">
      <alignment horizontal="right" vertical="center" indent="1"/>
    </xf>
    <xf numFmtId="173" fontId="6" fillId="0" borderId="0" xfId="2" applyNumberFormat="1" applyFont="1" applyBorder="1" applyAlignment="1">
      <alignment horizontal="right" vertical="center" indent="1"/>
    </xf>
    <xf numFmtId="0" fontId="29" fillId="0" borderId="0" xfId="0" applyFont="1" applyAlignment="1">
      <alignment horizontal="left" indent="1"/>
    </xf>
    <xf numFmtId="0" fontId="5" fillId="0" borderId="7" xfId="0" applyFont="1" applyFill="1" applyBorder="1" applyAlignment="1">
      <alignment horizontal="left" indent="1"/>
    </xf>
    <xf numFmtId="174" fontId="5" fillId="0" borderId="7" xfId="2" applyNumberFormat="1" applyFont="1" applyFill="1" applyBorder="1" applyAlignment="1">
      <alignment horizontal="right" indent="1"/>
    </xf>
    <xf numFmtId="173" fontId="6" fillId="0" borderId="8" xfId="2" applyNumberFormat="1" applyFont="1" applyBorder="1" applyAlignment="1">
      <alignment horizontal="right" indent="1"/>
    </xf>
    <xf numFmtId="173" fontId="5" fillId="0" borderId="7" xfId="2" applyNumberFormat="1" applyFont="1" applyBorder="1" applyAlignment="1">
      <alignment horizontal="right" indent="1"/>
    </xf>
    <xf numFmtId="0" fontId="6" fillId="0" borderId="0" xfId="0" applyFont="1" applyBorder="1" applyAlignment="1">
      <alignment horizontal="left" vertical="top" indent="1"/>
    </xf>
    <xf numFmtId="174" fontId="6" fillId="0" borderId="0" xfId="2" applyNumberFormat="1" applyFont="1" applyBorder="1" applyAlignment="1">
      <alignment horizontal="right" vertical="top" indent="1"/>
    </xf>
    <xf numFmtId="173" fontId="6" fillId="0" borderId="6" xfId="2" applyNumberFormat="1" applyFont="1" applyBorder="1" applyAlignment="1">
      <alignment horizontal="right" vertical="top" indent="1"/>
    </xf>
    <xf numFmtId="173" fontId="6" fillId="0" borderId="0" xfId="2" applyNumberFormat="1" applyFont="1" applyBorder="1" applyAlignment="1">
      <alignment horizontal="right" vertical="top" indent="1"/>
    </xf>
    <xf numFmtId="0" fontId="6" fillId="0" borderId="9" xfId="0" applyFont="1" applyBorder="1" applyAlignment="1">
      <alignment horizontal="left" vertical="center" indent="1"/>
    </xf>
    <xf numFmtId="174" fontId="6" fillId="0" borderId="9" xfId="2" applyNumberFormat="1" applyFont="1" applyFill="1" applyBorder="1" applyAlignment="1">
      <alignment horizontal="right" vertical="center" indent="1"/>
    </xf>
    <xf numFmtId="173" fontId="6" fillId="0" borderId="10" xfId="0" applyNumberFormat="1" applyFont="1" applyFill="1" applyBorder="1" applyAlignment="1">
      <alignment horizontal="right" vertical="center" indent="1"/>
    </xf>
    <xf numFmtId="173" fontId="6" fillId="0" borderId="9" xfId="0" applyNumberFormat="1" applyFont="1" applyFill="1" applyBorder="1" applyAlignment="1">
      <alignment horizontal="right" vertical="center" indent="1"/>
    </xf>
    <xf numFmtId="0" fontId="6" fillId="0" borderId="11" xfId="0" applyFont="1" applyBorder="1" applyAlignment="1">
      <alignment horizontal="left" vertical="center" indent="1"/>
    </xf>
    <xf numFmtId="174" fontId="6" fillId="0" borderId="11" xfId="2" applyNumberFormat="1" applyFont="1" applyFill="1" applyBorder="1" applyAlignment="1">
      <alignment horizontal="right" vertical="center" indent="1"/>
    </xf>
    <xf numFmtId="173" fontId="6" fillId="0" borderId="12" xfId="0" applyNumberFormat="1" applyFont="1" applyFill="1" applyBorder="1" applyAlignment="1">
      <alignment horizontal="right" vertical="center" indent="1"/>
    </xf>
    <xf numFmtId="173" fontId="6" fillId="0" borderId="11" xfId="0" applyNumberFormat="1" applyFont="1" applyFill="1" applyBorder="1" applyAlignment="1">
      <alignment horizontal="right" vertical="center" indent="1"/>
    </xf>
    <xf numFmtId="174" fontId="5" fillId="0" borderId="1" xfId="2" applyNumberFormat="1" applyFont="1" applyBorder="1" applyAlignment="1">
      <alignment horizontal="right" vertical="center" indent="1"/>
    </xf>
    <xf numFmtId="173" fontId="5" fillId="0" borderId="5" xfId="2" applyNumberFormat="1" applyFont="1" applyBorder="1" applyAlignment="1">
      <alignment horizontal="right" vertical="center" indent="1"/>
    </xf>
    <xf numFmtId="168" fontId="5" fillId="0" borderId="3" xfId="2" applyNumberFormat="1" applyFont="1" applyBorder="1" applyAlignment="1">
      <alignment horizontal="centerContinuous"/>
    </xf>
    <xf numFmtId="0" fontId="6" fillId="0" borderId="4" xfId="0" applyFont="1" applyBorder="1" applyAlignment="1">
      <alignment horizontal="centerContinuous"/>
    </xf>
    <xf numFmtId="0" fontId="5" fillId="0" borderId="1" xfId="0" applyFont="1" applyBorder="1" applyAlignment="1">
      <alignment horizontal="center" vertical="center"/>
    </xf>
    <xf numFmtId="0" fontId="5" fillId="0" borderId="5" xfId="0" applyFont="1" applyBorder="1" applyAlignment="1">
      <alignment horizontal="center" vertical="center"/>
    </xf>
    <xf numFmtId="173" fontId="6" fillId="0" borderId="6" xfId="0" applyNumberFormat="1" applyFont="1" applyFill="1" applyBorder="1" applyAlignment="1">
      <alignment horizontal="right" vertical="center" indent="1"/>
    </xf>
    <xf numFmtId="173" fontId="6" fillId="0" borderId="13" xfId="0" applyNumberFormat="1" applyFont="1" applyFill="1" applyBorder="1" applyAlignment="1">
      <alignment horizontal="right" vertical="center" indent="1"/>
    </xf>
    <xf numFmtId="173" fontId="6" fillId="0" borderId="14" xfId="0" applyNumberFormat="1" applyFont="1" applyFill="1" applyBorder="1" applyAlignment="1">
      <alignment horizontal="right" vertical="center" indent="1"/>
    </xf>
    <xf numFmtId="173" fontId="5" fillId="0" borderId="6" xfId="0" applyNumberFormat="1" applyFont="1" applyFill="1" applyBorder="1" applyAlignment="1">
      <alignment horizontal="right" vertical="center" indent="1"/>
    </xf>
    <xf numFmtId="173" fontId="5" fillId="0" borderId="5" xfId="0" applyNumberFormat="1" applyFont="1" applyFill="1" applyBorder="1" applyAlignment="1">
      <alignment horizontal="right" vertical="center" indent="1"/>
    </xf>
    <xf numFmtId="173" fontId="5" fillId="0" borderId="1" xfId="0" applyNumberFormat="1" applyFont="1" applyFill="1" applyBorder="1" applyAlignment="1">
      <alignment horizontal="right" vertical="center" indent="1"/>
    </xf>
    <xf numFmtId="174" fontId="5" fillId="0" borderId="0" xfId="0" applyNumberFormat="1" applyFont="1" applyBorder="1" applyAlignment="1">
      <alignment horizontal="right" vertical="center" indent="2"/>
    </xf>
    <xf numFmtId="174" fontId="5" fillId="0" borderId="0" xfId="0" applyNumberFormat="1" applyFont="1" applyBorder="1" applyAlignment="1">
      <alignment horizontal="center" vertical="center"/>
    </xf>
    <xf numFmtId="174" fontId="32" fillId="0" borderId="0" xfId="0" applyNumberFormat="1" applyFont="1" applyBorder="1" applyAlignment="1">
      <alignment horizontal="right" vertical="center" indent="2"/>
    </xf>
    <xf numFmtId="174" fontId="32" fillId="0" borderId="0" xfId="0" applyNumberFormat="1" applyFont="1" applyBorder="1" applyAlignment="1">
      <alignment horizontal="center" vertical="center"/>
    </xf>
    <xf numFmtId="174" fontId="32" fillId="0" borderId="15" xfId="0" applyNumberFormat="1" applyFont="1" applyBorder="1" applyAlignment="1">
      <alignment horizontal="right" vertical="center" indent="2"/>
    </xf>
    <xf numFmtId="174" fontId="32" fillId="0" borderId="15" xfId="0" applyNumberFormat="1" applyFont="1" applyBorder="1" applyAlignment="1">
      <alignment horizontal="center" vertical="center"/>
    </xf>
    <xf numFmtId="0" fontId="6" fillId="0" borderId="3" xfId="0" applyFont="1" applyBorder="1" applyAlignment="1">
      <alignment horizontal="left" vertical="center" wrapText="1" indent="1"/>
    </xf>
    <xf numFmtId="174" fontId="6" fillId="0" borderId="3" xfId="0" applyNumberFormat="1" applyFont="1" applyBorder="1" applyAlignment="1">
      <alignment horizontal="right" vertical="center" indent="2"/>
    </xf>
    <xf numFmtId="174" fontId="6" fillId="0" borderId="3" xfId="0" applyNumberFormat="1" applyFont="1" applyBorder="1" applyAlignment="1">
      <alignment horizontal="center" vertical="center"/>
    </xf>
    <xf numFmtId="174" fontId="6" fillId="0" borderId="16" xfId="0" applyNumberFormat="1" applyFont="1" applyBorder="1" applyAlignment="1">
      <alignment horizontal="center" vertical="center"/>
    </xf>
    <xf numFmtId="0" fontId="32" fillId="0" borderId="0" xfId="0" applyFont="1" applyBorder="1" applyAlignment="1">
      <alignment horizontal="left" vertical="center" wrapText="1" indent="1"/>
    </xf>
    <xf numFmtId="174" fontId="6" fillId="0" borderId="16" xfId="0" applyNumberFormat="1" applyFont="1" applyBorder="1" applyAlignment="1">
      <alignment horizontal="right" vertical="center" indent="2"/>
    </xf>
    <xf numFmtId="0" fontId="32" fillId="0" borderId="15" xfId="0" applyFont="1" applyBorder="1" applyAlignment="1">
      <alignment horizontal="left" vertical="center" wrapText="1" indent="1"/>
    </xf>
    <xf numFmtId="0" fontId="0" fillId="0" borderId="0" xfId="0" applyAlignment="1"/>
    <xf numFmtId="174" fontId="5" fillId="0" borderId="17" xfId="5" applyNumberFormat="1" applyFont="1" applyFill="1" applyBorder="1" applyAlignment="1">
      <alignment horizontal="right" vertical="center" indent="1"/>
    </xf>
    <xf numFmtId="174" fontId="6" fillId="0" borderId="18" xfId="5" applyNumberFormat="1" applyFont="1" applyFill="1" applyBorder="1" applyAlignment="1">
      <alignment horizontal="right" vertical="center" indent="1"/>
    </xf>
    <xf numFmtId="173" fontId="26" fillId="0" borderId="0" xfId="0" applyNumberFormat="1" applyFont="1" applyFill="1" applyBorder="1" applyAlignment="1">
      <alignment horizontal="right" vertical="center"/>
    </xf>
    <xf numFmtId="173" fontId="26" fillId="0" borderId="19" xfId="0" applyNumberFormat="1" applyFont="1" applyFill="1" applyBorder="1" applyAlignment="1">
      <alignment horizontal="center" vertical="center"/>
    </xf>
    <xf numFmtId="173" fontId="26" fillId="0" borderId="20" xfId="0" applyNumberFormat="1" applyFont="1" applyFill="1" applyBorder="1" applyAlignment="1">
      <alignment horizontal="center" vertical="center"/>
    </xf>
    <xf numFmtId="173" fontId="27" fillId="0" borderId="20" xfId="0" applyNumberFormat="1" applyFont="1" applyFill="1" applyBorder="1" applyAlignment="1">
      <alignment horizontal="center" vertical="center"/>
    </xf>
    <xf numFmtId="174" fontId="6" fillId="0" borderId="14" xfId="0" applyNumberFormat="1" applyFont="1" applyFill="1" applyBorder="1" applyAlignment="1">
      <alignment horizontal="right" vertical="center" indent="1"/>
    </xf>
    <xf numFmtId="174" fontId="5" fillId="0" borderId="0" xfId="0" applyNumberFormat="1" applyFont="1" applyFill="1" applyAlignment="1">
      <alignment horizontal="right" vertical="center" indent="1"/>
    </xf>
    <xf numFmtId="174" fontId="5" fillId="0" borderId="21" xfId="2" applyNumberFormat="1" applyFont="1" applyFill="1" applyBorder="1" applyAlignment="1">
      <alignment horizontal="right" vertical="center" indent="1"/>
    </xf>
    <xf numFmtId="0" fontId="16" fillId="0" borderId="0" xfId="0" applyFont="1" applyAlignment="1">
      <alignment wrapText="1"/>
    </xf>
    <xf numFmtId="0" fontId="16" fillId="0" borderId="0" xfId="0" applyFont="1" applyAlignment="1"/>
    <xf numFmtId="0" fontId="11" fillId="0" borderId="0" xfId="0" applyFont="1"/>
    <xf numFmtId="0" fontId="31" fillId="0" borderId="0" xfId="0" applyFont="1" applyAlignment="1">
      <alignment vertical="center"/>
    </xf>
    <xf numFmtId="0" fontId="33" fillId="0" borderId="0" xfId="0" applyFont="1"/>
    <xf numFmtId="0" fontId="11" fillId="0" borderId="0" xfId="0" applyFont="1" applyAlignment="1">
      <alignment horizontal="left" vertical="center" wrapText="1" indent="2"/>
    </xf>
    <xf numFmtId="0" fontId="4" fillId="0" borderId="0" xfId="0" applyFont="1" applyAlignment="1">
      <alignment vertical="center"/>
    </xf>
    <xf numFmtId="0" fontId="11" fillId="0" borderId="0" xfId="0" applyFont="1" applyAlignment="1">
      <alignment horizontal="left" vertical="center" indent="2"/>
    </xf>
    <xf numFmtId="0" fontId="35" fillId="0" borderId="0" xfId="1" applyFont="1" applyAlignment="1" applyProtection="1">
      <alignment horizontal="left"/>
    </xf>
    <xf numFmtId="173" fontId="16" fillId="0" borderId="0" xfId="0" applyNumberFormat="1" applyFont="1"/>
    <xf numFmtId="174" fontId="16" fillId="0" borderId="0" xfId="0" applyNumberFormat="1" applyFont="1" applyAlignment="1">
      <alignment horizontal="left" vertical="center"/>
    </xf>
    <xf numFmtId="174" fontId="23" fillId="0" borderId="0" xfId="0" applyNumberFormat="1" applyFont="1"/>
    <xf numFmtId="0" fontId="5" fillId="0" borderId="2" xfId="0" applyFont="1" applyBorder="1" applyAlignment="1">
      <alignment horizontal="left" vertical="center" indent="1"/>
    </xf>
    <xf numFmtId="0" fontId="7" fillId="0" borderId="0" xfId="1" applyAlignment="1" applyProtection="1"/>
    <xf numFmtId="0" fontId="5" fillId="0" borderId="1" xfId="5" applyFont="1" applyBorder="1" applyAlignment="1">
      <alignment horizontal="center" vertical="center" wrapText="1"/>
    </xf>
    <xf numFmtId="0" fontId="30" fillId="0" borderId="22" xfId="5" applyFont="1" applyFill="1" applyBorder="1" applyAlignment="1">
      <alignment horizontal="center" vertical="center" wrapText="1"/>
    </xf>
    <xf numFmtId="0" fontId="6" fillId="0" borderId="0" xfId="0" applyFont="1" applyFill="1" applyAlignment="1">
      <alignment horizontal="left" vertical="center" indent="1"/>
    </xf>
    <xf numFmtId="0" fontId="25" fillId="0" borderId="23" xfId="0" applyFont="1" applyBorder="1" applyAlignment="1">
      <alignment horizontal="center" vertical="center" wrapText="1"/>
    </xf>
    <xf numFmtId="0" fontId="3" fillId="0" borderId="0" xfId="0" applyFont="1" applyAlignment="1">
      <alignment vertical="center"/>
    </xf>
    <xf numFmtId="0" fontId="6" fillId="0" borderId="0" xfId="5" applyFont="1" applyBorder="1" applyAlignment="1">
      <alignment vertical="center"/>
    </xf>
    <xf numFmtId="0" fontId="38" fillId="0" borderId="0" xfId="0" applyFont="1" applyAlignment="1">
      <alignment horizontal="left" vertical="center"/>
    </xf>
    <xf numFmtId="0" fontId="6" fillId="0" borderId="14" xfId="0" applyFont="1" applyBorder="1" applyAlignment="1">
      <alignment horizontal="left" vertical="center" indent="1"/>
    </xf>
    <xf numFmtId="174" fontId="6" fillId="0" borderId="0" xfId="0" applyNumberFormat="1" applyFont="1" applyFill="1" applyBorder="1" applyAlignment="1">
      <alignment horizontal="center" vertical="center"/>
    </xf>
    <xf numFmtId="174" fontId="5" fillId="0" borderId="1" xfId="0" applyNumberFormat="1" applyFont="1" applyFill="1" applyBorder="1" applyAlignment="1">
      <alignment horizontal="center" vertical="center"/>
    </xf>
    <xf numFmtId="173" fontId="27" fillId="0" borderId="1" xfId="0" applyNumberFormat="1" applyFont="1" applyFill="1" applyBorder="1" applyAlignment="1">
      <alignment horizontal="right" vertical="center"/>
    </xf>
    <xf numFmtId="1" fontId="6" fillId="0" borderId="0" xfId="5" applyNumberFormat="1" applyFont="1" applyFill="1" applyBorder="1" applyAlignment="1">
      <alignment horizontal="right" vertical="center" indent="1"/>
    </xf>
    <xf numFmtId="173" fontId="26" fillId="0" borderId="1" xfId="0" applyNumberFormat="1" applyFont="1" applyFill="1" applyBorder="1" applyAlignment="1">
      <alignment horizontal="right" vertical="center"/>
    </xf>
    <xf numFmtId="174" fontId="6" fillId="0" borderId="29" xfId="2" applyNumberFormat="1" applyFont="1" applyBorder="1" applyAlignment="1">
      <alignment horizontal="right" vertical="center" indent="1"/>
    </xf>
    <xf numFmtId="174" fontId="5" fillId="0" borderId="30" xfId="2" applyNumberFormat="1" applyFont="1" applyFill="1" applyBorder="1" applyAlignment="1">
      <alignment horizontal="right" indent="1"/>
    </xf>
    <xf numFmtId="174" fontId="6" fillId="0" borderId="29" xfId="2" applyNumberFormat="1" applyFont="1" applyBorder="1" applyAlignment="1">
      <alignment horizontal="right" vertical="top" indent="1"/>
    </xf>
    <xf numFmtId="174" fontId="6" fillId="0" borderId="31" xfId="2" applyNumberFormat="1" applyFont="1" applyFill="1" applyBorder="1" applyAlignment="1">
      <alignment horizontal="right" vertical="center" indent="1"/>
    </xf>
    <xf numFmtId="174" fontId="6" fillId="0" borderId="32" xfId="0" applyNumberFormat="1" applyFont="1" applyFill="1" applyBorder="1" applyAlignment="1">
      <alignment horizontal="right" vertical="center" indent="1"/>
    </xf>
    <xf numFmtId="174" fontId="6" fillId="0" borderId="33" xfId="0" applyNumberFormat="1" applyFont="1" applyFill="1" applyBorder="1" applyAlignment="1">
      <alignment horizontal="right" vertical="center" indent="1"/>
    </xf>
    <xf numFmtId="174" fontId="5" fillId="0" borderId="32" xfId="0" applyNumberFormat="1" applyFont="1" applyFill="1" applyBorder="1" applyAlignment="1">
      <alignment horizontal="right" vertical="center" indent="1"/>
    </xf>
    <xf numFmtId="174" fontId="6" fillId="0" borderId="24" xfId="2" applyNumberFormat="1" applyFont="1" applyFill="1" applyBorder="1" applyAlignment="1">
      <alignment horizontal="right" vertical="center" indent="1"/>
    </xf>
    <xf numFmtId="174" fontId="6" fillId="0" borderId="25" xfId="2" applyNumberFormat="1" applyFont="1" applyFill="1" applyBorder="1" applyAlignment="1">
      <alignment horizontal="right" vertical="center" indent="1"/>
    </xf>
    <xf numFmtId="174" fontId="5" fillId="0" borderId="26" xfId="0" applyNumberFormat="1" applyFont="1" applyFill="1" applyBorder="1" applyAlignment="1">
      <alignment horizontal="right" vertical="center" indent="1"/>
    </xf>
    <xf numFmtId="174" fontId="6" fillId="0" borderId="27" xfId="0" applyNumberFormat="1" applyFont="1" applyFill="1" applyBorder="1" applyAlignment="1">
      <alignment horizontal="right" vertical="center" indent="1"/>
    </xf>
    <xf numFmtId="0" fontId="25" fillId="0" borderId="34" xfId="0" applyFont="1" applyBorder="1" applyAlignment="1">
      <alignment horizontal="center" vertical="center" wrapText="1"/>
    </xf>
    <xf numFmtId="173" fontId="26" fillId="0" borderId="35" xfId="0" applyNumberFormat="1" applyFont="1" applyFill="1" applyBorder="1" applyAlignment="1">
      <alignment horizontal="right" vertical="center"/>
    </xf>
    <xf numFmtId="173" fontId="26" fillId="0" borderId="36" xfId="0" applyNumberFormat="1" applyFont="1" applyFill="1" applyBorder="1" applyAlignment="1">
      <alignment horizontal="right" vertical="center"/>
    </xf>
    <xf numFmtId="173" fontId="27" fillId="0" borderId="37" xfId="0" applyNumberFormat="1" applyFont="1" applyFill="1" applyBorder="1" applyAlignment="1">
      <alignment horizontal="right" vertical="center"/>
    </xf>
    <xf numFmtId="0" fontId="30" fillId="0" borderId="22" xfId="5" applyFont="1" applyFill="1" applyBorder="1" applyAlignment="1">
      <alignment horizontal="left" vertical="center" wrapText="1"/>
    </xf>
    <xf numFmtId="0" fontId="6" fillId="0" borderId="0" xfId="0" applyFont="1" applyAlignment="1"/>
    <xf numFmtId="0" fontId="0" fillId="0" borderId="0" xfId="0" applyAlignment="1">
      <alignment horizontal="left" vertical="center"/>
    </xf>
    <xf numFmtId="0" fontId="0" fillId="0" borderId="0" xfId="0" applyAlignment="1"/>
    <xf numFmtId="0" fontId="16" fillId="0" borderId="0" xfId="0" applyFont="1" applyAlignment="1">
      <alignment wrapText="1"/>
    </xf>
    <xf numFmtId="0" fontId="7" fillId="0" borderId="0" xfId="1" applyFont="1" applyAlignment="1" applyProtection="1">
      <alignment vertical="center" wrapText="1"/>
    </xf>
    <xf numFmtId="0" fontId="7" fillId="0" borderId="0" xfId="1" applyFont="1" applyAlignment="1" applyProtection="1"/>
    <xf numFmtId="2" fontId="6" fillId="0" borderId="0" xfId="0" applyNumberFormat="1" applyFont="1" applyBorder="1" applyAlignment="1"/>
    <xf numFmtId="0" fontId="1" fillId="0" borderId="0" xfId="0" applyFont="1" applyAlignment="1">
      <alignment horizontal="left"/>
    </xf>
    <xf numFmtId="0" fontId="6" fillId="0" borderId="38" xfId="0" applyFont="1" applyBorder="1" applyAlignment="1">
      <alignment horizontal="left" vertical="center" wrapText="1" indent="1"/>
    </xf>
    <xf numFmtId="174" fontId="6" fillId="0" borderId="38" xfId="0" applyNumberFormat="1" applyFont="1" applyBorder="1" applyAlignment="1">
      <alignment horizontal="center" vertical="center"/>
    </xf>
    <xf numFmtId="0" fontId="5" fillId="0" borderId="39" xfId="0" applyFont="1" applyBorder="1" applyAlignment="1">
      <alignment horizontal="left" vertical="center" indent="1"/>
    </xf>
    <xf numFmtId="174" fontId="5" fillId="0" borderId="39" xfId="0" applyNumberFormat="1" applyFont="1" applyBorder="1" applyAlignment="1">
      <alignment horizontal="center" vertical="center"/>
    </xf>
    <xf numFmtId="174" fontId="6" fillId="0" borderId="40" xfId="0" applyNumberFormat="1" applyFont="1" applyFill="1" applyBorder="1" applyAlignment="1">
      <alignment horizontal="right" vertical="center" indent="1"/>
    </xf>
    <xf numFmtId="174" fontId="5" fillId="0" borderId="41" xfId="0" applyNumberFormat="1" applyFont="1" applyFill="1" applyBorder="1" applyAlignment="1">
      <alignment horizontal="right" vertical="center" indent="1"/>
    </xf>
    <xf numFmtId="0" fontId="0" fillId="0" borderId="0" xfId="0" applyAlignment="1">
      <alignment horizontal="left" vertical="center"/>
    </xf>
    <xf numFmtId="0" fontId="0" fillId="0" borderId="0" xfId="0" applyAlignment="1"/>
    <xf numFmtId="0" fontId="16" fillId="0" borderId="0" xfId="0" applyFont="1" applyAlignment="1">
      <alignment wrapText="1"/>
    </xf>
    <xf numFmtId="174" fontId="6" fillId="0" borderId="42" xfId="0" applyNumberFormat="1" applyFont="1" applyBorder="1" applyAlignment="1">
      <alignment horizontal="right" vertical="center" indent="2"/>
    </xf>
    <xf numFmtId="174" fontId="5" fillId="0" borderId="43" xfId="0" applyNumberFormat="1" applyFont="1" applyBorder="1" applyAlignment="1">
      <alignment horizontal="right" vertical="center" indent="2"/>
    </xf>
    <xf numFmtId="174" fontId="5" fillId="0" borderId="44" xfId="0" applyNumberFormat="1" applyFont="1" applyBorder="1" applyAlignment="1">
      <alignment horizontal="right" vertical="center" indent="2"/>
    </xf>
    <xf numFmtId="174" fontId="6" fillId="0" borderId="45" xfId="0" applyNumberFormat="1" applyFont="1" applyFill="1" applyBorder="1" applyAlignment="1">
      <alignment horizontal="right" vertical="center" indent="1"/>
    </xf>
    <xf numFmtId="173" fontId="6" fillId="0" borderId="46" xfId="0" applyNumberFormat="1" applyFont="1" applyFill="1" applyBorder="1" applyAlignment="1">
      <alignment horizontal="right" vertical="center" indent="1"/>
    </xf>
    <xf numFmtId="173" fontId="6" fillId="0" borderId="45" xfId="0" applyNumberFormat="1" applyFont="1" applyFill="1" applyBorder="1" applyAlignment="1">
      <alignment horizontal="right" vertical="center" indent="1"/>
    </xf>
    <xf numFmtId="174" fontId="6" fillId="0" borderId="47" xfId="0" applyNumberFormat="1" applyFont="1" applyFill="1" applyBorder="1" applyAlignment="1">
      <alignment horizontal="right" vertical="center" indent="1"/>
    </xf>
    <xf numFmtId="0" fontId="23" fillId="0" borderId="0" xfId="0" applyFont="1" applyBorder="1"/>
    <xf numFmtId="173" fontId="27" fillId="0" borderId="0" xfId="0" applyNumberFormat="1" applyFont="1" applyFill="1" applyBorder="1" applyAlignment="1">
      <alignment horizontal="right" vertical="center"/>
    </xf>
    <xf numFmtId="0" fontId="33" fillId="0" borderId="0" xfId="0" applyFont="1" applyAlignment="1">
      <alignment vertical="center" wrapText="1"/>
    </xf>
    <xf numFmtId="0" fontId="34" fillId="0" borderId="0" xfId="0" applyFont="1" applyBorder="1" applyAlignment="1">
      <alignment vertical="center" wrapText="1"/>
    </xf>
    <xf numFmtId="0" fontId="7" fillId="0" borderId="0" xfId="1" applyFont="1" applyAlignment="1" applyProtection="1">
      <alignment horizontal="left"/>
    </xf>
    <xf numFmtId="0" fontId="7" fillId="0" borderId="0" xfId="1" applyFont="1" applyAlignment="1" applyProtection="1">
      <alignment vertical="center"/>
    </xf>
    <xf numFmtId="0" fontId="11" fillId="0" borderId="0" xfId="0" applyFont="1" applyAlignment="1"/>
    <xf numFmtId="0" fontId="3"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Border="1" applyAlignment="1">
      <alignment horizontal="left" vertical="center"/>
    </xf>
    <xf numFmtId="0" fontId="7" fillId="0" borderId="0" xfId="1" applyAlignment="1" applyProtection="1">
      <alignment horizontal="right"/>
    </xf>
    <xf numFmtId="0" fontId="7" fillId="0" borderId="0" xfId="1" applyAlignment="1" applyProtection="1"/>
    <xf numFmtId="0" fontId="3" fillId="0" borderId="0" xfId="0" applyFont="1" applyAlignment="1">
      <alignment horizontal="left"/>
    </xf>
    <xf numFmtId="0" fontId="2" fillId="0" borderId="0" xfId="0" applyFont="1" applyAlignment="1"/>
    <xf numFmtId="0" fontId="0" fillId="0" borderId="0" xfId="0" applyAlignment="1"/>
    <xf numFmtId="0" fontId="17"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wrapText="1"/>
    </xf>
    <xf numFmtId="0" fontId="16" fillId="0" borderId="0" xfId="0" applyFont="1" applyAlignment="1"/>
    <xf numFmtId="0" fontId="7" fillId="0" borderId="0" xfId="1" applyAlignment="1" applyProtection="1">
      <alignment horizontal="right" vertical="center"/>
    </xf>
    <xf numFmtId="0" fontId="7" fillId="0" borderId="0" xfId="1" applyAlignment="1" applyProtection="1">
      <alignment vertical="center"/>
    </xf>
    <xf numFmtId="0" fontId="6" fillId="0" borderId="0" xfId="5" applyFont="1" applyBorder="1" applyAlignment="1">
      <alignment horizontal="left" vertical="center" wrapText="1"/>
    </xf>
    <xf numFmtId="0" fontId="5" fillId="0" borderId="2" xfId="0" applyFont="1" applyFill="1" applyBorder="1" applyAlignment="1">
      <alignment horizontal="center" vertical="center"/>
    </xf>
    <xf numFmtId="0" fontId="5" fillId="0" borderId="3" xfId="5" applyFont="1" applyFill="1" applyBorder="1" applyAlignment="1">
      <alignment horizontal="left" vertical="center" wrapText="1" indent="1"/>
    </xf>
    <xf numFmtId="0" fontId="0" fillId="0" borderId="1" xfId="0" applyBorder="1" applyAlignment="1">
      <alignment horizontal="left" vertical="center" wrapText="1" indent="1"/>
    </xf>
    <xf numFmtId="0" fontId="0" fillId="0" borderId="0" xfId="0" applyAlignment="1">
      <alignment wrapText="1"/>
    </xf>
    <xf numFmtId="0" fontId="7" fillId="0" borderId="0" xfId="1" applyBorder="1" applyAlignment="1" applyProtection="1">
      <alignment horizontal="right" vertical="center"/>
    </xf>
    <xf numFmtId="0" fontId="0" fillId="0" borderId="0" xfId="0" applyAlignment="1">
      <alignment vertical="center"/>
    </xf>
    <xf numFmtId="0" fontId="7" fillId="0" borderId="0" xfId="1" applyBorder="1" applyAlignment="1" applyProtection="1">
      <alignment horizontal="right"/>
    </xf>
    <xf numFmtId="0" fontId="1" fillId="0" borderId="0" xfId="0" applyFont="1" applyAlignment="1">
      <alignment horizontal="left" vertical="center" wrapText="1"/>
    </xf>
    <xf numFmtId="0" fontId="5" fillId="0" borderId="2" xfId="0" applyFont="1" applyBorder="1" applyAlignment="1">
      <alignment horizontal="left" vertical="center" indent="1"/>
    </xf>
    <xf numFmtId="0" fontId="0" fillId="0" borderId="1" xfId="0" applyBorder="1" applyAlignment="1">
      <alignment horizontal="left" vertical="center" indent="1"/>
    </xf>
    <xf numFmtId="168" fontId="5" fillId="0" borderId="28" xfId="2" applyNumberFormat="1" applyFont="1" applyBorder="1" applyAlignment="1">
      <alignment horizontal="center"/>
    </xf>
    <xf numFmtId="0" fontId="0" fillId="0" borderId="3" xfId="0" applyBorder="1" applyAlignment="1">
      <alignment horizontal="center"/>
    </xf>
    <xf numFmtId="0" fontId="0" fillId="0" borderId="0" xfId="0" applyAlignment="1">
      <alignment horizontal="left" vertical="center" wrapText="1"/>
    </xf>
  </cellXfs>
  <cellStyles count="6">
    <cellStyle name="Lien hypertexte" xfId="1" builtinId="8"/>
    <cellStyle name="Milliers" xfId="2" builtinId="3"/>
    <cellStyle name="Normal" xfId="0" builtinId="0"/>
    <cellStyle name="Normal_MS75" xfId="3"/>
    <cellStyle name="Pourcentage" xfId="4" builtinId="5"/>
    <cellStyle name="Standard_G34-EU"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17</xdr:row>
      <xdr:rowOff>209551</xdr:rowOff>
    </xdr:from>
    <xdr:to>
      <xdr:col>7</xdr:col>
      <xdr:colOff>285300</xdr:colOff>
      <xdr:row>41</xdr:row>
      <xdr:rowOff>108097</xdr:rowOff>
    </xdr:to>
    <xdr:pic>
      <xdr:nvPicPr>
        <xdr:cNvPr id="2" name="Image 1"/>
        <xdr:cNvPicPr>
          <a:picLocks noChangeAspect="1"/>
        </xdr:cNvPicPr>
      </xdr:nvPicPr>
      <xdr:blipFill>
        <a:blip xmlns:r="http://schemas.openxmlformats.org/officeDocument/2006/relationships" r:embed="rId1"/>
        <a:stretch>
          <a:fillRect/>
        </a:stretch>
      </xdr:blipFill>
      <xdr:spPr>
        <a:xfrm>
          <a:off x="114300" y="2867026"/>
          <a:ext cx="3600000" cy="390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22</xdr:row>
      <xdr:rowOff>1</xdr:rowOff>
    </xdr:from>
    <xdr:to>
      <xdr:col>7</xdr:col>
      <xdr:colOff>56700</xdr:colOff>
      <xdr:row>51</xdr:row>
      <xdr:rowOff>132411</xdr:rowOff>
    </xdr:to>
    <xdr:pic>
      <xdr:nvPicPr>
        <xdr:cNvPr id="2" name="Image 1"/>
        <xdr:cNvPicPr>
          <a:picLocks noChangeAspect="1"/>
        </xdr:cNvPicPr>
      </xdr:nvPicPr>
      <xdr:blipFill>
        <a:blip xmlns:r="http://schemas.openxmlformats.org/officeDocument/2006/relationships" r:embed="rId1"/>
        <a:stretch>
          <a:fillRect/>
        </a:stretch>
      </xdr:blipFill>
      <xdr:spPr>
        <a:xfrm>
          <a:off x="104775" y="4638676"/>
          <a:ext cx="3600000" cy="4828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133350</xdr:colOff>
      <xdr:row>5</xdr:row>
      <xdr:rowOff>1</xdr:rowOff>
    </xdr:from>
    <xdr:to>
      <xdr:col>14</xdr:col>
      <xdr:colOff>104325</xdr:colOff>
      <xdr:row>23</xdr:row>
      <xdr:rowOff>48044</xdr:rowOff>
    </xdr:to>
    <xdr:pic>
      <xdr:nvPicPr>
        <xdr:cNvPr id="3" name="Image 2"/>
        <xdr:cNvPicPr>
          <a:picLocks noChangeAspect="1"/>
        </xdr:cNvPicPr>
      </xdr:nvPicPr>
      <xdr:blipFill>
        <a:blip xmlns:r="http://schemas.openxmlformats.org/officeDocument/2006/relationships" r:embed="rId1"/>
        <a:stretch>
          <a:fillRect/>
        </a:stretch>
      </xdr:blipFill>
      <xdr:spPr>
        <a:xfrm>
          <a:off x="6162675" y="695326"/>
          <a:ext cx="3600000" cy="37056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19</xdr:row>
      <xdr:rowOff>47626</xdr:rowOff>
    </xdr:from>
    <xdr:to>
      <xdr:col>3</xdr:col>
      <xdr:colOff>380550</xdr:colOff>
      <xdr:row>39</xdr:row>
      <xdr:rowOff>63041</xdr:rowOff>
    </xdr:to>
    <xdr:pic>
      <xdr:nvPicPr>
        <xdr:cNvPr id="3" name="Image 2"/>
        <xdr:cNvPicPr>
          <a:picLocks noChangeAspect="1"/>
        </xdr:cNvPicPr>
      </xdr:nvPicPr>
      <xdr:blipFill>
        <a:blip xmlns:r="http://schemas.openxmlformats.org/officeDocument/2006/relationships" r:embed="rId1"/>
        <a:stretch>
          <a:fillRect/>
        </a:stretch>
      </xdr:blipFill>
      <xdr:spPr>
        <a:xfrm>
          <a:off x="104775" y="2886076"/>
          <a:ext cx="3600000" cy="32539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19</xdr:row>
      <xdr:rowOff>133350</xdr:rowOff>
    </xdr:from>
    <xdr:to>
      <xdr:col>4</xdr:col>
      <xdr:colOff>66225</xdr:colOff>
      <xdr:row>39</xdr:row>
      <xdr:rowOff>104234</xdr:rowOff>
    </xdr:to>
    <xdr:pic>
      <xdr:nvPicPr>
        <xdr:cNvPr id="3" name="Image 2"/>
        <xdr:cNvPicPr>
          <a:picLocks noChangeAspect="1"/>
        </xdr:cNvPicPr>
      </xdr:nvPicPr>
      <xdr:blipFill>
        <a:blip xmlns:r="http://schemas.openxmlformats.org/officeDocument/2006/relationships" r:embed="rId1"/>
        <a:stretch>
          <a:fillRect/>
        </a:stretch>
      </xdr:blipFill>
      <xdr:spPr>
        <a:xfrm>
          <a:off x="95250" y="3400425"/>
          <a:ext cx="3600000" cy="32093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123825</xdr:colOff>
      <xdr:row>5</xdr:row>
      <xdr:rowOff>1</xdr:rowOff>
    </xdr:from>
    <xdr:to>
      <xdr:col>13</xdr:col>
      <xdr:colOff>447225</xdr:colOff>
      <xdr:row>26</xdr:row>
      <xdr:rowOff>57573</xdr:rowOff>
    </xdr:to>
    <xdr:pic>
      <xdr:nvPicPr>
        <xdr:cNvPr id="2" name="Image 1"/>
        <xdr:cNvPicPr>
          <a:picLocks noChangeAspect="1"/>
        </xdr:cNvPicPr>
      </xdr:nvPicPr>
      <xdr:blipFill>
        <a:blip xmlns:r="http://schemas.openxmlformats.org/officeDocument/2006/relationships" r:embed="rId1"/>
        <a:stretch>
          <a:fillRect/>
        </a:stretch>
      </xdr:blipFill>
      <xdr:spPr>
        <a:xfrm>
          <a:off x="6038850" y="819151"/>
          <a:ext cx="3600000" cy="35532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66675</xdr:colOff>
      <xdr:row>5</xdr:row>
      <xdr:rowOff>0</xdr:rowOff>
    </xdr:from>
    <xdr:to>
      <xdr:col>13</xdr:col>
      <xdr:colOff>552000</xdr:colOff>
      <xdr:row>26</xdr:row>
      <xdr:rowOff>49897</xdr:rowOff>
    </xdr:to>
    <xdr:pic>
      <xdr:nvPicPr>
        <xdr:cNvPr id="2" name="Image 1"/>
        <xdr:cNvPicPr>
          <a:picLocks noChangeAspect="1"/>
        </xdr:cNvPicPr>
      </xdr:nvPicPr>
      <xdr:blipFill>
        <a:blip xmlns:r="http://schemas.openxmlformats.org/officeDocument/2006/relationships" r:embed="rId1"/>
        <a:stretch>
          <a:fillRect/>
        </a:stretch>
      </xdr:blipFill>
      <xdr:spPr>
        <a:xfrm>
          <a:off x="6534150" y="638175"/>
          <a:ext cx="3600000" cy="35455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fs.admin.ch/bfs/de/home/statistiken/bildung-wissenschaft/technologie/indikatorsystem/zugang-indikatoren/w-t-prozess/rahmenprogramme-f-e-europaeischen-union.html" TargetMode="External"/><Relationship Id="rId1" Type="http://schemas.openxmlformats.org/officeDocument/2006/relationships/hyperlink" Target="http://www.bfs.admin.ch/bfs/portal/fr/index/themen/16/04/key/approche_globale.indicator.30101.301.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abSelected="1" zoomScaleNormal="100" workbookViewId="0">
      <selection activeCell="B3" sqref="B3:C3"/>
    </sheetView>
  </sheetViews>
  <sheetFormatPr baseColWidth="10" defaultColWidth="11.42578125" defaultRowHeight="12"/>
  <cols>
    <col min="1" max="1" width="1.140625" style="1" customWidth="1"/>
    <col min="2" max="2" width="8.28515625" style="1" customWidth="1"/>
    <col min="3" max="3" width="140.28515625" style="1" customWidth="1"/>
    <col min="4" max="16384" width="11.42578125" style="1"/>
  </cols>
  <sheetData>
    <row r="1" spans="1:4" ht="5.25" customHeight="1">
      <c r="A1" s="1" t="s">
        <v>0</v>
      </c>
    </row>
    <row r="2" spans="1:4" s="2" customFormat="1" ht="15.75">
      <c r="B2" s="244" t="s">
        <v>17</v>
      </c>
      <c r="C2" s="244"/>
    </row>
    <row r="3" spans="1:4" ht="39" customHeight="1">
      <c r="B3" s="309" t="s">
        <v>18</v>
      </c>
      <c r="C3" s="310"/>
    </row>
    <row r="4" spans="1:4" ht="13.5" customHeight="1">
      <c r="B4" s="2"/>
    </row>
    <row r="5" spans="1:4" ht="13.5" customHeight="1">
      <c r="B5" s="3" t="s">
        <v>20</v>
      </c>
      <c r="C5" s="242"/>
    </row>
    <row r="6" spans="1:4" ht="13.5" customHeight="1">
      <c r="B6" s="242" t="s">
        <v>9</v>
      </c>
      <c r="C6" s="287" t="s">
        <v>178</v>
      </c>
    </row>
    <row r="7" spans="1:4" ht="13.5" customHeight="1">
      <c r="B7" s="242" t="s">
        <v>10</v>
      </c>
      <c r="C7" s="287" t="s">
        <v>179</v>
      </c>
    </row>
    <row r="8" spans="1:4" ht="13.5" customHeight="1">
      <c r="B8" s="242" t="s">
        <v>11</v>
      </c>
      <c r="C8" s="287" t="s">
        <v>155</v>
      </c>
    </row>
    <row r="9" spans="1:4" ht="13.5" customHeight="1">
      <c r="B9" s="242" t="s">
        <v>12</v>
      </c>
      <c r="C9" s="288" t="s">
        <v>140</v>
      </c>
    </row>
    <row r="10" spans="1:4" ht="13.5" customHeight="1">
      <c r="B10" s="242" t="s">
        <v>16</v>
      </c>
      <c r="C10" s="288" t="s">
        <v>156</v>
      </c>
    </row>
    <row r="11" spans="1:4" ht="13.5" customHeight="1">
      <c r="B11" s="3"/>
      <c r="C11" s="245"/>
    </row>
    <row r="12" spans="1:4" ht="13.5" customHeight="1">
      <c r="B12" s="3" t="s">
        <v>19</v>
      </c>
      <c r="C12" s="245"/>
    </row>
    <row r="13" spans="1:4" s="4" customFormat="1" ht="13.5" customHeight="1">
      <c r="B13" s="242" t="s">
        <v>13</v>
      </c>
      <c r="C13" s="287" t="s">
        <v>141</v>
      </c>
      <c r="D13" s="3"/>
    </row>
    <row r="14" spans="1:4" s="4" customFormat="1" ht="13.5" customHeight="1">
      <c r="B14" s="242" t="s">
        <v>112</v>
      </c>
      <c r="C14" s="312" t="s">
        <v>142</v>
      </c>
      <c r="D14" s="313"/>
    </row>
    <row r="15" spans="1:4" s="4" customFormat="1" ht="13.5" customHeight="1">
      <c r="B15" s="242" t="s">
        <v>14</v>
      </c>
      <c r="C15" s="287" t="s">
        <v>143</v>
      </c>
      <c r="D15" s="3"/>
    </row>
    <row r="16" spans="1:4" s="4" customFormat="1" ht="13.5" customHeight="1">
      <c r="B16" s="242" t="s">
        <v>15</v>
      </c>
      <c r="C16" s="287" t="s">
        <v>139</v>
      </c>
      <c r="D16" s="3"/>
    </row>
    <row r="17" spans="2:3" s="5" customFormat="1" ht="13.5" customHeight="1">
      <c r="B17" s="242"/>
      <c r="C17" s="246"/>
    </row>
    <row r="18" spans="2:3" s="5" customFormat="1" ht="13.5" customHeight="1">
      <c r="B18" s="242"/>
      <c r="C18" s="247"/>
    </row>
    <row r="19" spans="2:3" s="5" customFormat="1" ht="13.5" customHeight="1">
      <c r="B19" s="242"/>
      <c r="C19" s="30"/>
    </row>
    <row r="20" spans="2:3" s="5" customFormat="1" ht="13.5" customHeight="1">
      <c r="B20" s="311" t="s">
        <v>21</v>
      </c>
      <c r="C20" s="311"/>
    </row>
    <row r="21" spans="2:3" s="5" customFormat="1" ht="13.5" customHeight="1">
      <c r="B21" s="248"/>
      <c r="C21" s="248"/>
    </row>
    <row r="22" spans="2:3" s="5" customFormat="1" ht="13.5" customHeight="1">
      <c r="B22" s="290" t="s">
        <v>157</v>
      </c>
      <c r="C22" s="248"/>
    </row>
    <row r="23" spans="2:3" s="5" customFormat="1" ht="13.5" customHeight="1">
      <c r="B23" s="3"/>
      <c r="C23" s="243"/>
    </row>
    <row r="24" spans="2:3" ht="12.75">
      <c r="B24" s="242"/>
      <c r="C24" s="242"/>
    </row>
  </sheetData>
  <mergeCells count="3">
    <mergeCell ref="B3:C3"/>
    <mergeCell ref="B20:C20"/>
    <mergeCell ref="C14:D14"/>
  </mergeCells>
  <hyperlinks>
    <hyperlink ref="B20" r:id="rId1" display="Vers l'indicateur complet dans internet"/>
    <hyperlink ref="B20:C20" r:id="rId2" display="Definitionen und Kommentare: Siehe Indikator im Internet"/>
    <hyperlink ref="C6" location="'G212'!A1" display="Fördermittel der Europäischen Forschungsrahmenprogramme an die Schweizer Beteiligten seit dem 3. FRP, Entwicklung 1992-2013"/>
    <hyperlink ref="C7" location="'G1'!A1" display="Fördermittel der Europäischen Forschungsrahmenprogramme an die Schweizer Beteiligten vom 3. zum 7. FRP nach Empfängerinstitution, Entwicklung 1992-2012"/>
    <hyperlink ref="C8" location="'G246'!A1" display="Beteiligung der Schweiz (1992-2013) an den 3., 4., 5., 6. und 7. FRP nach Institutionstyp"/>
    <hyperlink ref="C9" location="'G203'!A1" display="Beteiligung der Schweiz am 7. FRP (2007-2013) nach Forschungsbereich, in Anzahl Beteiligten und in %"/>
    <hyperlink ref="C10" location="'T203'!A1" display="Beteiligung der Schweiz ab den 4. FRP, nach Forschungsbereich, in Anzahl Beteiligten und in %"/>
    <hyperlink ref="C13" location="'G2'!A1" display="Beteiligung der Schweiz am 7. FRP (2007-2013) nach Forschungsbereich, im internationalen Vergleich, in Anzahl Beteiligten und in %"/>
    <hyperlink ref="C15" location="'G247'!A1" display="Beteiligung am 6. und 7. FRP1 im internationalen Vergleich, in Anzahl Beteiligten"/>
    <hyperlink ref="C16" location="'G248'!A1" display="Verpflichtete Förderbeiträge für das 6.  und 7. FRP im internationalen Vergleich, In Millionen Franken"/>
    <hyperlink ref="C14" location="'T2'!A1" display="Beteiligung der Schweiz am 6. (2003-2006) und am 7. FRP (2007-2013) nach Forschungsbereich, im internationalen Vergleich, in Anzahl Beteiligten und in %"/>
  </hyperlinks>
  <pageMargins left="0.19685039370078741" right="0" top="0.98425196850393704" bottom="0.98425196850393704" header="0.51181102362204722" footer="0.51181102362204722"/>
  <pageSetup paperSize="9" scale="91"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B1:P46"/>
  <sheetViews>
    <sheetView showGridLines="0" zoomScaleNormal="100" workbookViewId="0">
      <selection activeCell="B3" sqref="B3"/>
    </sheetView>
  </sheetViews>
  <sheetFormatPr baseColWidth="10" defaultRowHeight="12.75"/>
  <cols>
    <col min="1" max="1" width="1.42578125" customWidth="1"/>
    <col min="2" max="2" width="32" customWidth="1"/>
    <col min="4" max="4" width="10.7109375" customWidth="1"/>
    <col min="6" max="8" width="10" customWidth="1"/>
    <col min="9" max="9" width="9.28515625" customWidth="1"/>
    <col min="10" max="10" width="7.5703125" customWidth="1"/>
    <col min="11" max="11" width="9.140625" customWidth="1"/>
    <col min="12" max="12" width="9.28515625" customWidth="1"/>
    <col min="15" max="15" width="9.140625" customWidth="1"/>
  </cols>
  <sheetData>
    <row r="1" spans="2:16">
      <c r="B1" s="76" t="s">
        <v>109</v>
      </c>
      <c r="E1" s="320" t="s">
        <v>30</v>
      </c>
      <c r="F1" s="321"/>
      <c r="G1" s="253"/>
      <c r="H1" s="253"/>
    </row>
    <row r="2" spans="2:16" ht="6.75" customHeight="1">
      <c r="B2" s="33"/>
      <c r="M2" t="s">
        <v>0</v>
      </c>
    </row>
    <row r="3" spans="2:16" ht="13.5">
      <c r="B3" s="260" t="s">
        <v>154</v>
      </c>
      <c r="C3" s="5"/>
      <c r="D3" s="5"/>
      <c r="E3" s="5"/>
      <c r="F3" s="5"/>
      <c r="G3" s="5"/>
      <c r="H3" s="5"/>
      <c r="I3" s="5"/>
    </row>
    <row r="4" spans="2:16">
      <c r="B4" s="11" t="s">
        <v>166</v>
      </c>
      <c r="C4" s="5"/>
      <c r="D4" s="5"/>
      <c r="E4" s="5"/>
      <c r="F4" s="5"/>
      <c r="G4" s="5"/>
      <c r="H4" s="5"/>
      <c r="I4" s="5"/>
    </row>
    <row r="5" spans="2:16" s="141" customFormat="1" ht="4.5" customHeight="1">
      <c r="B5" s="6"/>
      <c r="C5" s="6"/>
      <c r="D5" s="6"/>
      <c r="E5" s="5"/>
      <c r="F5" s="6"/>
      <c r="G5" s="6"/>
      <c r="H5" s="6"/>
      <c r="I5" s="6"/>
    </row>
    <row r="6" spans="2:16" s="141" customFormat="1" ht="13.5">
      <c r="B6" s="340" t="s">
        <v>78</v>
      </c>
      <c r="C6" s="207" t="s">
        <v>76</v>
      </c>
      <c r="D6" s="208"/>
      <c r="E6" s="342" t="s">
        <v>77</v>
      </c>
      <c r="F6" s="343"/>
      <c r="G6" s="342" t="s">
        <v>151</v>
      </c>
      <c r="H6" s="343"/>
      <c r="I6" s="6"/>
      <c r="O6" s="307"/>
      <c r="P6" s="307"/>
    </row>
    <row r="7" spans="2:16" s="141" customFormat="1" ht="16.5" customHeight="1">
      <c r="B7" s="341"/>
      <c r="C7" s="209" t="s">
        <v>2</v>
      </c>
      <c r="D7" s="210" t="s">
        <v>6</v>
      </c>
      <c r="E7" s="209" t="s">
        <v>2</v>
      </c>
      <c r="F7" s="209" t="s">
        <v>6</v>
      </c>
      <c r="G7" s="209" t="s">
        <v>2</v>
      </c>
      <c r="H7" s="209" t="s">
        <v>6</v>
      </c>
      <c r="I7" s="88"/>
      <c r="O7" s="307"/>
      <c r="P7" s="307"/>
    </row>
    <row r="8" spans="2:16" s="141" customFormat="1">
      <c r="B8" s="139" t="s">
        <v>83</v>
      </c>
      <c r="C8" s="161">
        <v>4620</v>
      </c>
      <c r="D8" s="211">
        <v>17.912575715073</v>
      </c>
      <c r="E8" s="161">
        <v>9349</v>
      </c>
      <c r="F8" s="151">
        <v>15.533254689550899</v>
      </c>
      <c r="G8" s="271">
        <v>8318.4</v>
      </c>
      <c r="H8" s="151">
        <v>14.733132012646012</v>
      </c>
      <c r="I8" s="147"/>
      <c r="O8" s="139"/>
      <c r="P8" s="307"/>
    </row>
    <row r="9" spans="2:16" s="141" customFormat="1">
      <c r="B9" s="139" t="s">
        <v>102</v>
      </c>
      <c r="C9" s="161">
        <v>3701.7240386599997</v>
      </c>
      <c r="D9" s="211">
        <v>14.352253705368627</v>
      </c>
      <c r="E9" s="161">
        <v>9185</v>
      </c>
      <c r="F9" s="151">
        <v>15.260770598301958</v>
      </c>
      <c r="G9" s="271">
        <v>7041</v>
      </c>
      <c r="H9" s="151">
        <v>12.470665332400529</v>
      </c>
      <c r="I9" s="147"/>
      <c r="O9" s="139"/>
      <c r="P9" s="307"/>
    </row>
    <row r="10" spans="2:16" s="141" customFormat="1">
      <c r="B10" s="139" t="s">
        <v>88</v>
      </c>
      <c r="C10" s="161">
        <v>3266.2403983600002</v>
      </c>
      <c r="D10" s="211">
        <v>12.66380485698132</v>
      </c>
      <c r="E10" s="161">
        <v>6893</v>
      </c>
      <c r="F10" s="151">
        <v>11.452639274261884</v>
      </c>
      <c r="G10" s="271">
        <v>6137.8</v>
      </c>
      <c r="H10" s="151">
        <v>10.870962885557161</v>
      </c>
      <c r="I10" s="147"/>
      <c r="O10" s="139"/>
      <c r="P10" s="307"/>
    </row>
    <row r="11" spans="2:16" s="141" customFormat="1">
      <c r="B11" s="112" t="s">
        <v>86</v>
      </c>
      <c r="C11" s="161">
        <v>1480.6751903099998</v>
      </c>
      <c r="D11" s="211">
        <v>5.7408455532160163</v>
      </c>
      <c r="E11" s="161">
        <v>4301</v>
      </c>
      <c r="F11" s="151">
        <v>7.1460614418396</v>
      </c>
      <c r="G11" s="271">
        <v>5089.7</v>
      </c>
      <c r="H11" s="151">
        <v>9.0146208411190134</v>
      </c>
      <c r="I11" s="147"/>
      <c r="O11" s="139"/>
      <c r="P11" s="307"/>
    </row>
    <row r="12" spans="2:16" s="141" customFormat="1">
      <c r="B12" s="139" t="s">
        <v>92</v>
      </c>
      <c r="C12" s="161">
        <v>2274.1256677399997</v>
      </c>
      <c r="D12" s="211">
        <v>8.8171965820311016</v>
      </c>
      <c r="E12" s="161">
        <v>4782</v>
      </c>
      <c r="F12" s="151">
        <v>7.9452373436124084</v>
      </c>
      <c r="G12" s="271">
        <v>4632.1000000000004</v>
      </c>
      <c r="H12" s="151">
        <v>8.2041427192462013</v>
      </c>
      <c r="I12" s="147"/>
      <c r="O12" s="139"/>
      <c r="P12" s="307"/>
    </row>
    <row r="13" spans="2:16" s="141" customFormat="1" ht="15.75" customHeight="1">
      <c r="B13" s="139" t="s">
        <v>97</v>
      </c>
      <c r="C13" s="303">
        <v>1738.72092617</v>
      </c>
      <c r="D13" s="304">
        <v>6.7413355492212066</v>
      </c>
      <c r="E13" s="303">
        <v>4469</v>
      </c>
      <c r="F13" s="305">
        <v>7.4251914865336373</v>
      </c>
      <c r="G13" s="306">
        <v>4352.2</v>
      </c>
      <c r="H13" s="305">
        <v>7.7083979065010064</v>
      </c>
      <c r="I13" s="147"/>
      <c r="O13" s="112"/>
      <c r="P13" s="307"/>
    </row>
    <row r="14" spans="2:16" s="141" customFormat="1">
      <c r="B14" s="261" t="s">
        <v>110</v>
      </c>
      <c r="C14" s="237">
        <v>1383</v>
      </c>
      <c r="D14" s="212">
        <v>5.3621411718497747</v>
      </c>
      <c r="E14" s="237">
        <v>4307</v>
      </c>
      <c r="F14" s="213">
        <v>7.156030372007244</v>
      </c>
      <c r="G14" s="272">
        <v>3584.5999999999995</v>
      </c>
      <c r="H14" s="213">
        <v>6.3488633646531643</v>
      </c>
      <c r="I14" s="147"/>
      <c r="O14" s="112"/>
      <c r="P14" s="307"/>
    </row>
    <row r="15" spans="2:16" s="141" customFormat="1">
      <c r="B15" s="112" t="s">
        <v>80</v>
      </c>
      <c r="C15" s="238">
        <v>1019.5489896399999</v>
      </c>
      <c r="D15" s="214">
        <v>3.9529758597733067</v>
      </c>
      <c r="E15" s="238">
        <v>2413</v>
      </c>
      <c r="F15" s="171">
        <v>4.0091714157542331</v>
      </c>
      <c r="G15" s="273">
        <v>2732.3</v>
      </c>
      <c r="H15" s="171">
        <v>4.8393124396702127</v>
      </c>
      <c r="I15" s="147"/>
      <c r="O15" s="116"/>
      <c r="P15" s="307"/>
    </row>
    <row r="16" spans="2:16" s="141" customFormat="1">
      <c r="B16" s="116" t="s">
        <v>152</v>
      </c>
      <c r="C16" s="161">
        <v>790.93564057000003</v>
      </c>
      <c r="D16" s="211">
        <v>3.0666005513982446</v>
      </c>
      <c r="E16" s="161">
        <v>2496</v>
      </c>
      <c r="F16" s="151">
        <v>4.1470749497399773</v>
      </c>
      <c r="G16" s="271">
        <v>2202.8000000000002</v>
      </c>
      <c r="H16" s="151">
        <v>3.9014886513580302</v>
      </c>
      <c r="I16" s="147"/>
      <c r="O16" s="112"/>
      <c r="P16" s="307"/>
    </row>
    <row r="17" spans="2:16" s="141" customFormat="1">
      <c r="B17" s="112" t="s">
        <v>99</v>
      </c>
      <c r="C17" s="161">
        <v>1061.7333620300001</v>
      </c>
      <c r="D17" s="211">
        <v>4.1165323022903442</v>
      </c>
      <c r="E17" s="161">
        <v>2333</v>
      </c>
      <c r="F17" s="151">
        <v>3.8762523468523105</v>
      </c>
      <c r="G17" s="271">
        <v>1902.2</v>
      </c>
      <c r="H17" s="151">
        <v>3.369081038956439</v>
      </c>
      <c r="I17" s="147"/>
      <c r="O17" s="112"/>
      <c r="P17" s="307"/>
    </row>
    <row r="18" spans="2:16" s="141" customFormat="1">
      <c r="B18" s="139" t="s">
        <v>79</v>
      </c>
      <c r="C18" s="161">
        <v>668.85929522000004</v>
      </c>
      <c r="D18" s="211">
        <v>2.5932884779997005</v>
      </c>
      <c r="E18" s="161">
        <v>1580</v>
      </c>
      <c r="F18" s="151">
        <v>2.6251516108129662</v>
      </c>
      <c r="G18" s="271">
        <v>1563.3</v>
      </c>
      <c r="H18" s="151">
        <v>2.7688383914418049</v>
      </c>
      <c r="I18" s="147"/>
      <c r="O18" s="139"/>
      <c r="P18" s="307"/>
    </row>
    <row r="19" spans="2:16" s="141" customFormat="1">
      <c r="B19" s="139" t="s">
        <v>84</v>
      </c>
      <c r="C19" s="161">
        <v>622.67929005999997</v>
      </c>
      <c r="D19" s="211">
        <v>2.4142402444605309</v>
      </c>
      <c r="E19" s="161">
        <v>1418</v>
      </c>
      <c r="F19" s="151">
        <v>2.3559904962865734</v>
      </c>
      <c r="G19" s="271">
        <v>1433.5</v>
      </c>
      <c r="H19" s="151">
        <v>2.5389431549490356</v>
      </c>
      <c r="I19" s="147"/>
      <c r="O19" s="139"/>
      <c r="P19" s="307"/>
    </row>
    <row r="20" spans="2:16" s="141" customFormat="1">
      <c r="B20" s="139" t="s">
        <v>89</v>
      </c>
      <c r="C20" s="161">
        <v>654.04443835000006</v>
      </c>
      <c r="D20" s="211">
        <v>2.5358485980447556</v>
      </c>
      <c r="E20" s="161">
        <v>1358</v>
      </c>
      <c r="F20" s="151">
        <v>2.2563011946101317</v>
      </c>
      <c r="G20" s="271">
        <v>1314.9</v>
      </c>
      <c r="H20" s="151">
        <v>2.3288847955650414</v>
      </c>
      <c r="I20" s="147"/>
      <c r="O20" s="139"/>
      <c r="P20" s="307"/>
    </row>
    <row r="21" spans="2:16" s="141" customFormat="1">
      <c r="B21" s="139" t="s">
        <v>87</v>
      </c>
      <c r="C21" s="161">
        <v>532.92917423000006</v>
      </c>
      <c r="D21" s="211">
        <v>2.0662628104255858</v>
      </c>
      <c r="E21" s="161">
        <v>1172</v>
      </c>
      <c r="F21" s="151">
        <v>1.9472643594131622</v>
      </c>
      <c r="G21" s="271">
        <v>1250.2</v>
      </c>
      <c r="H21" s="151">
        <v>2.2142914072670279</v>
      </c>
      <c r="I21" s="147"/>
      <c r="O21" s="139"/>
      <c r="P21" s="307"/>
    </row>
    <row r="22" spans="2:16" s="141" customFormat="1">
      <c r="B22" s="139" t="s">
        <v>91</v>
      </c>
      <c r="C22" s="161">
        <v>313.83129937000001</v>
      </c>
      <c r="D22" s="211">
        <v>1.2167807168235643</v>
      </c>
      <c r="E22" s="161">
        <v>820</v>
      </c>
      <c r="F22" s="151">
        <v>1.362420456244704</v>
      </c>
      <c r="G22" s="271">
        <v>973.9</v>
      </c>
      <c r="H22" s="151">
        <v>1.7249227335925117</v>
      </c>
      <c r="I22" s="147"/>
      <c r="O22" s="139"/>
      <c r="P22" s="307"/>
    </row>
    <row r="23" spans="2:16" s="141" customFormat="1">
      <c r="B23" s="139" t="s">
        <v>7</v>
      </c>
      <c r="C23" s="161">
        <v>268.77067766000005</v>
      </c>
      <c r="D23" s="211">
        <v>1.0420725354061104</v>
      </c>
      <c r="E23" s="161">
        <v>684</v>
      </c>
      <c r="F23" s="151">
        <v>1.1364580391114361</v>
      </c>
      <c r="G23" s="271">
        <v>901.5</v>
      </c>
      <c r="H23" s="151">
        <v>1.5966914922822153</v>
      </c>
      <c r="I23" s="147"/>
      <c r="O23" s="139"/>
      <c r="P23" s="307"/>
    </row>
    <row r="24" spans="2:16" s="141" customFormat="1">
      <c r="B24" s="112" t="s">
        <v>98</v>
      </c>
      <c r="C24" s="161">
        <v>338.63237069999997</v>
      </c>
      <c r="D24" s="211">
        <v>1.3129389566533369</v>
      </c>
      <c r="E24" s="161">
        <v>588</v>
      </c>
      <c r="F24" s="151">
        <v>0.97695515642912922</v>
      </c>
      <c r="G24" s="271">
        <v>598.1</v>
      </c>
      <c r="H24" s="151">
        <v>1.0593246606034308</v>
      </c>
      <c r="I24" s="147"/>
      <c r="O24" s="112"/>
      <c r="P24" s="307"/>
    </row>
    <row r="25" spans="2:16" s="141" customFormat="1">
      <c r="B25" s="112" t="s">
        <v>82</v>
      </c>
      <c r="C25" s="161">
        <v>205.63071355000002</v>
      </c>
      <c r="D25" s="211">
        <v>0.79726747311880153</v>
      </c>
      <c r="E25" s="161">
        <v>387</v>
      </c>
      <c r="F25" s="151">
        <v>0.64299599581304934</v>
      </c>
      <c r="G25" s="271">
        <v>416.7</v>
      </c>
      <c r="H25" s="151">
        <v>0.73803809743094739</v>
      </c>
      <c r="I25" s="147"/>
      <c r="O25" s="112"/>
      <c r="P25" s="307"/>
    </row>
    <row r="26" spans="2:16" s="141" customFormat="1">
      <c r="B26" s="112" t="s">
        <v>90</v>
      </c>
      <c r="C26" s="161">
        <v>234.68654075999999</v>
      </c>
      <c r="D26" s="211">
        <v>0.90992217114113971</v>
      </c>
      <c r="E26" s="161">
        <v>385</v>
      </c>
      <c r="F26" s="151">
        <v>0.63967301909050123</v>
      </c>
      <c r="G26" s="271">
        <v>320.60000000000002</v>
      </c>
      <c r="H26" s="151">
        <v>0.56783060723868917</v>
      </c>
      <c r="I26" s="147"/>
      <c r="O26" s="112"/>
      <c r="P26" s="307"/>
    </row>
    <row r="27" spans="2:16" s="141" customFormat="1">
      <c r="B27" s="143" t="s">
        <v>100</v>
      </c>
      <c r="C27" s="161">
        <v>119.61229123000001</v>
      </c>
      <c r="D27" s="211">
        <v>0.46375848985080897</v>
      </c>
      <c r="E27" s="161">
        <v>228</v>
      </c>
      <c r="F27" s="151">
        <v>0.37881934637047865</v>
      </c>
      <c r="G27" s="271">
        <v>307.7</v>
      </c>
      <c r="H27" s="151">
        <v>0.54498277556876051</v>
      </c>
      <c r="I27" s="147"/>
      <c r="O27" s="112"/>
      <c r="P27" s="307"/>
    </row>
    <row r="28" spans="2:16" s="141" customFormat="1">
      <c r="B28" s="143" t="s">
        <v>81</v>
      </c>
      <c r="C28" s="161">
        <v>43.237461909999993</v>
      </c>
      <c r="D28" s="211">
        <v>0.1676394610801861</v>
      </c>
      <c r="E28" s="161">
        <v>123</v>
      </c>
      <c r="F28" s="151">
        <v>0.2043630684367056</v>
      </c>
      <c r="G28" s="271">
        <v>254.6</v>
      </c>
      <c r="H28" s="151">
        <v>0.45093472427626402</v>
      </c>
      <c r="I28" s="147"/>
      <c r="O28" s="112"/>
      <c r="P28" s="307"/>
    </row>
    <row r="29" spans="2:16" s="141" customFormat="1">
      <c r="B29" s="112" t="s">
        <v>104</v>
      </c>
      <c r="C29" s="161">
        <v>84.966097439999999</v>
      </c>
      <c r="D29" s="211">
        <v>0.32942892935243939</v>
      </c>
      <c r="E29" s="161">
        <v>193</v>
      </c>
      <c r="F29" s="151">
        <v>0.32066725372588767</v>
      </c>
      <c r="G29" s="271">
        <v>234.9</v>
      </c>
      <c r="H29" s="151">
        <v>0.41604307436172194</v>
      </c>
      <c r="I29" s="147"/>
      <c r="O29" s="112"/>
      <c r="P29" s="307"/>
    </row>
    <row r="30" spans="2:16" s="141" customFormat="1">
      <c r="B30" s="143" t="s">
        <v>85</v>
      </c>
      <c r="C30" s="161">
        <v>53.052266680000002</v>
      </c>
      <c r="D30" s="211">
        <v>0.20569323458046418</v>
      </c>
      <c r="E30" s="161">
        <v>129</v>
      </c>
      <c r="F30" s="151">
        <v>0.21433199860434979</v>
      </c>
      <c r="G30" s="271">
        <v>209.1</v>
      </c>
      <c r="H30" s="151">
        <v>0.37034741102186491</v>
      </c>
      <c r="O30" s="112"/>
      <c r="P30" s="307"/>
    </row>
    <row r="31" spans="2:16" s="141" customFormat="1">
      <c r="B31" s="143" t="s">
        <v>94</v>
      </c>
      <c r="C31" s="161">
        <v>34.953970270000006</v>
      </c>
      <c r="D31" s="211">
        <v>0.13552286558523499</v>
      </c>
      <c r="E31" s="161">
        <v>79</v>
      </c>
      <c r="F31" s="151">
        <v>0.13125758054064832</v>
      </c>
      <c r="G31" s="271">
        <v>151.4</v>
      </c>
      <c r="H31" s="151">
        <v>0.26815207091683568</v>
      </c>
      <c r="O31" s="112"/>
      <c r="P31" s="307"/>
    </row>
    <row r="32" spans="2:16" s="141" customFormat="1">
      <c r="B32" s="112" t="s">
        <v>103</v>
      </c>
      <c r="C32" s="161">
        <v>63.962730149999999</v>
      </c>
      <c r="D32" s="211">
        <v>0.2479950750551207</v>
      </c>
      <c r="E32" s="161">
        <v>134</v>
      </c>
      <c r="F32" s="151">
        <v>0.22263944041071992</v>
      </c>
      <c r="G32" s="271">
        <v>126.6</v>
      </c>
      <c r="H32" s="151">
        <v>0.22422755731883354</v>
      </c>
      <c r="O32" s="112"/>
      <c r="P32" s="307"/>
    </row>
    <row r="33" spans="2:16" s="141" customFormat="1">
      <c r="B33" s="143" t="s">
        <v>101</v>
      </c>
      <c r="C33" s="161">
        <v>57.349511200000002</v>
      </c>
      <c r="D33" s="211">
        <v>0.22235442891610976</v>
      </c>
      <c r="E33" s="161">
        <v>104</v>
      </c>
      <c r="F33" s="151">
        <v>0.17279478957249905</v>
      </c>
      <c r="G33" s="271">
        <v>113.1</v>
      </c>
      <c r="H33" s="151">
        <v>0.20031703580379207</v>
      </c>
      <c r="O33" s="112"/>
      <c r="P33" s="307"/>
    </row>
    <row r="34" spans="2:16" s="141" customFormat="1">
      <c r="B34" s="143" t="s">
        <v>129</v>
      </c>
      <c r="C34" s="161"/>
      <c r="D34" s="211"/>
      <c r="E34" s="161">
        <v>118</v>
      </c>
      <c r="F34" s="151">
        <v>0.19605562663033546</v>
      </c>
      <c r="G34" s="271">
        <v>103.4</v>
      </c>
      <c r="H34" s="151">
        <v>0.18313688330779929</v>
      </c>
      <c r="O34" s="112"/>
      <c r="P34" s="307"/>
    </row>
    <row r="35" spans="2:16" s="141" customFormat="1">
      <c r="B35" s="143" t="s">
        <v>95</v>
      </c>
      <c r="C35" s="161">
        <v>28.73895718</v>
      </c>
      <c r="D35" s="211">
        <v>0.11142613559718416</v>
      </c>
      <c r="E35" s="161">
        <v>64</v>
      </c>
      <c r="F35" s="151">
        <v>0.10633525512153788</v>
      </c>
      <c r="G35" s="271">
        <v>87.8</v>
      </c>
      <c r="H35" s="151">
        <v>0.15550694733486245</v>
      </c>
      <c r="O35" s="112"/>
      <c r="P35" s="307"/>
    </row>
    <row r="36" spans="2:16" s="141" customFormat="1">
      <c r="B36" s="143" t="s">
        <v>93</v>
      </c>
      <c r="C36" s="161">
        <v>42.316984049999995</v>
      </c>
      <c r="D36" s="211">
        <v>0.16407060191107389</v>
      </c>
      <c r="E36" s="161">
        <v>71</v>
      </c>
      <c r="F36" s="151">
        <v>0.11796567365045608</v>
      </c>
      <c r="G36" s="271">
        <v>78.099999999999994</v>
      </c>
      <c r="H36" s="151">
        <v>0.13832679483886964</v>
      </c>
      <c r="O36" s="112"/>
      <c r="P36" s="307"/>
    </row>
    <row r="37" spans="2:16" s="141" customFormat="1">
      <c r="B37" s="143" t="s">
        <v>96</v>
      </c>
      <c r="C37" s="161">
        <v>15.59843257</v>
      </c>
      <c r="D37" s="211">
        <v>6.0477944685408166E-2</v>
      </c>
      <c r="E37" s="161">
        <v>28</v>
      </c>
      <c r="F37" s="151">
        <v>4.6521674115672818E-2</v>
      </c>
      <c r="G37" s="277">
        <v>28</v>
      </c>
      <c r="H37" s="151">
        <v>4.959219277193791E-2</v>
      </c>
      <c r="O37" s="112"/>
      <c r="P37" s="307"/>
    </row>
    <row r="38" spans="2:16" s="141" customFormat="1" ht="15.75" customHeight="1">
      <c r="B38" s="197" t="s">
        <v>107</v>
      </c>
      <c r="C38" s="198">
        <v>23618</v>
      </c>
      <c r="D38" s="199">
        <v>91.571258276751976</v>
      </c>
      <c r="E38" s="198">
        <v>53388</v>
      </c>
      <c r="F38" s="200">
        <v>88.703540631697877</v>
      </c>
      <c r="G38" s="274">
        <v>50673.099999999991</v>
      </c>
      <c r="H38" s="200">
        <v>89.749647983988808</v>
      </c>
      <c r="I38" s="251"/>
      <c r="O38" s="112"/>
      <c r="P38" s="307"/>
    </row>
    <row r="39" spans="2:16" s="141" customFormat="1" ht="15.75" customHeight="1">
      <c r="B39" s="201" t="s">
        <v>111</v>
      </c>
      <c r="C39" s="202">
        <v>24408.935640570002</v>
      </c>
      <c r="D39" s="203">
        <v>94.637858828150215</v>
      </c>
      <c r="E39" s="202">
        <v>55884</v>
      </c>
      <c r="F39" s="204">
        <v>92.85061558143785</v>
      </c>
      <c r="G39" s="275">
        <v>52875.899999999994</v>
      </c>
      <c r="H39" s="204">
        <v>93.65113663534683</v>
      </c>
      <c r="O39" s="112"/>
      <c r="P39" s="307"/>
    </row>
    <row r="40" spans="2:16" s="141" customFormat="1" ht="20.25" customHeight="1">
      <c r="B40" s="89" t="s">
        <v>2</v>
      </c>
      <c r="C40" s="239">
        <v>25791.935640570002</v>
      </c>
      <c r="D40" s="215">
        <v>100</v>
      </c>
      <c r="E40" s="175">
        <v>60187</v>
      </c>
      <c r="F40" s="216">
        <v>100</v>
      </c>
      <c r="G40" s="276">
        <v>56460.499999999993</v>
      </c>
      <c r="H40" s="216">
        <v>100</v>
      </c>
      <c r="I40" s="251"/>
      <c r="O40" s="116"/>
      <c r="P40" s="307"/>
    </row>
    <row r="41" spans="2:16" s="141" customFormat="1" ht="1.5" customHeight="1">
      <c r="B41" s="5"/>
      <c r="C41" s="148"/>
      <c r="D41" s="148"/>
      <c r="E41" s="148"/>
      <c r="F41" s="6"/>
      <c r="G41" s="6"/>
      <c r="H41" s="6"/>
      <c r="O41" s="307"/>
      <c r="P41" s="307"/>
    </row>
    <row r="42" spans="2:16" s="141" customFormat="1">
      <c r="B42" s="51" t="s">
        <v>117</v>
      </c>
      <c r="C42" s="52"/>
      <c r="D42" s="52"/>
      <c r="E42" s="52"/>
      <c r="F42" s="52"/>
      <c r="G42" s="52"/>
      <c r="H42" s="52"/>
      <c r="O42" s="307"/>
      <c r="P42" s="307"/>
    </row>
    <row r="43" spans="2:16" s="141" customFormat="1" ht="21" customHeight="1">
      <c r="B43" s="325" t="s">
        <v>153</v>
      </c>
      <c r="C43" s="344"/>
      <c r="D43" s="344"/>
      <c r="E43" s="344"/>
      <c r="F43" s="344"/>
      <c r="G43" s="344"/>
      <c r="H43" s="344"/>
      <c r="O43" s="307"/>
      <c r="P43" s="307"/>
    </row>
    <row r="44" spans="2:16" s="141" customFormat="1" ht="6.75" customHeight="1">
      <c r="B44" s="53"/>
      <c r="C44" s="52"/>
      <c r="D44" s="52" t="s">
        <v>0</v>
      </c>
      <c r="E44" s="52"/>
      <c r="F44" s="52"/>
      <c r="G44" s="52"/>
      <c r="H44" s="52"/>
    </row>
    <row r="45" spans="2:16" s="141" customFormat="1" ht="20.25" customHeight="1">
      <c r="B45" s="326" t="s">
        <v>162</v>
      </c>
      <c r="C45" s="328"/>
      <c r="D45" s="328"/>
      <c r="E45" s="328"/>
      <c r="F45" s="328"/>
      <c r="G45" s="328"/>
      <c r="H45" s="328"/>
      <c r="I45" s="328"/>
      <c r="J45" s="328"/>
      <c r="K45" s="328"/>
      <c r="L45" s="328"/>
      <c r="M45" s="328"/>
      <c r="N45" s="328"/>
      <c r="O45" s="328"/>
    </row>
    <row r="46" spans="2:16">
      <c r="B46" s="29" t="s">
        <v>28</v>
      </c>
      <c r="C46" s="52"/>
      <c r="D46" s="52"/>
    </row>
  </sheetData>
  <mergeCells count="6">
    <mergeCell ref="B6:B7"/>
    <mergeCell ref="B45:O45"/>
    <mergeCell ref="E1:F1"/>
    <mergeCell ref="E6:F6"/>
    <mergeCell ref="G6:H6"/>
    <mergeCell ref="B43:H43"/>
  </mergeCells>
  <phoneticPr fontId="10" type="noConversion"/>
  <hyperlinks>
    <hyperlink ref="E1:F1" location="Index!A1" display="Zurück zum Index"/>
  </hyperlinks>
  <pageMargins left="0" right="0" top="0.39370078740157483" bottom="0" header="0.51181102362204722" footer="0.51181102362204722"/>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G47"/>
  <sheetViews>
    <sheetView showGridLines="0" zoomScaleNormal="100" workbookViewId="0">
      <selection activeCell="B2" sqref="B2"/>
    </sheetView>
  </sheetViews>
  <sheetFormatPr baseColWidth="10" defaultRowHeight="12.75"/>
  <cols>
    <col min="1" max="1" width="0.85546875" customWidth="1"/>
    <col min="2" max="2" width="12" customWidth="1"/>
    <col min="3" max="13" width="7.7109375" customWidth="1"/>
    <col min="14" max="14" width="7.7109375" style="13" customWidth="1"/>
    <col min="15" max="17" width="7.7109375" style="22" customWidth="1"/>
    <col min="18" max="18" width="7.5703125" customWidth="1"/>
    <col min="19" max="32" width="7.7109375" customWidth="1"/>
  </cols>
  <sheetData>
    <row r="1" spans="1:33">
      <c r="B1" s="30" t="s">
        <v>27</v>
      </c>
      <c r="C1" s="7"/>
      <c r="D1" s="7"/>
      <c r="E1" s="7"/>
      <c r="F1" s="7"/>
      <c r="G1" s="7"/>
      <c r="H1" s="7"/>
      <c r="I1" s="7"/>
      <c r="J1" s="7"/>
      <c r="K1" s="7"/>
      <c r="L1" s="7"/>
      <c r="O1" s="32"/>
      <c r="P1" s="32"/>
      <c r="Q1" s="32"/>
      <c r="T1" s="31"/>
      <c r="X1" s="320" t="s">
        <v>30</v>
      </c>
      <c r="Y1" s="320"/>
      <c r="Z1" s="320"/>
      <c r="AA1" s="320"/>
      <c r="AB1" s="320"/>
      <c r="AC1" s="320"/>
      <c r="AD1" s="320"/>
      <c r="AE1" s="320"/>
      <c r="AF1" s="321"/>
    </row>
    <row r="2" spans="1:33">
      <c r="B2" s="33"/>
      <c r="C2" s="7"/>
      <c r="D2" s="7"/>
      <c r="E2" s="7"/>
      <c r="F2" s="7"/>
      <c r="G2" s="7"/>
      <c r="H2" s="7"/>
      <c r="I2" s="7"/>
      <c r="J2" s="7"/>
      <c r="K2" s="7"/>
      <c r="L2" s="7"/>
    </row>
    <row r="3" spans="1:33" ht="12.75" customHeight="1">
      <c r="A3" s="10"/>
      <c r="B3" s="314" t="s">
        <v>170</v>
      </c>
      <c r="C3" s="315"/>
      <c r="D3" s="315"/>
      <c r="E3" s="315"/>
      <c r="F3" s="315"/>
      <c r="G3" s="315"/>
      <c r="H3" s="315"/>
      <c r="I3" s="315"/>
      <c r="J3" s="315"/>
      <c r="K3" s="315"/>
      <c r="L3" s="315"/>
      <c r="M3" s="315"/>
      <c r="N3" s="315"/>
      <c r="O3" s="316"/>
      <c r="P3" s="316"/>
      <c r="Q3" s="316"/>
      <c r="R3" s="316"/>
      <c r="S3" s="10"/>
      <c r="T3" s="10"/>
      <c r="U3" s="10"/>
      <c r="V3" s="10"/>
      <c r="W3" s="10"/>
      <c r="X3" s="10"/>
      <c r="Y3" s="10"/>
      <c r="Z3" s="10"/>
      <c r="AA3" s="284"/>
      <c r="AB3" s="284"/>
      <c r="AC3" s="284"/>
      <c r="AD3" s="297"/>
      <c r="AE3" s="297"/>
    </row>
    <row r="4" spans="1:33">
      <c r="A4" s="10"/>
      <c r="B4" s="29" t="s">
        <v>173</v>
      </c>
      <c r="C4" s="11"/>
      <c r="D4" s="11"/>
      <c r="E4" s="11"/>
      <c r="F4" s="11"/>
      <c r="G4" s="11"/>
      <c r="H4" s="11"/>
      <c r="I4" s="11"/>
      <c r="J4" s="11"/>
      <c r="K4" s="11"/>
      <c r="L4" s="11"/>
      <c r="M4" s="34"/>
      <c r="N4" s="27"/>
      <c r="O4" s="35"/>
      <c r="P4" s="35"/>
      <c r="Q4" s="35"/>
      <c r="R4" s="10"/>
      <c r="S4" s="10"/>
      <c r="T4" s="10"/>
      <c r="U4" s="10"/>
      <c r="V4" s="10"/>
      <c r="W4" s="10"/>
      <c r="X4" s="10"/>
      <c r="Y4" s="10"/>
      <c r="Z4" s="10"/>
      <c r="AA4" s="284"/>
      <c r="AB4" s="284"/>
      <c r="AC4" s="284"/>
      <c r="AD4" s="297"/>
      <c r="AE4" s="297"/>
    </row>
    <row r="5" spans="1:33" ht="7.5" customHeight="1">
      <c r="B5" s="36"/>
      <c r="C5" s="37"/>
      <c r="D5" s="37"/>
      <c r="E5" s="37"/>
      <c r="F5" s="37"/>
      <c r="G5" s="37"/>
      <c r="H5" s="37"/>
      <c r="I5" s="37"/>
      <c r="J5" s="37"/>
      <c r="K5" s="37"/>
      <c r="L5" s="37"/>
      <c r="M5" s="38"/>
      <c r="N5" s="39"/>
      <c r="O5" s="40"/>
      <c r="P5" s="40"/>
      <c r="Q5" s="40"/>
      <c r="R5" s="41"/>
      <c r="S5" s="18"/>
      <c r="T5" s="18"/>
      <c r="U5" s="18"/>
      <c r="V5" s="18"/>
      <c r="W5" s="18"/>
      <c r="X5" s="18"/>
      <c r="Y5" s="18"/>
      <c r="Z5" s="18"/>
      <c r="AA5" s="18"/>
      <c r="AB5" s="18"/>
      <c r="AC5" s="18"/>
      <c r="AD5" s="18"/>
      <c r="AE5" s="18"/>
    </row>
    <row r="6" spans="1:33" ht="16.5" customHeight="1">
      <c r="B6" s="42" t="s">
        <v>1</v>
      </c>
      <c r="C6" s="43">
        <v>1992</v>
      </c>
      <c r="D6" s="43">
        <v>1993</v>
      </c>
      <c r="E6" s="43">
        <v>1994</v>
      </c>
      <c r="F6" s="43">
        <v>1995</v>
      </c>
      <c r="G6" s="43">
        <v>1996</v>
      </c>
      <c r="H6" s="43">
        <v>1997</v>
      </c>
      <c r="I6" s="43">
        <v>1998</v>
      </c>
      <c r="J6" s="43">
        <v>1999</v>
      </c>
      <c r="K6" s="43">
        <v>2000</v>
      </c>
      <c r="L6" s="43">
        <v>2001</v>
      </c>
      <c r="M6" s="44">
        <v>2002</v>
      </c>
      <c r="N6" s="43">
        <v>2003</v>
      </c>
      <c r="O6" s="45">
        <v>2004</v>
      </c>
      <c r="P6" s="45">
        <v>2005</v>
      </c>
      <c r="Q6" s="45">
        <v>2006</v>
      </c>
      <c r="R6" s="45">
        <v>2007</v>
      </c>
      <c r="S6" s="45">
        <v>2008</v>
      </c>
      <c r="T6" s="45">
        <v>2009</v>
      </c>
      <c r="U6" s="45">
        <v>2010</v>
      </c>
      <c r="V6" s="45">
        <v>2011</v>
      </c>
      <c r="W6" s="45">
        <v>2012</v>
      </c>
      <c r="X6" s="45">
        <v>2013</v>
      </c>
      <c r="Y6" s="45">
        <v>2014</v>
      </c>
      <c r="Z6" s="45">
        <v>2015</v>
      </c>
      <c r="AA6" s="45">
        <v>2016</v>
      </c>
      <c r="AB6" s="45">
        <v>2017</v>
      </c>
      <c r="AC6" s="45">
        <v>2018</v>
      </c>
      <c r="AD6" s="45">
        <v>2019</v>
      </c>
      <c r="AE6" s="45">
        <v>2020</v>
      </c>
      <c r="AF6" s="46" t="s">
        <v>2</v>
      </c>
    </row>
    <row r="7" spans="1:33" ht="12.75" customHeight="1">
      <c r="B7" s="20" t="s">
        <v>22</v>
      </c>
      <c r="C7" s="153">
        <v>43.9</v>
      </c>
      <c r="D7" s="153">
        <v>38.299999999999997</v>
      </c>
      <c r="E7" s="153">
        <v>36.6</v>
      </c>
      <c r="F7" s="153">
        <v>7.8</v>
      </c>
      <c r="G7" s="153">
        <v>0.1</v>
      </c>
      <c r="H7" s="153">
        <v>0.3</v>
      </c>
      <c r="I7" s="153" t="s">
        <v>3</v>
      </c>
      <c r="J7" s="153" t="s">
        <v>3</v>
      </c>
      <c r="K7" s="153" t="s">
        <v>3</v>
      </c>
      <c r="L7" s="153" t="s">
        <v>3</v>
      </c>
      <c r="M7" s="153" t="s">
        <v>3</v>
      </c>
      <c r="N7" s="158" t="s">
        <v>3</v>
      </c>
      <c r="O7" s="153" t="s">
        <v>3</v>
      </c>
      <c r="P7" s="153" t="s">
        <v>3</v>
      </c>
      <c r="Q7" s="153" t="s">
        <v>3</v>
      </c>
      <c r="R7" s="153" t="s">
        <v>3</v>
      </c>
      <c r="S7" s="153" t="s">
        <v>3</v>
      </c>
      <c r="T7" s="153" t="s">
        <v>3</v>
      </c>
      <c r="U7" s="153" t="s">
        <v>3</v>
      </c>
      <c r="V7" s="153" t="s">
        <v>3</v>
      </c>
      <c r="W7" s="153" t="s">
        <v>3</v>
      </c>
      <c r="X7" s="153" t="s">
        <v>3</v>
      </c>
      <c r="Y7" s="153"/>
      <c r="Z7" s="153"/>
      <c r="AA7" s="153"/>
      <c r="AB7" s="153"/>
      <c r="AC7" s="153"/>
      <c r="AD7" s="153"/>
      <c r="AE7" s="153"/>
      <c r="AF7" s="155">
        <v>127</v>
      </c>
      <c r="AG7" s="48"/>
    </row>
    <row r="8" spans="1:33" ht="12.75" customHeight="1">
      <c r="B8" s="20" t="s">
        <v>23</v>
      </c>
      <c r="C8" s="153" t="s">
        <v>3</v>
      </c>
      <c r="D8" s="153" t="s">
        <v>3</v>
      </c>
      <c r="E8" s="153" t="s">
        <v>3</v>
      </c>
      <c r="F8" s="153">
        <v>63.3</v>
      </c>
      <c r="G8" s="153">
        <v>112.5</v>
      </c>
      <c r="H8" s="153">
        <v>65.599999999999994</v>
      </c>
      <c r="I8" s="153">
        <v>100.8</v>
      </c>
      <c r="J8" s="153">
        <v>17.8</v>
      </c>
      <c r="K8" s="153">
        <v>1</v>
      </c>
      <c r="L8" s="153">
        <v>0.1</v>
      </c>
      <c r="M8" s="153" t="s">
        <v>3</v>
      </c>
      <c r="N8" s="158" t="s">
        <v>3</v>
      </c>
      <c r="O8" s="153" t="s">
        <v>3</v>
      </c>
      <c r="P8" s="153" t="s">
        <v>3</v>
      </c>
      <c r="Q8" s="153" t="s">
        <v>3</v>
      </c>
      <c r="R8" s="153" t="s">
        <v>3</v>
      </c>
      <c r="S8" s="153" t="s">
        <v>3</v>
      </c>
      <c r="T8" s="153" t="s">
        <v>3</v>
      </c>
      <c r="U8" s="153" t="s">
        <v>3</v>
      </c>
      <c r="V8" s="153" t="s">
        <v>3</v>
      </c>
      <c r="W8" s="153" t="s">
        <v>3</v>
      </c>
      <c r="X8" s="153" t="s">
        <v>3</v>
      </c>
      <c r="Y8" s="153"/>
      <c r="Z8" s="153"/>
      <c r="AA8" s="153"/>
      <c r="AB8" s="153"/>
      <c r="AC8" s="153"/>
      <c r="AD8" s="153"/>
      <c r="AE8" s="153"/>
      <c r="AF8" s="155">
        <v>361.1</v>
      </c>
      <c r="AG8" s="48"/>
    </row>
    <row r="9" spans="1:33" ht="12.75" customHeight="1">
      <c r="B9" s="20" t="s">
        <v>24</v>
      </c>
      <c r="C9" s="153" t="s">
        <v>3</v>
      </c>
      <c r="D9" s="153" t="s">
        <v>3</v>
      </c>
      <c r="E9" s="153" t="s">
        <v>3</v>
      </c>
      <c r="F9" s="153" t="s">
        <v>3</v>
      </c>
      <c r="G9" s="153" t="s">
        <v>3</v>
      </c>
      <c r="H9" s="153" t="s">
        <v>3</v>
      </c>
      <c r="I9" s="153" t="s">
        <v>3</v>
      </c>
      <c r="J9" s="153" t="s">
        <v>119</v>
      </c>
      <c r="K9" s="153">
        <v>160.69999999999999</v>
      </c>
      <c r="L9" s="153">
        <v>148</v>
      </c>
      <c r="M9" s="153">
        <v>121.8</v>
      </c>
      <c r="N9" s="158">
        <v>38.6</v>
      </c>
      <c r="O9" s="153">
        <v>0.7</v>
      </c>
      <c r="P9" s="153" t="s">
        <v>3</v>
      </c>
      <c r="Q9" s="153" t="s">
        <v>3</v>
      </c>
      <c r="R9" s="153" t="s">
        <v>3</v>
      </c>
      <c r="S9" s="153" t="s">
        <v>3</v>
      </c>
      <c r="T9" s="153" t="s">
        <v>3</v>
      </c>
      <c r="U9" s="153" t="s">
        <v>3</v>
      </c>
      <c r="V9" s="153" t="s">
        <v>3</v>
      </c>
      <c r="W9" s="153" t="s">
        <v>3</v>
      </c>
      <c r="X9" s="153" t="s">
        <v>3</v>
      </c>
      <c r="Y9" s="153"/>
      <c r="Z9" s="153"/>
      <c r="AA9" s="153"/>
      <c r="AB9" s="153"/>
      <c r="AC9" s="153"/>
      <c r="AD9" s="153"/>
      <c r="AE9" s="153"/>
      <c r="AF9" s="155">
        <v>469.8</v>
      </c>
      <c r="AG9" s="48"/>
    </row>
    <row r="10" spans="1:33" ht="12.75" customHeight="1">
      <c r="B10" s="20" t="s">
        <v>25</v>
      </c>
      <c r="C10" s="153" t="s">
        <v>3</v>
      </c>
      <c r="D10" s="153" t="s">
        <v>3</v>
      </c>
      <c r="E10" s="153" t="s">
        <v>3</v>
      </c>
      <c r="F10" s="153" t="s">
        <v>3</v>
      </c>
      <c r="G10" s="153" t="s">
        <v>3</v>
      </c>
      <c r="H10" s="153" t="s">
        <v>3</v>
      </c>
      <c r="I10" s="153" t="s">
        <v>3</v>
      </c>
      <c r="J10" s="153"/>
      <c r="K10" s="153"/>
      <c r="L10" s="153"/>
      <c r="M10" s="153"/>
      <c r="N10" s="158">
        <v>69.900000000000006</v>
      </c>
      <c r="O10" s="153">
        <v>193.6</v>
      </c>
      <c r="P10" s="153">
        <v>205.7</v>
      </c>
      <c r="Q10" s="153">
        <v>242.4</v>
      </c>
      <c r="R10" s="153">
        <v>84.3</v>
      </c>
      <c r="S10" s="153" t="s">
        <v>3</v>
      </c>
      <c r="T10" s="153" t="s">
        <v>3</v>
      </c>
      <c r="U10" s="153" t="s">
        <v>3</v>
      </c>
      <c r="V10" s="153" t="s">
        <v>3</v>
      </c>
      <c r="W10" s="153" t="s">
        <v>3</v>
      </c>
      <c r="X10" s="153" t="s">
        <v>3</v>
      </c>
      <c r="Y10" s="153"/>
      <c r="Z10" s="153"/>
      <c r="AA10" s="153"/>
      <c r="AB10" s="153"/>
      <c r="AC10" s="153"/>
      <c r="AD10" s="153"/>
      <c r="AE10" s="153"/>
      <c r="AF10" s="155">
        <v>795.9</v>
      </c>
      <c r="AG10" s="48"/>
    </row>
    <row r="11" spans="1:33" ht="12.75" customHeight="1">
      <c r="B11" s="20" t="s">
        <v>26</v>
      </c>
      <c r="C11" s="153" t="s">
        <v>3</v>
      </c>
      <c r="D11" s="153" t="s">
        <v>3</v>
      </c>
      <c r="E11" s="153" t="s">
        <v>3</v>
      </c>
      <c r="F11" s="153" t="s">
        <v>3</v>
      </c>
      <c r="G11" s="153" t="s">
        <v>3</v>
      </c>
      <c r="H11" s="153" t="s">
        <v>3</v>
      </c>
      <c r="I11" s="153" t="s">
        <v>3</v>
      </c>
      <c r="J11" s="153" t="s">
        <v>3</v>
      </c>
      <c r="K11" s="153" t="s">
        <v>3</v>
      </c>
      <c r="L11" s="153" t="s">
        <v>3</v>
      </c>
      <c r="M11" s="153" t="s">
        <v>3</v>
      </c>
      <c r="N11" s="153" t="s">
        <v>3</v>
      </c>
      <c r="O11" s="153" t="s">
        <v>3</v>
      </c>
      <c r="P11" s="153" t="s">
        <v>3</v>
      </c>
      <c r="Q11" s="153" t="s">
        <v>3</v>
      </c>
      <c r="R11" s="153">
        <v>4.468124666075</v>
      </c>
      <c r="S11" s="153">
        <v>325.29387758726483</v>
      </c>
      <c r="T11" s="153">
        <v>322.51729622456787</v>
      </c>
      <c r="U11" s="153">
        <v>416.69981514200208</v>
      </c>
      <c r="V11" s="153">
        <v>341.77038441429318</v>
      </c>
      <c r="W11" s="153">
        <v>380.55488465960889</v>
      </c>
      <c r="X11" s="153">
        <v>446.34459243689008</v>
      </c>
      <c r="Y11" s="153">
        <v>242.62196244234312</v>
      </c>
      <c r="Z11" s="153">
        <v>22.40175699209</v>
      </c>
      <c r="AA11" s="153"/>
      <c r="AB11" s="153"/>
      <c r="AC11" s="153"/>
      <c r="AD11" s="153"/>
      <c r="AE11" s="153"/>
      <c r="AF11" s="155">
        <v>2502.6726945651353</v>
      </c>
      <c r="AG11" s="48"/>
    </row>
    <row r="12" spans="1:33" ht="12.75" customHeight="1">
      <c r="B12" s="20" t="s">
        <v>121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v>33.208227505196</v>
      </c>
      <c r="Z12" s="153">
        <v>254.76654518807698</v>
      </c>
      <c r="AA12" s="153">
        <v>437.74629296441611</v>
      </c>
      <c r="AB12" s="153">
        <v>388.62299417294997</v>
      </c>
      <c r="AC12" s="153">
        <v>402.99100342527197</v>
      </c>
      <c r="AD12" s="153">
        <v>495.53432435454476</v>
      </c>
      <c r="AE12" s="153">
        <v>189.97668602733606</v>
      </c>
      <c r="AF12" s="155">
        <v>2202.846073637792</v>
      </c>
      <c r="AG12" s="48"/>
    </row>
    <row r="13" spans="1:33" ht="12.75" customHeight="1">
      <c r="B13" s="23" t="s">
        <v>4</v>
      </c>
      <c r="C13" s="156">
        <v>43.9</v>
      </c>
      <c r="D13" s="156">
        <v>38.299999999999997</v>
      </c>
      <c r="E13" s="156">
        <v>36.6</v>
      </c>
      <c r="F13" s="156">
        <v>71.099999999999994</v>
      </c>
      <c r="G13" s="156">
        <v>112.6</v>
      </c>
      <c r="H13" s="156">
        <v>65.900000000000006</v>
      </c>
      <c r="I13" s="156">
        <v>100.8</v>
      </c>
      <c r="J13" s="156">
        <v>17.8</v>
      </c>
      <c r="K13" s="156">
        <v>161.69999999999999</v>
      </c>
      <c r="L13" s="156">
        <v>148.1</v>
      </c>
      <c r="M13" s="156">
        <v>121.8</v>
      </c>
      <c r="N13" s="156">
        <v>108.5</v>
      </c>
      <c r="O13" s="156">
        <v>194.3</v>
      </c>
      <c r="P13" s="156">
        <v>205.7</v>
      </c>
      <c r="Q13" s="156">
        <v>242.4</v>
      </c>
      <c r="R13" s="156">
        <v>88.768124666074996</v>
      </c>
      <c r="S13" s="156">
        <v>325.29387758726483</v>
      </c>
      <c r="T13" s="156">
        <v>322.51729622456787</v>
      </c>
      <c r="U13" s="156">
        <v>416.69981514200208</v>
      </c>
      <c r="V13" s="156">
        <v>341.77038441429318</v>
      </c>
      <c r="W13" s="156">
        <v>380.55488465960889</v>
      </c>
      <c r="X13" s="156">
        <v>446.34459243689008</v>
      </c>
      <c r="Y13" s="156">
        <v>275.83018994753911</v>
      </c>
      <c r="Z13" s="156">
        <v>277.16830218016696</v>
      </c>
      <c r="AA13" s="156">
        <v>437.74629296441611</v>
      </c>
      <c r="AB13" s="156">
        <v>388.62299417294997</v>
      </c>
      <c r="AC13" s="156">
        <v>402.99100342527197</v>
      </c>
      <c r="AD13" s="156">
        <v>495.53432435454476</v>
      </c>
      <c r="AE13" s="156">
        <v>189.97668602733606</v>
      </c>
      <c r="AF13" s="156">
        <v>6269.3555821755908</v>
      </c>
      <c r="AG13" s="48"/>
    </row>
    <row r="14" spans="1:33" ht="4.5" customHeight="1">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48"/>
    </row>
    <row r="15" spans="1:33">
      <c r="B15" s="51" t="s">
        <v>114</v>
      </c>
      <c r="C15" s="52"/>
      <c r="D15" s="52"/>
      <c r="E15" s="52"/>
      <c r="F15" s="52"/>
      <c r="G15" s="52"/>
      <c r="H15" s="53"/>
      <c r="I15" s="52"/>
      <c r="J15" s="52"/>
      <c r="K15" s="52"/>
      <c r="L15" s="54"/>
      <c r="M15" s="55"/>
      <c r="N15" s="56"/>
      <c r="O15" s="57"/>
      <c r="P15" s="57"/>
      <c r="Q15" s="57"/>
      <c r="R15" s="56"/>
      <c r="S15" s="56"/>
      <c r="T15" s="56"/>
      <c r="U15" s="56"/>
      <c r="V15" s="56"/>
      <c r="W15" s="56"/>
      <c r="X15" s="56"/>
      <c r="Y15" s="56"/>
      <c r="Z15" s="56"/>
      <c r="AA15" s="56"/>
      <c r="AB15" s="56"/>
      <c r="AC15" s="56"/>
      <c r="AD15" s="56"/>
      <c r="AE15" s="56"/>
    </row>
    <row r="16" spans="1:33" ht="15" customHeight="1">
      <c r="B16" s="11" t="s">
        <v>162</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row>
    <row r="17" spans="1:32">
      <c r="B17" s="29" t="s">
        <v>28</v>
      </c>
      <c r="C17" s="11"/>
      <c r="D17" s="11"/>
      <c r="E17" s="11"/>
      <c r="F17" s="11"/>
      <c r="G17" s="11"/>
      <c r="H17" s="11"/>
      <c r="I17" s="11"/>
      <c r="J17" s="11"/>
      <c r="K17" s="11"/>
      <c r="L17" s="7"/>
      <c r="M17" s="15"/>
    </row>
    <row r="18" spans="1:32" ht="22.5" customHeight="1">
      <c r="AF18" s="28"/>
    </row>
    <row r="19" spans="1:32">
      <c r="A19" s="18"/>
      <c r="B19" s="19"/>
      <c r="C19" s="19"/>
      <c r="D19" s="19"/>
      <c r="E19" s="19"/>
      <c r="F19" s="19"/>
      <c r="G19" s="19"/>
      <c r="H19" s="19"/>
      <c r="I19" s="19"/>
      <c r="J19" s="19"/>
      <c r="K19" s="19"/>
      <c r="L19" s="19"/>
      <c r="M19" s="19"/>
      <c r="N19" s="60"/>
      <c r="O19" s="61"/>
      <c r="P19" s="61"/>
      <c r="Q19" s="61"/>
      <c r="R19" s="61"/>
      <c r="S19" s="61"/>
      <c r="T19" s="61"/>
      <c r="U19" s="61"/>
      <c r="V19" s="61"/>
      <c r="W19" s="61"/>
      <c r="X19" s="61"/>
      <c r="Y19" s="61"/>
      <c r="Z19" s="61"/>
      <c r="AA19" s="61"/>
      <c r="AB19" s="61"/>
      <c r="AC19" s="61"/>
      <c r="AD19" s="61"/>
      <c r="AE19" s="61"/>
      <c r="AF19" s="19"/>
    </row>
    <row r="20" spans="1:32">
      <c r="A20" s="18"/>
      <c r="B20" s="317"/>
      <c r="C20" s="318"/>
      <c r="D20" s="318"/>
      <c r="E20" s="318"/>
      <c r="F20" s="318"/>
      <c r="G20" s="318"/>
      <c r="H20" s="318"/>
      <c r="I20" s="318"/>
      <c r="J20" s="318"/>
      <c r="K20" s="318"/>
      <c r="L20" s="318"/>
      <c r="M20" s="318"/>
      <c r="N20" s="318"/>
      <c r="O20" s="319"/>
      <c r="P20" s="319"/>
      <c r="Q20" s="319"/>
      <c r="R20" s="319"/>
      <c r="S20" s="319"/>
      <c r="T20" s="319"/>
      <c r="U20" s="319"/>
      <c r="V20" s="319"/>
      <c r="W20" s="319"/>
      <c r="X20" s="319"/>
      <c r="Y20" s="319"/>
      <c r="Z20" s="319"/>
      <c r="AA20" s="319"/>
      <c r="AB20" s="319"/>
      <c r="AC20" s="319"/>
      <c r="AD20" s="319"/>
      <c r="AE20" s="319"/>
      <c r="AF20" s="319"/>
    </row>
    <row r="21" spans="1:32">
      <c r="A21" s="18"/>
      <c r="B21" s="63"/>
      <c r="C21" s="63"/>
      <c r="D21" s="63"/>
      <c r="E21" s="63"/>
      <c r="F21" s="63"/>
      <c r="G21" s="63"/>
      <c r="H21" s="63"/>
      <c r="I21" s="63"/>
      <c r="J21" s="63"/>
      <c r="K21" s="63"/>
      <c r="L21" s="63"/>
      <c r="M21" s="63"/>
      <c r="N21" s="64"/>
      <c r="O21" s="65"/>
      <c r="P21" s="65"/>
      <c r="Q21" s="65"/>
      <c r="R21" s="65"/>
      <c r="S21" s="65"/>
      <c r="T21" s="65"/>
      <c r="U21" s="65"/>
      <c r="V21" s="65"/>
      <c r="W21" s="65"/>
      <c r="X21" s="65"/>
      <c r="Y21" s="65"/>
      <c r="Z21" s="65"/>
      <c r="AA21" s="65"/>
      <c r="AB21" s="65"/>
      <c r="AC21" s="65"/>
      <c r="AD21" s="65"/>
      <c r="AE21" s="65"/>
      <c r="AF21" s="62"/>
    </row>
    <row r="22" spans="1:32">
      <c r="A22" s="18"/>
      <c r="B22" s="66"/>
      <c r="C22" s="67"/>
      <c r="D22" s="67"/>
      <c r="E22" s="67"/>
      <c r="F22" s="67"/>
      <c r="G22" s="67"/>
      <c r="H22" s="67"/>
      <c r="I22" s="67"/>
      <c r="J22" s="67"/>
      <c r="K22" s="67"/>
      <c r="L22" s="67"/>
      <c r="M22" s="67"/>
      <c r="N22" s="60"/>
      <c r="O22" s="61"/>
      <c r="P22" s="61"/>
      <c r="Q22" s="61"/>
      <c r="R22" s="61"/>
      <c r="S22" s="61"/>
      <c r="T22" s="61"/>
      <c r="U22" s="61"/>
      <c r="V22" s="61"/>
      <c r="W22" s="61"/>
      <c r="X22" s="61"/>
      <c r="Y22" s="61"/>
      <c r="Z22" s="61"/>
      <c r="AA22" s="61"/>
      <c r="AB22" s="61"/>
      <c r="AC22" s="61"/>
      <c r="AD22" s="61"/>
      <c r="AE22" s="61"/>
      <c r="AF22" s="19"/>
    </row>
    <row r="23" spans="1:32">
      <c r="A23" s="18"/>
      <c r="B23" s="68"/>
      <c r="C23" s="69"/>
      <c r="D23" s="69"/>
      <c r="E23" s="69"/>
      <c r="F23" s="69"/>
      <c r="G23" s="69"/>
      <c r="H23" s="69"/>
      <c r="I23" s="69"/>
      <c r="J23" s="69"/>
      <c r="K23" s="69"/>
      <c r="L23" s="69"/>
      <c r="M23" s="69"/>
      <c r="N23" s="69"/>
      <c r="O23" s="70"/>
      <c r="P23" s="70"/>
      <c r="Q23" s="70"/>
      <c r="R23" s="70"/>
      <c r="S23" s="70"/>
      <c r="T23" s="70"/>
      <c r="U23" s="70"/>
      <c r="V23" s="70"/>
      <c r="W23" s="70"/>
      <c r="X23" s="70"/>
      <c r="Y23" s="70"/>
      <c r="Z23" s="70"/>
      <c r="AA23" s="70"/>
      <c r="AB23" s="70"/>
      <c r="AC23" s="70"/>
      <c r="AD23" s="70"/>
      <c r="AE23" s="70"/>
      <c r="AF23" s="70"/>
    </row>
    <row r="24" spans="1:32">
      <c r="A24" s="18"/>
      <c r="B24" s="71"/>
      <c r="C24" s="21"/>
      <c r="D24" s="21"/>
      <c r="E24" s="21"/>
      <c r="F24" s="21"/>
      <c r="G24" s="21"/>
      <c r="H24" s="21"/>
      <c r="I24" s="21"/>
      <c r="J24" s="21"/>
      <c r="K24" s="21"/>
      <c r="L24" s="21"/>
      <c r="M24" s="21"/>
      <c r="N24" s="72"/>
      <c r="O24" s="153"/>
      <c r="P24" s="153"/>
      <c r="Q24" s="153"/>
      <c r="R24" s="153"/>
      <c r="S24" s="153"/>
      <c r="T24" s="153"/>
      <c r="U24" s="21"/>
      <c r="V24" s="21"/>
      <c r="W24" s="21"/>
      <c r="X24" s="21"/>
      <c r="Y24" s="21"/>
      <c r="Z24" s="21"/>
      <c r="AA24" s="21"/>
      <c r="AB24" s="21"/>
      <c r="AC24" s="21"/>
      <c r="AD24" s="21"/>
      <c r="AE24" s="21"/>
      <c r="AF24" s="26"/>
    </row>
    <row r="25" spans="1:32">
      <c r="A25" s="18"/>
      <c r="B25" s="71"/>
      <c r="C25" s="21"/>
      <c r="D25" s="21"/>
      <c r="E25" s="21"/>
      <c r="F25" s="21"/>
      <c r="G25" s="21"/>
      <c r="H25" s="21"/>
      <c r="I25" s="21"/>
      <c r="J25" s="21"/>
      <c r="K25" s="21"/>
      <c r="L25" s="21"/>
      <c r="M25" s="21"/>
      <c r="N25" s="47"/>
      <c r="O25" s="153"/>
      <c r="P25" s="153"/>
      <c r="Q25" s="153"/>
      <c r="R25" s="153"/>
      <c r="S25" s="153"/>
      <c r="T25" s="153"/>
      <c r="U25" s="21"/>
      <c r="V25" s="21"/>
      <c r="W25" s="21"/>
      <c r="X25" s="21"/>
      <c r="Y25" s="21"/>
      <c r="Z25" s="21"/>
      <c r="AA25" s="21"/>
      <c r="AB25" s="21"/>
      <c r="AC25" s="21"/>
      <c r="AD25" s="21"/>
      <c r="AE25" s="21"/>
      <c r="AF25" s="26"/>
    </row>
    <row r="26" spans="1:32">
      <c r="A26" s="18"/>
      <c r="B26" s="71"/>
      <c r="C26" s="21"/>
      <c r="D26" s="21"/>
      <c r="E26" s="21"/>
      <c r="F26" s="21"/>
      <c r="G26" s="21"/>
      <c r="H26" s="21"/>
      <c r="I26" s="21"/>
      <c r="J26" s="21"/>
      <c r="K26" s="21"/>
      <c r="L26" s="21"/>
      <c r="M26" s="21"/>
      <c r="N26" s="47"/>
      <c r="O26" s="153"/>
      <c r="P26" s="153"/>
      <c r="Q26" s="153"/>
      <c r="R26" s="153"/>
      <c r="S26" s="153"/>
      <c r="T26" s="153"/>
      <c r="U26" s="73"/>
      <c r="V26" s="73"/>
      <c r="W26" s="73"/>
      <c r="X26" s="73"/>
      <c r="Y26" s="73"/>
      <c r="Z26" s="73"/>
      <c r="AA26" s="73"/>
      <c r="AB26" s="73"/>
      <c r="AC26" s="73"/>
      <c r="AD26" s="73"/>
      <c r="AE26" s="73"/>
      <c r="AF26" s="26"/>
    </row>
    <row r="27" spans="1:32">
      <c r="A27" s="18"/>
      <c r="B27" s="71"/>
      <c r="C27" s="21"/>
      <c r="D27" s="21"/>
      <c r="E27" s="21"/>
      <c r="F27" s="21"/>
      <c r="G27" s="21"/>
      <c r="H27" s="21"/>
      <c r="I27" s="21"/>
      <c r="J27" s="21"/>
      <c r="K27" s="21"/>
      <c r="L27" s="21"/>
      <c r="M27" s="21"/>
      <c r="N27" s="74"/>
      <c r="O27" s="153"/>
      <c r="P27" s="153"/>
      <c r="Q27" s="153"/>
      <c r="R27" s="153"/>
      <c r="S27" s="153"/>
      <c r="T27" s="153"/>
      <c r="U27" s="74"/>
      <c r="V27" s="74"/>
      <c r="W27" s="74"/>
      <c r="X27" s="74"/>
      <c r="Y27" s="74"/>
      <c r="Z27" s="74"/>
      <c r="AA27" s="74"/>
      <c r="AB27" s="74"/>
      <c r="AC27" s="74"/>
      <c r="AD27" s="74"/>
      <c r="AE27" s="74"/>
      <c r="AF27" s="26"/>
    </row>
    <row r="28" spans="1:32">
      <c r="A28" s="18"/>
      <c r="B28" s="71"/>
      <c r="C28" s="21"/>
      <c r="D28" s="21"/>
      <c r="E28" s="21"/>
      <c r="F28" s="21"/>
      <c r="G28" s="21"/>
      <c r="H28" s="21"/>
      <c r="I28" s="21"/>
      <c r="J28" s="21"/>
      <c r="K28" s="21"/>
      <c r="L28" s="21"/>
      <c r="M28" s="21"/>
      <c r="N28" s="47"/>
      <c r="O28" s="153"/>
      <c r="P28" s="153"/>
      <c r="Q28" s="153"/>
      <c r="R28" s="153"/>
      <c r="S28" s="153"/>
      <c r="T28" s="153"/>
      <c r="U28" s="21"/>
      <c r="V28" s="21"/>
      <c r="W28" s="21"/>
      <c r="X28" s="21"/>
      <c r="Y28" s="21"/>
      <c r="Z28" s="21"/>
      <c r="AA28" s="21"/>
      <c r="AB28" s="21"/>
      <c r="AC28" s="21"/>
      <c r="AD28" s="21"/>
      <c r="AE28" s="21"/>
      <c r="AF28" s="26"/>
    </row>
    <row r="29" spans="1:32">
      <c r="A29" s="18"/>
      <c r="B29" s="24"/>
      <c r="C29" s="25"/>
      <c r="D29" s="25"/>
      <c r="E29" s="25"/>
      <c r="F29" s="25"/>
      <c r="G29" s="25"/>
      <c r="H29" s="25"/>
      <c r="I29" s="25"/>
      <c r="J29" s="25"/>
      <c r="K29" s="25"/>
      <c r="L29" s="25"/>
      <c r="M29" s="25"/>
      <c r="N29" s="25"/>
      <c r="O29" s="153"/>
      <c r="P29" s="153"/>
      <c r="Q29" s="153"/>
      <c r="R29" s="153"/>
      <c r="S29" s="153"/>
      <c r="T29" s="153"/>
      <c r="U29" s="25"/>
      <c r="V29" s="25"/>
      <c r="W29" s="25"/>
      <c r="X29" s="25"/>
      <c r="Y29" s="25"/>
      <c r="Z29" s="25"/>
      <c r="AA29" s="25"/>
      <c r="AB29" s="25"/>
      <c r="AC29" s="25"/>
      <c r="AD29" s="25"/>
      <c r="AE29" s="25"/>
      <c r="AF29" s="26"/>
    </row>
    <row r="30" spans="1:32">
      <c r="A30" s="18"/>
      <c r="B30" s="19"/>
      <c r="C30" s="19"/>
      <c r="D30" s="19"/>
      <c r="E30" s="19"/>
      <c r="F30" s="19"/>
      <c r="G30" s="19"/>
      <c r="H30" s="19"/>
      <c r="I30" s="19"/>
      <c r="J30" s="19"/>
      <c r="K30" s="19"/>
      <c r="L30" s="19"/>
      <c r="M30" s="19"/>
      <c r="N30" s="60"/>
      <c r="O30" s="153"/>
      <c r="P30" s="153"/>
      <c r="Q30" s="153"/>
      <c r="R30" s="153"/>
      <c r="S30" s="153"/>
      <c r="T30" s="153"/>
      <c r="U30" s="61"/>
      <c r="V30" s="61"/>
      <c r="W30" s="61"/>
      <c r="X30" s="61"/>
      <c r="Y30" s="61"/>
      <c r="Z30" s="61"/>
      <c r="AA30" s="61"/>
      <c r="AB30" s="61"/>
      <c r="AC30" s="61"/>
      <c r="AD30" s="61"/>
      <c r="AE30" s="61"/>
      <c r="AF30" s="19"/>
    </row>
    <row r="31" spans="1:32">
      <c r="A31" s="18"/>
      <c r="B31" s="19"/>
      <c r="C31" s="19"/>
      <c r="D31" s="19"/>
      <c r="E31" s="19"/>
      <c r="F31" s="19"/>
      <c r="G31" s="19"/>
      <c r="H31" s="19"/>
      <c r="I31" s="19"/>
      <c r="J31" s="19"/>
      <c r="K31" s="19"/>
      <c r="L31" s="19"/>
      <c r="M31" s="19"/>
      <c r="N31" s="60"/>
      <c r="O31" s="153"/>
      <c r="P31" s="153"/>
      <c r="Q31" s="153"/>
      <c r="R31" s="153"/>
      <c r="S31" s="153"/>
      <c r="T31" s="153"/>
      <c r="U31" s="19"/>
      <c r="V31" s="19"/>
      <c r="W31" s="19"/>
      <c r="X31" s="19"/>
      <c r="Y31" s="19"/>
      <c r="Z31" s="19"/>
      <c r="AA31" s="19"/>
      <c r="AB31" s="19"/>
      <c r="AC31" s="19"/>
      <c r="AD31" s="19"/>
      <c r="AE31" s="19"/>
      <c r="AF31" s="19"/>
    </row>
    <row r="32" spans="1:32">
      <c r="B32" s="28"/>
      <c r="C32" s="28"/>
      <c r="D32" s="28"/>
      <c r="E32" s="28"/>
      <c r="F32" s="28"/>
      <c r="G32" s="28"/>
      <c r="H32" s="28"/>
      <c r="I32" s="28"/>
      <c r="J32" s="28"/>
      <c r="K32" s="28"/>
      <c r="L32" s="28"/>
      <c r="M32" s="28"/>
      <c r="N32" s="75"/>
      <c r="O32" s="153"/>
      <c r="P32" s="153"/>
      <c r="Q32" s="153"/>
      <c r="R32" s="153"/>
      <c r="S32" s="153"/>
      <c r="T32" s="153"/>
      <c r="U32" s="28"/>
      <c r="V32" s="28"/>
      <c r="W32" s="28"/>
      <c r="X32" s="28"/>
      <c r="Y32" s="28"/>
      <c r="Z32" s="28"/>
      <c r="AA32" s="28"/>
      <c r="AB32" s="28"/>
      <c r="AC32" s="28"/>
      <c r="AD32" s="28"/>
      <c r="AE32" s="28"/>
      <c r="AF32" s="28"/>
    </row>
    <row r="33" spans="2:32">
      <c r="B33" s="28"/>
      <c r="C33" s="28"/>
      <c r="D33" s="28"/>
      <c r="E33" s="28"/>
      <c r="F33" s="28"/>
      <c r="G33" s="28"/>
      <c r="H33" s="28"/>
      <c r="I33" s="28"/>
      <c r="J33" s="28"/>
      <c r="K33" s="28"/>
      <c r="L33" s="28"/>
      <c r="M33" s="28"/>
      <c r="N33" s="75"/>
      <c r="O33" s="153"/>
      <c r="P33" s="153"/>
      <c r="Q33" s="153"/>
      <c r="R33" s="153"/>
      <c r="S33" s="153"/>
      <c r="T33" s="153"/>
      <c r="U33" s="28"/>
      <c r="V33" s="28"/>
      <c r="W33" s="28"/>
      <c r="X33" s="28"/>
      <c r="Y33" s="28"/>
      <c r="Z33" s="28"/>
      <c r="AA33" s="28"/>
      <c r="AB33" s="28"/>
      <c r="AC33" s="28"/>
      <c r="AD33" s="28"/>
      <c r="AE33" s="28"/>
      <c r="AF33" s="28"/>
    </row>
    <row r="34" spans="2:32">
      <c r="B34" s="28"/>
      <c r="C34" s="28"/>
      <c r="D34" s="28"/>
      <c r="E34" s="28"/>
      <c r="F34" s="28"/>
      <c r="G34" s="28"/>
      <c r="H34" s="28"/>
      <c r="I34" s="28"/>
      <c r="J34" s="28"/>
      <c r="K34" s="28"/>
      <c r="L34" s="28"/>
      <c r="M34" s="28"/>
      <c r="N34" s="75"/>
      <c r="O34" s="153"/>
      <c r="P34" s="153"/>
      <c r="Q34" s="153"/>
      <c r="R34" s="153"/>
      <c r="S34" s="153"/>
      <c r="T34" s="153"/>
      <c r="U34" s="28"/>
      <c r="V34" s="28"/>
      <c r="W34" s="28"/>
      <c r="X34" s="28"/>
      <c r="Y34" s="28"/>
      <c r="Z34" s="28"/>
      <c r="AA34" s="28"/>
      <c r="AB34" s="28"/>
      <c r="AC34" s="28"/>
      <c r="AD34" s="28"/>
      <c r="AE34" s="28"/>
      <c r="AF34" s="28"/>
    </row>
    <row r="35" spans="2:32">
      <c r="O35" s="158"/>
      <c r="P35" s="158"/>
      <c r="Q35" s="158"/>
      <c r="R35" s="158"/>
      <c r="S35" s="153"/>
      <c r="T35" s="153"/>
    </row>
    <row r="36" spans="2:32">
      <c r="O36" s="153"/>
      <c r="P36" s="153"/>
      <c r="Q36" s="153"/>
      <c r="R36" s="153"/>
      <c r="S36" s="153"/>
      <c r="T36" s="153"/>
    </row>
    <row r="37" spans="2:32">
      <c r="O37" s="153"/>
      <c r="P37" s="153"/>
      <c r="Q37" s="153"/>
      <c r="R37" s="153"/>
      <c r="S37" s="153"/>
      <c r="T37" s="153"/>
    </row>
    <row r="38" spans="2:32">
      <c r="O38" s="153"/>
      <c r="P38" s="153"/>
      <c r="Q38" s="153"/>
      <c r="R38" s="153"/>
      <c r="S38" s="153"/>
      <c r="T38" s="153"/>
    </row>
    <row r="39" spans="2:32">
      <c r="O39" s="153"/>
      <c r="P39" s="153"/>
      <c r="Q39" s="153"/>
      <c r="R39" s="153"/>
      <c r="S39" s="153"/>
      <c r="T39" s="153"/>
    </row>
    <row r="40" spans="2:32">
      <c r="O40" s="153"/>
      <c r="P40" s="153"/>
      <c r="Q40" s="153"/>
      <c r="R40" s="153"/>
      <c r="S40" s="153"/>
      <c r="T40" s="153"/>
    </row>
    <row r="41" spans="2:32">
      <c r="O41" s="153"/>
      <c r="P41" s="153"/>
      <c r="Q41" s="153"/>
      <c r="R41" s="153"/>
      <c r="S41" s="153"/>
      <c r="T41" s="153"/>
    </row>
    <row r="42" spans="2:32">
      <c r="O42" s="153"/>
      <c r="P42" s="153"/>
      <c r="Q42" s="153"/>
      <c r="R42" s="153"/>
      <c r="S42" s="153"/>
      <c r="T42" s="153"/>
    </row>
    <row r="43" spans="2:32">
      <c r="O43" s="153"/>
      <c r="P43" s="153"/>
      <c r="Q43" s="153"/>
      <c r="R43" s="153"/>
      <c r="S43" s="153"/>
      <c r="T43" s="153"/>
    </row>
    <row r="44" spans="2:32">
      <c r="O44" s="153"/>
      <c r="P44" s="153"/>
      <c r="Q44" s="153"/>
      <c r="R44" s="153"/>
      <c r="S44" s="153"/>
      <c r="T44" s="153"/>
    </row>
    <row r="45" spans="2:32">
      <c r="O45" s="153"/>
      <c r="P45" s="153"/>
      <c r="Q45" s="153"/>
      <c r="R45" s="153"/>
      <c r="S45" s="153"/>
      <c r="T45" s="153"/>
    </row>
    <row r="46" spans="2:32">
      <c r="O46" s="153"/>
      <c r="P46" s="153"/>
      <c r="Q46" s="153"/>
      <c r="R46" s="153"/>
      <c r="S46" s="153"/>
      <c r="T46" s="153"/>
    </row>
    <row r="47" spans="2:32">
      <c r="O47" s="153"/>
      <c r="P47" s="153"/>
      <c r="Q47" s="153"/>
      <c r="R47" s="153"/>
      <c r="S47" s="153"/>
      <c r="T47" s="153"/>
    </row>
  </sheetData>
  <mergeCells count="3">
    <mergeCell ref="B3:R3"/>
    <mergeCell ref="B20:AF20"/>
    <mergeCell ref="X1:AF1"/>
  </mergeCells>
  <phoneticPr fontId="10" type="noConversion"/>
  <hyperlinks>
    <hyperlink ref="X1:AF1" location="Index!A1" display="Zurück zum Index"/>
  </hyperlinks>
  <pageMargins left="0" right="0" top="0.98425196850393704" bottom="0.98425196850393704" header="0.51181102362204722" footer="0.51181102362204722"/>
  <pageSetup paperSize="9"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I47"/>
  <sheetViews>
    <sheetView showGridLines="0" zoomScaleNormal="100" workbookViewId="0">
      <selection activeCell="B2" sqref="B2"/>
    </sheetView>
  </sheetViews>
  <sheetFormatPr baseColWidth="10" defaultColWidth="11.42578125" defaultRowHeight="12.75" customHeight="1"/>
  <cols>
    <col min="1" max="1" width="0.85546875" style="33" customWidth="1"/>
    <col min="2" max="2" width="21" style="33" customWidth="1"/>
    <col min="3" max="11" width="6.5703125" style="7" customWidth="1"/>
    <col min="12" max="12" width="7.140625" style="7" customWidth="1"/>
    <col min="13" max="14" width="7.140625" style="15" customWidth="1"/>
    <col min="15" max="16" width="7.140625" style="33" customWidth="1"/>
    <col min="17" max="17" width="7.140625" style="16" customWidth="1"/>
    <col min="18" max="26" width="6.5703125" style="33" customWidth="1"/>
    <col min="27" max="31" width="6.5703125" style="283" customWidth="1"/>
    <col min="32" max="32" width="8.7109375" style="33" customWidth="1"/>
    <col min="33" max="33" width="9.28515625" style="33" customWidth="1"/>
    <col min="34" max="34" width="6.5703125" style="33" customWidth="1"/>
    <col min="35" max="16384" width="11.42578125" style="33"/>
  </cols>
  <sheetData>
    <row r="1" spans="1:35" ht="12.75" customHeight="1">
      <c r="A1" s="33" t="s">
        <v>0</v>
      </c>
      <c r="B1" s="76" t="s">
        <v>29</v>
      </c>
      <c r="L1" s="77"/>
      <c r="N1" s="79"/>
      <c r="O1" s="79"/>
      <c r="S1" s="78"/>
      <c r="W1" s="329" t="s">
        <v>30</v>
      </c>
      <c r="X1" s="329"/>
      <c r="Y1" s="329"/>
      <c r="Z1" s="329"/>
      <c r="AA1" s="329"/>
      <c r="AB1" s="329"/>
      <c r="AC1" s="329"/>
      <c r="AD1" s="329"/>
      <c r="AE1" s="329"/>
      <c r="AF1" s="330"/>
    </row>
    <row r="2" spans="1:35" ht="8.25" customHeight="1"/>
    <row r="3" spans="1:35" ht="12.75" customHeight="1">
      <c r="B3" s="322" t="s">
        <v>171</v>
      </c>
      <c r="C3" s="323"/>
      <c r="D3" s="323"/>
      <c r="E3" s="323"/>
      <c r="F3" s="323"/>
      <c r="G3" s="323"/>
      <c r="H3" s="323"/>
      <c r="I3" s="323"/>
      <c r="J3" s="323"/>
      <c r="K3" s="323"/>
      <c r="L3" s="323"/>
      <c r="M3" s="323"/>
      <c r="N3" s="323"/>
      <c r="O3" s="323"/>
      <c r="P3" s="323"/>
      <c r="Q3" s="323"/>
      <c r="R3" s="324"/>
      <c r="S3" s="324"/>
      <c r="T3" s="324"/>
      <c r="U3" s="324"/>
      <c r="V3" s="230"/>
      <c r="W3" s="230"/>
      <c r="X3" s="230"/>
      <c r="Y3" s="230"/>
      <c r="Z3" s="230"/>
      <c r="AA3" s="285"/>
      <c r="AB3" s="285"/>
      <c r="AC3" s="285"/>
      <c r="AD3" s="298"/>
      <c r="AE3" s="298"/>
    </row>
    <row r="4" spans="1:35" ht="12.75" customHeight="1">
      <c r="B4" s="5" t="s">
        <v>172</v>
      </c>
      <c r="AG4" s="87"/>
      <c r="AH4" s="87"/>
      <c r="AI4" s="87"/>
    </row>
    <row r="5" spans="1:35" ht="6" customHeight="1">
      <c r="B5" s="83"/>
      <c r="C5" s="37"/>
      <c r="D5" s="37"/>
      <c r="E5" s="37"/>
      <c r="F5" s="37"/>
      <c r="G5" s="37"/>
      <c r="H5" s="37"/>
      <c r="I5" s="37"/>
      <c r="J5" s="37"/>
      <c r="K5" s="37"/>
      <c r="L5" s="37"/>
      <c r="M5" s="38"/>
      <c r="N5" s="38"/>
      <c r="O5" s="36"/>
      <c r="P5" s="36"/>
      <c r="Q5" s="84"/>
      <c r="AG5" s="87"/>
      <c r="AH5" s="87"/>
      <c r="AI5" s="87"/>
    </row>
    <row r="6" spans="1:35" s="16" customFormat="1" ht="16.5" customHeight="1">
      <c r="B6" s="252" t="s">
        <v>31</v>
      </c>
      <c r="C6" s="46">
        <v>1992</v>
      </c>
      <c r="D6" s="46">
        <v>1993</v>
      </c>
      <c r="E6" s="46">
        <v>1994</v>
      </c>
      <c r="F6" s="46">
        <v>1995</v>
      </c>
      <c r="G6" s="46">
        <v>1996</v>
      </c>
      <c r="H6" s="46">
        <v>1997</v>
      </c>
      <c r="I6" s="46">
        <v>1998</v>
      </c>
      <c r="J6" s="46">
        <v>1999</v>
      </c>
      <c r="K6" s="46">
        <v>2000</v>
      </c>
      <c r="L6" s="46">
        <v>2001</v>
      </c>
      <c r="M6" s="98">
        <v>2002</v>
      </c>
      <c r="N6" s="98">
        <v>2003</v>
      </c>
      <c r="O6" s="46">
        <v>2004</v>
      </c>
      <c r="P6" s="46">
        <v>2005</v>
      </c>
      <c r="Q6" s="46">
        <v>2006</v>
      </c>
      <c r="R6" s="46">
        <v>2007</v>
      </c>
      <c r="S6" s="46">
        <v>2008</v>
      </c>
      <c r="T6" s="46">
        <v>2009</v>
      </c>
      <c r="U6" s="46">
        <v>2010</v>
      </c>
      <c r="V6" s="46">
        <v>2011</v>
      </c>
      <c r="W6" s="46">
        <v>2012</v>
      </c>
      <c r="X6" s="46">
        <v>2013</v>
      </c>
      <c r="Y6" s="46">
        <v>2014</v>
      </c>
      <c r="Z6" s="46">
        <v>2015</v>
      </c>
      <c r="AA6" s="46">
        <v>2016</v>
      </c>
      <c r="AB6" s="46">
        <v>2017</v>
      </c>
      <c r="AC6" s="46">
        <v>2018</v>
      </c>
      <c r="AD6" s="46">
        <v>2019</v>
      </c>
      <c r="AE6" s="46">
        <v>2020</v>
      </c>
      <c r="AF6" s="46" t="s">
        <v>2</v>
      </c>
      <c r="AG6" s="97"/>
      <c r="AH6" s="97"/>
      <c r="AI6" s="97"/>
    </row>
    <row r="7" spans="1:35" ht="20.25" customHeight="1">
      <c r="B7" s="81" t="s">
        <v>32</v>
      </c>
      <c r="C7" s="152">
        <v>14.3</v>
      </c>
      <c r="D7" s="152">
        <v>14.8</v>
      </c>
      <c r="E7" s="152">
        <v>15.2</v>
      </c>
      <c r="F7" s="157">
        <v>25.7</v>
      </c>
      <c r="G7" s="157">
        <v>36.700000000000003</v>
      </c>
      <c r="H7" s="157">
        <v>21.6</v>
      </c>
      <c r="I7" s="157">
        <v>33.700000000000003</v>
      </c>
      <c r="J7" s="157">
        <v>5.2</v>
      </c>
      <c r="K7" s="157">
        <v>60</v>
      </c>
      <c r="L7" s="157">
        <v>51.3</v>
      </c>
      <c r="M7" s="158">
        <v>36.799999999999997</v>
      </c>
      <c r="N7" s="158">
        <v>40</v>
      </c>
      <c r="O7" s="157">
        <v>69.900000000000006</v>
      </c>
      <c r="P7" s="157">
        <v>67.3</v>
      </c>
      <c r="Q7" s="157">
        <v>81.8</v>
      </c>
      <c r="R7" s="157">
        <v>25.4</v>
      </c>
      <c r="S7" s="157">
        <v>129.33785069808602</v>
      </c>
      <c r="T7" s="157">
        <v>138.73009068969304</v>
      </c>
      <c r="U7" s="157">
        <v>150.30879671369109</v>
      </c>
      <c r="V7" s="157">
        <v>141.16223038495897</v>
      </c>
      <c r="W7" s="157">
        <v>145.341388262137</v>
      </c>
      <c r="X7" s="157">
        <v>174.10057690970905</v>
      </c>
      <c r="Y7" s="157">
        <v>119.98284631753798</v>
      </c>
      <c r="Z7" s="157">
        <v>111.83240052155801</v>
      </c>
      <c r="AA7" s="157">
        <v>151.06528971179404</v>
      </c>
      <c r="AB7" s="157">
        <v>137.16399608568994</v>
      </c>
      <c r="AC7" s="157">
        <v>170.79551191176105</v>
      </c>
      <c r="AD7" s="157">
        <v>163.37756489678901</v>
      </c>
      <c r="AE7" s="157">
        <v>57.651850257300005</v>
      </c>
      <c r="AF7" s="159">
        <v>2390.5503933607047</v>
      </c>
      <c r="AG7" s="173"/>
      <c r="AH7" s="87"/>
      <c r="AI7" s="87"/>
    </row>
    <row r="8" spans="1:35" ht="24.75" customHeight="1">
      <c r="B8" s="81" t="s">
        <v>33</v>
      </c>
      <c r="C8" s="152">
        <v>5.4</v>
      </c>
      <c r="D8" s="152">
        <v>9.6999999999999993</v>
      </c>
      <c r="E8" s="152">
        <v>11.7</v>
      </c>
      <c r="F8" s="157">
        <v>9.8000000000000007</v>
      </c>
      <c r="G8" s="157">
        <v>32.200000000000003</v>
      </c>
      <c r="H8" s="157">
        <v>16.600000000000001</v>
      </c>
      <c r="I8" s="157">
        <v>22.5</v>
      </c>
      <c r="J8" s="157">
        <v>3.5</v>
      </c>
      <c r="K8" s="157">
        <v>43.4</v>
      </c>
      <c r="L8" s="157">
        <v>35.299999999999997</v>
      </c>
      <c r="M8" s="158">
        <v>34.799999999999997</v>
      </c>
      <c r="N8" s="158">
        <v>18.600000000000001</v>
      </c>
      <c r="O8" s="157">
        <v>56.8</v>
      </c>
      <c r="P8" s="157">
        <v>59.9</v>
      </c>
      <c r="Q8" s="157">
        <v>70.099999999999994</v>
      </c>
      <c r="R8" s="157">
        <v>26.4</v>
      </c>
      <c r="S8" s="157">
        <v>81.759216119352033</v>
      </c>
      <c r="T8" s="157">
        <v>98.782197005509957</v>
      </c>
      <c r="U8" s="157">
        <v>111.33538327352696</v>
      </c>
      <c r="V8" s="157">
        <v>90.910354078243955</v>
      </c>
      <c r="W8" s="157">
        <v>100.08121952048297</v>
      </c>
      <c r="X8" s="157">
        <v>106.48195888504796</v>
      </c>
      <c r="Y8" s="157">
        <v>107.97344464462496</v>
      </c>
      <c r="Z8" s="157">
        <v>56.827960009828004</v>
      </c>
      <c r="AA8" s="157">
        <v>120.42630195949395</v>
      </c>
      <c r="AB8" s="157">
        <v>116.54048915376497</v>
      </c>
      <c r="AC8" s="157">
        <v>96.742106175234028</v>
      </c>
      <c r="AD8" s="157">
        <v>130.74004744548805</v>
      </c>
      <c r="AE8" s="157">
        <v>49.574379494484013</v>
      </c>
      <c r="AF8" s="159">
        <v>1675.3006782705979</v>
      </c>
      <c r="AG8" s="174"/>
      <c r="AH8" s="173"/>
      <c r="AI8" s="87"/>
    </row>
    <row r="9" spans="1:35" ht="24.75" customHeight="1">
      <c r="B9" s="81" t="s">
        <v>34</v>
      </c>
      <c r="C9" s="152">
        <v>0</v>
      </c>
      <c r="D9" s="152">
        <v>0.5</v>
      </c>
      <c r="E9" s="152">
        <v>1.2</v>
      </c>
      <c r="F9" s="157">
        <v>0.7</v>
      </c>
      <c r="G9" s="157">
        <v>0</v>
      </c>
      <c r="H9" s="157">
        <v>0.4</v>
      </c>
      <c r="I9" s="157">
        <v>2.9</v>
      </c>
      <c r="J9" s="157">
        <v>0.6</v>
      </c>
      <c r="K9" s="157">
        <v>1.8</v>
      </c>
      <c r="L9" s="157">
        <v>2.6</v>
      </c>
      <c r="M9" s="158">
        <v>3</v>
      </c>
      <c r="N9" s="158">
        <v>2.6</v>
      </c>
      <c r="O9" s="157">
        <v>4.5999999999999996</v>
      </c>
      <c r="P9" s="157">
        <v>4.7</v>
      </c>
      <c r="Q9" s="157">
        <v>4.2</v>
      </c>
      <c r="R9" s="157">
        <v>2.5</v>
      </c>
      <c r="S9" s="157">
        <v>8.1580893546839999</v>
      </c>
      <c r="T9" s="157">
        <v>8.296620994796001</v>
      </c>
      <c r="U9" s="157">
        <v>11.287547434599999</v>
      </c>
      <c r="V9" s="157">
        <v>10.603542054628001</v>
      </c>
      <c r="W9" s="157">
        <v>18.664891226765</v>
      </c>
      <c r="X9" s="157">
        <v>17.134685190275999</v>
      </c>
      <c r="Y9" s="157">
        <v>6.4042629337600001</v>
      </c>
      <c r="Z9" s="157">
        <v>15.29880342375</v>
      </c>
      <c r="AA9" s="157">
        <v>20.911327903657998</v>
      </c>
      <c r="AB9" s="157">
        <v>11.755390282985999</v>
      </c>
      <c r="AC9" s="157">
        <v>10.805104378936999</v>
      </c>
      <c r="AD9" s="157">
        <v>20.334614441879001</v>
      </c>
      <c r="AE9" s="157">
        <v>2.3653234902959999</v>
      </c>
      <c r="AF9" s="159">
        <v>191.95487962071897</v>
      </c>
      <c r="AG9" s="174"/>
      <c r="AI9" s="87"/>
    </row>
    <row r="10" spans="1:35" ht="18" customHeight="1">
      <c r="B10" s="90" t="s">
        <v>35</v>
      </c>
      <c r="C10" s="152">
        <v>23.2</v>
      </c>
      <c r="D10" s="152">
        <v>8.5</v>
      </c>
      <c r="E10" s="152">
        <v>4.3</v>
      </c>
      <c r="F10" s="157">
        <v>29.7</v>
      </c>
      <c r="G10" s="157">
        <v>21.9</v>
      </c>
      <c r="H10" s="157">
        <v>8.8000000000000007</v>
      </c>
      <c r="I10" s="157">
        <v>13.7</v>
      </c>
      <c r="J10" s="157">
        <v>2.1</v>
      </c>
      <c r="K10" s="157">
        <v>16.100000000000001</v>
      </c>
      <c r="L10" s="157">
        <v>14.5</v>
      </c>
      <c r="M10" s="158">
        <v>18.2</v>
      </c>
      <c r="N10" s="158">
        <v>22.6</v>
      </c>
      <c r="O10" s="157">
        <v>18.8</v>
      </c>
      <c r="P10" s="157">
        <v>26.2</v>
      </c>
      <c r="Q10" s="157">
        <v>26</v>
      </c>
      <c r="R10" s="157">
        <v>6</v>
      </c>
      <c r="S10" s="157">
        <v>30.968711027560012</v>
      </c>
      <c r="T10" s="157">
        <v>11.826076590660001</v>
      </c>
      <c r="U10" s="157">
        <v>27.941719482456989</v>
      </c>
      <c r="V10" s="157">
        <v>20.917241959210006</v>
      </c>
      <c r="W10" s="157">
        <v>21.092183418339001</v>
      </c>
      <c r="X10" s="157">
        <v>37.055957147604005</v>
      </c>
      <c r="Y10" s="157">
        <v>5.8781500705830005</v>
      </c>
      <c r="Z10" s="157">
        <v>30.740684146013997</v>
      </c>
      <c r="AA10" s="157">
        <v>33.595110585552995</v>
      </c>
      <c r="AB10" s="157">
        <v>21.568352883343003</v>
      </c>
      <c r="AC10" s="157">
        <v>15.209519668615004</v>
      </c>
      <c r="AD10" s="157">
        <v>23.124679723233996</v>
      </c>
      <c r="AE10" s="157">
        <v>10.140773344883998</v>
      </c>
      <c r="AF10" s="159">
        <v>540.51838670317193</v>
      </c>
      <c r="AG10" s="173"/>
      <c r="AH10" s="87"/>
      <c r="AI10" s="87"/>
    </row>
    <row r="11" spans="1:35" ht="24.75" customHeight="1">
      <c r="B11" s="81" t="s">
        <v>36</v>
      </c>
      <c r="C11" s="152">
        <v>1</v>
      </c>
      <c r="D11" s="152">
        <v>3.2</v>
      </c>
      <c r="E11" s="152">
        <v>2.6</v>
      </c>
      <c r="F11" s="157">
        <v>4.2</v>
      </c>
      <c r="G11" s="157">
        <v>14</v>
      </c>
      <c r="H11" s="157">
        <v>14.4</v>
      </c>
      <c r="I11" s="157">
        <v>15.4</v>
      </c>
      <c r="J11" s="157">
        <v>4.5999999999999996</v>
      </c>
      <c r="K11" s="157">
        <v>28.1</v>
      </c>
      <c r="L11" s="157">
        <v>26.9</v>
      </c>
      <c r="M11" s="158">
        <v>17.100000000000001</v>
      </c>
      <c r="N11" s="158">
        <v>13.3</v>
      </c>
      <c r="O11" s="157">
        <v>23.3</v>
      </c>
      <c r="P11" s="157">
        <v>29</v>
      </c>
      <c r="Q11" s="157">
        <v>32.9</v>
      </c>
      <c r="R11" s="157">
        <v>17.5</v>
      </c>
      <c r="S11" s="157">
        <v>42.166713714719997</v>
      </c>
      <c r="T11" s="157">
        <v>33.383440997201987</v>
      </c>
      <c r="U11" s="157">
        <v>50.468478359578</v>
      </c>
      <c r="V11" s="157">
        <v>34.509888263815007</v>
      </c>
      <c r="W11" s="157">
        <v>65.204774026403953</v>
      </c>
      <c r="X11" s="157">
        <v>69.583906860827</v>
      </c>
      <c r="Y11" s="157">
        <v>20.169934969921009</v>
      </c>
      <c r="Z11" s="157">
        <v>31.849133958244998</v>
      </c>
      <c r="AA11" s="157">
        <v>57.30583435338</v>
      </c>
      <c r="AB11" s="157">
        <v>52.288425433561017</v>
      </c>
      <c r="AC11" s="157">
        <v>60.314175885293999</v>
      </c>
      <c r="AD11" s="157">
        <v>115.155377900254</v>
      </c>
      <c r="AE11" s="157">
        <v>21.897052953984009</v>
      </c>
      <c r="AF11" s="159">
        <v>879.90008472320096</v>
      </c>
      <c r="AG11" s="173"/>
      <c r="AH11" s="87"/>
      <c r="AI11" s="87"/>
    </row>
    <row r="12" spans="1:35" ht="33.75">
      <c r="B12" s="81" t="s">
        <v>120</v>
      </c>
      <c r="C12" s="152">
        <v>0</v>
      </c>
      <c r="D12" s="152">
        <v>0.9</v>
      </c>
      <c r="E12" s="152">
        <v>1</v>
      </c>
      <c r="F12" s="157">
        <v>0.7</v>
      </c>
      <c r="G12" s="157">
        <v>6.3</v>
      </c>
      <c r="H12" s="157">
        <v>2.1</v>
      </c>
      <c r="I12" s="157">
        <v>9.6999999999999993</v>
      </c>
      <c r="J12" s="157">
        <v>1.1000000000000001</v>
      </c>
      <c r="K12" s="157">
        <v>7.9</v>
      </c>
      <c r="L12" s="157">
        <v>13.4</v>
      </c>
      <c r="M12" s="158">
        <v>7.9</v>
      </c>
      <c r="N12" s="158">
        <v>10.8</v>
      </c>
      <c r="O12" s="157">
        <v>15.3</v>
      </c>
      <c r="P12" s="157">
        <v>14</v>
      </c>
      <c r="Q12" s="157">
        <v>23.4</v>
      </c>
      <c r="R12" s="157">
        <v>5</v>
      </c>
      <c r="S12" s="157">
        <v>29.70512639336901</v>
      </c>
      <c r="T12" s="157">
        <v>26.372564369597004</v>
      </c>
      <c r="U12" s="157">
        <v>53.36995116316897</v>
      </c>
      <c r="V12" s="157">
        <v>38.485502533627013</v>
      </c>
      <c r="W12" s="157">
        <v>26.114819985219995</v>
      </c>
      <c r="X12" s="157">
        <v>36.112833643812017</v>
      </c>
      <c r="Y12" s="157">
        <v>13.545176664392001</v>
      </c>
      <c r="Z12" s="157">
        <v>28.545889931407999</v>
      </c>
      <c r="AA12" s="157">
        <v>45.652129938037</v>
      </c>
      <c r="AB12" s="157">
        <v>39.354675010655988</v>
      </c>
      <c r="AC12" s="157">
        <v>41.448030976385994</v>
      </c>
      <c r="AD12" s="157">
        <v>38.769304812093004</v>
      </c>
      <c r="AE12" s="157">
        <v>45.923935176756004</v>
      </c>
      <c r="AF12" s="159">
        <v>536.97600542176588</v>
      </c>
      <c r="AG12" s="174"/>
      <c r="AH12" s="173"/>
      <c r="AI12" s="87"/>
    </row>
    <row r="13" spans="1:35" ht="18" customHeight="1">
      <c r="B13" s="81" t="s">
        <v>37</v>
      </c>
      <c r="C13" s="152">
        <v>0</v>
      </c>
      <c r="D13" s="152">
        <v>0.6</v>
      </c>
      <c r="E13" s="152">
        <v>0.5</v>
      </c>
      <c r="F13" s="157">
        <v>0.1</v>
      </c>
      <c r="G13" s="157">
        <v>1.4</v>
      </c>
      <c r="H13" s="157">
        <v>2</v>
      </c>
      <c r="I13" s="157">
        <v>2.9</v>
      </c>
      <c r="J13" s="157">
        <v>0.7</v>
      </c>
      <c r="K13" s="157">
        <v>4.3</v>
      </c>
      <c r="L13" s="157">
        <v>4</v>
      </c>
      <c r="M13" s="158">
        <v>3.2</v>
      </c>
      <c r="N13" s="158">
        <v>0.4</v>
      </c>
      <c r="O13" s="157">
        <v>4.7</v>
      </c>
      <c r="P13" s="157">
        <v>4.5999999999999996</v>
      </c>
      <c r="Q13" s="157">
        <v>4</v>
      </c>
      <c r="R13" s="157">
        <v>6</v>
      </c>
      <c r="S13" s="157">
        <v>3.1981702794940001</v>
      </c>
      <c r="T13" s="157">
        <v>5.1263055771100001</v>
      </c>
      <c r="U13" s="157">
        <v>11.98793871498</v>
      </c>
      <c r="V13" s="157">
        <v>4.5781640262100005</v>
      </c>
      <c r="W13" s="157">
        <v>4.055608220261</v>
      </c>
      <c r="X13" s="157">
        <v>5.4424431100940005</v>
      </c>
      <c r="Y13" s="157">
        <v>1.87637434672</v>
      </c>
      <c r="Z13" s="157">
        <v>2.0734301893640001</v>
      </c>
      <c r="AA13" s="157">
        <v>8.7902985124999997</v>
      </c>
      <c r="AB13" s="157">
        <v>9.9516653229489993</v>
      </c>
      <c r="AC13" s="157">
        <v>7.6765544290450007</v>
      </c>
      <c r="AD13" s="157">
        <v>4.0327351348080001</v>
      </c>
      <c r="AE13" s="157">
        <v>2.423371309632</v>
      </c>
      <c r="AF13" s="159">
        <v>108.189687863535</v>
      </c>
      <c r="AG13" s="174"/>
      <c r="AH13" s="174"/>
      <c r="AI13" s="87"/>
    </row>
    <row r="14" spans="1:35" ht="18" customHeight="1">
      <c r="B14" s="90" t="s">
        <v>38</v>
      </c>
      <c r="C14" s="152">
        <v>0</v>
      </c>
      <c r="D14" s="152">
        <v>0.1</v>
      </c>
      <c r="E14" s="152">
        <v>0.1</v>
      </c>
      <c r="F14" s="152">
        <v>0.2</v>
      </c>
      <c r="G14" s="152">
        <v>0.1</v>
      </c>
      <c r="H14" s="152">
        <v>0</v>
      </c>
      <c r="I14" s="152">
        <v>0</v>
      </c>
      <c r="J14" s="152">
        <v>0</v>
      </c>
      <c r="K14" s="152">
        <v>0.1</v>
      </c>
      <c r="L14" s="152">
        <v>0.1</v>
      </c>
      <c r="M14" s="152">
        <v>0.8</v>
      </c>
      <c r="N14" s="152">
        <v>0.2</v>
      </c>
      <c r="O14" s="152">
        <v>0</v>
      </c>
      <c r="P14" s="152">
        <v>0</v>
      </c>
      <c r="Q14" s="152">
        <v>0</v>
      </c>
      <c r="R14" s="152">
        <v>0</v>
      </c>
      <c r="S14" s="152">
        <v>0</v>
      </c>
      <c r="T14" s="152">
        <v>0</v>
      </c>
      <c r="U14" s="152">
        <v>0</v>
      </c>
      <c r="V14" s="152">
        <v>0.60346111359999999</v>
      </c>
      <c r="W14" s="152">
        <v>0</v>
      </c>
      <c r="X14" s="152">
        <v>0.43223068951999999</v>
      </c>
      <c r="Y14" s="152">
        <v>0</v>
      </c>
      <c r="Z14" s="152">
        <v>0</v>
      </c>
      <c r="AA14" s="152">
        <v>0</v>
      </c>
      <c r="AB14" s="152">
        <v>0</v>
      </c>
      <c r="AC14" s="152">
        <v>0</v>
      </c>
      <c r="AD14" s="152">
        <v>0</v>
      </c>
      <c r="AE14" s="152">
        <v>0</v>
      </c>
      <c r="AF14" s="159">
        <v>2.7356918031199999</v>
      </c>
      <c r="AG14" s="174"/>
      <c r="AH14" s="87"/>
      <c r="AI14" s="87"/>
    </row>
    <row r="15" spans="1:35" s="8" customFormat="1" ht="24.75" customHeight="1">
      <c r="B15" s="23" t="s">
        <v>2</v>
      </c>
      <c r="C15" s="154">
        <v>43.900000000000006</v>
      </c>
      <c r="D15" s="154">
        <v>38.299999999999997</v>
      </c>
      <c r="E15" s="154">
        <v>36.6</v>
      </c>
      <c r="F15" s="154">
        <v>71.100000000000009</v>
      </c>
      <c r="G15" s="154">
        <v>112.60000000000001</v>
      </c>
      <c r="H15" s="154">
        <v>65.900000000000006</v>
      </c>
      <c r="I15" s="154">
        <v>100.8</v>
      </c>
      <c r="J15" s="154">
        <v>17.8</v>
      </c>
      <c r="K15" s="154">
        <v>161.69999999999999</v>
      </c>
      <c r="L15" s="154">
        <v>148.1</v>
      </c>
      <c r="M15" s="154">
        <v>121.8</v>
      </c>
      <c r="N15" s="154">
        <v>108.5</v>
      </c>
      <c r="O15" s="154">
        <v>193.4</v>
      </c>
      <c r="P15" s="154">
        <v>205.69999999999996</v>
      </c>
      <c r="Q15" s="154">
        <v>242.4</v>
      </c>
      <c r="R15" s="154">
        <v>88.8</v>
      </c>
      <c r="S15" s="154">
        <v>325.29387758726506</v>
      </c>
      <c r="T15" s="154">
        <v>322.51729622456799</v>
      </c>
      <c r="U15" s="154">
        <v>416.69981514200202</v>
      </c>
      <c r="V15" s="154">
        <v>341.77038441429301</v>
      </c>
      <c r="W15" s="154">
        <v>380.55488465960894</v>
      </c>
      <c r="X15" s="154">
        <v>446.34459243689003</v>
      </c>
      <c r="Y15" s="154">
        <v>275.83018994753894</v>
      </c>
      <c r="Z15" s="154">
        <v>277.16830218016696</v>
      </c>
      <c r="AA15" s="154">
        <v>437.746292964416</v>
      </c>
      <c r="AB15" s="154">
        <v>388.62299417294992</v>
      </c>
      <c r="AC15" s="154">
        <v>402.99100342527208</v>
      </c>
      <c r="AD15" s="154">
        <v>495.53432435454511</v>
      </c>
      <c r="AE15" s="154">
        <v>189.97668602733603</v>
      </c>
      <c r="AF15" s="154">
        <v>6268.4739575095155</v>
      </c>
      <c r="AG15" s="176"/>
      <c r="AH15" s="96"/>
      <c r="AI15" s="96"/>
    </row>
    <row r="16" spans="1:35" s="16" customFormat="1" ht="6.75" customHeight="1">
      <c r="B16" s="82"/>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97"/>
      <c r="AH16" s="97"/>
      <c r="AI16" s="97"/>
    </row>
    <row r="17" spans="2:35" s="5" customFormat="1" ht="12.75" customHeight="1">
      <c r="B17" s="51" t="s">
        <v>115</v>
      </c>
      <c r="C17" s="52"/>
      <c r="D17" s="52"/>
      <c r="E17" s="52"/>
      <c r="F17" s="52"/>
      <c r="G17" s="52"/>
      <c r="H17" s="52"/>
      <c r="I17" s="52"/>
      <c r="J17" s="52"/>
      <c r="K17" s="52"/>
      <c r="L17" s="85"/>
      <c r="M17" s="85"/>
      <c r="N17" s="52"/>
      <c r="O17" s="52"/>
      <c r="P17" s="86"/>
      <c r="Q17" s="56"/>
      <c r="R17" s="56"/>
      <c r="S17" s="56"/>
      <c r="T17" s="56"/>
      <c r="U17" s="56"/>
      <c r="V17" s="56"/>
      <c r="W17" s="56"/>
      <c r="X17" s="56"/>
      <c r="Y17" s="56"/>
      <c r="Z17" s="56"/>
      <c r="AA17" s="56"/>
      <c r="AB17" s="56"/>
      <c r="AC17" s="56"/>
      <c r="AD17" s="56"/>
      <c r="AE17" s="56"/>
      <c r="AF17" s="249"/>
      <c r="AG17" s="80"/>
      <c r="AH17" s="80"/>
      <c r="AI17" s="80"/>
    </row>
    <row r="18" spans="2:35" s="5" customFormat="1" ht="24" customHeight="1">
      <c r="B18" s="325" t="s">
        <v>118</v>
      </c>
      <c r="C18" s="326"/>
      <c r="D18" s="326"/>
      <c r="E18" s="326"/>
      <c r="F18" s="326"/>
      <c r="G18" s="326"/>
      <c r="H18" s="326"/>
      <c r="I18" s="326"/>
      <c r="J18" s="326"/>
      <c r="K18" s="326"/>
      <c r="L18" s="326"/>
      <c r="M18" s="326"/>
      <c r="N18" s="326"/>
      <c r="O18" s="326"/>
      <c r="P18" s="327"/>
      <c r="Q18" s="327"/>
      <c r="R18" s="327"/>
      <c r="S18" s="240"/>
      <c r="T18" s="240"/>
      <c r="U18" s="240"/>
      <c r="V18" s="240"/>
      <c r="W18" s="240"/>
      <c r="X18" s="240"/>
      <c r="Y18" s="240"/>
      <c r="Z18" s="240"/>
      <c r="AA18" s="286"/>
      <c r="AB18" s="286"/>
      <c r="AC18" s="286"/>
      <c r="AD18" s="299"/>
      <c r="AE18" s="299"/>
      <c r="AF18" s="240"/>
    </row>
    <row r="19" spans="2:35" customFormat="1" ht="4.5" customHeight="1">
      <c r="B19" s="241"/>
      <c r="C19" s="54"/>
      <c r="D19" s="54"/>
      <c r="E19" s="54"/>
      <c r="F19" s="54"/>
      <c r="G19" s="54"/>
      <c r="H19" s="56"/>
      <c r="I19" s="56"/>
      <c r="J19" s="56"/>
      <c r="K19" s="56"/>
      <c r="L19" s="56"/>
      <c r="M19" s="56"/>
      <c r="N19" s="56"/>
      <c r="O19" s="56"/>
      <c r="P19" s="86"/>
      <c r="Q19" s="56"/>
      <c r="R19" s="56"/>
      <c r="S19" s="56"/>
      <c r="T19" s="56"/>
      <c r="U19" s="56"/>
      <c r="V19" s="56"/>
      <c r="W19" s="56"/>
      <c r="X19" s="56"/>
      <c r="Y19" s="56"/>
      <c r="Z19" s="56"/>
      <c r="AA19" s="56"/>
      <c r="AB19" s="56"/>
      <c r="AC19" s="56"/>
      <c r="AD19" s="56"/>
      <c r="AE19" s="56"/>
      <c r="AF19" s="56"/>
    </row>
    <row r="20" spans="2:35" ht="15.75" customHeight="1">
      <c r="B20" s="326" t="s">
        <v>162</v>
      </c>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row>
    <row r="21" spans="2:35" ht="12.75" customHeight="1">
      <c r="B21" s="29" t="s">
        <v>28</v>
      </c>
      <c r="L21" s="15"/>
      <c r="N21" s="33"/>
      <c r="P21" s="16"/>
      <c r="Q21" s="33"/>
    </row>
    <row r="22" spans="2:35" ht="12.75" customHeight="1">
      <c r="C22" s="322"/>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row>
    <row r="23" spans="2:35" ht="12.75" customHeight="1">
      <c r="C23" s="5"/>
      <c r="M23" s="7"/>
      <c r="O23" s="15"/>
      <c r="Q23" s="33"/>
      <c r="R23" s="87"/>
      <c r="S23" s="87"/>
      <c r="T23" s="87"/>
      <c r="U23" s="87"/>
      <c r="V23" s="87"/>
      <c r="W23" s="87"/>
      <c r="X23" s="87"/>
      <c r="Y23" s="87"/>
      <c r="Z23" s="87"/>
      <c r="AA23" s="87"/>
      <c r="AB23" s="87"/>
      <c r="AC23" s="87"/>
      <c r="AD23" s="87"/>
      <c r="AE23" s="87"/>
      <c r="AF23" s="87"/>
    </row>
    <row r="24" spans="2:35" ht="12.75" customHeight="1">
      <c r="W24" s="152"/>
      <c r="X24" s="152"/>
      <c r="Y24" s="152"/>
      <c r="Z24" s="152"/>
      <c r="AA24" s="152"/>
      <c r="AB24" s="152"/>
      <c r="AC24" s="152"/>
      <c r="AD24" s="152"/>
      <c r="AE24" s="152"/>
      <c r="AF24" s="152"/>
      <c r="AG24" s="152"/>
      <c r="AH24" s="152"/>
      <c r="AI24" s="152"/>
    </row>
    <row r="25" spans="2:35" ht="12.75" customHeight="1">
      <c r="W25" s="152"/>
      <c r="X25" s="152"/>
      <c r="Y25" s="152"/>
      <c r="Z25" s="152"/>
      <c r="AA25" s="152"/>
      <c r="AB25" s="152"/>
      <c r="AC25" s="152"/>
      <c r="AD25" s="152"/>
      <c r="AE25" s="152"/>
      <c r="AF25" s="152"/>
      <c r="AG25" s="152"/>
      <c r="AH25" s="152"/>
      <c r="AI25" s="152"/>
    </row>
    <row r="26" spans="2:35" ht="12.75" customHeight="1">
      <c r="W26" s="152"/>
      <c r="X26" s="152"/>
      <c r="Y26" s="152"/>
      <c r="Z26" s="152"/>
      <c r="AA26" s="152"/>
      <c r="AB26" s="152"/>
      <c r="AC26" s="152"/>
      <c r="AD26" s="152"/>
      <c r="AE26" s="152"/>
      <c r="AF26" s="152"/>
      <c r="AG26" s="152"/>
      <c r="AH26" s="152"/>
      <c r="AI26" s="152"/>
    </row>
    <row r="27" spans="2:35" ht="12.75" customHeight="1">
      <c r="W27" s="157"/>
      <c r="X27" s="157"/>
      <c r="Y27" s="157"/>
      <c r="Z27" s="157"/>
      <c r="AA27" s="157"/>
      <c r="AB27" s="157"/>
      <c r="AC27" s="157"/>
      <c r="AD27" s="157"/>
      <c r="AE27" s="157"/>
      <c r="AF27" s="157"/>
      <c r="AG27" s="157"/>
      <c r="AH27" s="157"/>
      <c r="AI27" s="152"/>
    </row>
    <row r="28" spans="2:35" ht="12.75" customHeight="1">
      <c r="W28" s="157"/>
      <c r="X28" s="157"/>
      <c r="Y28" s="157"/>
      <c r="Z28" s="157"/>
      <c r="AA28" s="157"/>
      <c r="AB28" s="157"/>
      <c r="AC28" s="157"/>
      <c r="AD28" s="157"/>
      <c r="AE28" s="157"/>
      <c r="AF28" s="157"/>
      <c r="AG28" s="157"/>
      <c r="AH28" s="157"/>
      <c r="AI28" s="152"/>
    </row>
    <row r="29" spans="2:35" ht="12.75" customHeight="1">
      <c r="W29" s="157"/>
      <c r="X29" s="157"/>
      <c r="Y29" s="157"/>
      <c r="Z29" s="157"/>
      <c r="AA29" s="157"/>
      <c r="AB29" s="157"/>
      <c r="AC29" s="157"/>
      <c r="AD29" s="157"/>
      <c r="AE29" s="157"/>
      <c r="AF29" s="157"/>
      <c r="AG29" s="157"/>
      <c r="AH29" s="157"/>
      <c r="AI29" s="152"/>
    </row>
    <row r="30" spans="2:35" ht="12.75" customHeight="1">
      <c r="W30" s="157"/>
      <c r="X30" s="157"/>
      <c r="Y30" s="157"/>
      <c r="Z30" s="157"/>
      <c r="AA30" s="157"/>
      <c r="AB30" s="157"/>
      <c r="AC30" s="157"/>
      <c r="AD30" s="157"/>
      <c r="AE30" s="157"/>
      <c r="AF30" s="157"/>
      <c r="AG30" s="157"/>
      <c r="AH30" s="157"/>
      <c r="AI30" s="152"/>
    </row>
    <row r="31" spans="2:35" ht="12.75" customHeight="1">
      <c r="W31" s="157"/>
      <c r="X31" s="157"/>
      <c r="Y31" s="157"/>
      <c r="Z31" s="157"/>
      <c r="AA31" s="157"/>
      <c r="AB31" s="157"/>
      <c r="AC31" s="157"/>
      <c r="AD31" s="157"/>
      <c r="AE31" s="157"/>
      <c r="AF31" s="157"/>
      <c r="AG31" s="157"/>
      <c r="AH31" s="157"/>
      <c r="AI31" s="152"/>
    </row>
    <row r="32" spans="2:35" ht="12.75" customHeight="1">
      <c r="W32" s="157"/>
      <c r="X32" s="157"/>
      <c r="Y32" s="157"/>
      <c r="Z32" s="157"/>
      <c r="AA32" s="157"/>
      <c r="AB32" s="157"/>
      <c r="AC32" s="157"/>
      <c r="AD32" s="157"/>
      <c r="AE32" s="157"/>
      <c r="AF32" s="157"/>
      <c r="AG32" s="157"/>
      <c r="AH32" s="157"/>
      <c r="AI32" s="152"/>
    </row>
    <row r="33" spans="23:35" ht="12.75" customHeight="1">
      <c r="W33" s="157"/>
      <c r="X33" s="157"/>
      <c r="Y33" s="157"/>
      <c r="Z33" s="157"/>
      <c r="AA33" s="157"/>
      <c r="AB33" s="157"/>
      <c r="AC33" s="157"/>
      <c r="AD33" s="157"/>
      <c r="AE33" s="157"/>
      <c r="AF33" s="157"/>
      <c r="AG33" s="157"/>
      <c r="AH33" s="157"/>
      <c r="AI33" s="152"/>
    </row>
    <row r="34" spans="23:35" ht="12.75" customHeight="1">
      <c r="W34" s="158"/>
      <c r="X34" s="158"/>
      <c r="Y34" s="158"/>
      <c r="Z34" s="158"/>
      <c r="AA34" s="158"/>
      <c r="AB34" s="158"/>
      <c r="AC34" s="158"/>
      <c r="AD34" s="158"/>
      <c r="AE34" s="158"/>
      <c r="AF34" s="158"/>
      <c r="AG34" s="158"/>
      <c r="AH34" s="158"/>
      <c r="AI34" s="152"/>
    </row>
    <row r="35" spans="23:35" ht="12.75" customHeight="1">
      <c r="W35" s="158"/>
      <c r="X35" s="158"/>
      <c r="Y35" s="158"/>
      <c r="Z35" s="158"/>
      <c r="AA35" s="158"/>
      <c r="AB35" s="158"/>
      <c r="AC35" s="158"/>
      <c r="AD35" s="158"/>
      <c r="AE35" s="158"/>
      <c r="AF35" s="158"/>
      <c r="AG35" s="158"/>
      <c r="AH35" s="158"/>
      <c r="AI35" s="152"/>
    </row>
    <row r="36" spans="23:35" ht="12.75" customHeight="1">
      <c r="W36" s="157"/>
      <c r="X36" s="157"/>
      <c r="Y36" s="157"/>
      <c r="Z36" s="157"/>
      <c r="AA36" s="157"/>
      <c r="AB36" s="157"/>
      <c r="AC36" s="157"/>
      <c r="AD36" s="157"/>
      <c r="AE36" s="157"/>
      <c r="AF36" s="157"/>
      <c r="AG36" s="157"/>
      <c r="AH36" s="157"/>
      <c r="AI36" s="152"/>
    </row>
    <row r="37" spans="23:35" ht="12.75" customHeight="1">
      <c r="W37" s="157"/>
      <c r="X37" s="157"/>
      <c r="Y37" s="157"/>
      <c r="Z37" s="157"/>
      <c r="AA37" s="157"/>
      <c r="AB37" s="157"/>
      <c r="AC37" s="157"/>
      <c r="AD37" s="157"/>
      <c r="AE37" s="157"/>
      <c r="AF37" s="157"/>
      <c r="AG37" s="157"/>
      <c r="AH37" s="157"/>
      <c r="AI37" s="152"/>
    </row>
    <row r="38" spans="23:35" ht="12.75" customHeight="1">
      <c r="W38" s="157"/>
      <c r="X38" s="157"/>
      <c r="Y38" s="157"/>
      <c r="Z38" s="157"/>
      <c r="AA38" s="157"/>
      <c r="AB38" s="157"/>
      <c r="AC38" s="157"/>
      <c r="AD38" s="157"/>
      <c r="AE38" s="157"/>
      <c r="AF38" s="157"/>
      <c r="AG38" s="157"/>
      <c r="AH38" s="157"/>
      <c r="AI38" s="152"/>
    </row>
    <row r="39" spans="23:35" ht="12.75" customHeight="1">
      <c r="W39" s="157"/>
      <c r="X39" s="157"/>
      <c r="Y39" s="157"/>
      <c r="Z39" s="157"/>
      <c r="AA39" s="157"/>
      <c r="AB39" s="157"/>
      <c r="AC39" s="157"/>
      <c r="AD39" s="157"/>
      <c r="AE39" s="157"/>
      <c r="AF39" s="157"/>
      <c r="AG39" s="157"/>
      <c r="AH39" s="157"/>
      <c r="AI39" s="152"/>
    </row>
    <row r="40" spans="23:35" ht="12.75" customHeight="1">
      <c r="W40" s="157"/>
      <c r="X40" s="157"/>
      <c r="Y40" s="157"/>
      <c r="Z40" s="157"/>
      <c r="AA40" s="157"/>
      <c r="AB40" s="157"/>
      <c r="AC40" s="157"/>
      <c r="AD40" s="157"/>
      <c r="AE40" s="157"/>
      <c r="AF40" s="157"/>
      <c r="AG40" s="157"/>
      <c r="AH40" s="157"/>
      <c r="AI40" s="152"/>
    </row>
    <row r="41" spans="23:35" ht="12.75" customHeight="1">
      <c r="W41" s="157"/>
      <c r="X41" s="157"/>
      <c r="Y41" s="157"/>
      <c r="Z41" s="157"/>
      <c r="AA41" s="157"/>
      <c r="AB41" s="157"/>
      <c r="AC41" s="157"/>
      <c r="AD41" s="157"/>
      <c r="AE41" s="157"/>
      <c r="AF41" s="157"/>
      <c r="AG41" s="157"/>
      <c r="AH41" s="157"/>
      <c r="AI41" s="152"/>
    </row>
    <row r="42" spans="23:35" ht="12.75" customHeight="1">
      <c r="W42" s="157"/>
      <c r="X42" s="157"/>
      <c r="Y42" s="157"/>
      <c r="Z42" s="157"/>
      <c r="AA42" s="157"/>
      <c r="AB42" s="157"/>
      <c r="AC42" s="157"/>
      <c r="AD42" s="157"/>
      <c r="AE42" s="157"/>
      <c r="AF42" s="157"/>
      <c r="AG42" s="157"/>
      <c r="AH42" s="157"/>
      <c r="AI42" s="152"/>
    </row>
    <row r="43" spans="23:35" ht="12.75" customHeight="1">
      <c r="W43" s="157"/>
      <c r="X43" s="157"/>
      <c r="Y43" s="157"/>
      <c r="Z43" s="157"/>
      <c r="AA43" s="157"/>
      <c r="AB43" s="157"/>
      <c r="AC43" s="157"/>
      <c r="AD43" s="157"/>
      <c r="AE43" s="157"/>
      <c r="AF43" s="157"/>
      <c r="AG43" s="157"/>
      <c r="AH43" s="157"/>
      <c r="AI43" s="152"/>
    </row>
    <row r="44" spans="23:35" ht="12.75" customHeight="1">
      <c r="W44" s="157"/>
      <c r="X44" s="157"/>
      <c r="Y44" s="157"/>
      <c r="Z44" s="157"/>
      <c r="AA44" s="157"/>
      <c r="AB44" s="157"/>
      <c r="AC44" s="157"/>
      <c r="AD44" s="157"/>
      <c r="AE44" s="157"/>
      <c r="AF44" s="157"/>
      <c r="AG44" s="157"/>
      <c r="AH44" s="157"/>
      <c r="AI44" s="152"/>
    </row>
    <row r="45" spans="23:35" ht="12.75" customHeight="1">
      <c r="W45" s="157"/>
      <c r="X45" s="157"/>
      <c r="Y45" s="157"/>
      <c r="Z45" s="157"/>
      <c r="AA45" s="157"/>
      <c r="AB45" s="157"/>
      <c r="AC45" s="157"/>
      <c r="AD45" s="157"/>
      <c r="AE45" s="157"/>
      <c r="AF45" s="157"/>
      <c r="AG45" s="157"/>
      <c r="AH45" s="157"/>
      <c r="AI45" s="152"/>
    </row>
    <row r="46" spans="23:35" ht="12.75" customHeight="1">
      <c r="W46" s="157"/>
      <c r="X46" s="157"/>
      <c r="Y46" s="157"/>
      <c r="Z46" s="157"/>
      <c r="AA46" s="157"/>
      <c r="AB46" s="157"/>
      <c r="AC46" s="157"/>
      <c r="AD46" s="157"/>
      <c r="AE46" s="157"/>
      <c r="AF46" s="157"/>
      <c r="AG46" s="157"/>
      <c r="AH46" s="157"/>
      <c r="AI46" s="152"/>
    </row>
    <row r="47" spans="23:35" ht="12.75" customHeight="1">
      <c r="W47" s="157"/>
      <c r="X47" s="157"/>
      <c r="Y47" s="157"/>
      <c r="Z47" s="157"/>
      <c r="AA47" s="157"/>
      <c r="AB47" s="157"/>
      <c r="AC47" s="157"/>
      <c r="AD47" s="157"/>
      <c r="AE47" s="157"/>
      <c r="AF47" s="157"/>
      <c r="AG47" s="157"/>
      <c r="AH47" s="157"/>
      <c r="AI47" s="152"/>
    </row>
  </sheetData>
  <mergeCells count="5">
    <mergeCell ref="C22:AF22"/>
    <mergeCell ref="B3:U3"/>
    <mergeCell ref="B18:R18"/>
    <mergeCell ref="B20:AF20"/>
    <mergeCell ref="W1:AF1"/>
  </mergeCells>
  <phoneticPr fontId="10" type="noConversion"/>
  <hyperlinks>
    <hyperlink ref="W1:AF1" location="Index!A1" display="Zurück zum Index"/>
  </hyperlinks>
  <pageMargins left="0" right="0" top="0.59055118110236227" bottom="0" header="0.31496062992125984" footer="0.51181102362204722"/>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O37"/>
  <sheetViews>
    <sheetView showGridLines="0" zoomScaleNormal="100" workbookViewId="0">
      <selection activeCell="B3" sqref="B3"/>
    </sheetView>
  </sheetViews>
  <sheetFormatPr baseColWidth="10" defaultColWidth="11.42578125" defaultRowHeight="12.75" customHeight="1"/>
  <cols>
    <col min="1" max="1" width="0.85546875" style="33" customWidth="1"/>
    <col min="2" max="2" width="25.28515625" style="33" customWidth="1"/>
    <col min="3" max="3" width="8.7109375" style="7" customWidth="1"/>
    <col min="4" max="8" width="9.28515625" style="7" customWidth="1"/>
    <col min="9" max="9" width="9.140625" style="7" customWidth="1"/>
    <col min="10" max="10" width="8.42578125" style="33" customWidth="1"/>
    <col min="11" max="12" width="11.42578125" style="33"/>
    <col min="13" max="13" width="11.7109375" style="33" bestFit="1" customWidth="1"/>
    <col min="14" max="16384" width="11.42578125" style="33"/>
  </cols>
  <sheetData>
    <row r="1" spans="1:10" ht="12.75" customHeight="1">
      <c r="A1" s="33" t="s">
        <v>0</v>
      </c>
      <c r="B1" s="76" t="s">
        <v>39</v>
      </c>
      <c r="C1" s="11"/>
      <c r="D1" s="11"/>
      <c r="E1" s="11"/>
      <c r="F1" s="12"/>
      <c r="G1" s="329" t="s">
        <v>30</v>
      </c>
      <c r="H1" s="329"/>
      <c r="I1" s="330"/>
      <c r="J1" s="34"/>
    </row>
    <row r="2" spans="1:10" ht="12.75" customHeight="1">
      <c r="B2" s="11"/>
      <c r="C2" s="11"/>
      <c r="D2" s="11"/>
      <c r="E2" s="11"/>
      <c r="F2" s="11"/>
      <c r="G2" s="11"/>
      <c r="H2" s="11"/>
      <c r="I2" s="11"/>
      <c r="J2" s="11"/>
    </row>
    <row r="3" spans="1:10" ht="12.75" customHeight="1">
      <c r="B3" s="91" t="s">
        <v>158</v>
      </c>
      <c r="C3" s="11"/>
      <c r="D3" s="11"/>
      <c r="E3" s="11"/>
      <c r="F3" s="11"/>
      <c r="G3" s="11"/>
      <c r="H3" s="11"/>
      <c r="I3" s="11"/>
      <c r="J3" s="11"/>
    </row>
    <row r="4" spans="1:10" s="16" customFormat="1" ht="12.75" customHeight="1">
      <c r="B4" s="331" t="s">
        <v>159</v>
      </c>
      <c r="C4" s="316"/>
      <c r="D4" s="316"/>
      <c r="E4" s="316"/>
      <c r="F4" s="11"/>
      <c r="G4" s="11"/>
      <c r="H4" s="11"/>
      <c r="I4" s="11"/>
      <c r="J4" s="93"/>
    </row>
    <row r="5" spans="1:10" s="97" customFormat="1" ht="3.75" customHeight="1">
      <c r="B5" s="94"/>
      <c r="C5" s="95"/>
      <c r="D5" s="95"/>
      <c r="E5" s="95"/>
      <c r="F5" s="95"/>
      <c r="G5" s="95"/>
      <c r="H5" s="95"/>
      <c r="I5" s="95"/>
      <c r="J5" s="96"/>
    </row>
    <row r="6" spans="1:10" s="97" customFormat="1" ht="16.5" customHeight="1">
      <c r="B6" s="333" t="s">
        <v>40</v>
      </c>
      <c r="C6" s="332" t="s">
        <v>41</v>
      </c>
      <c r="D6" s="332"/>
      <c r="E6" s="332"/>
      <c r="F6" s="332"/>
      <c r="G6" s="332"/>
      <c r="H6" s="332"/>
      <c r="I6" s="332"/>
      <c r="J6" s="96"/>
    </row>
    <row r="7" spans="1:10" s="101" customFormat="1" ht="27" customHeight="1">
      <c r="B7" s="334"/>
      <c r="C7" s="254" t="s">
        <v>42</v>
      </c>
      <c r="D7" s="99" t="s">
        <v>43</v>
      </c>
      <c r="E7" s="99" t="s">
        <v>44</v>
      </c>
      <c r="F7" s="100" t="s">
        <v>45</v>
      </c>
      <c r="G7" s="100" t="s">
        <v>46</v>
      </c>
      <c r="H7" s="100" t="s">
        <v>149</v>
      </c>
      <c r="I7" s="255" t="s">
        <v>130</v>
      </c>
    </row>
    <row r="8" spans="1:10" s="103" customFormat="1" ht="12.75" customHeight="1">
      <c r="B8" s="81" t="s">
        <v>32</v>
      </c>
      <c r="C8" s="160">
        <v>187</v>
      </c>
      <c r="D8" s="160">
        <v>403</v>
      </c>
      <c r="E8" s="161">
        <v>503</v>
      </c>
      <c r="F8" s="160">
        <v>572</v>
      </c>
      <c r="G8" s="160">
        <v>1318</v>
      </c>
      <c r="H8" s="160">
        <v>930</v>
      </c>
      <c r="I8" s="232">
        <v>3913</v>
      </c>
      <c r="J8" s="102"/>
    </row>
    <row r="9" spans="1:10" s="103" customFormat="1" ht="12.75" customHeight="1">
      <c r="B9" s="81" t="s">
        <v>33</v>
      </c>
      <c r="C9" s="160">
        <v>167</v>
      </c>
      <c r="D9" s="160">
        <v>337</v>
      </c>
      <c r="E9" s="161">
        <v>393</v>
      </c>
      <c r="F9" s="160">
        <v>504</v>
      </c>
      <c r="G9" s="160">
        <v>976</v>
      </c>
      <c r="H9" s="160">
        <v>738</v>
      </c>
      <c r="I9" s="232">
        <v>3115</v>
      </c>
      <c r="J9" s="102"/>
    </row>
    <row r="10" spans="1:10" s="103" customFormat="1" ht="12.75" customHeight="1">
      <c r="B10" s="81" t="s">
        <v>34</v>
      </c>
      <c r="C10" s="160">
        <v>2</v>
      </c>
      <c r="D10" s="160">
        <v>18</v>
      </c>
      <c r="E10" s="161">
        <v>30</v>
      </c>
      <c r="F10" s="160">
        <v>47</v>
      </c>
      <c r="G10" s="160">
        <v>172</v>
      </c>
      <c r="H10" s="160">
        <v>148</v>
      </c>
      <c r="I10" s="232">
        <v>417</v>
      </c>
      <c r="J10" s="102"/>
    </row>
    <row r="11" spans="1:10" s="103" customFormat="1" ht="12.75" customHeight="1">
      <c r="B11" s="90" t="s">
        <v>35</v>
      </c>
      <c r="C11" s="160">
        <v>63</v>
      </c>
      <c r="D11" s="160">
        <v>183</v>
      </c>
      <c r="E11" s="161">
        <v>190</v>
      </c>
      <c r="F11" s="160">
        <v>204</v>
      </c>
      <c r="G11" s="160">
        <v>540</v>
      </c>
      <c r="H11" s="160">
        <v>467</v>
      </c>
      <c r="I11" s="232">
        <v>1647</v>
      </c>
      <c r="J11" s="102"/>
    </row>
    <row r="12" spans="1:10" s="103" customFormat="1" ht="22.5">
      <c r="B12" s="81" t="s">
        <v>36</v>
      </c>
      <c r="C12" s="160">
        <v>34</v>
      </c>
      <c r="D12" s="160">
        <v>223</v>
      </c>
      <c r="E12" s="161">
        <v>308</v>
      </c>
      <c r="F12" s="160">
        <v>358</v>
      </c>
      <c r="G12" s="160">
        <v>834</v>
      </c>
      <c r="H12" s="160">
        <v>897</v>
      </c>
      <c r="I12" s="232">
        <v>2654</v>
      </c>
      <c r="J12" s="102"/>
    </row>
    <row r="13" spans="1:10" s="103" customFormat="1" ht="22.5">
      <c r="B13" s="81" t="s">
        <v>120</v>
      </c>
      <c r="C13" s="160">
        <v>20</v>
      </c>
      <c r="D13" s="160">
        <v>69</v>
      </c>
      <c r="E13" s="161">
        <v>117</v>
      </c>
      <c r="F13" s="160">
        <v>164</v>
      </c>
      <c r="G13" s="160">
        <v>355</v>
      </c>
      <c r="H13" s="160">
        <v>307</v>
      </c>
      <c r="I13" s="232">
        <v>1032</v>
      </c>
      <c r="J13" s="102"/>
    </row>
    <row r="14" spans="1:10" s="103" customFormat="1" ht="12.75" customHeight="1">
      <c r="B14" s="81" t="s">
        <v>37</v>
      </c>
      <c r="C14" s="160">
        <v>20</v>
      </c>
      <c r="D14" s="160">
        <v>53</v>
      </c>
      <c r="E14" s="161">
        <v>59</v>
      </c>
      <c r="F14" s="160">
        <v>67</v>
      </c>
      <c r="G14" s="160">
        <v>122</v>
      </c>
      <c r="H14" s="160">
        <v>90</v>
      </c>
      <c r="I14" s="232">
        <v>411</v>
      </c>
      <c r="J14" s="102"/>
    </row>
    <row r="15" spans="1:10" s="103" customFormat="1" ht="12.75" customHeight="1">
      <c r="B15" s="90" t="s">
        <v>38</v>
      </c>
      <c r="C15" s="160">
        <v>7</v>
      </c>
      <c r="D15" s="160">
        <v>3</v>
      </c>
      <c r="E15" s="162">
        <v>12</v>
      </c>
      <c r="F15" s="160">
        <v>0</v>
      </c>
      <c r="G15" s="160">
        <v>5</v>
      </c>
      <c r="H15" s="160">
        <v>0</v>
      </c>
      <c r="I15" s="232">
        <v>27</v>
      </c>
      <c r="J15" s="102"/>
    </row>
    <row r="16" spans="1:10" s="104" customFormat="1" ht="12.75" customHeight="1">
      <c r="B16" s="23" t="s">
        <v>2</v>
      </c>
      <c r="C16" s="163">
        <v>500</v>
      </c>
      <c r="D16" s="163">
        <v>1289</v>
      </c>
      <c r="E16" s="163">
        <v>1612</v>
      </c>
      <c r="F16" s="163">
        <v>1916</v>
      </c>
      <c r="G16" s="163">
        <v>4323</v>
      </c>
      <c r="H16" s="163">
        <v>3577</v>
      </c>
      <c r="I16" s="231">
        <v>13216</v>
      </c>
      <c r="J16" s="102"/>
    </row>
    <row r="17" spans="2:15" s="104" customFormat="1" ht="12.75" customHeight="1">
      <c r="B17" s="24"/>
      <c r="C17" s="105"/>
      <c r="D17" s="105"/>
      <c r="E17" s="105"/>
      <c r="F17" s="105"/>
      <c r="G17" s="105"/>
      <c r="H17" s="105"/>
      <c r="I17" s="105"/>
      <c r="J17" s="102"/>
    </row>
    <row r="18" spans="2:15" s="104" customFormat="1" ht="12.75" customHeight="1">
      <c r="C18" s="106"/>
      <c r="D18" s="106"/>
      <c r="E18" s="106"/>
      <c r="F18" s="107"/>
      <c r="G18" s="107"/>
      <c r="H18" s="107"/>
      <c r="I18" s="106"/>
      <c r="J18" s="107"/>
    </row>
    <row r="19" spans="2:15" s="87" customFormat="1" ht="12.75" customHeight="1">
      <c r="B19" s="91" t="s">
        <v>160</v>
      </c>
      <c r="C19" s="34"/>
      <c r="D19" s="34"/>
      <c r="E19" s="34"/>
      <c r="F19" s="34"/>
      <c r="G19" s="34"/>
      <c r="H19" s="34"/>
      <c r="I19" s="34"/>
      <c r="J19" s="34"/>
    </row>
    <row r="20" spans="2:15" s="16" customFormat="1" ht="12.75" customHeight="1">
      <c r="B20" s="92" t="s">
        <v>161</v>
      </c>
      <c r="C20" s="11"/>
      <c r="D20" s="11"/>
      <c r="E20" s="11"/>
      <c r="F20" s="11"/>
      <c r="G20" s="11"/>
      <c r="H20" s="11"/>
      <c r="I20" s="11"/>
      <c r="J20" s="93"/>
    </row>
    <row r="21" spans="2:15" s="16" customFormat="1" ht="6" customHeight="1">
      <c r="B21" s="108"/>
      <c r="C21" s="9"/>
      <c r="D21" s="9"/>
      <c r="E21" s="9"/>
      <c r="F21" s="9"/>
      <c r="G21" s="9"/>
      <c r="H21" s="9"/>
      <c r="I21" s="9"/>
      <c r="J21" s="8"/>
      <c r="K21" s="8"/>
      <c r="L21" s="8"/>
      <c r="M21" s="8"/>
      <c r="N21" s="8"/>
      <c r="O21" s="8"/>
    </row>
    <row r="22" spans="2:15" s="16" customFormat="1" ht="16.5" customHeight="1">
      <c r="B22" s="333" t="s">
        <v>40</v>
      </c>
      <c r="C22" s="332" t="s">
        <v>5</v>
      </c>
      <c r="D22" s="332"/>
      <c r="E22" s="332"/>
      <c r="F22" s="332"/>
      <c r="G22" s="332"/>
      <c r="H22" s="332"/>
      <c r="I22" s="332"/>
      <c r="J22" s="8"/>
      <c r="K22" s="8"/>
      <c r="L22" s="8"/>
      <c r="M22" s="8"/>
      <c r="N22" s="8"/>
      <c r="O22" s="8"/>
    </row>
    <row r="23" spans="2:15" s="101" customFormat="1" ht="36.75" customHeight="1">
      <c r="B23" s="334"/>
      <c r="C23" s="254" t="s">
        <v>42</v>
      </c>
      <c r="D23" s="99" t="s">
        <v>43</v>
      </c>
      <c r="E23" s="99" t="s">
        <v>44</v>
      </c>
      <c r="F23" s="100" t="s">
        <v>45</v>
      </c>
      <c r="G23" s="100" t="s">
        <v>46</v>
      </c>
      <c r="H23" s="100" t="s">
        <v>149</v>
      </c>
      <c r="I23" s="282" t="s">
        <v>131</v>
      </c>
    </row>
    <row r="24" spans="2:15" s="103" customFormat="1" ht="12.75" customHeight="1">
      <c r="B24" s="81" t="s">
        <v>32</v>
      </c>
      <c r="C24" s="160">
        <v>37.4</v>
      </c>
      <c r="D24" s="160">
        <v>31.264546159813811</v>
      </c>
      <c r="E24" s="160">
        <v>31.203473945409428</v>
      </c>
      <c r="F24" s="160">
        <v>29.853862212943632</v>
      </c>
      <c r="G24" s="160">
        <v>30.488086976636598</v>
      </c>
      <c r="H24" s="160">
        <v>25.999440872239305</v>
      </c>
      <c r="I24" s="232">
        <v>29.60805084745763</v>
      </c>
    </row>
    <row r="25" spans="2:15" s="103" customFormat="1" ht="12.75" customHeight="1">
      <c r="B25" s="81" t="s">
        <v>33</v>
      </c>
      <c r="C25" s="160">
        <v>33.4</v>
      </c>
      <c r="D25" s="160">
        <v>26.144297905352985</v>
      </c>
      <c r="E25" s="160">
        <v>24.379652605459057</v>
      </c>
      <c r="F25" s="160">
        <v>26.304801670146137</v>
      </c>
      <c r="G25" s="160">
        <v>22.576914179967613</v>
      </c>
      <c r="H25" s="160">
        <v>20.631814369583452</v>
      </c>
      <c r="I25" s="232">
        <v>23.569915254237291</v>
      </c>
      <c r="M25" s="102"/>
    </row>
    <row r="26" spans="2:15" s="103" customFormat="1" ht="12.75" customHeight="1">
      <c r="B26" s="81" t="s">
        <v>34</v>
      </c>
      <c r="C26" s="160">
        <v>0.4</v>
      </c>
      <c r="D26" s="160">
        <v>1.3964313421256789</v>
      </c>
      <c r="E26" s="160">
        <v>1.8610421836228286</v>
      </c>
      <c r="F26" s="160">
        <v>2.4530271398747394</v>
      </c>
      <c r="G26" s="160">
        <v>3.9787184825352764</v>
      </c>
      <c r="H26" s="160">
        <v>4.1375454291305562</v>
      </c>
      <c r="I26" s="232">
        <v>3.1552663438256663</v>
      </c>
      <c r="M26" s="102"/>
    </row>
    <row r="27" spans="2:15" s="103" customFormat="1" ht="12.75" customHeight="1">
      <c r="B27" s="90" t="s">
        <v>35</v>
      </c>
      <c r="C27" s="160">
        <v>12.6</v>
      </c>
      <c r="D27" s="160">
        <v>14.197051978277736</v>
      </c>
      <c r="E27" s="160">
        <v>11.786600496277917</v>
      </c>
      <c r="F27" s="160">
        <v>10.647181628392484</v>
      </c>
      <c r="G27" s="160">
        <v>12.491325468424705</v>
      </c>
      <c r="H27" s="160">
        <v>13.055633212188985</v>
      </c>
      <c r="I27" s="232">
        <v>12.462167070217918</v>
      </c>
      <c r="M27" s="102"/>
    </row>
    <row r="28" spans="2:15" s="103" customFormat="1" ht="22.5">
      <c r="B28" s="81" t="s">
        <v>36</v>
      </c>
      <c r="C28" s="160">
        <v>6.8000000000000007</v>
      </c>
      <c r="D28" s="160">
        <v>17.300232738557021</v>
      </c>
      <c r="E28" s="160">
        <v>19.106699751861044</v>
      </c>
      <c r="F28" s="160">
        <v>18.684759916492695</v>
      </c>
      <c r="G28" s="160">
        <v>19.292158223455932</v>
      </c>
      <c r="H28" s="160">
        <v>25.076880067095331</v>
      </c>
      <c r="I28" s="232">
        <v>20.081719128329297</v>
      </c>
      <c r="M28" s="102"/>
    </row>
    <row r="29" spans="2:15" s="103" customFormat="1" ht="22.5">
      <c r="B29" s="81" t="s">
        <v>120</v>
      </c>
      <c r="C29" s="160">
        <v>4</v>
      </c>
      <c r="D29" s="160">
        <v>5.3529868114817694</v>
      </c>
      <c r="E29" s="160">
        <v>7.2580645161290329</v>
      </c>
      <c r="F29" s="160">
        <v>8.559498956158663</v>
      </c>
      <c r="G29" s="160">
        <v>8.2118898912792044</v>
      </c>
      <c r="H29" s="160">
        <v>8.5826111266424387</v>
      </c>
      <c r="I29" s="232">
        <v>7.8087167070217918</v>
      </c>
      <c r="M29" s="102"/>
    </row>
    <row r="30" spans="2:15" s="103" customFormat="1" ht="12.75" customHeight="1">
      <c r="B30" s="81" t="s">
        <v>37</v>
      </c>
      <c r="C30" s="160">
        <v>4</v>
      </c>
      <c r="D30" s="160">
        <v>4.1117145073700545</v>
      </c>
      <c r="E30" s="160">
        <v>3.6600496277915631</v>
      </c>
      <c r="F30" s="160">
        <v>3.4968684759916489</v>
      </c>
      <c r="G30" s="160">
        <v>2.8221142724959516</v>
      </c>
      <c r="H30" s="160">
        <v>2.5160749231199331</v>
      </c>
      <c r="I30" s="232">
        <v>3.1098668280871671</v>
      </c>
      <c r="M30" s="102"/>
    </row>
    <row r="31" spans="2:15" s="103" customFormat="1" ht="12.75" customHeight="1">
      <c r="B31" s="90" t="s">
        <v>38</v>
      </c>
      <c r="C31" s="160">
        <v>1.4000000000000001</v>
      </c>
      <c r="D31" s="160">
        <v>0.23273855702094648</v>
      </c>
      <c r="E31" s="160">
        <v>0.74441687344913154</v>
      </c>
      <c r="F31" s="160">
        <v>0</v>
      </c>
      <c r="G31" s="160">
        <v>0</v>
      </c>
      <c r="H31" s="160">
        <v>0</v>
      </c>
      <c r="I31" s="232">
        <v>0.20429782082324455</v>
      </c>
      <c r="M31" s="102"/>
    </row>
    <row r="32" spans="2:15" s="104" customFormat="1" ht="12.75" customHeight="1">
      <c r="B32" s="23" t="s">
        <v>2</v>
      </c>
      <c r="C32" s="163">
        <v>100</v>
      </c>
      <c r="D32" s="163">
        <v>100.00000000000001</v>
      </c>
      <c r="E32" s="163">
        <v>100</v>
      </c>
      <c r="F32" s="163">
        <v>100</v>
      </c>
      <c r="G32" s="163">
        <v>100</v>
      </c>
      <c r="H32" s="163">
        <v>100</v>
      </c>
      <c r="I32" s="231">
        <v>100</v>
      </c>
      <c r="J32" s="109"/>
      <c r="M32" s="107"/>
    </row>
    <row r="33" spans="2:15" s="104" customFormat="1" ht="6.75" customHeight="1">
      <c r="B33" s="24"/>
      <c r="C33" s="110"/>
      <c r="D33" s="110"/>
      <c r="E33" s="110"/>
      <c r="F33" s="110"/>
      <c r="G33" s="110"/>
      <c r="H33" s="265"/>
      <c r="I33" s="110"/>
      <c r="J33" s="111"/>
    </row>
    <row r="34" spans="2:15" s="5" customFormat="1" ht="12.75" customHeight="1">
      <c r="B34" s="51" t="s">
        <v>116</v>
      </c>
      <c r="C34" s="52"/>
      <c r="D34" s="52"/>
      <c r="E34" s="52"/>
      <c r="F34" s="52"/>
      <c r="G34" s="52"/>
      <c r="H34" s="52"/>
      <c r="I34" s="52"/>
      <c r="J34" s="52"/>
    </row>
    <row r="35" spans="2:15" s="5" customFormat="1" ht="48" customHeight="1">
      <c r="B35" s="325" t="s">
        <v>47</v>
      </c>
      <c r="C35" s="326"/>
      <c r="D35" s="326"/>
      <c r="E35" s="326"/>
      <c r="F35" s="326"/>
      <c r="G35" s="326"/>
      <c r="H35" s="326"/>
      <c r="I35" s="326"/>
      <c r="J35" s="326"/>
      <c r="K35" s="335"/>
    </row>
    <row r="36" spans="2:15" ht="13.5" customHeight="1">
      <c r="B36" s="326" t="s">
        <v>162</v>
      </c>
      <c r="C36" s="328"/>
      <c r="D36" s="328"/>
      <c r="E36" s="328"/>
      <c r="F36" s="328"/>
      <c r="G36" s="328"/>
      <c r="H36" s="328"/>
      <c r="I36" s="328"/>
      <c r="J36" s="328"/>
      <c r="K36" s="328"/>
      <c r="L36" s="328"/>
      <c r="M36" s="328"/>
      <c r="N36" s="328"/>
      <c r="O36" s="328"/>
    </row>
    <row r="37" spans="2:15" customFormat="1" ht="11.25" customHeight="1">
      <c r="B37" s="29" t="s">
        <v>28</v>
      </c>
      <c r="C37" s="11"/>
      <c r="D37" s="10"/>
      <c r="E37" s="10"/>
      <c r="F37" s="10"/>
      <c r="G37" s="10"/>
      <c r="H37" s="10"/>
      <c r="I37" s="10"/>
      <c r="J37" s="10"/>
    </row>
  </sheetData>
  <mergeCells count="8">
    <mergeCell ref="B36:O36"/>
    <mergeCell ref="G1:I1"/>
    <mergeCell ref="B4:E4"/>
    <mergeCell ref="C22:I22"/>
    <mergeCell ref="C6:I6"/>
    <mergeCell ref="B6:B7"/>
    <mergeCell ref="B22:B23"/>
    <mergeCell ref="B35:K35"/>
  </mergeCells>
  <phoneticPr fontId="10" type="noConversion"/>
  <hyperlinks>
    <hyperlink ref="G1:I1" location="Index!A1" display="Zurück zum Index"/>
  </hyperlinks>
  <pageMargins left="0" right="0" top="0" bottom="0" header="0.51181102362204722" footer="0.51181102362204722"/>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Normal="100" workbookViewId="0">
      <selection activeCell="B4" sqref="B4"/>
    </sheetView>
  </sheetViews>
  <sheetFormatPr baseColWidth="10" defaultColWidth="11.42578125" defaultRowHeight="12.75" customHeight="1"/>
  <cols>
    <col min="1" max="1" width="0.85546875" style="9" customWidth="1"/>
    <col min="2" max="2" width="36" style="9" customWidth="1"/>
    <col min="3" max="3" width="13" style="118" customWidth="1"/>
    <col min="4" max="4" width="9.7109375" style="14" customWidth="1"/>
    <col min="5" max="16384" width="11.42578125" style="9"/>
  </cols>
  <sheetData>
    <row r="1" spans="1:6" ht="12.75" customHeight="1">
      <c r="A1" s="9" t="s">
        <v>0</v>
      </c>
      <c r="B1" s="76" t="s">
        <v>48</v>
      </c>
      <c r="C1" s="12"/>
      <c r="D1" s="336" t="s">
        <v>30</v>
      </c>
      <c r="E1" s="337"/>
    </row>
    <row r="2" spans="1:6" ht="6.75" customHeight="1"/>
    <row r="3" spans="1:6" ht="9" customHeight="1"/>
    <row r="4" spans="1:6" ht="13.5">
      <c r="B4" s="128" t="s">
        <v>144</v>
      </c>
      <c r="C4" s="129"/>
      <c r="D4" s="29"/>
    </row>
    <row r="5" spans="1:6" ht="11.25">
      <c r="B5" s="29" t="s">
        <v>163</v>
      </c>
      <c r="C5" s="129"/>
      <c r="D5" s="29"/>
    </row>
    <row r="6" spans="1:6" ht="11.25">
      <c r="B6" s="36"/>
      <c r="C6" s="113"/>
      <c r="D6" s="37"/>
    </row>
    <row r="7" spans="1:6" ht="22.5">
      <c r="B7" s="252" t="s">
        <v>49</v>
      </c>
      <c r="C7" s="122" t="s">
        <v>41</v>
      </c>
      <c r="D7" s="123" t="s">
        <v>6</v>
      </c>
    </row>
    <row r="8" spans="1:6" ht="11.25">
      <c r="B8" s="223" t="s">
        <v>122</v>
      </c>
      <c r="C8" s="224">
        <v>1514</v>
      </c>
      <c r="D8" s="225">
        <v>42.325971484484207</v>
      </c>
      <c r="F8" s="289"/>
    </row>
    <row r="9" spans="1:6" ht="11.25">
      <c r="B9" s="20" t="s">
        <v>123</v>
      </c>
      <c r="C9" s="164">
        <v>841</v>
      </c>
      <c r="D9" s="165">
        <v>23.511322337154041</v>
      </c>
      <c r="F9" s="289"/>
    </row>
    <row r="10" spans="1:6" ht="11.25">
      <c r="B10" s="112" t="s">
        <v>124</v>
      </c>
      <c r="C10" s="164">
        <v>1129</v>
      </c>
      <c r="D10" s="165">
        <v>31.562762091137824</v>
      </c>
      <c r="F10" s="289"/>
    </row>
    <row r="11" spans="1:6" ht="12" customHeight="1">
      <c r="B11" s="20" t="s">
        <v>125</v>
      </c>
      <c r="C11" s="164">
        <v>14</v>
      </c>
      <c r="D11" s="165">
        <v>0.39138943248532287</v>
      </c>
      <c r="F11" s="289"/>
    </row>
    <row r="12" spans="1:6" ht="11.25">
      <c r="B12" s="112" t="s">
        <v>126</v>
      </c>
      <c r="C12" s="164">
        <v>26</v>
      </c>
      <c r="D12" s="165">
        <v>0.72686608890131399</v>
      </c>
      <c r="F12" s="289"/>
    </row>
    <row r="13" spans="1:6" ht="11.25">
      <c r="B13" s="20" t="s">
        <v>8</v>
      </c>
      <c r="C13" s="164">
        <v>43</v>
      </c>
      <c r="D13" s="165">
        <v>1.2021246854906347</v>
      </c>
      <c r="F13" s="289"/>
    </row>
    <row r="14" spans="1:6" ht="11.25">
      <c r="B14" s="291" t="s">
        <v>38</v>
      </c>
      <c r="C14" s="300">
        <v>10</v>
      </c>
      <c r="D14" s="292">
        <v>0.27956388034665919</v>
      </c>
      <c r="F14" s="289"/>
    </row>
    <row r="15" spans="1:6" ht="11.25">
      <c r="B15" s="293" t="s">
        <v>57</v>
      </c>
      <c r="C15" s="301">
        <v>3577</v>
      </c>
      <c r="D15" s="294">
        <v>99.720436119653343</v>
      </c>
    </row>
    <row r="16" spans="1:6" ht="11.25">
      <c r="B16" s="116"/>
      <c r="C16" s="217"/>
      <c r="D16" s="218"/>
    </row>
    <row r="17" spans="1:5" ht="12.75" customHeight="1">
      <c r="A17" s="132"/>
      <c r="B17" s="51" t="s">
        <v>117</v>
      </c>
      <c r="C17" s="52"/>
      <c r="D17" s="52"/>
      <c r="E17" s="52"/>
    </row>
    <row r="18" spans="1:5" ht="9" customHeight="1">
      <c r="A18" s="326" t="s">
        <v>164</v>
      </c>
      <c r="B18" s="328"/>
      <c r="C18" s="328"/>
      <c r="D18" s="328"/>
      <c r="E18" s="328"/>
    </row>
    <row r="19" spans="1:5" customFormat="1" ht="12.75" customHeight="1">
      <c r="B19" s="29" t="s">
        <v>28</v>
      </c>
      <c r="C19" s="115"/>
      <c r="D19" s="114"/>
    </row>
    <row r="20" spans="1:5" ht="12.75" customHeight="1">
      <c r="B20" s="177"/>
      <c r="C20" s="115"/>
      <c r="D20" s="114"/>
    </row>
  </sheetData>
  <mergeCells count="2">
    <mergeCell ref="A18:E18"/>
    <mergeCell ref="D1:E1"/>
  </mergeCells>
  <hyperlinks>
    <hyperlink ref="D1" location="Index!A1" display="Zurück zum Index"/>
  </hyperlinks>
  <pageMargins left="0" right="0" top="0" bottom="0" header="0.51181102362204722" footer="0.51181102362204722"/>
  <pageSetup paperSize="9" fitToHeight="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74"/>
  <sheetViews>
    <sheetView showGridLines="0" zoomScaleNormal="100" workbookViewId="0">
      <selection activeCell="B3" sqref="B3"/>
    </sheetView>
  </sheetViews>
  <sheetFormatPr baseColWidth="10" defaultColWidth="11.42578125" defaultRowHeight="12.75" customHeight="1"/>
  <cols>
    <col min="1" max="1" width="0.85546875" style="9" customWidth="1"/>
    <col min="2" max="2" width="36" style="9" customWidth="1"/>
    <col min="3" max="3" width="13" style="118" customWidth="1"/>
    <col min="4" max="4" width="9.7109375" style="14" customWidth="1"/>
    <col min="5" max="16384" width="11.42578125" style="9"/>
  </cols>
  <sheetData>
    <row r="1" spans="1:6" ht="12.75" customHeight="1">
      <c r="A1" s="9" t="s">
        <v>0</v>
      </c>
      <c r="B1" s="76" t="s">
        <v>58</v>
      </c>
      <c r="C1" s="12"/>
      <c r="D1" s="119"/>
      <c r="E1" s="336" t="s">
        <v>30</v>
      </c>
      <c r="F1" s="337"/>
    </row>
    <row r="2" spans="1:6" ht="6.75" customHeight="1"/>
    <row r="3" spans="1:6" ht="9" customHeight="1"/>
    <row r="4" spans="1:6" ht="13.5">
      <c r="B4" s="128" t="s">
        <v>145</v>
      </c>
      <c r="C4" s="129"/>
      <c r="D4" s="29"/>
    </row>
    <row r="5" spans="1:6" ht="11.25">
      <c r="B5" s="29" t="s">
        <v>163</v>
      </c>
      <c r="C5" s="129"/>
      <c r="D5" s="29"/>
    </row>
    <row r="6" spans="1:6" ht="11.25">
      <c r="B6" s="36"/>
      <c r="C6" s="113"/>
      <c r="D6" s="37"/>
    </row>
    <row r="7" spans="1:6" ht="22.5">
      <c r="B7" s="252" t="s">
        <v>49</v>
      </c>
      <c r="C7" s="122" t="s">
        <v>41</v>
      </c>
      <c r="D7" s="123" t="s">
        <v>6</v>
      </c>
    </row>
    <row r="8" spans="1:6" ht="11.25">
      <c r="B8" s="223" t="s">
        <v>122</v>
      </c>
      <c r="C8" s="224">
        <v>1514</v>
      </c>
      <c r="D8" s="165">
        <v>42.325971484484207</v>
      </c>
    </row>
    <row r="9" spans="1:6" ht="11.25">
      <c r="B9" s="20" t="s">
        <v>123</v>
      </c>
      <c r="C9" s="164">
        <v>841</v>
      </c>
      <c r="D9" s="165">
        <v>23.511322337154041</v>
      </c>
    </row>
    <row r="10" spans="1:6" ht="11.25">
      <c r="B10" s="112" t="s">
        <v>124</v>
      </c>
      <c r="C10" s="164">
        <v>1129</v>
      </c>
      <c r="D10" s="165">
        <v>31.562762091137824</v>
      </c>
    </row>
    <row r="11" spans="1:6" ht="22.5">
      <c r="B11" s="20" t="s">
        <v>125</v>
      </c>
      <c r="C11" s="164">
        <v>14</v>
      </c>
      <c r="D11" s="165">
        <v>0.39138943248532287</v>
      </c>
    </row>
    <row r="12" spans="1:6" ht="11.25">
      <c r="B12" s="112" t="s">
        <v>126</v>
      </c>
      <c r="C12" s="164">
        <v>26</v>
      </c>
      <c r="D12" s="165">
        <v>0.72686608890131399</v>
      </c>
    </row>
    <row r="13" spans="1:6" ht="11.25">
      <c r="B13" s="20" t="s">
        <v>8</v>
      </c>
      <c r="C13" s="164">
        <v>43</v>
      </c>
      <c r="D13" s="165">
        <v>1.2021246854906347</v>
      </c>
    </row>
    <row r="14" spans="1:6" ht="11.25">
      <c r="B14" s="291" t="s">
        <v>38</v>
      </c>
      <c r="C14" s="300">
        <v>10</v>
      </c>
      <c r="D14" s="292">
        <v>0.27956388034665919</v>
      </c>
    </row>
    <row r="15" spans="1:6" ht="11.25">
      <c r="B15" s="293" t="s">
        <v>57</v>
      </c>
      <c r="C15" s="302">
        <v>3577</v>
      </c>
      <c r="D15" s="294">
        <v>99.720436119653343</v>
      </c>
    </row>
    <row r="16" spans="1:6" ht="11.25">
      <c r="B16" s="116"/>
      <c r="C16" s="217"/>
      <c r="D16" s="218"/>
    </row>
    <row r="17" spans="2:4" ht="11.25">
      <c r="B17" s="116"/>
      <c r="C17" s="217"/>
      <c r="D17" s="218"/>
    </row>
    <row r="18" spans="2:4" ht="13.5">
      <c r="B18" s="128" t="s">
        <v>133</v>
      </c>
      <c r="C18" s="129"/>
      <c r="D18" s="29"/>
    </row>
    <row r="19" spans="2:4" ht="11.25">
      <c r="B19" s="29" t="s">
        <v>59</v>
      </c>
      <c r="C19" s="129"/>
      <c r="D19" s="29"/>
    </row>
    <row r="20" spans="2:4" ht="11.25">
      <c r="B20" s="36"/>
      <c r="C20" s="113"/>
      <c r="D20" s="37"/>
    </row>
    <row r="21" spans="2:4" ht="22.5">
      <c r="B21" s="252" t="s">
        <v>49</v>
      </c>
      <c r="C21" s="122" t="s">
        <v>41</v>
      </c>
      <c r="D21" s="123" t="s">
        <v>6</v>
      </c>
    </row>
    <row r="22" spans="2:4" ht="27" customHeight="1">
      <c r="B22" s="223" t="s">
        <v>50</v>
      </c>
      <c r="C22" s="224">
        <v>976</v>
      </c>
      <c r="D22" s="225">
        <v>22.576914179967616</v>
      </c>
    </row>
    <row r="23" spans="2:4" ht="11.25">
      <c r="B23" s="20" t="s">
        <v>51</v>
      </c>
      <c r="C23" s="164">
        <v>430</v>
      </c>
      <c r="D23" s="165">
        <v>9.9467962063381918</v>
      </c>
    </row>
    <row r="24" spans="2:4" ht="11.25">
      <c r="B24" s="112" t="s">
        <v>52</v>
      </c>
      <c r="C24" s="164">
        <v>862</v>
      </c>
      <c r="D24" s="165">
        <v>19.939856581077954</v>
      </c>
    </row>
    <row r="25" spans="2:4" ht="22.5">
      <c r="B25" s="20" t="s">
        <v>53</v>
      </c>
      <c r="C25" s="164">
        <v>428</v>
      </c>
      <c r="D25" s="165">
        <v>9.9005320379366175</v>
      </c>
    </row>
    <row r="26" spans="2:4" ht="11.25">
      <c r="B26" s="20" t="s">
        <v>54</v>
      </c>
      <c r="C26" s="164">
        <v>178</v>
      </c>
      <c r="D26" s="165">
        <v>4.1175109877399958</v>
      </c>
    </row>
    <row r="27" spans="2:4" ht="11.25">
      <c r="B27" s="256" t="s">
        <v>55</v>
      </c>
      <c r="C27" s="228">
        <v>127</v>
      </c>
      <c r="D27" s="226">
        <v>2.9377746934998843</v>
      </c>
    </row>
    <row r="28" spans="2:4" ht="11.25">
      <c r="B28" s="229" t="s">
        <v>8</v>
      </c>
      <c r="C28" s="219">
        <v>205</v>
      </c>
      <c r="D28" s="220">
        <v>4.7420772611612305</v>
      </c>
    </row>
    <row r="29" spans="2:4" ht="11.25">
      <c r="B29" s="227" t="s">
        <v>56</v>
      </c>
      <c r="C29" s="219">
        <v>1117</v>
      </c>
      <c r="D29" s="220">
        <v>25.838538052278512</v>
      </c>
    </row>
    <row r="30" spans="2:4" ht="11.25">
      <c r="B30" s="89" t="s">
        <v>57</v>
      </c>
      <c r="C30" s="166">
        <v>4323</v>
      </c>
      <c r="D30" s="168">
        <v>100</v>
      </c>
    </row>
    <row r="31" spans="2:4" ht="11.25">
      <c r="B31" s="116"/>
      <c r="C31" s="217"/>
      <c r="D31" s="218"/>
    </row>
    <row r="32" spans="2:4" ht="11.25">
      <c r="B32" s="116"/>
      <c r="C32" s="217"/>
      <c r="D32" s="218"/>
    </row>
    <row r="33" spans="2:4" ht="12.75" customHeight="1">
      <c r="B33" s="128" t="s">
        <v>134</v>
      </c>
      <c r="C33" s="129"/>
      <c r="D33" s="29"/>
    </row>
    <row r="34" spans="2:4" ht="12.75" customHeight="1">
      <c r="B34" s="11" t="s">
        <v>59</v>
      </c>
      <c r="C34" s="129"/>
      <c r="D34" s="29"/>
    </row>
    <row r="35" spans="2:4" ht="6" customHeight="1">
      <c r="B35" s="36"/>
      <c r="C35" s="113"/>
      <c r="D35" s="37"/>
    </row>
    <row r="36" spans="2:4" s="130" customFormat="1" ht="31.5" customHeight="1">
      <c r="B36" s="252" t="s">
        <v>49</v>
      </c>
      <c r="C36" s="122" t="s">
        <v>41</v>
      </c>
      <c r="D36" s="123" t="s">
        <v>6</v>
      </c>
    </row>
    <row r="37" spans="2:4" ht="23.25" customHeight="1">
      <c r="B37" s="20" t="s">
        <v>60</v>
      </c>
      <c r="C37" s="164">
        <v>289</v>
      </c>
      <c r="D37" s="165">
        <v>15.083507306889352</v>
      </c>
    </row>
    <row r="38" spans="2:4" ht="12.95" customHeight="1">
      <c r="B38" s="112" t="s">
        <v>52</v>
      </c>
      <c r="C38" s="164">
        <v>457</v>
      </c>
      <c r="D38" s="165">
        <v>23.851774530271399</v>
      </c>
    </row>
    <row r="39" spans="2:4" ht="24" customHeight="1">
      <c r="B39" s="20" t="s">
        <v>53</v>
      </c>
      <c r="C39" s="164">
        <v>196</v>
      </c>
      <c r="D39" s="165">
        <v>10.22964509394572</v>
      </c>
    </row>
    <row r="40" spans="2:4" ht="12.95" customHeight="1">
      <c r="B40" s="20" t="s">
        <v>54</v>
      </c>
      <c r="C40" s="164">
        <v>259</v>
      </c>
      <c r="D40" s="165">
        <v>13.517745302713987</v>
      </c>
    </row>
    <row r="41" spans="2:4" ht="12.95" customHeight="1">
      <c r="B41" s="20" t="s">
        <v>61</v>
      </c>
      <c r="C41" s="164">
        <v>244</v>
      </c>
      <c r="D41" s="165">
        <v>12.734864300626304</v>
      </c>
    </row>
    <row r="42" spans="2:4" ht="12.95" customHeight="1">
      <c r="B42" s="256" t="s">
        <v>62</v>
      </c>
      <c r="C42" s="164">
        <v>114</v>
      </c>
      <c r="D42" s="165">
        <v>5.9498956158663887</v>
      </c>
    </row>
    <row r="43" spans="2:4" ht="11.25">
      <c r="B43" s="229" t="s">
        <v>8</v>
      </c>
      <c r="C43" s="221">
        <v>44</v>
      </c>
      <c r="D43" s="222">
        <v>2.2964509394572024</v>
      </c>
    </row>
    <row r="44" spans="2:4" s="8" customFormat="1" ht="12.95" customHeight="1">
      <c r="B44" s="227" t="s">
        <v>56</v>
      </c>
      <c r="C44" s="219">
        <v>313</v>
      </c>
      <c r="D44" s="220">
        <v>16.336116910229645</v>
      </c>
    </row>
    <row r="45" spans="2:4" ht="12.95" customHeight="1">
      <c r="B45" s="89" t="s">
        <v>57</v>
      </c>
      <c r="C45" s="166">
        <v>1916</v>
      </c>
      <c r="D45" s="168">
        <v>99.999999999999986</v>
      </c>
    </row>
    <row r="46" spans="2:4" ht="12.95" customHeight="1">
      <c r="B46" s="116"/>
      <c r="C46" s="217"/>
      <c r="D46" s="218"/>
    </row>
    <row r="47" spans="2:4" ht="11.25">
      <c r="B47" s="116"/>
      <c r="C47" s="117"/>
      <c r="D47" s="131"/>
    </row>
    <row r="48" spans="2:4" ht="11.25">
      <c r="B48" s="116"/>
      <c r="C48" s="117"/>
      <c r="D48" s="131"/>
    </row>
    <row r="49" spans="2:4" ht="12.75" customHeight="1">
      <c r="B49" s="128" t="s">
        <v>135</v>
      </c>
      <c r="C49" s="129"/>
      <c r="D49" s="29"/>
    </row>
    <row r="50" spans="2:4" ht="12.75" customHeight="1">
      <c r="B50" s="11" t="s">
        <v>59</v>
      </c>
      <c r="C50" s="129"/>
      <c r="D50" s="29"/>
    </row>
    <row r="51" spans="2:4" ht="5.25" customHeight="1">
      <c r="B51" s="36"/>
      <c r="C51" s="113"/>
      <c r="D51" s="37"/>
    </row>
    <row r="52" spans="2:4" s="130" customFormat="1" ht="22.5" customHeight="1">
      <c r="B52" s="252" t="s">
        <v>49</v>
      </c>
      <c r="C52" s="122" t="s">
        <v>41</v>
      </c>
      <c r="D52" s="123" t="s">
        <v>5</v>
      </c>
    </row>
    <row r="53" spans="2:4" ht="11.25">
      <c r="B53" s="112" t="s">
        <v>63</v>
      </c>
      <c r="C53" s="164">
        <v>467</v>
      </c>
      <c r="D53" s="165">
        <v>28.988206083178152</v>
      </c>
    </row>
    <row r="54" spans="2:4" ht="22.5" customHeight="1">
      <c r="B54" s="20" t="s">
        <v>64</v>
      </c>
      <c r="C54" s="164">
        <v>326</v>
      </c>
      <c r="D54" s="165">
        <v>20.235878336436997</v>
      </c>
    </row>
    <row r="55" spans="2:4" ht="20.25" customHeight="1">
      <c r="B55" s="20" t="s">
        <v>65</v>
      </c>
      <c r="C55" s="164">
        <v>228</v>
      </c>
      <c r="D55" s="165">
        <v>14.152700186219738</v>
      </c>
    </row>
    <row r="56" spans="2:4" ht="22.5" customHeight="1">
      <c r="B56" s="20" t="s">
        <v>66</v>
      </c>
      <c r="C56" s="164">
        <v>150</v>
      </c>
      <c r="D56" s="165">
        <v>9</v>
      </c>
    </row>
    <row r="57" spans="2:4" ht="12.95" customHeight="1">
      <c r="B57" s="112" t="s">
        <v>67</v>
      </c>
      <c r="C57" s="164">
        <v>441</v>
      </c>
      <c r="D57" s="165">
        <v>27.312228429546863</v>
      </c>
    </row>
    <row r="58" spans="2:4" s="8" customFormat="1" ht="12.95" customHeight="1">
      <c r="B58" s="89" t="s">
        <v>57</v>
      </c>
      <c r="C58" s="166">
        <f>SUM(C53:C57)</f>
        <v>1612</v>
      </c>
      <c r="D58" s="168">
        <v>100</v>
      </c>
    </row>
    <row r="59" spans="2:4" s="8" customFormat="1" ht="12.95" customHeight="1">
      <c r="B59" s="116"/>
      <c r="C59" s="217"/>
      <c r="D59" s="218"/>
    </row>
    <row r="60" spans="2:4" s="8" customFormat="1" ht="12.95" customHeight="1">
      <c r="B60" s="116"/>
      <c r="C60" s="217"/>
      <c r="D60" s="218"/>
    </row>
    <row r="61" spans="2:4" ht="12.75" customHeight="1">
      <c r="B61" s="128" t="s">
        <v>136</v>
      </c>
    </row>
    <row r="62" spans="2:4" ht="12.75" customHeight="1">
      <c r="B62" s="11" t="s">
        <v>59</v>
      </c>
    </row>
    <row r="63" spans="2:4" ht="6.75" customHeight="1">
      <c r="B63" s="121"/>
      <c r="C63" s="113"/>
      <c r="D63" s="37"/>
    </row>
    <row r="64" spans="2:4" s="124" customFormat="1" ht="22.5" customHeight="1">
      <c r="B64" s="252" t="s">
        <v>49</v>
      </c>
      <c r="C64" s="122" t="s">
        <v>41</v>
      </c>
      <c r="D64" s="123" t="s">
        <v>5</v>
      </c>
    </row>
    <row r="65" spans="1:5" ht="12.95" customHeight="1">
      <c r="B65" s="20" t="s">
        <v>68</v>
      </c>
      <c r="C65" s="164">
        <v>383</v>
      </c>
      <c r="D65" s="165">
        <v>29.75912975912976</v>
      </c>
    </row>
    <row r="66" spans="1:5" ht="12.95" customHeight="1">
      <c r="B66" s="112" t="s">
        <v>69</v>
      </c>
      <c r="C66" s="164">
        <v>289</v>
      </c>
      <c r="D66" s="165">
        <v>22.455322455322456</v>
      </c>
    </row>
    <row r="67" spans="1:5" ht="12.95" customHeight="1">
      <c r="B67" s="112" t="s">
        <v>70</v>
      </c>
      <c r="C67" s="164">
        <v>166</v>
      </c>
      <c r="D67" s="165">
        <v>12.898212898212899</v>
      </c>
    </row>
    <row r="68" spans="1:5" ht="12.95" customHeight="1">
      <c r="B68" s="112" t="s">
        <v>71</v>
      </c>
      <c r="C68" s="164">
        <v>153</v>
      </c>
      <c r="D68" s="165">
        <v>11.888111888111888</v>
      </c>
    </row>
    <row r="69" spans="1:5" ht="12.95" customHeight="1">
      <c r="B69" s="112" t="s">
        <v>67</v>
      </c>
      <c r="C69" s="164">
        <v>298</v>
      </c>
      <c r="D69" s="165">
        <v>22.999222999222997</v>
      </c>
    </row>
    <row r="70" spans="1:5" s="125" customFormat="1" ht="12.95" customHeight="1">
      <c r="B70" s="89" t="s">
        <v>57</v>
      </c>
      <c r="C70" s="166">
        <f>SUM(C65:C69)</f>
        <v>1289</v>
      </c>
      <c r="D70" s="167">
        <v>100</v>
      </c>
    </row>
    <row r="71" spans="1:5" s="125" customFormat="1" ht="7.5" customHeight="1">
      <c r="B71" s="8"/>
      <c r="C71" s="126"/>
      <c r="D71" s="127"/>
    </row>
    <row r="72" spans="1:5" ht="12.75" customHeight="1">
      <c r="A72" s="132"/>
      <c r="B72" s="51" t="s">
        <v>117</v>
      </c>
      <c r="C72" s="52"/>
      <c r="D72" s="52"/>
    </row>
    <row r="73" spans="1:5" ht="9" customHeight="1">
      <c r="A73" s="326" t="s">
        <v>162</v>
      </c>
      <c r="B73" s="328"/>
      <c r="C73" s="328"/>
      <c r="D73" s="328"/>
      <c r="E73" s="328"/>
    </row>
    <row r="74" spans="1:5" customFormat="1" ht="12.75" customHeight="1">
      <c r="B74" s="29" t="s">
        <v>28</v>
      </c>
      <c r="C74" s="115"/>
      <c r="D74" s="114"/>
    </row>
  </sheetData>
  <mergeCells count="2">
    <mergeCell ref="A73:E73"/>
    <mergeCell ref="E1:F1"/>
  </mergeCells>
  <phoneticPr fontId="10" type="noConversion"/>
  <hyperlinks>
    <hyperlink ref="E1" location="Index!A1" display="Zurück zum Index"/>
  </hyperlinks>
  <pageMargins left="0" right="0" top="0" bottom="0" header="0.51181102362204722" footer="0.51181102362204722"/>
  <pageSetup paperSize="9" scale="90" fitToHeight="2" orientation="portrait" r:id="rId1"/>
  <headerFooter alignWithMargins="0"/>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Normal="100" workbookViewId="0">
      <selection activeCell="B2" sqref="B2"/>
    </sheetView>
  </sheetViews>
  <sheetFormatPr baseColWidth="10" defaultColWidth="11.42578125" defaultRowHeight="12.75" customHeight="1"/>
  <cols>
    <col min="1" max="1" width="0.85546875" style="9" customWidth="1"/>
    <col min="2" max="2" width="35.140625" style="9" customWidth="1"/>
    <col min="3" max="3" width="10.7109375" style="118" customWidth="1"/>
    <col min="4" max="4" width="7.7109375" style="14" customWidth="1"/>
    <col min="5" max="5" width="12.7109375" style="14" customWidth="1"/>
    <col min="6" max="6" width="7.7109375" style="14" customWidth="1"/>
    <col min="7" max="16384" width="11.42578125" style="9"/>
  </cols>
  <sheetData>
    <row r="1" spans="1:7" ht="12.75" customHeight="1">
      <c r="B1" s="76" t="s">
        <v>72</v>
      </c>
      <c r="C1" s="129"/>
      <c r="D1" s="29"/>
      <c r="E1" s="29"/>
      <c r="F1" s="338" t="s">
        <v>30</v>
      </c>
      <c r="G1" s="321"/>
    </row>
    <row r="3" spans="1:7" ht="12.75" customHeight="1">
      <c r="B3" s="120" t="s">
        <v>146</v>
      </c>
    </row>
    <row r="4" spans="1:7" ht="12.75" customHeight="1">
      <c r="B4" s="33" t="s">
        <v>165</v>
      </c>
    </row>
    <row r="5" spans="1:7" ht="4.5" customHeight="1">
      <c r="B5" s="36"/>
      <c r="C5" s="113"/>
      <c r="D5" s="37"/>
      <c r="E5" s="37"/>
      <c r="F5" s="37"/>
    </row>
    <row r="6" spans="1:7" s="130" customFormat="1" ht="34.5" customHeight="1">
      <c r="B6" s="150" t="s">
        <v>132</v>
      </c>
      <c r="C6" s="122" t="s">
        <v>73</v>
      </c>
      <c r="D6" s="278" t="s">
        <v>167</v>
      </c>
      <c r="E6" s="123" t="s">
        <v>174</v>
      </c>
      <c r="F6" s="149" t="s">
        <v>167</v>
      </c>
    </row>
    <row r="7" spans="1:7" ht="11.25">
      <c r="B7" s="223" t="s">
        <v>122</v>
      </c>
      <c r="C7" s="224">
        <v>1514</v>
      </c>
      <c r="D7" s="279">
        <v>42.325971484484207</v>
      </c>
      <c r="E7" s="295">
        <v>42281</v>
      </c>
      <c r="F7" s="233">
        <v>31.988409393535893</v>
      </c>
    </row>
    <row r="8" spans="1:7" ht="12.95" customHeight="1">
      <c r="B8" s="20" t="s">
        <v>123</v>
      </c>
      <c r="C8" s="164">
        <v>841</v>
      </c>
      <c r="D8" s="280">
        <v>23.511322337154041</v>
      </c>
      <c r="E8" s="295">
        <v>30381</v>
      </c>
      <c r="F8" s="233">
        <v>22.985262074809345</v>
      </c>
    </row>
    <row r="9" spans="1:7" ht="11.25">
      <c r="B9" s="112" t="s">
        <v>124</v>
      </c>
      <c r="C9" s="164">
        <v>1129</v>
      </c>
      <c r="D9" s="280">
        <v>31.562762091137824</v>
      </c>
      <c r="E9" s="295">
        <v>54315</v>
      </c>
      <c r="F9" s="233">
        <v>41.092936690473309</v>
      </c>
    </row>
    <row r="10" spans="1:7" ht="22.5">
      <c r="B10" s="20" t="s">
        <v>125</v>
      </c>
      <c r="C10" s="164">
        <v>14</v>
      </c>
      <c r="D10" s="280">
        <v>0.39138943248532287</v>
      </c>
      <c r="E10" s="295">
        <v>1154</v>
      </c>
      <c r="F10" s="233">
        <v>0.87307831981600292</v>
      </c>
    </row>
    <row r="11" spans="1:7" ht="12.95" customHeight="1">
      <c r="B11" s="112" t="s">
        <v>126</v>
      </c>
      <c r="C11" s="164">
        <v>26</v>
      </c>
      <c r="D11" s="280">
        <v>0.72686608890131399</v>
      </c>
      <c r="E11" s="295">
        <v>1728</v>
      </c>
      <c r="F11" s="233">
        <v>1.3073477787192833</v>
      </c>
    </row>
    <row r="12" spans="1:7" ht="12.95" customHeight="1">
      <c r="B12" s="20" t="s">
        <v>8</v>
      </c>
      <c r="C12" s="164">
        <v>43</v>
      </c>
      <c r="D12" s="280">
        <v>1.2021246854906347</v>
      </c>
      <c r="E12" s="295">
        <v>1482</v>
      </c>
      <c r="F12" s="233">
        <v>1.1212322963321633</v>
      </c>
    </row>
    <row r="13" spans="1:7" ht="12.95" customHeight="1">
      <c r="B13" s="20" t="s">
        <v>38</v>
      </c>
      <c r="C13" s="164">
        <v>10</v>
      </c>
      <c r="D13" s="280">
        <v>0.27956388034665919</v>
      </c>
      <c r="E13" s="295">
        <v>835</v>
      </c>
      <c r="F13" s="233">
        <v>0.63173344631400552</v>
      </c>
    </row>
    <row r="14" spans="1:7" ht="12.95" customHeight="1">
      <c r="B14" s="89" t="s">
        <v>57</v>
      </c>
      <c r="C14" s="263">
        <v>3577</v>
      </c>
      <c r="D14" s="281">
        <v>100</v>
      </c>
      <c r="E14" s="296">
        <v>132176</v>
      </c>
      <c r="F14" s="264">
        <v>100.00000000000001</v>
      </c>
    </row>
    <row r="15" spans="1:7" s="8" customFormat="1" ht="6" customHeight="1">
      <c r="B15" s="133"/>
      <c r="C15" s="134"/>
      <c r="D15" s="134"/>
      <c r="E15" s="134"/>
      <c r="F15" s="134"/>
    </row>
    <row r="16" spans="1:7" ht="12.75" customHeight="1">
      <c r="A16" s="132"/>
      <c r="B16" s="51" t="s">
        <v>117</v>
      </c>
      <c r="C16" s="135"/>
      <c r="D16" s="53"/>
      <c r="E16" s="53"/>
      <c r="F16" s="53"/>
    </row>
    <row r="17" spans="1:6" ht="40.5" customHeight="1">
      <c r="A17" s="132"/>
      <c r="B17" s="326" t="s">
        <v>175</v>
      </c>
      <c r="C17" s="339"/>
      <c r="D17" s="339"/>
      <c r="E17" s="339"/>
      <c r="F17" s="339"/>
    </row>
    <row r="18" spans="1:6" customFormat="1" ht="14.25" customHeight="1">
      <c r="A18" s="326" t="s">
        <v>162</v>
      </c>
      <c r="B18" s="328"/>
      <c r="C18" s="328"/>
      <c r="D18" s="328"/>
      <c r="E18" s="328"/>
      <c r="F18" s="328"/>
    </row>
    <row r="19" spans="1:6" ht="12.75" customHeight="1">
      <c r="A19" s="132"/>
      <c r="B19" s="53" t="s">
        <v>28</v>
      </c>
      <c r="C19" s="135"/>
      <c r="D19" s="53"/>
      <c r="E19" s="135"/>
      <c r="F19" s="53"/>
    </row>
    <row r="20" spans="1:6" ht="12.75" customHeight="1">
      <c r="B20" s="29"/>
      <c r="C20" s="129"/>
      <c r="D20" s="29"/>
      <c r="E20" s="129"/>
      <c r="F20" s="29"/>
    </row>
    <row r="21" spans="1:6" ht="12.75" customHeight="1">
      <c r="E21" s="118"/>
    </row>
    <row r="22" spans="1:6" ht="12.75" customHeight="1">
      <c r="E22" s="118"/>
    </row>
    <row r="23" spans="1:6" ht="12.75" customHeight="1">
      <c r="E23" s="118"/>
    </row>
  </sheetData>
  <mergeCells count="3">
    <mergeCell ref="A18:F18"/>
    <mergeCell ref="F1:G1"/>
    <mergeCell ref="B17:F17"/>
  </mergeCells>
  <hyperlinks>
    <hyperlink ref="F1:G1" location="Index!A1" display="Zurück zum Index"/>
  </hyperlinks>
  <pageMargins left="0.39370078740157483" right="0" top="0" bottom="0" header="0.51181102362204722" footer="0.31496062992125984"/>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G49"/>
  <sheetViews>
    <sheetView showGridLines="0" zoomScaleNormal="100" workbookViewId="0">
      <selection activeCell="B2" sqref="B2"/>
    </sheetView>
  </sheetViews>
  <sheetFormatPr baseColWidth="10" defaultColWidth="11.42578125" defaultRowHeight="12.75" customHeight="1"/>
  <cols>
    <col min="1" max="1" width="0.85546875" style="9" customWidth="1"/>
    <col min="2" max="2" width="35.140625" style="9" customWidth="1"/>
    <col min="3" max="3" width="10.7109375" style="118" customWidth="1"/>
    <col min="4" max="5" width="8.7109375" style="14" customWidth="1"/>
    <col min="6" max="6" width="12.140625" style="14" customWidth="1"/>
    <col min="7" max="7" width="8.7109375" style="14" customWidth="1"/>
    <col min="8" max="16384" width="11.42578125" style="9"/>
  </cols>
  <sheetData>
    <row r="1" spans="2:7" ht="12.75" customHeight="1">
      <c r="B1" s="76" t="s">
        <v>113</v>
      </c>
      <c r="C1" s="129"/>
      <c r="D1" s="29"/>
      <c r="E1" s="29"/>
      <c r="F1" s="338" t="s">
        <v>30</v>
      </c>
      <c r="G1" s="321"/>
    </row>
    <row r="3" spans="2:7" ht="12.75" customHeight="1">
      <c r="B3" s="120" t="s">
        <v>147</v>
      </c>
    </row>
    <row r="4" spans="2:7" ht="12.75" customHeight="1">
      <c r="B4" s="33" t="s">
        <v>165</v>
      </c>
    </row>
    <row r="5" spans="2:7" ht="4.5" customHeight="1">
      <c r="B5" s="36"/>
      <c r="C5" s="113"/>
      <c r="D5" s="37"/>
      <c r="E5" s="37"/>
      <c r="F5" s="37"/>
      <c r="G5" s="37"/>
    </row>
    <row r="6" spans="2:7" s="130" customFormat="1" ht="34.5" customHeight="1">
      <c r="B6" s="150" t="s">
        <v>132</v>
      </c>
      <c r="C6" s="122" t="s">
        <v>73</v>
      </c>
      <c r="D6" s="149" t="s">
        <v>168</v>
      </c>
      <c r="E6" s="257" t="s">
        <v>150</v>
      </c>
      <c r="F6" s="123" t="s">
        <v>176</v>
      </c>
      <c r="G6" s="149" t="s">
        <v>167</v>
      </c>
    </row>
    <row r="7" spans="2:7" ht="11.25">
      <c r="B7" s="223" t="s">
        <v>122</v>
      </c>
      <c r="C7" s="224">
        <v>1514</v>
      </c>
      <c r="D7" s="233">
        <v>42.325971484484207</v>
      </c>
      <c r="E7" s="234">
        <v>1.1454424403825203</v>
      </c>
      <c r="F7" s="162">
        <v>42281</v>
      </c>
      <c r="G7" s="233">
        <v>31.988409393535893</v>
      </c>
    </row>
    <row r="8" spans="2:7" ht="12.95" customHeight="1">
      <c r="B8" s="20" t="s">
        <v>123</v>
      </c>
      <c r="C8" s="164">
        <v>841</v>
      </c>
      <c r="D8" s="233">
        <v>23.511322337154041</v>
      </c>
      <c r="E8" s="234">
        <v>0.63627284832344755</v>
      </c>
      <c r="F8" s="162">
        <v>30381</v>
      </c>
      <c r="G8" s="233">
        <v>22.985262074809345</v>
      </c>
    </row>
    <row r="9" spans="2:7" ht="11.25">
      <c r="B9" s="112" t="s">
        <v>124</v>
      </c>
      <c r="C9" s="164">
        <v>1129</v>
      </c>
      <c r="D9" s="233">
        <v>31.562762091137824</v>
      </c>
      <c r="E9" s="234">
        <v>0.85416414477666147</v>
      </c>
      <c r="F9" s="162">
        <v>54315</v>
      </c>
      <c r="G9" s="233">
        <v>41.092936690473309</v>
      </c>
    </row>
    <row r="10" spans="2:7" ht="22.5">
      <c r="B10" s="20" t="s">
        <v>125</v>
      </c>
      <c r="C10" s="164">
        <v>14</v>
      </c>
      <c r="D10" s="233">
        <v>0.39138943248532287</v>
      </c>
      <c r="E10" s="234">
        <v>1.0591938022031231E-2</v>
      </c>
      <c r="F10" s="162">
        <v>1154</v>
      </c>
      <c r="G10" s="233">
        <v>0.87307831981600292</v>
      </c>
    </row>
    <row r="11" spans="2:7" ht="12.95" customHeight="1">
      <c r="B11" s="112" t="s">
        <v>126</v>
      </c>
      <c r="C11" s="164">
        <v>26</v>
      </c>
      <c r="D11" s="233">
        <v>0.72686608890131399</v>
      </c>
      <c r="E11" s="234">
        <v>1.9670742040915144E-2</v>
      </c>
      <c r="F11" s="162">
        <v>1728</v>
      </c>
      <c r="G11" s="233">
        <v>1.3073477787192833</v>
      </c>
    </row>
    <row r="12" spans="2:7" ht="12.95" customHeight="1">
      <c r="B12" s="20" t="s">
        <v>8</v>
      </c>
      <c r="C12" s="164">
        <v>43</v>
      </c>
      <c r="D12" s="233">
        <v>1.2021246854906347</v>
      </c>
      <c r="E12" s="234">
        <v>3.253238106766735E-2</v>
      </c>
      <c r="F12" s="162">
        <v>1482</v>
      </c>
      <c r="G12" s="233">
        <v>1.1212322963321633</v>
      </c>
    </row>
    <row r="13" spans="2:7" ht="12.95" customHeight="1">
      <c r="B13" s="20" t="s">
        <v>38</v>
      </c>
      <c r="C13" s="164">
        <v>10</v>
      </c>
      <c r="D13" s="233">
        <v>0.27956388034665919</v>
      </c>
      <c r="E13" s="234">
        <v>7.5656700157365935E-3</v>
      </c>
      <c r="F13" s="162">
        <v>835</v>
      </c>
      <c r="G13" s="233">
        <v>0.63173344631400552</v>
      </c>
    </row>
    <row r="14" spans="2:7" ht="12.95" customHeight="1">
      <c r="B14" s="89" t="s">
        <v>57</v>
      </c>
      <c r="C14" s="263">
        <v>3577</v>
      </c>
      <c r="D14" s="266">
        <v>100</v>
      </c>
      <c r="E14" s="235">
        <v>2.7062401646289795</v>
      </c>
      <c r="F14" s="175">
        <v>132176</v>
      </c>
      <c r="G14" s="264">
        <v>100.00000000000001</v>
      </c>
    </row>
    <row r="15" spans="2:7" ht="34.5" customHeight="1">
      <c r="B15" s="326" t="s">
        <v>177</v>
      </c>
      <c r="C15" s="339"/>
      <c r="D15" s="339"/>
      <c r="E15" s="339"/>
      <c r="F15" s="339"/>
      <c r="G15" s="308"/>
    </row>
    <row r="16" spans="2:7" s="8" customFormat="1" ht="6" customHeight="1">
      <c r="B16" s="133"/>
      <c r="C16" s="134"/>
      <c r="D16" s="134"/>
      <c r="E16" s="134"/>
      <c r="F16" s="134"/>
      <c r="G16" s="134"/>
    </row>
    <row r="17" spans="2:7" s="8" customFormat="1" ht="6" customHeight="1">
      <c r="B17" s="133"/>
      <c r="C17" s="134"/>
      <c r="D17" s="134"/>
      <c r="E17" s="134"/>
      <c r="F17" s="134"/>
      <c r="G17" s="134"/>
    </row>
    <row r="18" spans="2:7" ht="12.75" customHeight="1">
      <c r="B18" s="120" t="s">
        <v>137</v>
      </c>
    </row>
    <row r="19" spans="2:7" ht="12.75" customHeight="1">
      <c r="B19" s="33" t="s">
        <v>127</v>
      </c>
    </row>
    <row r="20" spans="2:7" ht="4.5" customHeight="1">
      <c r="B20" s="36"/>
      <c r="C20" s="113"/>
      <c r="D20" s="37"/>
      <c r="E20" s="37"/>
      <c r="F20" s="37"/>
      <c r="G20" s="37"/>
    </row>
    <row r="21" spans="2:7" s="130" customFormat="1" ht="34.5" customHeight="1">
      <c r="B21" s="150" t="s">
        <v>49</v>
      </c>
      <c r="C21" s="122" t="s">
        <v>73</v>
      </c>
      <c r="D21" s="149" t="s">
        <v>168</v>
      </c>
      <c r="E21" s="257" t="s">
        <v>150</v>
      </c>
      <c r="F21" s="123" t="s">
        <v>74</v>
      </c>
      <c r="G21" s="149" t="s">
        <v>167</v>
      </c>
    </row>
    <row r="22" spans="2:7" ht="24" customHeight="1">
      <c r="B22" s="20" t="s">
        <v>60</v>
      </c>
      <c r="C22" s="262">
        <v>976</v>
      </c>
      <c r="D22" s="233">
        <v>22.576914179967616</v>
      </c>
      <c r="E22" s="234">
        <v>0.71805888671443918</v>
      </c>
      <c r="F22" s="162">
        <v>27694</v>
      </c>
      <c r="G22" s="233">
        <v>20.37492091052221</v>
      </c>
    </row>
    <row r="23" spans="2:7" ht="12.95" customHeight="1">
      <c r="B23" s="112" t="s">
        <v>52</v>
      </c>
      <c r="C23" s="262">
        <v>430</v>
      </c>
      <c r="D23" s="233">
        <v>9.9467962063381918</v>
      </c>
      <c r="E23" s="234">
        <v>0.31635791115492706</v>
      </c>
      <c r="F23" s="162">
        <v>11431</v>
      </c>
      <c r="G23" s="233">
        <v>8.4099704242138866</v>
      </c>
    </row>
    <row r="24" spans="2:7" ht="24" customHeight="1">
      <c r="B24" s="20" t="s">
        <v>53</v>
      </c>
      <c r="C24" s="262">
        <v>862</v>
      </c>
      <c r="D24" s="233">
        <v>19.939856581077954</v>
      </c>
      <c r="E24" s="234">
        <v>0.63418725445476087</v>
      </c>
      <c r="F24" s="162">
        <v>23004</v>
      </c>
      <c r="G24" s="233">
        <v>16.924412530716147</v>
      </c>
    </row>
    <row r="25" spans="2:7" ht="12.95" customHeight="1">
      <c r="B25" s="20" t="s">
        <v>54</v>
      </c>
      <c r="C25" s="262">
        <v>428</v>
      </c>
      <c r="D25" s="233">
        <v>9.9005320379366175</v>
      </c>
      <c r="E25" s="234">
        <v>0.31488647901002043</v>
      </c>
      <c r="F25" s="162">
        <v>10350</v>
      </c>
      <c r="G25" s="233">
        <v>7.6146613498918496</v>
      </c>
    </row>
    <row r="26" spans="2:7" ht="12.95" customHeight="1">
      <c r="B26" s="256" t="s">
        <v>55</v>
      </c>
      <c r="C26" s="262">
        <v>178</v>
      </c>
      <c r="D26" s="233">
        <v>4.1175109877399958</v>
      </c>
      <c r="E26" s="234">
        <v>0.13095746089669075</v>
      </c>
      <c r="F26" s="162">
        <v>7333</v>
      </c>
      <c r="G26" s="233">
        <v>5.3950059593001871</v>
      </c>
    </row>
    <row r="27" spans="2:7" ht="12.95" customHeight="1">
      <c r="B27" s="20" t="s">
        <v>8</v>
      </c>
      <c r="C27" s="262">
        <v>127</v>
      </c>
      <c r="D27" s="233">
        <v>2.9377746934998843</v>
      </c>
      <c r="E27" s="234">
        <v>9.343594120157149E-2</v>
      </c>
      <c r="F27" s="162">
        <v>5600</v>
      </c>
      <c r="G27" s="233">
        <v>4.1200100057385853</v>
      </c>
    </row>
    <row r="28" spans="2:7" ht="12.95" customHeight="1">
      <c r="B28" s="20" t="s">
        <v>51</v>
      </c>
      <c r="C28" s="262">
        <v>205</v>
      </c>
      <c r="D28" s="233">
        <v>4.7420772611612305</v>
      </c>
      <c r="E28" s="234">
        <v>0.15082179485293035</v>
      </c>
      <c r="F28" s="162">
        <v>6557</v>
      </c>
      <c r="G28" s="233">
        <v>4.8240902870764115</v>
      </c>
    </row>
    <row r="29" spans="2:7" ht="12.95" customHeight="1">
      <c r="B29" s="20" t="s">
        <v>56</v>
      </c>
      <c r="C29" s="262">
        <v>1117</v>
      </c>
      <c r="D29" s="233">
        <v>25.838538052278512</v>
      </c>
      <c r="E29" s="234">
        <v>0.82179485293035714</v>
      </c>
      <c r="F29" s="162">
        <v>43953</v>
      </c>
      <c r="G29" s="233">
        <v>32.336928532540725</v>
      </c>
    </row>
    <row r="30" spans="2:7" ht="12.95" customHeight="1">
      <c r="B30" s="89" t="s">
        <v>57</v>
      </c>
      <c r="C30" s="263">
        <v>4323</v>
      </c>
      <c r="D30" s="264">
        <v>100</v>
      </c>
      <c r="E30" s="235">
        <v>3.1805005812156972</v>
      </c>
      <c r="F30" s="175">
        <v>135922</v>
      </c>
      <c r="G30" s="264">
        <v>100</v>
      </c>
    </row>
    <row r="31" spans="2:7" s="8" customFormat="1" ht="6" customHeight="1">
      <c r="B31" s="133"/>
      <c r="C31" s="134"/>
      <c r="D31" s="134"/>
      <c r="E31" s="134"/>
      <c r="F31" s="134"/>
      <c r="G31" s="134"/>
    </row>
    <row r="32" spans="2:7" s="8" customFormat="1" ht="6" customHeight="1">
      <c r="B32" s="133"/>
      <c r="C32" s="134"/>
      <c r="D32" s="134"/>
      <c r="E32" s="134"/>
      <c r="F32" s="134"/>
      <c r="G32" s="134"/>
    </row>
    <row r="33" spans="1:7" s="8" customFormat="1" ht="13.5">
      <c r="B33" s="120" t="s">
        <v>138</v>
      </c>
      <c r="C33" s="118"/>
      <c r="D33" s="14"/>
      <c r="E33" s="14"/>
      <c r="F33" s="14"/>
      <c r="G33" s="14"/>
    </row>
    <row r="34" spans="1:7" s="8" customFormat="1" ht="11.25">
      <c r="B34" s="33" t="s">
        <v>127</v>
      </c>
      <c r="C34" s="118"/>
      <c r="D34" s="14"/>
      <c r="E34" s="14"/>
      <c r="F34" s="14"/>
      <c r="G34" s="14"/>
    </row>
    <row r="35" spans="1:7" s="8" customFormat="1" ht="11.25">
      <c r="B35" s="36"/>
      <c r="C35" s="113"/>
      <c r="D35" s="37"/>
      <c r="E35" s="37"/>
      <c r="F35" s="37"/>
      <c r="G35" s="37"/>
    </row>
    <row r="36" spans="1:7" s="8" customFormat="1" ht="45">
      <c r="B36" s="150" t="s">
        <v>49</v>
      </c>
      <c r="C36" s="122" t="s">
        <v>73</v>
      </c>
      <c r="D36" s="149" t="s">
        <v>168</v>
      </c>
      <c r="E36" s="257" t="s">
        <v>150</v>
      </c>
      <c r="F36" s="123" t="s">
        <v>74</v>
      </c>
      <c r="G36" s="149" t="s">
        <v>167</v>
      </c>
    </row>
    <row r="37" spans="1:7" s="8" customFormat="1" ht="22.5">
      <c r="B37" s="20" t="s">
        <v>60</v>
      </c>
      <c r="C37" s="165">
        <v>289</v>
      </c>
      <c r="D37" s="233">
        <v>15.083507306889352</v>
      </c>
      <c r="E37" s="234">
        <v>0.39182721639979934</v>
      </c>
      <c r="F37" s="162">
        <v>6748</v>
      </c>
      <c r="G37" s="233">
        <v>9.148962132407771</v>
      </c>
    </row>
    <row r="38" spans="1:7" s="8" customFormat="1" ht="11.25">
      <c r="B38" s="112" t="s">
        <v>52</v>
      </c>
      <c r="C38" s="165">
        <v>457</v>
      </c>
      <c r="D38" s="233">
        <v>23.851774530271399</v>
      </c>
      <c r="E38" s="234">
        <v>0.61960220724812565</v>
      </c>
      <c r="F38" s="162">
        <v>14285</v>
      </c>
      <c r="G38" s="233">
        <v>19.367653239692505</v>
      </c>
    </row>
    <row r="39" spans="1:7" s="8" customFormat="1" ht="22.5">
      <c r="B39" s="20" t="s">
        <v>53</v>
      </c>
      <c r="C39" s="165">
        <v>196</v>
      </c>
      <c r="D39" s="233">
        <v>10.22964509394572</v>
      </c>
      <c r="E39" s="234">
        <v>0.2657374893230473</v>
      </c>
      <c r="F39" s="162">
        <v>5871</v>
      </c>
      <c r="G39" s="233">
        <v>7.9599224480388306</v>
      </c>
    </row>
    <row r="40" spans="1:7" s="8" customFormat="1" ht="14.25" customHeight="1">
      <c r="B40" s="20" t="s">
        <v>54</v>
      </c>
      <c r="C40" s="165">
        <v>259</v>
      </c>
      <c r="D40" s="233">
        <v>13.517745302713987</v>
      </c>
      <c r="E40" s="234">
        <v>0.35115311089116963</v>
      </c>
      <c r="F40" s="162">
        <v>10371</v>
      </c>
      <c r="G40" s="233">
        <v>14.061038274333283</v>
      </c>
    </row>
    <row r="41" spans="1:7" s="8" customFormat="1" ht="11.25">
      <c r="B41" s="256" t="s">
        <v>55</v>
      </c>
      <c r="C41" s="165">
        <v>244</v>
      </c>
      <c r="D41" s="233">
        <v>12.734864300626304</v>
      </c>
      <c r="E41" s="234">
        <v>0.33081605813685483</v>
      </c>
      <c r="F41" s="162">
        <v>8359</v>
      </c>
      <c r="G41" s="233">
        <v>11.333161598221185</v>
      </c>
    </row>
    <row r="42" spans="1:7" s="8" customFormat="1" ht="11.25">
      <c r="B42" s="20" t="s">
        <v>8</v>
      </c>
      <c r="C42" s="165">
        <v>114</v>
      </c>
      <c r="D42" s="233">
        <v>5.9498956158663887</v>
      </c>
      <c r="E42" s="234">
        <v>0.15456160093279281</v>
      </c>
      <c r="F42" s="162">
        <v>4543</v>
      </c>
      <c r="G42" s="233">
        <v>6.159415377523489</v>
      </c>
    </row>
    <row r="43" spans="1:7" s="8" customFormat="1" ht="11.25">
      <c r="B43" s="20" t="s">
        <v>51</v>
      </c>
      <c r="C43" s="165">
        <v>44</v>
      </c>
      <c r="D43" s="233">
        <v>2.2964509394572024</v>
      </c>
      <c r="E43" s="234">
        <v>5.9655354745990208E-2</v>
      </c>
      <c r="F43" s="162">
        <v>1180</v>
      </c>
      <c r="G43" s="233">
        <v>1.599848150006101</v>
      </c>
    </row>
    <row r="44" spans="1:7" s="8" customFormat="1" ht="11.25">
      <c r="B44" s="20" t="s">
        <v>56</v>
      </c>
      <c r="C44" s="165">
        <v>313</v>
      </c>
      <c r="D44" s="233">
        <v>16.336116910229645</v>
      </c>
      <c r="E44" s="234">
        <v>0.42436650080670307</v>
      </c>
      <c r="F44" s="162">
        <v>22400</v>
      </c>
      <c r="G44" s="233">
        <v>30.369998779776836</v>
      </c>
    </row>
    <row r="45" spans="1:7" s="8" customFormat="1" ht="11.25">
      <c r="B45" s="89" t="s">
        <v>57</v>
      </c>
      <c r="C45" s="168">
        <v>1916</v>
      </c>
      <c r="D45" s="170">
        <v>99.999999999999986</v>
      </c>
      <c r="E45" s="236">
        <v>2.5977195384844829</v>
      </c>
      <c r="F45" s="169">
        <v>73757</v>
      </c>
      <c r="G45" s="170">
        <v>100</v>
      </c>
    </row>
    <row r="47" spans="1:7" ht="12.75" customHeight="1">
      <c r="A47" s="132"/>
      <c r="B47" s="51" t="s">
        <v>117</v>
      </c>
      <c r="C47" s="135"/>
      <c r="D47" s="53"/>
      <c r="E47" s="53"/>
      <c r="F47" s="136"/>
      <c r="G47" s="137"/>
    </row>
    <row r="48" spans="1:7" customFormat="1" ht="14.25" customHeight="1">
      <c r="A48" s="326" t="s">
        <v>162</v>
      </c>
      <c r="B48" s="328"/>
      <c r="C48" s="328"/>
      <c r="D48" s="328"/>
      <c r="E48" s="328"/>
      <c r="F48" s="328"/>
      <c r="G48" s="328"/>
    </row>
    <row r="49" spans="1:7" ht="12.75" customHeight="1">
      <c r="A49" s="132"/>
      <c r="B49" s="53" t="s">
        <v>28</v>
      </c>
      <c r="C49" s="135"/>
      <c r="D49" s="53"/>
      <c r="E49" s="53"/>
      <c r="F49" s="137"/>
      <c r="G49" s="137"/>
    </row>
  </sheetData>
  <mergeCells count="3">
    <mergeCell ref="A48:G48"/>
    <mergeCell ref="F1:G1"/>
    <mergeCell ref="B15:F15"/>
  </mergeCells>
  <phoneticPr fontId="10" type="noConversion"/>
  <hyperlinks>
    <hyperlink ref="F1:G1" location="Index!A1" display="Zurück zum Index"/>
  </hyperlinks>
  <pageMargins left="0.39370078740157483" right="0" top="0" bottom="0" header="0.51181102362204722" footer="0.31496062992125984"/>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B1:O49"/>
  <sheetViews>
    <sheetView showGridLines="0" zoomScaleNormal="100" workbookViewId="0">
      <selection activeCell="C8" sqref="C8:H40"/>
    </sheetView>
  </sheetViews>
  <sheetFormatPr baseColWidth="10" defaultRowHeight="12.75"/>
  <cols>
    <col min="1" max="1" width="2.42578125" customWidth="1"/>
    <col min="2" max="2" width="20.7109375" customWidth="1"/>
    <col min="4" max="4" width="9.5703125" customWidth="1"/>
    <col min="6" max="6" width="10.28515625" customWidth="1"/>
    <col min="7" max="8" width="11.42578125" customWidth="1"/>
    <col min="12" max="12" width="8" customWidth="1"/>
    <col min="13" max="13" width="6.85546875" customWidth="1"/>
  </cols>
  <sheetData>
    <row r="1" spans="2:9">
      <c r="B1" s="76" t="s">
        <v>75</v>
      </c>
      <c r="C1" s="10"/>
      <c r="D1" s="12"/>
      <c r="E1" s="10"/>
      <c r="F1" s="329" t="s">
        <v>30</v>
      </c>
      <c r="G1" s="329"/>
      <c r="H1" s="329"/>
      <c r="I1" s="337"/>
    </row>
    <row r="2" spans="2:9">
      <c r="B2" s="11"/>
      <c r="C2" s="10"/>
      <c r="D2" s="10"/>
      <c r="E2" s="10"/>
      <c r="F2" s="10"/>
      <c r="G2" s="10"/>
      <c r="H2" s="10"/>
      <c r="I2" s="10"/>
    </row>
    <row r="3" spans="2:9" ht="13.5">
      <c r="B3" s="258" t="s">
        <v>148</v>
      </c>
      <c r="C3" s="10"/>
      <c r="D3" s="10"/>
      <c r="E3" s="10"/>
      <c r="F3" s="10"/>
      <c r="G3" s="10"/>
      <c r="H3" s="10"/>
      <c r="I3" s="10"/>
    </row>
    <row r="4" spans="2:9">
      <c r="B4" s="259" t="s">
        <v>169</v>
      </c>
      <c r="C4" s="10"/>
      <c r="D4" s="10"/>
      <c r="E4" s="10"/>
      <c r="F4" s="10"/>
      <c r="G4" s="10"/>
      <c r="H4" s="10"/>
      <c r="I4" s="10"/>
    </row>
    <row r="5" spans="2:9">
      <c r="B5" s="140"/>
      <c r="C5" s="10"/>
      <c r="D5" s="10"/>
      <c r="E5" s="10"/>
      <c r="F5" s="10"/>
      <c r="G5" s="10"/>
      <c r="H5" s="10"/>
      <c r="I5" s="10"/>
    </row>
    <row r="6" spans="2:9" s="141" customFormat="1">
      <c r="B6" s="178"/>
      <c r="C6" s="179" t="s">
        <v>76</v>
      </c>
      <c r="D6" s="180"/>
      <c r="E6" s="179" t="s">
        <v>77</v>
      </c>
      <c r="F6" s="181"/>
      <c r="G6" s="179" t="s">
        <v>151</v>
      </c>
      <c r="H6" s="181"/>
    </row>
    <row r="7" spans="2:9" s="5" customFormat="1" ht="16.5" customHeight="1">
      <c r="B7" s="89" t="s">
        <v>78</v>
      </c>
      <c r="C7" s="182" t="s">
        <v>2</v>
      </c>
      <c r="D7" s="183" t="s">
        <v>6</v>
      </c>
      <c r="E7" s="182" t="s">
        <v>2</v>
      </c>
      <c r="F7" s="184" t="s">
        <v>6</v>
      </c>
      <c r="G7" s="182" t="s">
        <v>2</v>
      </c>
      <c r="H7" s="184" t="s">
        <v>6</v>
      </c>
    </row>
    <row r="8" spans="2:9" s="5" customFormat="1" ht="16.5" customHeight="1">
      <c r="B8" s="139" t="s">
        <v>79</v>
      </c>
      <c r="C8" s="185">
        <v>1932</v>
      </c>
      <c r="D8" s="186">
        <v>2.6194123947557522</v>
      </c>
      <c r="E8" s="185">
        <v>3577</v>
      </c>
      <c r="F8" s="187">
        <v>2.6316563911655213</v>
      </c>
      <c r="G8" s="267">
        <v>3699</v>
      </c>
      <c r="H8" s="187">
        <v>2.7981391126744581</v>
      </c>
    </row>
    <row r="9" spans="2:9" s="5" customFormat="1" ht="12.75" customHeight="1">
      <c r="B9" s="139" t="s">
        <v>80</v>
      </c>
      <c r="C9" s="185">
        <v>2826</v>
      </c>
      <c r="D9" s="186">
        <v>3.8315007389129168</v>
      </c>
      <c r="E9" s="185">
        <v>5497</v>
      </c>
      <c r="F9" s="187">
        <v>4.0442312502758933</v>
      </c>
      <c r="G9" s="267">
        <v>6048</v>
      </c>
      <c r="H9" s="187">
        <v>4.5750595710881656</v>
      </c>
      <c r="I9" s="142"/>
    </row>
    <row r="10" spans="2:9" s="5" customFormat="1" ht="12.75" customHeight="1">
      <c r="B10" s="139" t="s">
        <v>81</v>
      </c>
      <c r="C10" s="185">
        <v>234</v>
      </c>
      <c r="D10" s="186">
        <v>0.31725802296731159</v>
      </c>
      <c r="E10" s="185">
        <v>463</v>
      </c>
      <c r="F10" s="187">
        <v>0.34063654154588663</v>
      </c>
      <c r="G10" s="267">
        <v>664</v>
      </c>
      <c r="H10" s="187">
        <v>0.5022882862438065</v>
      </c>
      <c r="I10" s="142"/>
    </row>
    <row r="11" spans="2:9" s="5" customFormat="1" ht="12.75" customHeight="1">
      <c r="B11" s="112" t="s">
        <v>82</v>
      </c>
      <c r="C11" s="185">
        <v>1071</v>
      </c>
      <c r="D11" s="186">
        <v>1.45206556665808</v>
      </c>
      <c r="E11" s="185">
        <v>1429</v>
      </c>
      <c r="F11" s="187">
        <v>1.0513382675357925</v>
      </c>
      <c r="G11" s="267">
        <v>1382</v>
      </c>
      <c r="H11" s="187">
        <v>1.0454253186580431</v>
      </c>
      <c r="I11" s="142"/>
    </row>
    <row r="12" spans="2:9" s="5" customFormat="1" ht="12.75" customHeight="1">
      <c r="B12" s="139" t="s">
        <v>83</v>
      </c>
      <c r="C12" s="185">
        <v>10279</v>
      </c>
      <c r="D12" s="186">
        <v>13.936304350773487</v>
      </c>
      <c r="E12" s="185">
        <v>18199</v>
      </c>
      <c r="F12" s="187">
        <v>13.389296802577949</v>
      </c>
      <c r="G12" s="267">
        <v>15554</v>
      </c>
      <c r="H12" s="187">
        <v>11.765951813608684</v>
      </c>
      <c r="I12" s="142"/>
    </row>
    <row r="13" spans="2:9" s="5" customFormat="1" ht="12.75" customHeight="1">
      <c r="B13" s="139" t="s">
        <v>84</v>
      </c>
      <c r="C13" s="185">
        <v>1630</v>
      </c>
      <c r="D13" s="186">
        <v>2.2099597326355465</v>
      </c>
      <c r="E13" s="185">
        <v>2798</v>
      </c>
      <c r="F13" s="187">
        <v>2.0585335707243861</v>
      </c>
      <c r="G13" s="267">
        <v>3004</v>
      </c>
      <c r="H13" s="187">
        <v>2.2724006202957754</v>
      </c>
      <c r="I13" s="142"/>
    </row>
    <row r="14" spans="2:9" s="5" customFormat="1" ht="12.75" customHeight="1">
      <c r="B14" s="143" t="s">
        <v>85</v>
      </c>
      <c r="C14" s="185">
        <v>381</v>
      </c>
      <c r="D14" s="186">
        <v>0.51656113995959707</v>
      </c>
      <c r="E14" s="185">
        <v>552</v>
      </c>
      <c r="F14" s="187">
        <v>0.40611527199423197</v>
      </c>
      <c r="G14" s="267">
        <v>629</v>
      </c>
      <c r="H14" s="187">
        <v>0.4758122470592685</v>
      </c>
      <c r="I14" s="142"/>
    </row>
    <row r="15" spans="2:9" s="5" customFormat="1" ht="12.75" customHeight="1">
      <c r="B15" s="139" t="s">
        <v>86</v>
      </c>
      <c r="C15" s="185">
        <v>5006</v>
      </c>
      <c r="D15" s="186">
        <v>6.787152405873341</v>
      </c>
      <c r="E15" s="185">
        <v>11402</v>
      </c>
      <c r="F15" s="187">
        <v>8.3886346581127409</v>
      </c>
      <c r="G15" s="267">
        <v>13727</v>
      </c>
      <c r="H15" s="187">
        <v>10.383902568175801</v>
      </c>
      <c r="I15" s="142"/>
    </row>
    <row r="16" spans="2:9" s="5" customFormat="1" ht="12.75" customHeight="1">
      <c r="B16" s="139" t="s">
        <v>87</v>
      </c>
      <c r="C16" s="185">
        <v>1427</v>
      </c>
      <c r="D16" s="186">
        <v>1.9347316186938188</v>
      </c>
      <c r="E16" s="185">
        <v>2825</v>
      </c>
      <c r="F16" s="187">
        <v>2.0783979046806258</v>
      </c>
      <c r="G16" s="267">
        <v>2559</v>
      </c>
      <c r="H16" s="187">
        <v>1.9357766935209351</v>
      </c>
      <c r="I16" s="142"/>
    </row>
    <row r="17" spans="2:9" s="5" customFormat="1" ht="12.75" customHeight="1">
      <c r="B17" s="139" t="s">
        <v>88</v>
      </c>
      <c r="C17" s="185">
        <v>7861</v>
      </c>
      <c r="D17" s="186">
        <v>10.657971446777934</v>
      </c>
      <c r="E17" s="185">
        <v>12681</v>
      </c>
      <c r="F17" s="187">
        <v>9.3296155147805351</v>
      </c>
      <c r="G17" s="267">
        <v>12763</v>
      </c>
      <c r="H17" s="187">
        <v>9.6546768032073835</v>
      </c>
      <c r="I17" s="142"/>
    </row>
    <row r="18" spans="2:9" s="5" customFormat="1" ht="12.75" customHeight="1">
      <c r="B18" s="139" t="s">
        <v>89</v>
      </c>
      <c r="C18" s="185">
        <v>2263</v>
      </c>
      <c r="D18" s="186">
        <v>3.0681833588676328</v>
      </c>
      <c r="E18" s="185">
        <v>3738</v>
      </c>
      <c r="F18" s="187">
        <v>2.7501066788305057</v>
      </c>
      <c r="G18" s="267">
        <v>3861</v>
      </c>
      <c r="H18" s="187">
        <v>2.9206853511857482</v>
      </c>
      <c r="I18" s="142"/>
    </row>
    <row r="19" spans="2:9" s="5" customFormat="1" ht="12.75" customHeight="1">
      <c r="B19" s="139" t="s">
        <v>128</v>
      </c>
      <c r="C19" s="185"/>
      <c r="D19" s="186"/>
      <c r="E19" s="185">
        <v>401</v>
      </c>
      <c r="F19" s="187">
        <v>0.29502214505378083</v>
      </c>
      <c r="G19" s="267">
        <v>589</v>
      </c>
      <c r="H19" s="187">
        <v>0.44555391656265364</v>
      </c>
      <c r="I19" s="142"/>
    </row>
    <row r="20" spans="2:9" s="5" customFormat="1" ht="12.75" customHeight="1">
      <c r="B20" s="139" t="s">
        <v>90</v>
      </c>
      <c r="C20" s="185">
        <v>1169</v>
      </c>
      <c r="D20" s="186">
        <v>1.5849343113196035</v>
      </c>
      <c r="E20" s="185">
        <v>1618</v>
      </c>
      <c r="F20" s="187">
        <v>1.1903886052294699</v>
      </c>
      <c r="G20" s="267">
        <v>1147</v>
      </c>
      <c r="H20" s="187">
        <v>0.86765762699043081</v>
      </c>
      <c r="I20" s="142"/>
    </row>
    <row r="21" spans="2:9" s="5" customFormat="1" ht="12.75" customHeight="1">
      <c r="B21" s="139" t="s">
        <v>91</v>
      </c>
      <c r="C21" s="185">
        <v>891</v>
      </c>
      <c r="D21" s="186">
        <v>1.2080209336063017</v>
      </c>
      <c r="E21" s="185">
        <v>1974</v>
      </c>
      <c r="F21" s="187">
        <v>1.4523035270228513</v>
      </c>
      <c r="G21" s="267">
        <v>2169</v>
      </c>
      <c r="H21" s="187">
        <v>1.6407579711789402</v>
      </c>
      <c r="I21" s="142"/>
    </row>
    <row r="22" spans="2:9" s="5" customFormat="1" ht="12.75" customHeight="1">
      <c r="B22" s="139" t="s">
        <v>92</v>
      </c>
      <c r="C22" s="185">
        <v>6516</v>
      </c>
      <c r="D22" s="186">
        <v>8.8344157164743677</v>
      </c>
      <c r="E22" s="185">
        <v>11900</v>
      </c>
      <c r="F22" s="187">
        <v>8.7550212621944947</v>
      </c>
      <c r="G22" s="267">
        <v>12370</v>
      </c>
      <c r="H22" s="187">
        <v>9.357388706078142</v>
      </c>
      <c r="I22" s="142"/>
    </row>
    <row r="23" spans="2:9" s="5" customFormat="1" ht="12.75" customHeight="1">
      <c r="B23" s="143" t="s">
        <v>93</v>
      </c>
      <c r="C23" s="185">
        <v>340</v>
      </c>
      <c r="D23" s="186">
        <v>0.46097319576446982</v>
      </c>
      <c r="E23" s="185">
        <v>421</v>
      </c>
      <c r="F23" s="187">
        <v>0.3097364665028472</v>
      </c>
      <c r="G23" s="267">
        <v>470</v>
      </c>
      <c r="H23" s="187">
        <v>0.3555353833352245</v>
      </c>
      <c r="I23" s="142"/>
    </row>
    <row r="24" spans="2:9" s="5" customFormat="1" ht="12.75" customHeight="1">
      <c r="B24" s="139" t="s">
        <v>94</v>
      </c>
      <c r="C24" s="185">
        <v>103</v>
      </c>
      <c r="D24" s="186">
        <v>0.13964776224629527</v>
      </c>
      <c r="E24" s="185">
        <v>255</v>
      </c>
      <c r="F24" s="187">
        <v>0.1876075984755963</v>
      </c>
      <c r="G24" s="267">
        <v>437</v>
      </c>
      <c r="H24" s="187">
        <v>0.3305722606755172</v>
      </c>
      <c r="I24" s="142"/>
    </row>
    <row r="25" spans="2:9" s="5" customFormat="1" ht="12.75" customHeight="1">
      <c r="B25" s="143" t="s">
        <v>95</v>
      </c>
      <c r="C25" s="185">
        <v>202</v>
      </c>
      <c r="D25" s="186">
        <v>0.27387231042477322</v>
      </c>
      <c r="E25" s="185">
        <v>334</v>
      </c>
      <c r="F25" s="187">
        <v>0.24572916819940849</v>
      </c>
      <c r="G25" s="267">
        <v>402</v>
      </c>
      <c r="H25" s="187">
        <v>0.30409622149097926</v>
      </c>
      <c r="I25" s="142"/>
    </row>
    <row r="26" spans="2:9" s="5" customFormat="1" ht="12.75" customHeight="1">
      <c r="B26" s="143" t="s">
        <v>96</v>
      </c>
      <c r="C26" s="185">
        <v>125</v>
      </c>
      <c r="D26" s="186">
        <v>0.16947543961929037</v>
      </c>
      <c r="E26" s="185">
        <v>194</v>
      </c>
      <c r="F26" s="187">
        <v>0.14272891805594384</v>
      </c>
      <c r="G26" s="267">
        <v>184</v>
      </c>
      <c r="H26" s="187">
        <v>0.13918832028442832</v>
      </c>
      <c r="I26" s="142"/>
    </row>
    <row r="27" spans="2:9" s="5" customFormat="1" ht="12.75" customHeight="1">
      <c r="B27" s="139" t="s">
        <v>97</v>
      </c>
      <c r="C27" s="185">
        <v>4063</v>
      </c>
      <c r="D27" s="186">
        <v>5.5086296893854145</v>
      </c>
      <c r="E27" s="185">
        <v>8312</v>
      </c>
      <c r="F27" s="187">
        <v>6.1152719942319864</v>
      </c>
      <c r="G27" s="267">
        <v>8212</v>
      </c>
      <c r="H27" s="187">
        <v>6.2120352509550285</v>
      </c>
      <c r="I27" s="142"/>
    </row>
    <row r="28" spans="2:9" s="5" customFormat="1" ht="12.75" customHeight="1">
      <c r="B28" s="139" t="s">
        <v>98</v>
      </c>
      <c r="C28" s="185">
        <v>1868</v>
      </c>
      <c r="D28" s="186">
        <v>2.5326409696706755</v>
      </c>
      <c r="E28" s="185">
        <v>2214</v>
      </c>
      <c r="F28" s="187">
        <v>1.6288753844116479</v>
      </c>
      <c r="G28" s="267">
        <v>2083</v>
      </c>
      <c r="H28" s="187">
        <v>1.5757025606112183</v>
      </c>
      <c r="I28" s="142"/>
    </row>
    <row r="29" spans="2:9" s="5" customFormat="1" ht="12.75" customHeight="1">
      <c r="B29" s="139" t="s">
        <v>7</v>
      </c>
      <c r="C29" s="185">
        <v>1168</v>
      </c>
      <c r="D29" s="186">
        <v>1.5835785078026492</v>
      </c>
      <c r="E29" s="185">
        <v>2377</v>
      </c>
      <c r="F29" s="187">
        <v>1.7487971042215389</v>
      </c>
      <c r="G29" s="267">
        <v>2842</v>
      </c>
      <c r="H29" s="187">
        <v>2.1498543817844848</v>
      </c>
      <c r="I29" s="142"/>
    </row>
    <row r="30" spans="2:9" s="5" customFormat="1" ht="12.75" customHeight="1">
      <c r="B30" s="139" t="s">
        <v>99</v>
      </c>
      <c r="C30" s="185">
        <v>2641</v>
      </c>
      <c r="D30" s="186">
        <v>3.5806770882763668</v>
      </c>
      <c r="E30" s="185">
        <v>4569</v>
      </c>
      <c r="F30" s="187">
        <v>3.3614867350392137</v>
      </c>
      <c r="G30" s="267">
        <v>3954</v>
      </c>
      <c r="H30" s="187">
        <v>2.9910359695903779</v>
      </c>
      <c r="I30" s="142"/>
    </row>
    <row r="31" spans="2:9" s="5" customFormat="1" ht="12.75" customHeight="1">
      <c r="B31" s="143" t="s">
        <v>100</v>
      </c>
      <c r="C31" s="185">
        <v>615</v>
      </c>
      <c r="D31" s="186">
        <v>0.83381916292690861</v>
      </c>
      <c r="E31" s="185">
        <v>930</v>
      </c>
      <c r="F31" s="187">
        <v>0.68421594738158653</v>
      </c>
      <c r="G31" s="267">
        <v>1095</v>
      </c>
      <c r="H31" s="187">
        <v>0.82832179734483147</v>
      </c>
      <c r="I31" s="142"/>
    </row>
    <row r="32" spans="2:9" s="5" customFormat="1" ht="12.75" customHeight="1">
      <c r="B32" s="143" t="s">
        <v>101</v>
      </c>
      <c r="C32" s="185">
        <v>438</v>
      </c>
      <c r="D32" s="186">
        <v>0.59384194042599348</v>
      </c>
      <c r="E32" s="185">
        <v>493</v>
      </c>
      <c r="F32" s="187">
        <v>0.36270802371948618</v>
      </c>
      <c r="G32" s="267">
        <v>521</v>
      </c>
      <c r="H32" s="187">
        <v>0.3941147547184084</v>
      </c>
      <c r="I32" s="142"/>
    </row>
    <row r="33" spans="2:15" s="5" customFormat="1" ht="12.75" customHeight="1">
      <c r="B33" s="139" t="s">
        <v>102</v>
      </c>
      <c r="C33" s="185">
        <v>8773</v>
      </c>
      <c r="D33" s="186">
        <v>11.894464254240276</v>
      </c>
      <c r="E33" s="185">
        <v>17815</v>
      </c>
      <c r="F33" s="187">
        <v>13.106781830755875</v>
      </c>
      <c r="G33" s="267">
        <v>14067</v>
      </c>
      <c r="H33" s="187">
        <v>10.641098377397027</v>
      </c>
      <c r="I33" s="142"/>
    </row>
    <row r="34" spans="2:15" s="5" customFormat="1" ht="12.75" customHeight="1">
      <c r="B34" s="139" t="s">
        <v>103</v>
      </c>
      <c r="C34" s="185">
        <v>457</v>
      </c>
      <c r="D34" s="186">
        <v>0.61960220724812565</v>
      </c>
      <c r="E34" s="185">
        <v>709</v>
      </c>
      <c r="F34" s="187">
        <v>0.52162269536940309</v>
      </c>
      <c r="G34" s="267">
        <v>675</v>
      </c>
      <c r="H34" s="187">
        <v>0.51060932713037555</v>
      </c>
      <c r="I34" s="142"/>
    </row>
    <row r="35" spans="2:15" s="5" customFormat="1" ht="12.75" customHeight="1">
      <c r="B35" s="139" t="s">
        <v>104</v>
      </c>
      <c r="C35" s="185">
        <v>603</v>
      </c>
      <c r="D35" s="186">
        <v>0.81754952072345677</v>
      </c>
      <c r="E35" s="185">
        <v>1070</v>
      </c>
      <c r="F35" s="187">
        <v>0.78721619752505112</v>
      </c>
      <c r="G35" s="267">
        <v>1190</v>
      </c>
      <c r="H35" s="187">
        <v>0.90018533227429176</v>
      </c>
      <c r="I35" s="142"/>
    </row>
    <row r="36" spans="2:15" s="5" customFormat="1" ht="12.75" customHeight="1">
      <c r="B36" s="189" t="s">
        <v>105</v>
      </c>
      <c r="C36" s="190">
        <v>1916</v>
      </c>
      <c r="D36" s="191">
        <v>2.5977195384844829</v>
      </c>
      <c r="E36" s="190">
        <v>4323</v>
      </c>
      <c r="F36" s="192">
        <v>3.1805005812156972</v>
      </c>
      <c r="G36" s="268">
        <v>3577</v>
      </c>
      <c r="H36" s="192">
        <v>2.7058512046597829</v>
      </c>
      <c r="I36" s="142"/>
    </row>
    <row r="37" spans="2:15" s="5" customFormat="1" ht="12.75" customHeight="1">
      <c r="B37" s="193" t="s">
        <v>106</v>
      </c>
      <c r="C37" s="194">
        <v>6717</v>
      </c>
      <c r="D37" s="195">
        <v>9.1069322233821879</v>
      </c>
      <c r="E37" s="194">
        <v>12852</v>
      </c>
      <c r="F37" s="196">
        <v>9.4554229631700526</v>
      </c>
      <c r="G37" s="269">
        <v>12321</v>
      </c>
      <c r="H37" s="196">
        <v>9.320322251219789</v>
      </c>
      <c r="I37" s="142"/>
    </row>
    <row r="38" spans="2:15" s="5" customFormat="1" ht="12.75" customHeight="1">
      <c r="B38" s="197" t="s">
        <v>107</v>
      </c>
      <c r="C38" s="198">
        <v>65124</v>
      </c>
      <c r="D38" s="199">
        <v>88.295348238133329</v>
      </c>
      <c r="E38" s="198">
        <v>118747</v>
      </c>
      <c r="F38" s="200">
        <v>87.364076455614253</v>
      </c>
      <c r="G38" s="270">
        <v>116297</v>
      </c>
      <c r="H38" s="200">
        <v>87.973826544120428</v>
      </c>
      <c r="I38" s="142"/>
    </row>
    <row r="39" spans="2:15" s="5" customFormat="1" ht="12.75" customHeight="1">
      <c r="B39" s="201" t="s">
        <v>108</v>
      </c>
      <c r="C39" s="202">
        <v>67040</v>
      </c>
      <c r="D39" s="203">
        <v>90.893067776617812</v>
      </c>
      <c r="E39" s="202">
        <v>123070</v>
      </c>
      <c r="F39" s="204">
        <v>90.544577036829949</v>
      </c>
      <c r="G39" s="202">
        <v>119874</v>
      </c>
      <c r="H39" s="204">
        <v>90.679677748780207</v>
      </c>
      <c r="I39" s="142"/>
    </row>
    <row r="40" spans="2:15" s="5" customFormat="1" ht="12.75" customHeight="1">
      <c r="B40" s="89" t="s">
        <v>2</v>
      </c>
      <c r="C40" s="205">
        <v>73757</v>
      </c>
      <c r="D40" s="206">
        <v>100</v>
      </c>
      <c r="E40" s="205">
        <v>135922</v>
      </c>
      <c r="F40" s="172">
        <v>100</v>
      </c>
      <c r="G40" s="205">
        <v>132195</v>
      </c>
      <c r="H40" s="172">
        <v>100</v>
      </c>
      <c r="I40" s="142"/>
      <c r="L40" s="188"/>
    </row>
    <row r="41" spans="2:15" s="5" customFormat="1" ht="6" customHeight="1">
      <c r="B41" s="144"/>
      <c r="C41" s="145"/>
      <c r="D41" s="145"/>
      <c r="E41" s="145"/>
      <c r="F41" s="145"/>
      <c r="G41" s="145"/>
      <c r="H41" s="145"/>
      <c r="K41" s="138"/>
    </row>
    <row r="42" spans="2:15" s="5" customFormat="1" ht="9.75" customHeight="1">
      <c r="B42" s="52"/>
      <c r="C42" s="52"/>
      <c r="D42" s="52"/>
      <c r="E42" s="52"/>
      <c r="F42" s="52"/>
      <c r="G42" s="52"/>
      <c r="H42" s="52"/>
      <c r="I42" s="250"/>
    </row>
    <row r="43" spans="2:15" s="141" customFormat="1" ht="13.5">
      <c r="B43" s="51" t="s">
        <v>117</v>
      </c>
      <c r="C43" s="146"/>
      <c r="D43" s="146"/>
      <c r="E43" s="146"/>
      <c r="F43" s="146"/>
      <c r="G43" s="146"/>
      <c r="H43" s="146"/>
      <c r="I43" s="146"/>
      <c r="K43"/>
    </row>
    <row r="44" spans="2:15" s="141" customFormat="1" ht="1.5" customHeight="1">
      <c r="B44" s="146"/>
    </row>
    <row r="45" spans="2:15" ht="12" customHeight="1">
      <c r="B45" s="326" t="s">
        <v>162</v>
      </c>
      <c r="C45" s="328"/>
      <c r="D45" s="328"/>
      <c r="E45" s="328"/>
      <c r="F45" s="328"/>
      <c r="G45" s="328"/>
      <c r="H45" s="328"/>
      <c r="I45" s="328"/>
      <c r="J45" s="328"/>
      <c r="K45" s="328"/>
      <c r="L45" s="328"/>
      <c r="M45" s="328"/>
      <c r="N45" s="328"/>
      <c r="O45" s="328"/>
    </row>
    <row r="46" spans="2:15" ht="6" hidden="1" customHeight="1">
      <c r="B46" s="58"/>
    </row>
    <row r="47" spans="2:15">
      <c r="B47" s="29" t="s">
        <v>28</v>
      </c>
    </row>
    <row r="48" spans="2:15">
      <c r="C48" s="19"/>
      <c r="D48" s="19"/>
      <c r="E48" s="19"/>
      <c r="F48" s="19"/>
      <c r="G48" s="19"/>
      <c r="H48" s="19"/>
      <c r="I48" s="19"/>
      <c r="J48" s="19"/>
      <c r="K48" s="19"/>
      <c r="L48" s="19"/>
      <c r="M48" s="19"/>
      <c r="N48" s="19"/>
      <c r="O48" s="19"/>
    </row>
    <row r="49" spans="3:15">
      <c r="C49" s="19"/>
      <c r="D49" s="19"/>
      <c r="E49" s="19"/>
      <c r="F49" s="19"/>
      <c r="G49" s="19"/>
      <c r="H49" s="19"/>
      <c r="I49" s="19"/>
      <c r="J49" s="19"/>
      <c r="K49" s="19"/>
      <c r="L49" s="19"/>
      <c r="M49" s="19"/>
      <c r="N49" s="19"/>
      <c r="O49" s="19"/>
    </row>
  </sheetData>
  <mergeCells count="2">
    <mergeCell ref="B45:O45"/>
    <mergeCell ref="F1:I1"/>
  </mergeCells>
  <phoneticPr fontId="10" type="noConversion"/>
  <hyperlinks>
    <hyperlink ref="F1" location="Index!A1" display="Zurück zum Index"/>
  </hyperlinks>
  <pageMargins left="0" right="0" top="0.19685039370078741" bottom="0" header="0.51181102362204722" footer="0.51181102362204722"/>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Index</vt:lpstr>
      <vt:lpstr>G212</vt:lpstr>
      <vt:lpstr>G1</vt:lpstr>
      <vt:lpstr>G246</vt:lpstr>
      <vt:lpstr>G203</vt:lpstr>
      <vt:lpstr>T203</vt:lpstr>
      <vt:lpstr>G2</vt:lpstr>
      <vt:lpstr>T2</vt:lpstr>
      <vt:lpstr>G247</vt:lpstr>
      <vt:lpstr>G248</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Ballert</dc:creator>
  <cp:lastModifiedBy>Steiner Pittet Mary Josée BFS</cp:lastModifiedBy>
  <cp:lastPrinted>2020-11-24T09:13:26Z</cp:lastPrinted>
  <dcterms:created xsi:type="dcterms:W3CDTF">2008-01-15T13:57:13Z</dcterms:created>
  <dcterms:modified xsi:type="dcterms:W3CDTF">2020-11-24T09:15:57Z</dcterms:modified>
</cp:coreProperties>
</file>