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1-402101 Dépenses publiques d'éducation\2021\"/>
    </mc:Choice>
  </mc:AlternateContent>
  <bookViews>
    <workbookView xWindow="12600" yWindow="-15" windowWidth="12645" windowHeight="11760"/>
  </bookViews>
  <sheets>
    <sheet name="Index" sheetId="11" r:id="rId1"/>
    <sheet name="T1" sheetId="7" r:id="rId2"/>
    <sheet name="T2" sheetId="8" r:id="rId3"/>
    <sheet name="TD1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 localSheetId="1">#REF!</definedName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Index!$A$2:$M$12</definedName>
    <definedName name="_xlnm.Print_Area" localSheetId="1">'T1'!$A$2:$AD$13</definedName>
    <definedName name="_xlnm.Print_Area" localSheetId="2">'T2'!$A$2:$D$35</definedName>
    <definedName name="_xlnm.Print_Area" localSheetId="3">'TD1'!$A$2:$E$14</definedName>
  </definedNames>
  <calcPr calcId="162913"/>
</workbook>
</file>

<file path=xl/calcChain.xml><?xml version="1.0" encoding="utf-8"?>
<calcChain xmlns="http://schemas.openxmlformats.org/spreadsheetml/2006/main">
  <c r="B6" i="11" l="1"/>
  <c r="B8" i="11" l="1"/>
  <c r="B5" i="11"/>
</calcChain>
</file>

<file path=xl/sharedStrings.xml><?xml version="1.0" encoding="utf-8"?>
<sst xmlns="http://schemas.openxmlformats.org/spreadsheetml/2006/main" count="90" uniqueCount="77">
  <si>
    <t/>
  </si>
  <si>
    <t>2007</t>
  </si>
  <si>
    <t>2009</t>
  </si>
  <si>
    <t>2010</t>
  </si>
  <si>
    <t>2004</t>
  </si>
  <si>
    <t>2008</t>
  </si>
  <si>
    <t>En % du PIB</t>
  </si>
  <si>
    <t>En % des DPT</t>
  </si>
  <si>
    <t>En % des DPE</t>
  </si>
  <si>
    <t>Degré secondaire II</t>
  </si>
  <si>
    <t>Degré tertiaire</t>
  </si>
  <si>
    <t>Recherche</t>
  </si>
  <si>
    <t>Autres domaines de l'éducation</t>
  </si>
  <si>
    <t>Cliquez sur le titre correspondant pour atteindre le tableau désiré</t>
  </si>
  <si>
    <t>Dépenses publiques d'éducation</t>
  </si>
  <si>
    <t>Retour</t>
  </si>
  <si>
    <t>2014</t>
  </si>
  <si>
    <t>2015</t>
  </si>
  <si>
    <t>Remarques:</t>
  </si>
  <si>
    <t>2016</t>
  </si>
  <si>
    <t>Données des graphiques</t>
  </si>
  <si>
    <t>T1</t>
  </si>
  <si>
    <t>T2</t>
  </si>
  <si>
    <t>Données détaillées</t>
  </si>
  <si>
    <t>TD1</t>
  </si>
  <si>
    <t>Contact: Office fédéral de la statistique (OFS), Indicateurs de la formation, EducIndicators@bfs.admin.ch</t>
  </si>
  <si>
    <t>– Pour afficher la série temporelle complète, veuillez sélectionner toutes les colonnes du tableau, cliquer le bouton droit de la souris et choisir « Afficher ».</t>
  </si>
  <si>
    <t>– Les données en italique ne sont pas représentées dans le graphique.</t>
  </si>
  <si>
    <t>Sources: OFS – Dépenses publiques d'éducation (ÖBA), Comptabilité nationale  (CN), AFF – Statistique financière (SF), SECO – Produit intérieur brut 1990–1994</t>
  </si>
  <si>
    <t>En % du produit intérieur brut (PIB) et des dépenses publiques totales (DPT)</t>
  </si>
  <si>
    <t>En % des dépenses
cantonales et communales</t>
  </si>
  <si>
    <t>Sources: OFS – Dépenses publiques d'éducation (ÖBA), Comptabilité nationale (CN), AFF – Statistique financière (SF)</t>
  </si>
  <si>
    <t>En % du produit intérieur brut (PIB), des dépenses publiques totales (DPT) et des dépenses publiques d'éducation (DPE)</t>
  </si>
  <si>
    <t>En % du produit intérieur brut (PIB) et des dépenses publiques totales (DPT) des cantons et des communes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</si>
  <si>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Rupture de série</t>
    </r>
  </si>
  <si>
    <r>
      <t xml:space="preserve">1995 </t>
    </r>
    <r>
      <rPr>
        <vertAlign val="superscript"/>
        <sz val="8"/>
        <rFont val="Arial"/>
        <family val="2"/>
      </rPr>
      <t>1</t>
    </r>
  </si>
  <si>
    <t>2017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</si>
  <si>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</si>
  <si>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</si>
  <si>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</si>
  <si>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</si>
  <si>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</si>
  <si>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</si>
  <si>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</si>
  <si>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</si>
  <si>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</si>
  <si>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</si>
  <si>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</si>
  <si>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</si>
  <si>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</si>
  <si>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</si>
  <si>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</si>
  <si>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</si>
  <si>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</si>
  <si>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</si>
  <si>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</si>
  <si>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</si>
  <si>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</si>
  <si>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</si>
  <si>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</si>
  <si>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</si>
  <si>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</si>
  <si>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</si>
  <si>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2018</t>
  </si>
  <si>
    <t xml:space="preserve">École obligatoire </t>
  </si>
  <si>
    <t>Total</t>
  </si>
  <si>
    <t xml:space="preserve">         </t>
  </si>
  <si>
    <t>Dépenses publiques d'éducation selon le canton, en 2018</t>
  </si>
  <si>
    <t>© OFS 2021</t>
  </si>
  <si>
    <t>Écoles spéciales</t>
  </si>
  <si>
    <t>Dépenses publiques d'éducation selon le degré de formation, en 2018</t>
  </si>
  <si>
    <t>Dépenses publiques d'éducation, de 1990 à 2018</t>
  </si>
  <si>
    <t>En % du produit intérieur brut des cantons et des communes</t>
  </si>
  <si>
    <t>Remarque: en raison de la révision du PIB cantonal, les dépenses publiques d'éducation en % du PIB cantonal seront mises à jour ultérieurement, le 23 janvier 2021.</t>
  </si>
  <si>
    <r>
      <rPr>
        <vertAlign val="superscript"/>
        <sz val="8"/>
        <rFont val="Arial"/>
        <family val="2"/>
      </rPr>
      <t>...</t>
    </r>
    <r>
      <rPr>
        <sz val="8"/>
        <rFont val="Arial"/>
        <family val="2"/>
      </rPr>
      <t xml:space="preserve"> Chiffre inconnu pas (encore) relevé ou pas (encore) calculé</t>
    </r>
  </si>
  <si>
    <t>Etat au 21.01.2021</t>
  </si>
  <si>
    <t>Sources: OFS – Dépenses publiques d'éducation (ÖBA), PIB des cantons (BIP_KAN); AFF – Statistique financière (SF)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</si>
</sst>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#,###,##0.0__;\-#,###,##0.0__;\-__;@__"/>
  </numFmts>
  <fonts count="50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name val="Arial"/>
      <family val="2"/>
      <charset val="238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u/>
      <sz val="9"/>
      <color indexed="12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4" fillId="2" borderId="0" applyNumberFormat="0" applyBorder="0" applyAlignment="0" applyProtection="0"/>
    <xf numFmtId="0" fontId="5" fillId="10" borderId="1"/>
    <xf numFmtId="0" fontId="5" fillId="0" borderId="2"/>
    <xf numFmtId="0" fontId="15" fillId="12" borderId="3" applyNumberFormat="0" applyAlignment="0" applyProtection="0"/>
    <xf numFmtId="0" fontId="16" fillId="13" borderId="0">
      <alignment horizontal="center"/>
    </xf>
    <xf numFmtId="0" fontId="17" fillId="13" borderId="0">
      <alignment horizontal="center" vertical="center"/>
    </xf>
    <xf numFmtId="0" fontId="2" fillId="14" borderId="0">
      <alignment horizontal="center" wrapText="1"/>
    </xf>
    <xf numFmtId="0" fontId="6" fillId="13" borderId="0">
      <alignment horizontal="center"/>
    </xf>
    <xf numFmtId="164" fontId="11" fillId="0" borderId="0" applyFont="0" applyFill="0" applyBorder="0" applyAlignment="0" applyProtection="0"/>
    <xf numFmtId="0" fontId="18" fillId="15" borderId="1" applyBorder="0">
      <protection locked="0"/>
    </xf>
    <xf numFmtId="0" fontId="19" fillId="0" borderId="0" applyNumberFormat="0" applyFill="0" applyBorder="0" applyAlignment="0" applyProtection="0"/>
    <xf numFmtId="0" fontId="10" fillId="13" borderId="2">
      <alignment horizontal="left"/>
    </xf>
    <xf numFmtId="0" fontId="20" fillId="13" borderId="0">
      <alignment horizontal="left"/>
    </xf>
    <xf numFmtId="0" fontId="21" fillId="3" borderId="0" applyNumberFormat="0" applyBorder="0" applyAlignment="0" applyProtection="0"/>
    <xf numFmtId="0" fontId="22" fillId="16" borderId="0">
      <alignment horizontal="right" vertical="top" textRotation="90" wrapText="1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14" borderId="0">
      <alignment horizontal="center"/>
    </xf>
    <xf numFmtId="0" fontId="5" fillId="13" borderId="7">
      <alignment wrapText="1"/>
    </xf>
    <xf numFmtId="0" fontId="26" fillId="13" borderId="8"/>
    <xf numFmtId="0" fontId="26" fillId="13" borderId="9"/>
    <xf numFmtId="0" fontId="5" fillId="13" borderId="10">
      <alignment horizontal="center" wrapText="1"/>
    </xf>
    <xf numFmtId="41" fontId="2" fillId="0" borderId="0" applyFont="0" applyFill="0" applyBorder="0" applyAlignment="0" applyProtection="0"/>
    <xf numFmtId="0" fontId="27" fillId="17" borderId="0" applyNumberFormat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28" fillId="11" borderId="11" applyNumberFormat="0" applyAlignment="0" applyProtection="0"/>
    <xf numFmtId="9" fontId="2" fillId="0" borderId="0" applyNumberFormat="0" applyFont="0" applyFill="0" applyBorder="0" applyAlignment="0" applyProtection="0"/>
    <xf numFmtId="0" fontId="5" fillId="13" borderId="2"/>
    <xf numFmtId="0" fontId="17" fillId="13" borderId="0">
      <alignment horizontal="right"/>
    </xf>
    <xf numFmtId="0" fontId="29" fillId="18" borderId="0">
      <alignment horizontal="center"/>
    </xf>
    <xf numFmtId="0" fontId="30" fillId="14" borderId="0"/>
    <xf numFmtId="0" fontId="31" fillId="16" borderId="12">
      <alignment horizontal="left" vertical="top" wrapText="1"/>
    </xf>
    <xf numFmtId="0" fontId="31" fillId="16" borderId="13">
      <alignment horizontal="left" vertical="top"/>
    </xf>
    <xf numFmtId="0" fontId="8" fillId="0" borderId="0"/>
    <xf numFmtId="0" fontId="16" fillId="13" borderId="0">
      <alignment horizontal="center"/>
    </xf>
    <xf numFmtId="0" fontId="32" fillId="0" borderId="0" applyNumberFormat="0" applyFill="0" applyBorder="0" applyAlignment="0" applyProtection="0"/>
    <xf numFmtId="0" fontId="7" fillId="13" borderId="0"/>
    <xf numFmtId="0" fontId="33" fillId="0" borderId="14" applyNumberFormat="0" applyFill="0" applyAlignment="0" applyProtection="0"/>
    <xf numFmtId="0" fontId="1" fillId="0" borderId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6" fillId="0" borderId="0" xfId="0" applyFont="1" applyFill="1"/>
    <xf numFmtId="0" fontId="36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Alignment="1">
      <alignment vertical="top"/>
    </xf>
    <xf numFmtId="0" fontId="38" fillId="0" borderId="0" xfId="0" applyFont="1" applyFill="1" applyAlignment="1"/>
    <xf numFmtId="0" fontId="36" fillId="0" borderId="0" xfId="53" applyFont="1"/>
    <xf numFmtId="0" fontId="39" fillId="0" borderId="0" xfId="53" applyFont="1" applyBorder="1"/>
    <xf numFmtId="0" fontId="41" fillId="0" borderId="0" xfId="54" applyFont="1" applyAlignment="1" applyProtection="1"/>
    <xf numFmtId="0" fontId="41" fillId="0" borderId="0" xfId="54" applyFont="1"/>
    <xf numFmtId="0" fontId="2" fillId="0" borderId="0" xfId="55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top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5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34" fillId="0" borderId="0" xfId="0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left" wrapText="1" indent="1"/>
    </xf>
    <xf numFmtId="0" fontId="5" fillId="0" borderId="13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2" fillId="0" borderId="0" xfId="0" applyFont="1" applyFill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/>
    <xf numFmtId="0" fontId="5" fillId="0" borderId="13" xfId="0" applyNumberFormat="1" applyFont="1" applyFill="1" applyBorder="1" applyAlignment="1" applyProtection="1">
      <alignment horizontal="right" wrapText="1"/>
    </xf>
    <xf numFmtId="0" fontId="5" fillId="0" borderId="13" xfId="0" quotePrefix="1" applyNumberFormat="1" applyFont="1" applyFill="1" applyBorder="1" applyAlignment="1" applyProtection="1">
      <alignment horizontal="right" wrapText="1"/>
    </xf>
    <xf numFmtId="49" fontId="5" fillId="0" borderId="13" xfId="0" applyNumberFormat="1" applyFont="1" applyFill="1" applyBorder="1" applyAlignment="1" applyProtection="1">
      <alignment horizontal="right" wrapText="1"/>
    </xf>
    <xf numFmtId="0" fontId="4" fillId="0" borderId="0" xfId="26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0" fontId="5" fillId="0" borderId="0" xfId="0" quotePrefix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42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 vertical="top"/>
    </xf>
    <xf numFmtId="0" fontId="37" fillId="0" borderId="0" xfId="0" applyFont="1" applyFill="1" applyAlignment="1">
      <alignment vertical="top"/>
    </xf>
    <xf numFmtId="0" fontId="34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horizontal="right" vertical="top" wrapText="1"/>
    </xf>
    <xf numFmtId="0" fontId="44" fillId="0" borderId="0" xfId="26" applyFont="1" applyFill="1" applyAlignment="1" applyProtection="1">
      <alignment vertical="top"/>
    </xf>
    <xf numFmtId="0" fontId="2" fillId="0" borderId="0" xfId="55" applyNumberFormat="1" applyFont="1" applyFill="1" applyBorder="1" applyAlignment="1" applyProtection="1">
      <alignment horizontal="left"/>
    </xf>
    <xf numFmtId="0" fontId="36" fillId="0" borderId="0" xfId="38" applyFont="1" applyAlignment="1"/>
    <xf numFmtId="0" fontId="36" fillId="0" borderId="0" xfId="38" applyFont="1"/>
    <xf numFmtId="0" fontId="9" fillId="0" borderId="0" xfId="0" applyFont="1"/>
    <xf numFmtId="0" fontId="34" fillId="0" borderId="0" xfId="0" applyFont="1"/>
    <xf numFmtId="0" fontId="35" fillId="15" borderId="0" xfId="0" applyNumberFormat="1" applyFont="1" applyFill="1" applyBorder="1" applyAlignment="1" applyProtection="1">
      <alignment wrapText="1"/>
    </xf>
    <xf numFmtId="0" fontId="45" fillId="15" borderId="0" xfId="0" applyNumberFormat="1" applyFont="1" applyFill="1" applyBorder="1" applyAlignment="1" applyProtection="1">
      <alignment vertical="center"/>
    </xf>
    <xf numFmtId="0" fontId="46" fillId="0" borderId="0" xfId="0" applyFont="1" applyFill="1"/>
    <xf numFmtId="0" fontId="2" fillId="0" borderId="0" xfId="0" applyFont="1" applyFill="1" applyAlignment="1">
      <alignment horizontal="left" indent="1"/>
    </xf>
    <xf numFmtId="0" fontId="5" fillId="0" borderId="0" xfId="0" applyNumberFormat="1" applyFont="1" applyFill="1" applyBorder="1" applyAlignment="1" applyProtection="1"/>
    <xf numFmtId="0" fontId="42" fillId="0" borderId="0" xfId="0" applyFont="1" applyFill="1" applyAlignment="1">
      <alignment vertical="top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165" fontId="5" fillId="0" borderId="0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165" fontId="5" fillId="0" borderId="9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5" fillId="0" borderId="9" xfId="0" applyNumberFormat="1" applyFont="1" applyFill="1" applyBorder="1" applyAlignment="1" applyProtection="1">
      <alignment vertical="center"/>
    </xf>
    <xf numFmtId="165" fontId="47" fillId="0" borderId="0" xfId="0" applyNumberFormat="1" applyFont="1" applyFill="1" applyBorder="1" applyAlignment="1" applyProtection="1">
      <alignment vertical="center"/>
    </xf>
    <xf numFmtId="165" fontId="47" fillId="0" borderId="9" xfId="0" applyNumberFormat="1" applyFont="1" applyFill="1" applyBorder="1" applyAlignment="1" applyProtection="1">
      <alignment vertical="center"/>
    </xf>
    <xf numFmtId="0" fontId="2" fillId="0" borderId="0" xfId="53" applyFont="1"/>
    <xf numFmtId="0" fontId="48" fillId="15" borderId="0" xfId="0" applyFont="1" applyFill="1"/>
    <xf numFmtId="0" fontId="9" fillId="0" borderId="0" xfId="53" applyFont="1"/>
    <xf numFmtId="0" fontId="49" fillId="0" borderId="0" xfId="54" applyFont="1" applyAlignment="1" applyProtection="1"/>
    <xf numFmtId="0" fontId="49" fillId="0" borderId="0" xfId="26" applyFont="1" applyAlignment="1" applyProtection="1"/>
    <xf numFmtId="0" fontId="34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 applyProtection="1"/>
    <xf numFmtId="0" fontId="42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42" fillId="0" borderId="9" xfId="0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 applyProtection="1">
      <alignment horizontal="left" wrapText="1"/>
    </xf>
    <xf numFmtId="0" fontId="42" fillId="0" borderId="0" xfId="0" applyNumberFormat="1" applyFont="1" applyFill="1" applyBorder="1" applyAlignment="1" applyProtection="1">
      <alignment horizontal="left" vertical="top" wrapText="1"/>
    </xf>
    <xf numFmtId="165" fontId="5" fillId="0" borderId="0" xfId="0" applyNumberFormat="1" applyFont="1" applyFill="1" applyBorder="1" applyAlignment="1" applyProtection="1">
      <alignment horizontal="right"/>
    </xf>
    <xf numFmtId="165" fontId="5" fillId="0" borderId="9" xfId="0" applyNumberFormat="1" applyFont="1" applyFill="1" applyBorder="1" applyAlignment="1" applyProtection="1">
      <alignment horizontal="right"/>
    </xf>
  </cellXfs>
  <cellStyles count="56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Bad" xfId="7"/>
    <cellStyle name="bin" xfId="8"/>
    <cellStyle name="cell" xfId="9"/>
    <cellStyle name="Check Cell" xfId="10"/>
    <cellStyle name="Col&amp;RowHeadings" xfId="11"/>
    <cellStyle name="ColCodes" xfId="12"/>
    <cellStyle name="ColTitles" xfId="13"/>
    <cellStyle name="column" xfId="14"/>
    <cellStyle name="Comma 2" xfId="15"/>
    <cellStyle name="DataEntryCells" xfId="16"/>
    <cellStyle name="Explanatory Text" xfId="17"/>
    <cellStyle name="formula" xfId="18"/>
    <cellStyle name="gap" xfId="19"/>
    <cellStyle name="Good" xfId="20"/>
    <cellStyle name="GreyBackground" xfId="21"/>
    <cellStyle name="Heading 1" xfId="22"/>
    <cellStyle name="Heading 2" xfId="23"/>
    <cellStyle name="Heading 3" xfId="24"/>
    <cellStyle name="Heading 4" xfId="25"/>
    <cellStyle name="ISC" xfId="27"/>
    <cellStyle name="level1a" xfId="28"/>
    <cellStyle name="level2" xfId="29"/>
    <cellStyle name="level2a" xfId="30"/>
    <cellStyle name="level3" xfId="31"/>
    <cellStyle name="Lien hypertexte" xfId="26" builtinId="8"/>
    <cellStyle name="Lien hypertexte 2" xfId="54"/>
    <cellStyle name="Migliaia (0)_conti99" xfId="32"/>
    <cellStyle name="Neutral" xfId="33"/>
    <cellStyle name="Normal" xfId="0" builtinId="0"/>
    <cellStyle name="Normal 2" xfId="34"/>
    <cellStyle name="Normal 2 2" xfId="35"/>
    <cellStyle name="Normal 2 3" xfId="36"/>
    <cellStyle name="Normal 2_AUG_TabChap2" xfId="37"/>
    <cellStyle name="Normal 3" xfId="38"/>
    <cellStyle name="Normal 4" xfId="39"/>
    <cellStyle name="Normal 5" xfId="53"/>
    <cellStyle name="Output" xfId="40"/>
    <cellStyle name="Pourcentage 2" xfId="55"/>
    <cellStyle name="Prozent_SubCatperStud" xfId="41"/>
    <cellStyle name="row" xfId="42"/>
    <cellStyle name="RowCodes" xfId="43"/>
    <cellStyle name="Row-Col Headings" xfId="44"/>
    <cellStyle name="RowTitles_CENTRAL_GOVT" xfId="45"/>
    <cellStyle name="RowTitles-Col2" xfId="46"/>
    <cellStyle name="RowTitles-Detail" xfId="47"/>
    <cellStyle name="Standard_GENGOV" xfId="48"/>
    <cellStyle name="temp" xfId="49"/>
    <cellStyle name="Title" xfId="50"/>
    <cellStyle name="title1" xfId="51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129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47625</xdr:rowOff>
    </xdr:to>
    <xdr:pic>
      <xdr:nvPicPr>
        <xdr:cNvPr id="113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13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47625</xdr:rowOff>
    </xdr:to>
    <xdr:pic>
      <xdr:nvPicPr>
        <xdr:cNvPr id="113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2101" TargetMode="External"/><Relationship Id="rId1" Type="http://schemas.openxmlformats.org/officeDocument/2006/relationships/hyperlink" Target="mailto:Educ.Indicators@bfs.admin.ch?subject=ind-f-404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tabSelected="1" zoomScaleNormal="100" workbookViewId="0"/>
  </sheetViews>
  <sheetFormatPr baseColWidth="10" defaultColWidth="9.85546875" defaultRowHeight="12.75" x14ac:dyDescent="0.2"/>
  <cols>
    <col min="1" max="1" width="5.140625" style="5" customWidth="1"/>
    <col min="2" max="14" width="9.85546875" style="5"/>
    <col min="15" max="15" width="2.5703125" style="5" customWidth="1"/>
    <col min="16" max="16384" width="9.85546875" style="5"/>
  </cols>
  <sheetData>
    <row r="1" spans="1:256" ht="13.5" customHeight="1" x14ac:dyDescent="0.2">
      <c r="A1" s="66"/>
      <c r="B1" s="66"/>
    </row>
    <row r="2" spans="1:256" customFormat="1" ht="19.5" customHeight="1" x14ac:dyDescent="0.25">
      <c r="A2" s="67" t="s">
        <v>14</v>
      </c>
      <c r="B2" s="48"/>
      <c r="C2" s="48"/>
      <c r="D2" s="48"/>
      <c r="E2" s="48"/>
      <c r="F2" s="48"/>
      <c r="G2" s="48"/>
      <c r="H2" s="49"/>
      <c r="I2" s="50"/>
    </row>
    <row r="3" spans="1:256" ht="13.5" customHeight="1" x14ac:dyDescent="0.2">
      <c r="A3" s="6" t="s">
        <v>13</v>
      </c>
      <c r="B3" s="6"/>
    </row>
    <row r="4" spans="1:256" customFormat="1" ht="25.5" customHeight="1" x14ac:dyDescent="0.2">
      <c r="A4" s="47" t="s">
        <v>20</v>
      </c>
      <c r="B4" s="47"/>
    </row>
    <row r="5" spans="1:256" ht="13.5" customHeight="1" x14ac:dyDescent="0.2">
      <c r="A5" s="68" t="s">
        <v>21</v>
      </c>
      <c r="B5" s="69" t="str">
        <f>'T1'!A2</f>
        <v>Dépenses publiques d'éducation, de 1990 à 2018</v>
      </c>
      <c r="C5" s="7"/>
      <c r="D5" s="7"/>
      <c r="E5" s="7"/>
      <c r="F5" s="7"/>
      <c r="G5" s="7"/>
      <c r="H5" s="7"/>
      <c r="I5" s="7"/>
    </row>
    <row r="6" spans="1:256" ht="13.5" customHeight="1" x14ac:dyDescent="0.2">
      <c r="A6" s="68" t="s">
        <v>22</v>
      </c>
      <c r="B6" s="70" t="str">
        <f>'T2'!A2</f>
        <v>Dépenses publiques d'éducation selon le canton, en 2018</v>
      </c>
      <c r="C6" s="31"/>
      <c r="D6" s="31"/>
      <c r="E6" s="31"/>
      <c r="F6" s="31"/>
      <c r="G6" s="31"/>
      <c r="H6" s="7"/>
      <c r="I6" s="7"/>
    </row>
    <row r="7" spans="1:256" customFormat="1" ht="25.5" customHeight="1" x14ac:dyDescent="0.2">
      <c r="A7" s="47" t="s">
        <v>23</v>
      </c>
      <c r="B7" s="47"/>
    </row>
    <row r="8" spans="1:256" ht="13.5" customHeight="1" x14ac:dyDescent="0.2">
      <c r="A8" s="68" t="s">
        <v>24</v>
      </c>
      <c r="B8" s="69" t="str">
        <f>'TD1'!A2</f>
        <v>Dépenses publiques d'éducation selon le degré de formation, en 2018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</row>
    <row r="9" spans="1:256" s="45" customFormat="1" ht="25.5" customHeight="1" x14ac:dyDescent="0.2">
      <c r="A9" s="44" t="s">
        <v>75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46" customFormat="1" ht="15" customHeight="1" x14ac:dyDescent="0.2">
      <c r="A10" s="9" t="s">
        <v>68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46" customFormat="1" ht="25.5" customHeight="1" x14ac:dyDescent="0.2">
      <c r="A11" s="70" t="s">
        <v>25</v>
      </c>
      <c r="B11" s="70"/>
      <c r="C11" s="31"/>
      <c r="D11" s="31"/>
      <c r="E11" s="31"/>
      <c r="F11" s="31"/>
      <c r="G11" s="31"/>
      <c r="H11" s="31"/>
      <c r="I11" s="31"/>
      <c r="J11" s="31"/>
    </row>
  </sheetData>
  <hyperlinks>
    <hyperlink ref="B5:I5" location="'T1'!A1" display="'T1'!A1"/>
    <hyperlink ref="B5:H5" location="'T1'!A1" display="'T1'!A1"/>
    <hyperlink ref="B8:I8" location="'T1'!A1" display="'T1'!A1"/>
    <hyperlink ref="B8:H8" location="'T1'!A1" display="'T1'!A1"/>
    <hyperlink ref="B8:N8" location="'TD1'!A1" display="'TD1'!A1"/>
    <hyperlink ref="A11:H11" r:id="rId1" display="Contact: Office fédéral de la statistique (OFS), Indicateurs de la formation, EducIndicators@bfs.admin.ch"/>
    <hyperlink ref="B6:I6" location="'T1'!A1" display="'T1'!A1"/>
    <hyperlink ref="B6:H6" location="'T1'!A1" display="'T1'!A1"/>
    <hyperlink ref="B6:G6" location="'T2'!A1" display="'T2'!A1"/>
    <hyperlink ref="A11:J11" r:id="rId2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9.7109375" style="1" customWidth="1"/>
    <col min="2" max="2" width="5.42578125" style="1" customWidth="1"/>
    <col min="3" max="6" width="5.42578125" style="1" hidden="1" customWidth="1"/>
    <col min="7" max="7" width="5.42578125" style="1" customWidth="1"/>
    <col min="8" max="11" width="5.42578125" style="1" hidden="1" customWidth="1"/>
    <col min="12" max="12" width="5.42578125" style="1" customWidth="1"/>
    <col min="13" max="16" width="5.42578125" style="1" hidden="1" customWidth="1"/>
    <col min="17" max="30" width="5.42578125" style="1" customWidth="1"/>
    <col min="31" max="257" width="9.140625" style="1" customWidth="1"/>
    <col min="258" max="16384" width="11.42578125" style="1"/>
  </cols>
  <sheetData>
    <row r="1" spans="1:30" s="40" customFormat="1" ht="25.5" customHeight="1" x14ac:dyDescent="0.2">
      <c r="A1" s="4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s="3" customFormat="1" ht="13.5" customHeight="1" x14ac:dyDescent="0.2">
      <c r="A2" s="71" t="s">
        <v>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10"/>
      <c r="AC2" s="39"/>
      <c r="AD2" s="39" t="s">
        <v>21</v>
      </c>
    </row>
    <row r="3" spans="1:30" s="3" customFormat="1" ht="13.5" customHeight="1" x14ac:dyDescent="0.2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10"/>
      <c r="Z3" s="10"/>
      <c r="AA3" s="10"/>
      <c r="AB3" s="10"/>
      <c r="AC3" s="10"/>
      <c r="AD3" s="10"/>
    </row>
    <row r="4" spans="1:30" s="2" customFormat="1" ht="13.5" customHeight="1" x14ac:dyDescent="0.2">
      <c r="A4" s="11" t="s">
        <v>0</v>
      </c>
      <c r="B4" s="28">
        <v>1990</v>
      </c>
      <c r="C4" s="28">
        <v>1991</v>
      </c>
      <c r="D4" s="28">
        <v>1992</v>
      </c>
      <c r="E4" s="28">
        <v>1993</v>
      </c>
      <c r="F4" s="28">
        <v>1994</v>
      </c>
      <c r="G4" s="29" t="s">
        <v>35</v>
      </c>
      <c r="H4" s="28">
        <v>1996</v>
      </c>
      <c r="I4" s="28">
        <v>1997</v>
      </c>
      <c r="J4" s="28">
        <v>1998</v>
      </c>
      <c r="K4" s="28">
        <v>1999</v>
      </c>
      <c r="L4" s="28">
        <v>2000</v>
      </c>
      <c r="M4" s="28">
        <v>2001</v>
      </c>
      <c r="N4" s="28">
        <v>2002</v>
      </c>
      <c r="O4" s="28">
        <v>2003</v>
      </c>
      <c r="P4" s="30" t="s">
        <v>4</v>
      </c>
      <c r="Q4" s="28">
        <v>2005</v>
      </c>
      <c r="R4" s="28">
        <v>2006</v>
      </c>
      <c r="S4" s="28" t="s">
        <v>1</v>
      </c>
      <c r="T4" s="30" t="s">
        <v>5</v>
      </c>
      <c r="U4" s="30" t="s">
        <v>2</v>
      </c>
      <c r="V4" s="30" t="s">
        <v>3</v>
      </c>
      <c r="W4" s="30">
        <v>2011</v>
      </c>
      <c r="X4" s="30">
        <v>2012</v>
      </c>
      <c r="Y4" s="30">
        <v>2013</v>
      </c>
      <c r="Z4" s="30" t="s">
        <v>16</v>
      </c>
      <c r="AA4" s="30" t="s">
        <v>17</v>
      </c>
      <c r="AB4" s="30" t="s">
        <v>19</v>
      </c>
      <c r="AC4" s="30" t="s">
        <v>36</v>
      </c>
      <c r="AD4" s="30" t="s">
        <v>63</v>
      </c>
    </row>
    <row r="5" spans="1:30" s="2" customFormat="1" ht="13.5" customHeight="1" x14ac:dyDescent="0.2">
      <c r="A5" s="15" t="s">
        <v>6</v>
      </c>
      <c r="B5" s="64">
        <v>4.4950768552494802</v>
      </c>
      <c r="C5" s="64">
        <v>4.8084405748141341</v>
      </c>
      <c r="D5" s="64">
        <v>5.0712299833649936</v>
      </c>
      <c r="E5" s="64">
        <v>5.0934416773118967</v>
      </c>
      <c r="F5" s="64">
        <v>5.034344593962869</v>
      </c>
      <c r="G5" s="64">
        <v>5.041695053007941</v>
      </c>
      <c r="H5" s="64">
        <v>5.0738052208347595</v>
      </c>
      <c r="I5" s="64">
        <v>4.9917470670207216</v>
      </c>
      <c r="J5" s="64">
        <v>4.8736287040935506</v>
      </c>
      <c r="K5" s="64">
        <v>4.8690180665081479</v>
      </c>
      <c r="L5" s="62">
        <v>4.7992612265217645</v>
      </c>
      <c r="M5" s="62">
        <v>4.9530280765418491</v>
      </c>
      <c r="N5" s="62">
        <v>5.310559174610427</v>
      </c>
      <c r="O5" s="62">
        <v>5.4318790236053003</v>
      </c>
      <c r="P5" s="62">
        <v>5.3207559411481693</v>
      </c>
      <c r="Q5" s="62">
        <v>5.2248028575025227</v>
      </c>
      <c r="R5" s="62">
        <v>5.0015702482614337</v>
      </c>
      <c r="S5" s="62">
        <v>4.7181919713853109</v>
      </c>
      <c r="T5" s="62">
        <v>4.9353287798973948</v>
      </c>
      <c r="U5" s="62">
        <v>5.2681009808667776</v>
      </c>
      <c r="V5" s="62">
        <v>5.1883378066089305</v>
      </c>
      <c r="W5" s="62">
        <v>5.258945254005793</v>
      </c>
      <c r="X5" s="62">
        <v>5.3153352739648252</v>
      </c>
      <c r="Y5" s="62">
        <v>5.3311502073517465</v>
      </c>
      <c r="Z5" s="62">
        <v>5.340303819265559</v>
      </c>
      <c r="AA5" s="62">
        <v>5.4341429401576793</v>
      </c>
      <c r="AB5" s="62">
        <v>5.4170784362278743</v>
      </c>
      <c r="AC5" s="62">
        <v>5.4927672103850362</v>
      </c>
      <c r="AD5" s="62">
        <v>5.4059376917071065</v>
      </c>
    </row>
    <row r="6" spans="1:30" s="2" customFormat="1" ht="13.5" customHeight="1" x14ac:dyDescent="0.2">
      <c r="A6" s="16" t="s">
        <v>7</v>
      </c>
      <c r="B6" s="65">
        <v>15.703560238120891</v>
      </c>
      <c r="C6" s="65">
        <v>15.768474725433693</v>
      </c>
      <c r="D6" s="65">
        <v>15.552565038976617</v>
      </c>
      <c r="E6" s="65">
        <v>14.514037967991131</v>
      </c>
      <c r="F6" s="65">
        <v>14.607268580412159</v>
      </c>
      <c r="G6" s="65">
        <v>14.871140670938479</v>
      </c>
      <c r="H6" s="65">
        <v>14.44967578116032</v>
      </c>
      <c r="I6" s="65">
        <v>14.081780278644374</v>
      </c>
      <c r="J6" s="65">
        <v>14.014908448294989</v>
      </c>
      <c r="K6" s="65">
        <v>14.467236082781287</v>
      </c>
      <c r="L6" s="63">
        <v>14.754661330362564</v>
      </c>
      <c r="M6" s="63">
        <v>14.829177523135236</v>
      </c>
      <c r="N6" s="63">
        <v>15.24808931169016</v>
      </c>
      <c r="O6" s="63">
        <v>15.459779690520135</v>
      </c>
      <c r="P6" s="63">
        <v>15.301978545839317</v>
      </c>
      <c r="Q6" s="63">
        <v>15.350517768119417</v>
      </c>
      <c r="R6" s="63">
        <v>15.5314327590334</v>
      </c>
      <c r="S6" s="63">
        <v>15.063299875349218</v>
      </c>
      <c r="T6" s="63">
        <v>16.160369842600748</v>
      </c>
      <c r="U6" s="63">
        <v>16.995009746451679</v>
      </c>
      <c r="V6" s="63">
        <v>16.952466243190166</v>
      </c>
      <c r="W6" s="63">
        <v>16.826016029524876</v>
      </c>
      <c r="X6" s="63">
        <v>17.080756642130162</v>
      </c>
      <c r="Y6" s="63">
        <v>17.100927425519838</v>
      </c>
      <c r="Z6" s="63">
        <v>17.201040582463836</v>
      </c>
      <c r="AA6" s="63">
        <v>17.12400998579615</v>
      </c>
      <c r="AB6" s="63">
        <v>17.325313608972195</v>
      </c>
      <c r="AC6" s="63">
        <v>17.506149779418084</v>
      </c>
      <c r="AD6" s="63">
        <v>17.642621775162617</v>
      </c>
    </row>
    <row r="7" spans="1:30" s="4" customFormat="1" ht="13.5" customHeight="1" x14ac:dyDescent="0.2">
      <c r="A7" s="74" t="s">
        <v>18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3"/>
      <c r="W7" s="13"/>
      <c r="X7" s="13"/>
      <c r="Y7" s="13"/>
      <c r="Z7" s="13"/>
      <c r="AA7" s="13"/>
      <c r="AB7" s="13"/>
      <c r="AC7" s="13"/>
      <c r="AD7" s="13"/>
    </row>
    <row r="8" spans="1:30" s="4" customFormat="1" ht="10.5" customHeight="1" x14ac:dyDescent="0.2">
      <c r="A8" s="35" t="s">
        <v>26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3"/>
      <c r="Z8" s="13"/>
      <c r="AA8" s="13"/>
      <c r="AB8" s="13"/>
      <c r="AC8" s="13"/>
      <c r="AD8" s="13"/>
    </row>
    <row r="9" spans="1:30" s="4" customFormat="1" ht="10.5" customHeight="1" x14ac:dyDescent="0.2">
      <c r="A9" s="35" t="s">
        <v>27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3"/>
      <c r="Z9" s="13"/>
      <c r="AA9" s="13"/>
      <c r="AB9" s="13"/>
      <c r="AC9" s="13"/>
      <c r="AD9" s="13"/>
    </row>
    <row r="10" spans="1:30" s="34" customFormat="1" ht="13.5" customHeight="1" x14ac:dyDescent="0.2">
      <c r="A10" s="36" t="s">
        <v>34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s="4" customFormat="1" ht="13.5" customHeight="1" x14ac:dyDescent="0.2">
      <c r="A11" s="27" t="s">
        <v>28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3"/>
      <c r="Z11" s="13"/>
      <c r="AA11" s="13"/>
      <c r="AB11" s="13"/>
      <c r="AC11" s="13"/>
      <c r="AD11" s="13"/>
    </row>
    <row r="12" spans="1:30" s="4" customFormat="1" ht="15" customHeight="1" x14ac:dyDescent="0.2">
      <c r="A12" s="72" t="s">
        <v>68</v>
      </c>
      <c r="B12" s="72"/>
      <c r="C12" s="72"/>
      <c r="D12" s="72"/>
      <c r="E12" s="72"/>
      <c r="F12" s="72"/>
      <c r="G12" s="72"/>
      <c r="H12" s="72"/>
      <c r="I12" s="72"/>
      <c r="J12" s="53"/>
      <c r="K12" s="53"/>
      <c r="L12" s="53"/>
      <c r="M12" s="53"/>
      <c r="N12" s="5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4" customFormat="1" ht="27" customHeight="1" x14ac:dyDescent="0.2">
      <c r="A13" s="53" t="s">
        <v>25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</sheetData>
  <mergeCells count="4">
    <mergeCell ref="A2:AA2"/>
    <mergeCell ref="A12:I12"/>
    <mergeCell ref="A3:X3"/>
    <mergeCell ref="A7:U7"/>
  </mergeCells>
  <phoneticPr fontId="0" type="noConversion"/>
  <hyperlinks>
    <hyperlink ref="A1" location="Index!A1" display="Retour"/>
  </hyperlinks>
  <pageMargins left="0.7" right="0.7" top="0.75" bottom="0.75" header="0.3" footer="0.3"/>
  <pageSetup paperSize="9" orientation="landscape" r:id="rId1"/>
  <ignoredErrors>
    <ignoredError sqref="P4 S4:V4 Z4:A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27.7109375" style="23" customWidth="1"/>
    <col min="2" max="3" width="29.5703125" style="23" customWidth="1"/>
    <col min="4" max="252" width="9.140625" style="23" customWidth="1"/>
    <col min="253" max="16384" width="11.42578125" style="23"/>
  </cols>
  <sheetData>
    <row r="1" spans="1:3" s="54" customFormat="1" ht="25.5" customHeight="1" x14ac:dyDescent="0.2">
      <c r="A1" s="43" t="s">
        <v>15</v>
      </c>
    </row>
    <row r="2" spans="1:3" s="10" customFormat="1" ht="13.5" customHeight="1" x14ac:dyDescent="0.2">
      <c r="A2" s="17" t="s">
        <v>67</v>
      </c>
      <c r="C2" s="39" t="s">
        <v>22</v>
      </c>
    </row>
    <row r="3" spans="1:3" s="10" customFormat="1" ht="13.5" customHeight="1" x14ac:dyDescent="0.2">
      <c r="A3" s="75" t="s">
        <v>33</v>
      </c>
      <c r="B3" s="75"/>
      <c r="C3" s="75"/>
    </row>
    <row r="4" spans="1:3" s="56" customFormat="1" ht="24.95" customHeight="1" x14ac:dyDescent="0.2">
      <c r="A4" s="11"/>
      <c r="B4" s="55" t="s">
        <v>72</v>
      </c>
      <c r="C4" s="55" t="s">
        <v>30</v>
      </c>
    </row>
    <row r="5" spans="1:3" s="22" customFormat="1" ht="13.5" customHeight="1" x14ac:dyDescent="0.2">
      <c r="A5" s="53" t="s">
        <v>37</v>
      </c>
      <c r="B5" s="78">
        <v>4.6940519160819996</v>
      </c>
      <c r="C5" s="57">
        <v>31.705739999999999</v>
      </c>
    </row>
    <row r="6" spans="1:3" s="22" customFormat="1" ht="13.5" customHeight="1" x14ac:dyDescent="0.2">
      <c r="A6" s="53" t="s">
        <v>38</v>
      </c>
      <c r="B6" s="78">
        <v>4.97437948401</v>
      </c>
      <c r="C6" s="57">
        <v>26.925830000000001</v>
      </c>
    </row>
    <row r="7" spans="1:3" s="22" customFormat="1" ht="13.5" customHeight="1" x14ac:dyDescent="0.2">
      <c r="A7" s="53" t="s">
        <v>39</v>
      </c>
      <c r="B7" s="78">
        <v>5.0656684576549997</v>
      </c>
      <c r="C7" s="57">
        <v>30.169319999999999</v>
      </c>
    </row>
    <row r="8" spans="1:3" s="22" customFormat="1" ht="13.5" customHeight="1" x14ac:dyDescent="0.2">
      <c r="A8" s="53" t="s">
        <v>40</v>
      </c>
      <c r="B8" s="78">
        <v>6.1183365182919998</v>
      </c>
      <c r="C8" s="57">
        <v>22.897839999999999</v>
      </c>
    </row>
    <row r="9" spans="1:3" s="22" customFormat="1" ht="13.5" customHeight="1" x14ac:dyDescent="0.2">
      <c r="A9" s="53" t="s">
        <v>41</v>
      </c>
      <c r="B9" s="78">
        <v>5.0152101895429997</v>
      </c>
      <c r="C9" s="57">
        <v>25.835909999999998</v>
      </c>
    </row>
    <row r="10" spans="1:3" s="22" customFormat="1" ht="13.5" customHeight="1" x14ac:dyDescent="0.2">
      <c r="A10" s="53" t="s">
        <v>42</v>
      </c>
      <c r="B10" s="78">
        <v>4.6229060178400001</v>
      </c>
      <c r="C10" s="57">
        <v>24.774380000000001</v>
      </c>
    </row>
    <row r="11" spans="1:3" s="22" customFormat="1" ht="13.5" customHeight="1" x14ac:dyDescent="0.2">
      <c r="A11" s="53" t="s">
        <v>43</v>
      </c>
      <c r="B11" s="78">
        <v>4.5790209997789999</v>
      </c>
      <c r="C11" s="57">
        <v>27.155249999999999</v>
      </c>
    </row>
    <row r="12" spans="1:3" s="22" customFormat="1" ht="13.5" customHeight="1" x14ac:dyDescent="0.2">
      <c r="A12" s="53" t="s">
        <v>44</v>
      </c>
      <c r="B12" s="78">
        <v>4.7755885684950004</v>
      </c>
      <c r="C12" s="57">
        <v>25.48704</v>
      </c>
    </row>
    <row r="13" spans="1:3" s="22" customFormat="1" ht="13.5" customHeight="1" x14ac:dyDescent="0.2">
      <c r="A13" s="53" t="s">
        <v>45</v>
      </c>
      <c r="B13" s="78">
        <v>2.769206529536</v>
      </c>
      <c r="C13" s="57">
        <v>28.444089999999999</v>
      </c>
    </row>
    <row r="14" spans="1:3" s="22" customFormat="1" ht="13.5" customHeight="1" x14ac:dyDescent="0.2">
      <c r="A14" s="53" t="s">
        <v>46</v>
      </c>
      <c r="B14" s="78">
        <v>8.2562198134399996</v>
      </c>
      <c r="C14" s="57">
        <v>34.557940000000002</v>
      </c>
    </row>
    <row r="15" spans="1:3" s="22" customFormat="1" ht="13.5" customHeight="1" x14ac:dyDescent="0.2">
      <c r="A15" s="53" t="s">
        <v>47</v>
      </c>
      <c r="B15" s="78">
        <v>4.7337059093039997</v>
      </c>
      <c r="C15" s="57">
        <v>27.05725</v>
      </c>
    </row>
    <row r="16" spans="1:3" s="22" customFormat="1" ht="13.5" customHeight="1" x14ac:dyDescent="0.2">
      <c r="A16" s="53" t="s">
        <v>48</v>
      </c>
      <c r="B16" s="78">
        <v>3.9933645646749998</v>
      </c>
      <c r="C16" s="57">
        <v>31.582159999999998</v>
      </c>
    </row>
    <row r="17" spans="1:10" s="22" customFormat="1" ht="13.5" customHeight="1" x14ac:dyDescent="0.2">
      <c r="A17" s="53" t="s">
        <v>49</v>
      </c>
      <c r="B17" s="78">
        <v>6.0733978258550003</v>
      </c>
      <c r="C17" s="57">
        <v>32.946640000000002</v>
      </c>
    </row>
    <row r="18" spans="1:10" s="22" customFormat="1" ht="13.5" customHeight="1" x14ac:dyDescent="0.2">
      <c r="A18" s="53" t="s">
        <v>50</v>
      </c>
      <c r="B18" s="78">
        <v>3.4242408424540001</v>
      </c>
      <c r="C18" s="57">
        <v>23.437570000000001</v>
      </c>
      <c r="J18" s="22" t="s">
        <v>66</v>
      </c>
    </row>
    <row r="19" spans="1:10" s="22" customFormat="1" ht="13.5" customHeight="1" x14ac:dyDescent="0.2">
      <c r="A19" s="53" t="s">
        <v>51</v>
      </c>
      <c r="B19" s="78">
        <v>5.3378944733690004</v>
      </c>
      <c r="C19" s="57">
        <v>24.814550000000001</v>
      </c>
    </row>
    <row r="20" spans="1:10" s="22" customFormat="1" ht="13.5" customHeight="1" x14ac:dyDescent="0.2">
      <c r="A20" s="53" t="s">
        <v>52</v>
      </c>
      <c r="B20" s="78">
        <v>5.4216922435560004</v>
      </c>
      <c r="C20" s="57">
        <v>29.828320000000001</v>
      </c>
    </row>
    <row r="21" spans="1:10" s="22" customFormat="1" ht="13.5" customHeight="1" x14ac:dyDescent="0.2">
      <c r="A21" s="53" t="s">
        <v>53</v>
      </c>
      <c r="B21" s="78">
        <v>5.3002601479060001</v>
      </c>
      <c r="C21" s="57">
        <v>30.611689999999999</v>
      </c>
    </row>
    <row r="22" spans="1:10" s="22" customFormat="1" ht="13.5" customHeight="1" x14ac:dyDescent="0.2">
      <c r="A22" s="53" t="s">
        <v>54</v>
      </c>
      <c r="B22" s="78">
        <v>5.2243605506339996</v>
      </c>
      <c r="C22" s="57">
        <v>20.058299999999999</v>
      </c>
    </row>
    <row r="23" spans="1:10" s="22" customFormat="1" ht="13.5" customHeight="1" x14ac:dyDescent="0.2">
      <c r="A23" s="53" t="s">
        <v>55</v>
      </c>
      <c r="B23" s="78">
        <v>5.0319185709259999</v>
      </c>
      <c r="C23" s="57">
        <v>31.080390000000001</v>
      </c>
    </row>
    <row r="24" spans="1:10" s="22" customFormat="1" ht="13.5" customHeight="1" x14ac:dyDescent="0.2">
      <c r="A24" s="53" t="s">
        <v>56</v>
      </c>
      <c r="B24" s="78">
        <v>5.7170903579859997</v>
      </c>
      <c r="C24" s="57">
        <v>31.165579999999999</v>
      </c>
    </row>
    <row r="25" spans="1:10" s="22" customFormat="1" ht="13.5" customHeight="1" x14ac:dyDescent="0.2">
      <c r="A25" s="53" t="s">
        <v>57</v>
      </c>
      <c r="B25" s="78">
        <v>3.935700882371</v>
      </c>
      <c r="C25" s="57">
        <v>22.92802</v>
      </c>
    </row>
    <row r="26" spans="1:10" s="22" customFormat="1" ht="13.5" customHeight="1" x14ac:dyDescent="0.2">
      <c r="A26" s="53" t="s">
        <v>58</v>
      </c>
      <c r="B26" s="78">
        <v>5.9494775113129998</v>
      </c>
      <c r="C26" s="57">
        <v>25.566130000000001</v>
      </c>
    </row>
    <row r="27" spans="1:10" s="22" customFormat="1" ht="13.5" customHeight="1" x14ac:dyDescent="0.2">
      <c r="A27" s="53" t="s">
        <v>59</v>
      </c>
      <c r="B27" s="78">
        <v>5.7727117039560003</v>
      </c>
      <c r="C27" s="57">
        <v>22.057759999999998</v>
      </c>
    </row>
    <row r="28" spans="1:10" s="22" customFormat="1" ht="13.5" customHeight="1" x14ac:dyDescent="0.2">
      <c r="A28" s="53" t="s">
        <v>60</v>
      </c>
      <c r="B28" s="78">
        <v>4.7243768363490002</v>
      </c>
      <c r="C28" s="57">
        <v>26.345130000000001</v>
      </c>
    </row>
    <row r="29" spans="1:10" s="22" customFormat="1" ht="13.5" customHeight="1" x14ac:dyDescent="0.2">
      <c r="A29" s="53" t="s">
        <v>61</v>
      </c>
      <c r="B29" s="78">
        <v>5.2547029606609996</v>
      </c>
      <c r="C29" s="57">
        <v>24.047989999999999</v>
      </c>
    </row>
    <row r="30" spans="1:10" s="22" customFormat="1" ht="13.5" customHeight="1" x14ac:dyDescent="0.2">
      <c r="A30" s="58" t="s">
        <v>62</v>
      </c>
      <c r="B30" s="79">
        <v>4.9809421394440001</v>
      </c>
      <c r="C30" s="59">
        <v>22.000409999999999</v>
      </c>
    </row>
    <row r="31" spans="1:10" s="22" customFormat="1" ht="23.25" customHeight="1" x14ac:dyDescent="0.2">
      <c r="A31" s="76" t="s">
        <v>73</v>
      </c>
      <c r="B31" s="76"/>
      <c r="C31" s="76"/>
    </row>
    <row r="32" spans="1:10" s="13" customFormat="1" ht="13.5" customHeight="1" x14ac:dyDescent="0.2">
      <c r="A32" s="27" t="s">
        <v>74</v>
      </c>
      <c r="B32" s="27"/>
      <c r="C32" s="27"/>
    </row>
    <row r="33" spans="1:3" s="13" customFormat="1" ht="13.5" customHeight="1" x14ac:dyDescent="0.2">
      <c r="A33" s="27" t="s">
        <v>76</v>
      </c>
      <c r="B33" s="27"/>
      <c r="C33" s="27"/>
    </row>
    <row r="34" spans="1:3" s="13" customFormat="1" ht="15" customHeight="1" x14ac:dyDescent="0.2">
      <c r="A34" s="72" t="s">
        <v>68</v>
      </c>
      <c r="B34" s="72"/>
      <c r="C34" s="72"/>
    </row>
    <row r="35" spans="1:3" s="13" customFormat="1" ht="27" customHeight="1" x14ac:dyDescent="0.2">
      <c r="A35" s="53" t="s">
        <v>25</v>
      </c>
      <c r="B35" s="53"/>
      <c r="C35" s="53"/>
    </row>
  </sheetData>
  <mergeCells count="3">
    <mergeCell ref="A3:C3"/>
    <mergeCell ref="A34:C34"/>
    <mergeCell ref="A31:C31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44.28515625" style="23" customWidth="1"/>
    <col min="2" max="5" width="18.5703125" style="23" customWidth="1"/>
    <col min="6" max="256" width="9.140625" style="23" customWidth="1"/>
    <col min="257" max="16384" width="11.42578125" style="23"/>
  </cols>
  <sheetData>
    <row r="1" spans="1:7" s="38" customFormat="1" ht="25.5" customHeight="1" x14ac:dyDescent="0.2">
      <c r="A1" s="43" t="s">
        <v>15</v>
      </c>
    </row>
    <row r="2" spans="1:7" s="10" customFormat="1" ht="13.5" customHeight="1" x14ac:dyDescent="0.2">
      <c r="A2" s="41" t="s">
        <v>70</v>
      </c>
      <c r="B2" s="19"/>
      <c r="C2" s="19"/>
      <c r="D2" s="42" t="s">
        <v>24</v>
      </c>
      <c r="E2" s="18"/>
      <c r="F2" s="18"/>
      <c r="G2" s="18"/>
    </row>
    <row r="3" spans="1:7" s="10" customFormat="1" ht="13.5" customHeight="1" x14ac:dyDescent="0.2">
      <c r="A3" s="77" t="s">
        <v>32</v>
      </c>
      <c r="B3" s="77"/>
      <c r="C3" s="77"/>
      <c r="D3" s="77"/>
      <c r="E3" s="77"/>
      <c r="F3" s="19"/>
      <c r="G3" s="19"/>
    </row>
    <row r="4" spans="1:7" ht="13.5" customHeight="1" x14ac:dyDescent="0.2">
      <c r="A4" s="20"/>
      <c r="B4" s="21" t="s">
        <v>6</v>
      </c>
      <c r="C4" s="21" t="s">
        <v>7</v>
      </c>
      <c r="D4" s="21" t="s">
        <v>8</v>
      </c>
      <c r="E4" s="22"/>
      <c r="F4" s="22"/>
    </row>
    <row r="5" spans="1:7" s="25" customFormat="1" ht="13.5" customHeight="1" x14ac:dyDescent="0.2">
      <c r="A5" s="60" t="s">
        <v>65</v>
      </c>
      <c r="B5" s="61">
        <v>5.4059376917071091</v>
      </c>
      <c r="C5" s="61">
        <v>17.64262177516262</v>
      </c>
      <c r="D5" s="61">
        <v>100</v>
      </c>
      <c r="E5" s="24"/>
      <c r="F5" s="24"/>
    </row>
    <row r="6" spans="1:7" s="25" customFormat="1" ht="13.5" customHeight="1" x14ac:dyDescent="0.2">
      <c r="A6" s="14" t="s">
        <v>64</v>
      </c>
      <c r="B6" s="62">
        <v>2.3920355882369346</v>
      </c>
      <c r="C6" s="62">
        <v>7.8065604087024214</v>
      </c>
      <c r="D6" s="62">
        <v>44.24830112093963</v>
      </c>
      <c r="E6" s="24"/>
      <c r="F6" s="24"/>
    </row>
    <row r="7" spans="1:7" s="25" customFormat="1" ht="13.5" customHeight="1" x14ac:dyDescent="0.2">
      <c r="A7" s="14" t="s">
        <v>69</v>
      </c>
      <c r="B7" s="62">
        <v>0.26805836834841174</v>
      </c>
      <c r="C7" s="62">
        <v>0.87482554852474226</v>
      </c>
      <c r="D7" s="62">
        <v>4.9585915272316639</v>
      </c>
      <c r="E7" s="24"/>
      <c r="F7" s="24"/>
    </row>
    <row r="8" spans="1:7" s="25" customFormat="1" ht="13.5" customHeight="1" x14ac:dyDescent="0.2">
      <c r="A8" s="14" t="s">
        <v>9</v>
      </c>
      <c r="B8" s="62">
        <v>0.81737853187107712</v>
      </c>
      <c r="C8" s="62">
        <v>2.6675668694925871</v>
      </c>
      <c r="D8" s="62">
        <v>15.120013927000366</v>
      </c>
      <c r="E8" s="24"/>
      <c r="F8" s="24"/>
    </row>
    <row r="9" spans="1:7" s="25" customFormat="1" ht="13.5" customHeight="1" x14ac:dyDescent="0.2">
      <c r="A9" s="14" t="s">
        <v>10</v>
      </c>
      <c r="B9" s="62">
        <v>1.2357239051666367</v>
      </c>
      <c r="C9" s="62">
        <v>4.0328636252737411</v>
      </c>
      <c r="D9" s="62">
        <v>22.858641287380703</v>
      </c>
      <c r="E9" s="24"/>
      <c r="F9" s="24"/>
    </row>
    <row r="10" spans="1:7" s="25" customFormat="1" ht="13.5" customHeight="1" x14ac:dyDescent="0.2">
      <c r="A10" s="14" t="s">
        <v>11</v>
      </c>
      <c r="B10" s="62">
        <v>0.60190912110253803</v>
      </c>
      <c r="C10" s="62">
        <v>1.9643687316120806</v>
      </c>
      <c r="D10" s="62">
        <v>11.13422232050301</v>
      </c>
      <c r="E10" s="24"/>
      <c r="F10" s="24"/>
    </row>
    <row r="11" spans="1:7" s="25" customFormat="1" ht="13.5" customHeight="1" x14ac:dyDescent="0.2">
      <c r="A11" s="26" t="s">
        <v>12</v>
      </c>
      <c r="B11" s="63">
        <v>9.0832178371145225E-2</v>
      </c>
      <c r="C11" s="63">
        <v>0.29643659609220768</v>
      </c>
      <c r="D11" s="63">
        <v>1.6802298426503295</v>
      </c>
      <c r="E11" s="24"/>
      <c r="F11" s="24"/>
    </row>
    <row r="12" spans="1:7" s="13" customFormat="1" ht="13.5" customHeight="1" x14ac:dyDescent="0.2">
      <c r="A12" s="27" t="s">
        <v>31</v>
      </c>
      <c r="B12" s="27"/>
      <c r="C12" s="27"/>
      <c r="D12" s="27"/>
      <c r="E12" s="27"/>
      <c r="F12" s="27"/>
    </row>
    <row r="13" spans="1:7" s="13" customFormat="1" ht="15" customHeight="1" x14ac:dyDescent="0.2">
      <c r="A13" s="53" t="s">
        <v>68</v>
      </c>
      <c r="B13" s="53"/>
      <c r="C13" s="53"/>
      <c r="D13" s="53"/>
      <c r="E13" s="37"/>
      <c r="F13" s="37"/>
    </row>
    <row r="14" spans="1:7" s="13" customFormat="1" ht="27" customHeight="1" x14ac:dyDescent="0.2">
      <c r="A14" s="53" t="s">
        <v>25</v>
      </c>
      <c r="B14" s="53"/>
      <c r="C14" s="53"/>
      <c r="D14" s="53"/>
      <c r="E14" s="12"/>
      <c r="F14" s="12"/>
    </row>
    <row r="16" spans="1:7" x14ac:dyDescent="0.2">
      <c r="A16" s="51"/>
    </row>
    <row r="24" spans="1:1" x14ac:dyDescent="0.2">
      <c r="A24" s="52"/>
    </row>
    <row r="25" spans="1:1" x14ac:dyDescent="0.2">
      <c r="A25" s="52"/>
    </row>
    <row r="26" spans="1:1" x14ac:dyDescent="0.2">
      <c r="A26" s="52"/>
    </row>
    <row r="27" spans="1:1" x14ac:dyDescent="0.2">
      <c r="A27" s="52"/>
    </row>
    <row r="28" spans="1:1" x14ac:dyDescent="0.2">
      <c r="A28" s="52"/>
    </row>
    <row r="29" spans="1:1" x14ac:dyDescent="0.2">
      <c r="A29" s="52"/>
    </row>
    <row r="32" spans="1:1" x14ac:dyDescent="0.2">
      <c r="A32" s="52"/>
    </row>
    <row r="33" spans="1:1" x14ac:dyDescent="0.2">
      <c r="A33" s="52"/>
    </row>
  </sheetData>
  <mergeCells count="1">
    <mergeCell ref="A3:E3"/>
  </mergeCells>
  <hyperlinks>
    <hyperlink ref="A1" location="Index!A1" display="Retour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TD1</vt:lpstr>
      <vt:lpstr>Index!Zone_d_impression</vt:lpstr>
      <vt:lpstr>'T1'!Zone_d_impression</vt:lpstr>
      <vt:lpstr>'T2'!Zone_d_impression</vt:lpstr>
      <vt:lpstr>'TD1'!Zone_d_impression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2020-02-25T09:41:05Z</cp:lastPrinted>
  <dcterms:created xsi:type="dcterms:W3CDTF">2008-07-28T11:09:40Z</dcterms:created>
  <dcterms:modified xsi:type="dcterms:W3CDTF">2021-01-18T07:35:02Z</dcterms:modified>
</cp:coreProperties>
</file>