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1\in Arbeit FSC\"/>
    </mc:Choice>
  </mc:AlternateContent>
  <bookViews>
    <workbookView xWindow="0" yWindow="0" windowWidth="25200" windowHeight="11865" activeTab="1"/>
  </bookViews>
  <sheets>
    <sheet name="Anmerkung" sheetId="5" r:id="rId1"/>
    <sheet name="19.2.1.1.3" sheetId="4" r:id="rId2"/>
  </sheets>
  <calcPr calcId="162913"/>
</workbook>
</file>

<file path=xl/calcChain.xml><?xml version="1.0" encoding="utf-8"?>
<calcChain xmlns="http://schemas.openxmlformats.org/spreadsheetml/2006/main">
  <c r="AA214" i="4" l="1"/>
  <c r="Z214" i="4"/>
  <c r="Y214" i="4"/>
  <c r="X214" i="4"/>
  <c r="W214" i="4"/>
  <c r="V214" i="4"/>
  <c r="U214" i="4"/>
  <c r="T214" i="4"/>
  <c r="S214" i="4"/>
  <c r="O214" i="4"/>
  <c r="N214" i="4"/>
  <c r="M214" i="4"/>
  <c r="L214" i="4"/>
  <c r="E214" i="4"/>
  <c r="D214" i="4"/>
  <c r="C214" i="4"/>
  <c r="B214" i="4"/>
  <c r="AB198" i="4"/>
  <c r="AA198" i="4"/>
  <c r="Z198" i="4"/>
  <c r="Y198" i="4"/>
  <c r="X198" i="4"/>
  <c r="W198" i="4"/>
  <c r="V198" i="4"/>
  <c r="U198" i="4"/>
  <c r="T198" i="4"/>
  <c r="S198" i="4"/>
  <c r="P198" i="4"/>
  <c r="O198" i="4"/>
  <c r="N198" i="4"/>
  <c r="M198" i="4"/>
  <c r="L198" i="4"/>
  <c r="K198" i="4"/>
  <c r="G198" i="4"/>
  <c r="E198" i="4"/>
  <c r="D198" i="4"/>
  <c r="C198" i="4"/>
  <c r="B198" i="4"/>
  <c r="AB182" i="4"/>
  <c r="AA182" i="4"/>
  <c r="Z182" i="4"/>
  <c r="Y182" i="4"/>
  <c r="X182" i="4"/>
  <c r="W182" i="4"/>
  <c r="V182" i="4"/>
  <c r="U182" i="4"/>
  <c r="T182" i="4"/>
  <c r="S182" i="4"/>
  <c r="Q182" i="4"/>
  <c r="P182" i="4"/>
  <c r="O182" i="4"/>
  <c r="N182" i="4"/>
  <c r="M182" i="4"/>
  <c r="L182" i="4"/>
  <c r="K182" i="4"/>
  <c r="J182" i="4"/>
  <c r="I182" i="4"/>
  <c r="H182" i="4"/>
  <c r="G182" i="4"/>
  <c r="F182" i="4"/>
  <c r="E182" i="4"/>
  <c r="D182" i="4"/>
  <c r="C182" i="4"/>
  <c r="B182" i="4"/>
  <c r="AB166" i="4"/>
  <c r="AA166" i="4"/>
  <c r="Z166" i="4"/>
  <c r="Y166" i="4"/>
  <c r="X166" i="4"/>
  <c r="W166" i="4"/>
  <c r="V166" i="4"/>
  <c r="U166" i="4"/>
  <c r="T166" i="4"/>
  <c r="S166" i="4"/>
  <c r="Q166" i="4"/>
  <c r="P166" i="4"/>
  <c r="O166" i="4"/>
  <c r="N166" i="4"/>
  <c r="M166" i="4"/>
  <c r="L166" i="4"/>
  <c r="K166" i="4"/>
  <c r="J166" i="4"/>
  <c r="I166" i="4"/>
  <c r="H166" i="4"/>
  <c r="G166" i="4"/>
  <c r="F166" i="4"/>
  <c r="E166" i="4"/>
  <c r="D166" i="4"/>
  <c r="C166" i="4"/>
  <c r="B166"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C150" i="4"/>
  <c r="B150" i="4"/>
  <c r="AB134" i="4"/>
  <c r="AA134" i="4"/>
  <c r="Z134" i="4"/>
  <c r="Y134" i="4"/>
  <c r="X134" i="4"/>
  <c r="W134" i="4"/>
  <c r="V134" i="4"/>
  <c r="U134" i="4"/>
  <c r="T134" i="4"/>
  <c r="S134" i="4"/>
  <c r="R134" i="4"/>
  <c r="Q134" i="4"/>
  <c r="P134" i="4"/>
  <c r="O134" i="4"/>
  <c r="N134" i="4"/>
  <c r="M134" i="4"/>
  <c r="L134" i="4"/>
  <c r="K134" i="4"/>
  <c r="J134" i="4"/>
  <c r="I134" i="4"/>
  <c r="H134" i="4"/>
  <c r="G134" i="4"/>
  <c r="F134" i="4"/>
  <c r="E134" i="4"/>
  <c r="D134" i="4"/>
  <c r="B134" i="4"/>
  <c r="AB118" i="4"/>
  <c r="AA118" i="4"/>
  <c r="Z118" i="4"/>
  <c r="Y118" i="4"/>
  <c r="X118" i="4"/>
  <c r="W118" i="4"/>
  <c r="V118" i="4"/>
  <c r="U118" i="4"/>
  <c r="T118" i="4"/>
  <c r="S118" i="4"/>
  <c r="Q118" i="4"/>
  <c r="P118" i="4"/>
  <c r="O118" i="4"/>
  <c r="N118" i="4"/>
  <c r="M118" i="4"/>
  <c r="L118" i="4"/>
  <c r="K118" i="4"/>
  <c r="I118" i="4"/>
  <c r="H118" i="4"/>
  <c r="G118" i="4"/>
  <c r="E118" i="4"/>
  <c r="D118" i="4"/>
  <c r="C118" i="4"/>
  <c r="B118" i="4"/>
  <c r="AB102" i="4"/>
  <c r="AA102" i="4"/>
  <c r="Z102" i="4"/>
  <c r="Y102" i="4"/>
  <c r="X102" i="4"/>
  <c r="W102" i="4"/>
  <c r="V102" i="4"/>
  <c r="U102" i="4"/>
  <c r="T102" i="4"/>
  <c r="S102" i="4"/>
  <c r="R102" i="4"/>
  <c r="Q102" i="4"/>
  <c r="P102" i="4"/>
  <c r="O102" i="4"/>
  <c r="N102" i="4"/>
  <c r="M102" i="4"/>
  <c r="L102" i="4"/>
  <c r="K102" i="4"/>
  <c r="J102" i="4"/>
  <c r="I102" i="4"/>
  <c r="H102" i="4"/>
  <c r="G102" i="4"/>
  <c r="F102" i="4"/>
  <c r="E102" i="4"/>
  <c r="D102" i="4"/>
  <c r="C102" i="4"/>
  <c r="B102" i="4"/>
  <c r="AB86" i="4"/>
  <c r="AA86" i="4"/>
  <c r="Z86" i="4"/>
  <c r="Y86" i="4"/>
  <c r="X86" i="4"/>
  <c r="W86" i="4"/>
  <c r="V86" i="4"/>
  <c r="U86" i="4"/>
  <c r="T86" i="4"/>
  <c r="S86" i="4"/>
  <c r="R86" i="4"/>
  <c r="Q86" i="4"/>
  <c r="P86" i="4"/>
  <c r="O86" i="4"/>
  <c r="N86" i="4"/>
  <c r="M86" i="4"/>
  <c r="L86" i="4"/>
  <c r="K86" i="4"/>
  <c r="J86" i="4"/>
  <c r="I86" i="4"/>
  <c r="H86" i="4"/>
  <c r="G86" i="4"/>
  <c r="F86" i="4"/>
  <c r="E86" i="4"/>
  <c r="D86" i="4"/>
  <c r="C86" i="4"/>
  <c r="B86" i="4"/>
  <c r="AB70" i="4"/>
  <c r="AA70" i="4"/>
  <c r="Z70" i="4"/>
  <c r="Y70" i="4"/>
  <c r="X70" i="4"/>
  <c r="W70" i="4"/>
  <c r="V70" i="4"/>
  <c r="U70" i="4"/>
  <c r="T70" i="4"/>
  <c r="S70" i="4"/>
  <c r="Q70" i="4"/>
  <c r="P70" i="4"/>
  <c r="O70" i="4"/>
  <c r="N70" i="4"/>
  <c r="M70" i="4"/>
  <c r="L70" i="4"/>
  <c r="K70" i="4"/>
  <c r="I70" i="4"/>
  <c r="H70" i="4"/>
  <c r="G70" i="4"/>
  <c r="E70" i="4"/>
  <c r="D70" i="4"/>
  <c r="C70" i="4"/>
  <c r="B70" i="4"/>
  <c r="AB54" i="4"/>
  <c r="AA54" i="4"/>
  <c r="Z54" i="4"/>
  <c r="Y54" i="4"/>
  <c r="X54" i="4"/>
  <c r="W54" i="4"/>
  <c r="V54" i="4"/>
  <c r="U54" i="4"/>
  <c r="T54" i="4"/>
  <c r="S54" i="4"/>
  <c r="R54" i="4"/>
  <c r="Q54" i="4"/>
  <c r="P54" i="4"/>
  <c r="O54" i="4"/>
  <c r="N54" i="4"/>
  <c r="M54" i="4"/>
  <c r="L54" i="4"/>
  <c r="K54" i="4"/>
  <c r="J54" i="4"/>
  <c r="I54" i="4"/>
  <c r="H54" i="4"/>
  <c r="G54" i="4"/>
  <c r="F54" i="4"/>
  <c r="E54" i="4"/>
  <c r="D54" i="4"/>
  <c r="C54" i="4"/>
  <c r="B54" i="4"/>
  <c r="AB38" i="4"/>
  <c r="AA38" i="4"/>
  <c r="Z38" i="4"/>
  <c r="Y38" i="4"/>
  <c r="X38" i="4"/>
  <c r="W38" i="4"/>
  <c r="V38" i="4"/>
  <c r="U38" i="4"/>
  <c r="T38" i="4"/>
  <c r="S38" i="4"/>
  <c r="Q38" i="4"/>
  <c r="P38" i="4"/>
  <c r="O38" i="4"/>
  <c r="N38" i="4"/>
  <c r="M38" i="4"/>
  <c r="L38" i="4"/>
  <c r="K38" i="4"/>
  <c r="J38" i="4"/>
  <c r="I38" i="4"/>
  <c r="H38" i="4"/>
  <c r="G38" i="4"/>
  <c r="F38" i="4"/>
  <c r="E38" i="4"/>
  <c r="D38" i="4"/>
  <c r="C38" i="4"/>
  <c r="B38" i="4"/>
  <c r="C22" i="4"/>
  <c r="D22" i="4"/>
  <c r="E22" i="4"/>
  <c r="F22" i="4"/>
  <c r="G22" i="4"/>
  <c r="H22" i="4"/>
  <c r="I22" i="4"/>
  <c r="J22" i="4"/>
  <c r="K22" i="4"/>
  <c r="L22" i="4"/>
  <c r="M22" i="4"/>
  <c r="N22" i="4"/>
  <c r="O22" i="4"/>
  <c r="P22" i="4"/>
  <c r="Q22" i="4"/>
  <c r="R22" i="4"/>
  <c r="S22" i="4"/>
  <c r="T22" i="4"/>
  <c r="U22" i="4"/>
  <c r="V22" i="4"/>
  <c r="W22" i="4"/>
  <c r="X22" i="4"/>
  <c r="Y22" i="4"/>
  <c r="Z22" i="4"/>
  <c r="AA22" i="4"/>
  <c r="AB22" i="4"/>
  <c r="B22" i="4"/>
</calcChain>
</file>

<file path=xl/sharedStrings.xml><?xml version="1.0" encoding="utf-8"?>
<sst xmlns="http://schemas.openxmlformats.org/spreadsheetml/2006/main" count="344" uniqueCount="80">
  <si>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</si>
  <si>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</si>
  <si>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</si>
  <si>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</si>
  <si>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Auskunftsstelle: 058 463 60 77, pks@bfs.admin.ch</t>
  </si>
  <si>
    <t xml:space="preserve">© BFS </t>
  </si>
  <si>
    <t>Anmerkung:</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</si>
  <si>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</si>
  <si>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</si>
  <si>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</si>
  <si>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</si>
  <si>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</si>
  <si>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</si>
  <si>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</si>
  <si>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</si>
  <si>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</si>
  <si>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</si>
  <si>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</si>
  <si>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</si>
  <si>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</si>
  <si>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</si>
  <si>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</si>
  <si>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</si>
  <si>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</si>
  <si>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</si>
  <si>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</si>
  <si>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</si>
  <si>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</si>
  <si>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</si>
  <si>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</si>
  <si>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</si>
  <si>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</si>
  <si>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</si>
  <si>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</si>
  <si>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</si>
  <si>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</si>
  <si>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</si>
  <si>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</si>
  <si>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</si>
  <si>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</si>
  <si>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</si>
  <si>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</si>
  <si>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</si>
  <si>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</si>
  <si>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Schweiz</t>
  </si>
  <si>
    <t>T 19.2.1.1.3</t>
  </si>
  <si>
    <t>Häufigkeitszahlen</t>
  </si>
  <si>
    <t>Berechnungsmethode Häufigkeitszahl (HZ)</t>
  </si>
  <si>
    <t xml:space="preserve">            Registrierte Straftaten x 1000</t>
  </si>
  <si>
    <t xml:space="preserve"> HZ =   -------------------------------------------            </t>
  </si>
  <si>
    <t xml:space="preserve">             Bevölkerungszahl</t>
  </si>
  <si>
    <t>Grenzen der Interpretation</t>
  </si>
  <si>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</si>
  <si>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</si>
  <si>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Die polizeiliche Kriminalstatistik eignet sich für die Auswertung zeitlicher Entwicklungen und weniger für geografische Vergleiche.</t>
  </si>
  <si>
    <t xml:space="preserve">Die HZ ist die Zahl der polizeilich registrierten Straftaten, errechnet auf 1000 Einwohnerinnen und Einwohner der ständigen Wohnbevölkerung am Ende des Vorjahres.            </t>
  </si>
  <si>
    <t>… = nicht zu berechnen</t>
  </si>
  <si>
    <t>Strafgesetzbuch: Auswahl von Straftaten, nach Kanton</t>
  </si>
  <si>
    <t>3) Diese Zunahme beruht auf einem einzelnen Fall aus dem Kanton Aargau, der alleine 3920 Betrugsstraftaten und ebenso viele Urkundenfälschungen umfasst.</t>
  </si>
  <si>
    <t xml:space="preserve">    andere Straftaten registriert werden.</t>
  </si>
  <si>
    <t>Bei den Zahlen in dieser Tabelle handelt es sich um gerundete Werte.</t>
  </si>
  <si>
    <t>2) Seit 2013 wird der Art. 94 SVG "Entwendung zum Gebrauch" bei den Fahrzeugdiebstählen nicht mehr berücksichtigt.</t>
  </si>
  <si>
    <t>Quellen: Bundesamt für Statistik - Polizeiliche Kriminalstatistik (PKS), Statistik des jährlichen Bevölkerungsstandes (ESPOP), Statistik der Bevölkerung und der Haushalte (STATPOP)</t>
  </si>
  <si>
    <t>2013 2)</t>
  </si>
  <si>
    <t>Total Gewaltstrafaten 4)</t>
  </si>
  <si>
    <t xml:space="preserve">4) Tötungsdelikte (Art. 111-113/116), Schwere Körperverletzung (Art. 122), Einfache Körperverletzung (Art. 123), Verstümmelung weiblicher Genitalien (Art. 124), Tätlichkeiten (Art. 126), </t>
  </si>
  <si>
    <r>
      <rPr>
        <sz val="8"/>
        <color indexed="8"/>
        <rFont val="Arial Narrow"/>
        <family val="2"/>
      </rPr>
      <t>7.2</t>
    </r>
    <r>
      <rPr>
        <vertAlign val="superscript"/>
        <sz val="8"/>
        <color indexed="8"/>
        <rFont val="Arial Narrow"/>
        <family val="2"/>
      </rPr>
      <t>3)</t>
    </r>
  </si>
  <si>
    <r>
      <rPr>
        <sz val="8"/>
        <color indexed="8"/>
        <rFont val="Arial Narrow"/>
        <family val="2"/>
      </rPr>
      <t>7.0</t>
    </r>
    <r>
      <rPr>
        <vertAlign val="superscript"/>
        <sz val="8"/>
        <color indexed="8"/>
        <rFont val="Arial Narrow"/>
        <family val="2"/>
      </rPr>
      <t>5)</t>
    </r>
  </si>
  <si>
    <r>
      <t>0.5</t>
    </r>
    <r>
      <rPr>
        <vertAlign val="superscript"/>
        <sz val="8"/>
        <color indexed="8"/>
        <rFont val="Arial Narrow"/>
        <family val="2"/>
      </rPr>
      <t>5)</t>
    </r>
  </si>
  <si>
    <t>5) Die Anzahl polizeilich registrierter Drohungen im Kanton Neuenburg ist seit 2017 zurückgegangen, da der Kanton keine Drohungen mehr erfasst, wenn im selben Fall gleichzeitig andere Straftaten registriert werden.</t>
  </si>
  <si>
    <t>…</t>
  </si>
  <si>
    <t>x</t>
  </si>
  <si>
    <t>x = &lt;10 Straftaten</t>
  </si>
  <si>
    <t xml:space="preserve">6) Leider konnten einige der im Jahr 2019 im Kanton Glarus abgeschlossenen Straftaten aufgrund einer Aktualisierung des Erfassungssystems nicht rechtzeitig dem BFS gemeldet werden. </t>
  </si>
  <si>
    <r>
      <t xml:space="preserve">GL </t>
    </r>
    <r>
      <rPr>
        <vertAlign val="superscript"/>
        <sz val="8"/>
        <color rgb="FF000000"/>
        <rFont val="Arial Narrow"/>
        <family val="2"/>
      </rPr>
      <t>6)</t>
    </r>
  </si>
  <si>
    <t xml:space="preserve">    Diese Verstösse werden daher dem Folgejahr zugerechnet, was bei der Beurteilung der zeitlichen Entwicklungen zu berücksichtigen ist.</t>
  </si>
  <si>
    <t>Häufigkeitszahlen 1), 2009-2020</t>
  </si>
  <si>
    <t>Differenz 2019-2020</t>
  </si>
  <si>
    <t>7) Über 250 Nötigungen (StGB Art. 181) sind auf eine unbewilligte Demonstration in der Stadt Zürich zurückzuführen.</t>
  </si>
  <si>
    <r>
      <t>7.0</t>
    </r>
    <r>
      <rPr>
        <vertAlign val="superscript"/>
        <sz val="8"/>
        <color theme="1"/>
        <rFont val="Arial Narrow"/>
        <family val="2"/>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</si>
</sst>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8" x14ac:knownFonts="1">
    <font>
      <sz val="11"/>
      <color theme="1"/>
      <name val="Arial"/>
      <family val="2"/>
    </font>
    <font>
      <sz val="8"/>
      <name val="Arial Narrow"/>
      <family val="2"/>
    </font>
    <font>
      <sz val="10"/>
      <name val="Arial"/>
      <family val="2"/>
    </font>
    <font>
      <b/>
      <sz val="8"/>
      <name val="Arial Narrow"/>
      <family val="2"/>
    </font>
    <font>
      <b/>
      <sz val="9"/>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
      <vertAlign val="superscript"/>
      <sz val="8"/>
      <color rgb="FF000000"/>
      <name val="Arial Narrow"/>
      <family val="2"/>
    </font>
    <font>
      <vertAlign val="superscrip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5">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0" xfId="0" applyFont="1" applyFill="1" applyBorder="1" applyAlignment="1" applyProtection="1">
      <alignment horizontal="left" vertical="center" wrapText="1"/>
    </xf>
    <xf numFmtId="0" fontId="10" fillId="4" borderId="3" xfId="0" applyFont="1" applyFill="1" applyBorder="1" applyAlignment="1" applyProtection="1">
      <alignment horizontal="center" vertical="center" wrapText="1"/>
    </xf>
    <xf numFmtId="0" fontId="10" fillId="4" borderId="4" xfId="0" applyFont="1" applyFill="1" applyBorder="1" applyAlignment="1" applyProtection="1">
      <alignment horizontal="left" vertical="center" wrapText="1"/>
    </xf>
    <xf numFmtId="0" fontId="10" fillId="4" borderId="5" xfId="0" applyFont="1" applyFill="1" applyBorder="1" applyAlignment="1" applyProtection="1">
      <alignment horizontal="center" vertical="center" wrapText="1"/>
    </xf>
    <xf numFmtId="0" fontId="1" fillId="3" borderId="6"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3" fillId="3" borderId="6" xfId="0" applyFont="1" applyFill="1" applyBorder="1"/>
    <xf numFmtId="164" fontId="11" fillId="4" borderId="0" xfId="0" applyNumberFormat="1" applyFont="1" applyFill="1" applyBorder="1" applyAlignment="1">
      <alignment horizontal="right"/>
    </xf>
    <xf numFmtId="0" fontId="12" fillId="4" borderId="3" xfId="0" applyFont="1" applyFill="1" applyBorder="1" applyAlignment="1" applyProtection="1">
      <alignment horizontal="center" vertical="center" wrapText="1"/>
    </xf>
    <xf numFmtId="0" fontId="9" fillId="4" borderId="7" xfId="0" applyFont="1" applyFill="1" applyBorder="1"/>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0" fillId="4" borderId="0" xfId="0" applyFill="1" applyBorder="1"/>
    <xf numFmtId="164" fontId="9" fillId="4" borderId="0" xfId="0" applyNumberFormat="1" applyFont="1" applyFill="1" applyBorder="1"/>
    <xf numFmtId="164" fontId="9" fillId="4" borderId="0" xfId="0" applyNumberFormat="1" applyFont="1" applyFill="1"/>
    <xf numFmtId="164" fontId="1" fillId="3" borderId="6" xfId="0" applyNumberFormat="1" applyFont="1" applyFill="1" applyBorder="1"/>
    <xf numFmtId="164" fontId="9" fillId="4" borderId="0" xfId="0" applyNumberFormat="1" applyFont="1" applyFill="1" applyBorder="1" applyAlignment="1">
      <alignment horizontal="left"/>
    </xf>
    <xf numFmtId="0" fontId="4" fillId="2" borderId="0" xfId="0" applyFont="1" applyFill="1" applyBorder="1" applyAlignment="1">
      <alignment horizontal="right" vertical="top"/>
    </xf>
    <xf numFmtId="0" fontId="13" fillId="4" borderId="0" xfId="0" applyFont="1" applyFill="1" applyAlignment="1">
      <alignment vertical="top"/>
    </xf>
    <xf numFmtId="0" fontId="0" fillId="4" borderId="0" xfId="0" applyFill="1" applyAlignment="1">
      <alignment horizontal="right"/>
    </xf>
    <xf numFmtId="0" fontId="9" fillId="4" borderId="0" xfId="0" applyFont="1" applyFill="1" applyAlignment="1">
      <alignment horizontal="right"/>
    </xf>
    <xf numFmtId="0" fontId="9" fillId="4" borderId="7" xfId="0" applyFont="1" applyFill="1" applyBorder="1" applyAlignment="1">
      <alignment horizontal="right"/>
    </xf>
    <xf numFmtId="0" fontId="10"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9" fillId="4" borderId="0" xfId="0" applyNumberFormat="1" applyFont="1" applyFill="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xf>
    <xf numFmtId="0" fontId="15" fillId="4" borderId="0" xfId="0" applyFont="1" applyFill="1"/>
    <xf numFmtId="0" fontId="15" fillId="4" borderId="0" xfId="0" applyFont="1" applyFill="1" applyAlignment="1">
      <alignment vertical="center" wrapText="1"/>
    </xf>
    <xf numFmtId="0" fontId="11" fillId="4" borderId="0" xfId="0" applyFont="1" applyFill="1" applyBorder="1" applyAlignment="1">
      <alignment horizontal="left" wrapText="1"/>
    </xf>
    <xf numFmtId="0" fontId="11" fillId="4" borderId="0" xfId="0" applyFont="1" applyFill="1"/>
    <xf numFmtId="0" fontId="11" fillId="4" borderId="0" xfId="0" applyFont="1" applyFill="1" applyBorder="1"/>
    <xf numFmtId="0" fontId="3" fillId="3" borderId="6" xfId="0" applyFont="1" applyFill="1" applyBorder="1" applyAlignment="1">
      <alignment horizontal="left" wrapText="1"/>
    </xf>
    <xf numFmtId="164" fontId="5" fillId="4" borderId="0" xfId="0" quotePrefix="1" applyNumberFormat="1" applyFont="1" applyFill="1" applyAlignment="1">
      <alignment horizontal="right"/>
    </xf>
    <xf numFmtId="164" fontId="5" fillId="4" borderId="0" xfId="0" quotePrefix="1" applyNumberFormat="1" applyFont="1" applyFill="1" applyBorder="1" applyAlignment="1">
      <alignment horizontal="right"/>
    </xf>
    <xf numFmtId="0" fontId="15"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42"/>
  </cols>
  <sheetData>
    <row r="1" spans="1:10" ht="15.75" x14ac:dyDescent="0.2">
      <c r="A1" s="41" t="s">
        <v>46</v>
      </c>
    </row>
    <row r="2" spans="1:10" x14ac:dyDescent="0.2">
      <c r="A2" s="43"/>
    </row>
    <row r="3" spans="1:10" x14ac:dyDescent="0.2">
      <c r="A3" s="43"/>
    </row>
    <row r="4" spans="1:10" ht="15" x14ac:dyDescent="0.2">
      <c r="A4" s="44" t="s">
        <v>47</v>
      </c>
    </row>
    <row r="5" spans="1:10" x14ac:dyDescent="0.2">
      <c r="A5" s="43"/>
    </row>
    <row r="6" spans="1:10" s="46" customFormat="1" ht="31.5" customHeight="1" x14ac:dyDescent="0.2">
      <c r="A6" s="54" t="s">
        <v>55</v>
      </c>
      <c r="B6" s="54"/>
      <c r="C6" s="54"/>
      <c r="D6" s="54"/>
      <c r="E6" s="54"/>
      <c r="F6" s="54"/>
      <c r="G6" s="47"/>
      <c r="H6" s="47"/>
      <c r="I6" s="47"/>
      <c r="J6" s="47"/>
    </row>
    <row r="7" spans="1:10" x14ac:dyDescent="0.2">
      <c r="A7" s="43"/>
    </row>
    <row r="8" spans="1:10" x14ac:dyDescent="0.2">
      <c r="A8" s="43"/>
    </row>
    <row r="9" spans="1:10" x14ac:dyDescent="0.2">
      <c r="A9" s="45" t="s">
        <v>48</v>
      </c>
      <c r="B9" s="46"/>
      <c r="C9" s="46"/>
    </row>
    <row r="10" spans="1:10" x14ac:dyDescent="0.2">
      <c r="A10" s="45" t="s">
        <v>49</v>
      </c>
      <c r="B10" s="46"/>
      <c r="C10" s="46"/>
    </row>
    <row r="11" spans="1:10" x14ac:dyDescent="0.2">
      <c r="A11" s="45" t="s">
        <v>50</v>
      </c>
      <c r="B11" s="46"/>
      <c r="C11" s="46"/>
    </row>
    <row r="12" spans="1:10" x14ac:dyDescent="0.2">
      <c r="A12" s="43"/>
    </row>
    <row r="13" spans="1:10" x14ac:dyDescent="0.2">
      <c r="A13" s="43"/>
    </row>
    <row r="14" spans="1:10" ht="15" x14ac:dyDescent="0.2">
      <c r="A14" s="44" t="s">
        <v>51</v>
      </c>
    </row>
    <row r="15" spans="1:10" ht="15" x14ac:dyDescent="0.2">
      <c r="A15" s="44"/>
    </row>
    <row r="16" spans="1:10" ht="91.5" customHeight="1" x14ac:dyDescent="0.2">
      <c r="A16" s="54" t="s">
        <v>52</v>
      </c>
      <c r="B16" s="54"/>
      <c r="C16" s="54"/>
      <c r="D16" s="54"/>
      <c r="E16" s="54"/>
      <c r="F16" s="54"/>
      <c r="G16" s="47"/>
      <c r="H16" s="47"/>
      <c r="I16" s="47"/>
      <c r="J16" s="47"/>
    </row>
    <row r="17" spans="1:10" ht="107.25" customHeight="1" x14ac:dyDescent="0.2">
      <c r="A17" s="54" t="s">
        <v>53</v>
      </c>
      <c r="B17" s="54"/>
      <c r="C17" s="54"/>
      <c r="D17" s="54"/>
      <c r="E17" s="54"/>
      <c r="F17" s="54"/>
      <c r="G17" s="47"/>
      <c r="H17" s="47"/>
      <c r="I17" s="47"/>
      <c r="J17" s="47"/>
    </row>
    <row r="18" spans="1:10" ht="29.25" customHeight="1" x14ac:dyDescent="0.2">
      <c r="A18" s="54" t="s">
        <v>54</v>
      </c>
      <c r="B18" s="54"/>
      <c r="C18" s="54"/>
      <c r="D18" s="54"/>
      <c r="E18" s="54"/>
      <c r="F18" s="54"/>
      <c r="G18" s="47"/>
      <c r="H18" s="47"/>
      <c r="I18" s="47"/>
      <c r="J18" s="47"/>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9"/>
  <sheetViews>
    <sheetView tabSelected="1"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8.5" defaultRowHeight="14.25" x14ac:dyDescent="0.2"/>
  <cols>
    <col min="1" max="1" width="21.5" style="19" customWidth="1"/>
    <col min="2" max="2" width="7.875" style="1" customWidth="1"/>
    <col min="3" max="27" width="5.625" style="1" customWidth="1"/>
    <col min="28" max="28" width="5.625" style="33" customWidth="1"/>
    <col min="29" max="255" width="11" style="1" customWidth="1"/>
    <col min="256" max="16384" width="18.5" style="1"/>
  </cols>
  <sheetData>
    <row r="1" spans="1:256" ht="12" customHeight="1" x14ac:dyDescent="0.2">
      <c r="A1" s="32" t="s">
        <v>57</v>
      </c>
      <c r="B1" s="32"/>
      <c r="V1" s="26"/>
      <c r="AB1" s="31" t="s">
        <v>45</v>
      </c>
    </row>
    <row r="2" spans="1:256" ht="12.6" customHeight="1" x14ac:dyDescent="0.2">
      <c r="A2" s="2" t="s">
        <v>76</v>
      </c>
      <c r="V2" s="26"/>
    </row>
    <row r="3" spans="1:256" s="4" customFormat="1" ht="3.75" customHeight="1" x14ac:dyDescent="0.25">
      <c r="A3" s="3"/>
      <c r="V3" s="14"/>
      <c r="AB3" s="34"/>
      <c r="AC3" s="14"/>
    </row>
    <row r="4" spans="1:256" s="4" customFormat="1" ht="3.75" customHeight="1" x14ac:dyDescent="0.25">
      <c r="A4" s="5"/>
      <c r="B4" s="6"/>
      <c r="C4" s="6"/>
      <c r="D4" s="6"/>
      <c r="E4" s="6"/>
      <c r="F4" s="6"/>
      <c r="G4" s="6"/>
      <c r="H4" s="6"/>
      <c r="I4" s="6"/>
      <c r="J4" s="6"/>
      <c r="K4" s="6"/>
      <c r="L4" s="6"/>
      <c r="M4" s="6"/>
      <c r="N4" s="6"/>
      <c r="O4" s="6"/>
      <c r="P4" s="6"/>
      <c r="Q4" s="6"/>
      <c r="R4" s="6"/>
      <c r="S4" s="6"/>
      <c r="T4" s="6"/>
      <c r="U4" s="23"/>
      <c r="V4" s="6"/>
      <c r="W4" s="6"/>
      <c r="X4" s="6"/>
      <c r="Y4" s="6"/>
      <c r="Z4" s="6"/>
      <c r="AA4" s="6"/>
      <c r="AB4" s="35"/>
      <c r="AC4" s="14"/>
    </row>
    <row r="5" spans="1:256" s="4" customFormat="1" ht="21" customHeight="1" x14ac:dyDescent="0.25">
      <c r="A5" s="7"/>
      <c r="B5" s="22" t="s">
        <v>44</v>
      </c>
      <c r="C5" s="8" t="s">
        <v>19</v>
      </c>
      <c r="D5" s="8" t="s">
        <v>20</v>
      </c>
      <c r="E5" s="8" t="s">
        <v>21</v>
      </c>
      <c r="F5" s="8" t="s">
        <v>22</v>
      </c>
      <c r="G5" s="8" t="s">
        <v>23</v>
      </c>
      <c r="H5" s="8" t="s">
        <v>24</v>
      </c>
      <c r="I5" s="8" t="s">
        <v>25</v>
      </c>
      <c r="J5" s="8" t="s">
        <v>74</v>
      </c>
      <c r="K5" s="8" t="s">
        <v>26</v>
      </c>
      <c r="L5" s="8" t="s">
        <v>27</v>
      </c>
      <c r="M5" s="8" t="s">
        <v>28</v>
      </c>
      <c r="N5" s="8" t="s">
        <v>29</v>
      </c>
      <c r="O5" s="8" t="s">
        <v>30</v>
      </c>
      <c r="P5" s="8" t="s">
        <v>31</v>
      </c>
      <c r="Q5" s="8" t="s">
        <v>32</v>
      </c>
      <c r="R5" s="8" t="s">
        <v>33</v>
      </c>
      <c r="S5" s="8" t="s">
        <v>34</v>
      </c>
      <c r="T5" s="8" t="s">
        <v>35</v>
      </c>
      <c r="U5" s="8" t="s">
        <v>36</v>
      </c>
      <c r="V5" s="8" t="s">
        <v>37</v>
      </c>
      <c r="W5" s="8" t="s">
        <v>38</v>
      </c>
      <c r="X5" s="8" t="s">
        <v>39</v>
      </c>
      <c r="Y5" s="8" t="s">
        <v>40</v>
      </c>
      <c r="Z5" s="8" t="s">
        <v>41</v>
      </c>
      <c r="AA5" s="8" t="s">
        <v>42</v>
      </c>
      <c r="AB5" s="24" t="s">
        <v>43</v>
      </c>
      <c r="AC5" s="14"/>
    </row>
    <row r="6" spans="1:256" s="4" customFormat="1" ht="3.75" customHeight="1" x14ac:dyDescent="0.25">
      <c r="A6" s="9"/>
      <c r="B6" s="10"/>
      <c r="C6" s="10"/>
      <c r="D6" s="10"/>
      <c r="E6" s="10"/>
      <c r="F6" s="10"/>
      <c r="G6" s="10"/>
      <c r="H6" s="10"/>
      <c r="I6" s="10"/>
      <c r="J6" s="10"/>
      <c r="K6" s="10"/>
      <c r="L6" s="10"/>
      <c r="M6" s="10"/>
      <c r="N6" s="10"/>
      <c r="O6" s="10"/>
      <c r="P6" s="10"/>
      <c r="Q6" s="10"/>
      <c r="R6" s="10"/>
      <c r="S6" s="10"/>
      <c r="T6" s="10"/>
      <c r="U6" s="25"/>
      <c r="V6" s="10"/>
      <c r="W6" s="10"/>
      <c r="X6" s="10"/>
      <c r="Y6" s="10"/>
      <c r="Z6" s="10"/>
      <c r="AA6" s="10"/>
      <c r="AB6" s="36"/>
      <c r="AC6" s="14"/>
    </row>
    <row r="7" spans="1:256" s="4" customFormat="1" ht="3.75" customHeight="1" x14ac:dyDescent="0.25">
      <c r="A7" s="3"/>
      <c r="V7" s="14"/>
      <c r="AB7" s="34"/>
    </row>
    <row r="8" spans="1:256" s="14" customFormat="1" ht="24.95" customHeight="1" x14ac:dyDescent="0.25">
      <c r="A8" s="51" t="s">
        <v>12</v>
      </c>
      <c r="B8" s="20"/>
      <c r="C8" s="11"/>
      <c r="D8" s="11"/>
      <c r="E8" s="11"/>
      <c r="F8" s="11"/>
      <c r="G8" s="11"/>
      <c r="H8" s="11"/>
      <c r="I8" s="11"/>
      <c r="J8" s="11"/>
      <c r="K8" s="11"/>
      <c r="L8" s="11"/>
      <c r="M8" s="11"/>
      <c r="N8" s="11"/>
      <c r="O8" s="11"/>
      <c r="P8" s="11"/>
      <c r="Q8" s="11"/>
      <c r="R8" s="11"/>
      <c r="S8" s="11"/>
      <c r="T8" s="11"/>
      <c r="U8" s="11"/>
      <c r="V8" s="29"/>
      <c r="W8" s="29"/>
      <c r="X8" s="29"/>
      <c r="Y8" s="29"/>
      <c r="Z8" s="29"/>
      <c r="AA8" s="29"/>
      <c r="AB8" s="39"/>
    </row>
    <row r="9" spans="1:256" s="14" customFormat="1" ht="12.6" customHeight="1" x14ac:dyDescent="0.25">
      <c r="A9" s="12">
        <v>2009</v>
      </c>
      <c r="B9" s="21">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7">
        <v>19.076882358500001</v>
      </c>
      <c r="W9" s="28">
        <v>24.2234083478</v>
      </c>
      <c r="X9" s="28">
        <v>32.2501434809</v>
      </c>
      <c r="Y9" s="28">
        <v>22.9916139308</v>
      </c>
      <c r="Z9" s="28">
        <v>26.134422316399998</v>
      </c>
      <c r="AA9" s="28">
        <v>77.149825377799999</v>
      </c>
      <c r="AB9" s="38">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5">
      <c r="A10" s="12">
        <v>2010</v>
      </c>
      <c r="B10" s="21">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7">
        <v>18.002083290800002</v>
      </c>
      <c r="W10" s="28">
        <v>21.142618849000002</v>
      </c>
      <c r="X10" s="28">
        <v>33.325920920999998</v>
      </c>
      <c r="Y10" s="28">
        <v>20.999245263399999</v>
      </c>
      <c r="Z10" s="28">
        <v>25.9835592815</v>
      </c>
      <c r="AA10" s="28">
        <v>73.147110471800005</v>
      </c>
      <c r="AB10" s="38">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5">
      <c r="A11" s="12">
        <v>2011</v>
      </c>
      <c r="B11" s="21">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7">
        <v>17.839030123499999</v>
      </c>
      <c r="W11" s="28">
        <v>24.961573379099999</v>
      </c>
      <c r="X11" s="28">
        <v>40.739904750000001</v>
      </c>
      <c r="Y11" s="28">
        <v>21.6960253803</v>
      </c>
      <c r="Z11" s="28">
        <v>32.367725252100001</v>
      </c>
      <c r="AA11" s="28">
        <v>91.500169319299999</v>
      </c>
      <c r="AB11" s="38">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5">
      <c r="A12" s="12">
        <v>2012</v>
      </c>
      <c r="B12" s="21">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7">
        <v>18.382921979700001</v>
      </c>
      <c r="W12" s="28">
        <v>26.799785126900002</v>
      </c>
      <c r="X12" s="28">
        <v>48.7186339442</v>
      </c>
      <c r="Y12" s="28">
        <v>24.758534107999999</v>
      </c>
      <c r="Z12" s="28">
        <v>37.2611630472</v>
      </c>
      <c r="AA12" s="28">
        <v>82.460795511300006</v>
      </c>
      <c r="AB12" s="38">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5">
      <c r="A13" s="12" t="s">
        <v>63</v>
      </c>
      <c r="B13" s="21">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7">
        <v>16.423834856199999</v>
      </c>
      <c r="W13" s="28">
        <v>25.707445002499998</v>
      </c>
      <c r="X13" s="28">
        <v>45.068059633200001</v>
      </c>
      <c r="Y13" s="28">
        <v>22.689692041800001</v>
      </c>
      <c r="Z13" s="28">
        <v>36.596124981400003</v>
      </c>
      <c r="AA13" s="28">
        <v>70.688683462100002</v>
      </c>
      <c r="AB13" s="38">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5">
      <c r="A14" s="12">
        <v>2014</v>
      </c>
      <c r="B14" s="21">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7">
        <v>15.6409685029</v>
      </c>
      <c r="W14" s="28">
        <v>20.701854625300001</v>
      </c>
      <c r="X14" s="28">
        <v>39.102022624200004</v>
      </c>
      <c r="Y14" s="28">
        <v>17.140096204700001</v>
      </c>
      <c r="Z14" s="28">
        <v>32.204850285100001</v>
      </c>
      <c r="AA14" s="28">
        <v>64.277543334200004</v>
      </c>
      <c r="AB14" s="38">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5">
      <c r="A15" s="12">
        <v>2015</v>
      </c>
      <c r="B15" s="21">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7">
        <v>13.8207960323509</v>
      </c>
      <c r="W15" s="28">
        <v>17.173617077145703</v>
      </c>
      <c r="X15" s="28">
        <v>31.390275869858137</v>
      </c>
      <c r="Y15" s="28">
        <v>16.816221218158745</v>
      </c>
      <c r="Z15" s="28">
        <v>32.065054954970194</v>
      </c>
      <c r="AA15" s="28">
        <v>58.516710830880733</v>
      </c>
      <c r="AB15" s="38">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5">
      <c r="A16" s="12">
        <v>2016</v>
      </c>
      <c r="B16" s="21">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7">
        <v>12.635129324044886</v>
      </c>
      <c r="W16" s="28">
        <v>15.343262886920153</v>
      </c>
      <c r="X16" s="28">
        <v>27.111210526928254</v>
      </c>
      <c r="Y16" s="28">
        <v>15.928101615747581</v>
      </c>
      <c r="Z16" s="28">
        <v>26.135974442329612</v>
      </c>
      <c r="AA16" s="28">
        <v>51.23407380512279</v>
      </c>
      <c r="AB16" s="38">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5">
      <c r="A17" s="12">
        <v>2017</v>
      </c>
      <c r="B17" s="21">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7">
        <v>10.731080237450547</v>
      </c>
      <c r="W17" s="28">
        <v>12.785890652557319</v>
      </c>
      <c r="X17" s="28">
        <v>25.544645792294304</v>
      </c>
      <c r="Y17" s="28">
        <v>13.494468948274642</v>
      </c>
      <c r="Z17" s="28">
        <v>22.103748172954688</v>
      </c>
      <c r="AA17" s="28">
        <v>49.658443712667818</v>
      </c>
      <c r="AB17" s="38">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 customHeight="1" x14ac:dyDescent="0.25">
      <c r="A18" s="12">
        <v>2018</v>
      </c>
      <c r="B18" s="21">
        <v>18.169099247654149</v>
      </c>
      <c r="C18" s="13">
        <v>21.082915765389078</v>
      </c>
      <c r="D18" s="13">
        <v>17.958038105915282</v>
      </c>
      <c r="E18" s="13">
        <v>16.326942283754729</v>
      </c>
      <c r="F18" s="13">
        <v>6.3913606435438997</v>
      </c>
      <c r="G18" s="13">
        <v>7.5269705850566746</v>
      </c>
      <c r="H18" s="13">
        <v>9.6340652029274789</v>
      </c>
      <c r="I18" s="13">
        <v>8.7737671344457624</v>
      </c>
      <c r="J18" s="13">
        <v>7.2864259337282213</v>
      </c>
      <c r="K18" s="13">
        <v>11.911880785514388</v>
      </c>
      <c r="L18" s="13">
        <v>12.501824968102731</v>
      </c>
      <c r="M18" s="13">
        <v>16.755577824280113</v>
      </c>
      <c r="N18" s="13">
        <v>41.736287311508548</v>
      </c>
      <c r="O18" s="13">
        <v>13.563372970110409</v>
      </c>
      <c r="P18" s="13">
        <v>11.862177477842927</v>
      </c>
      <c r="Q18" s="13">
        <v>4.6032839175033526</v>
      </c>
      <c r="R18" s="13">
        <v>6.3955293387146845</v>
      </c>
      <c r="S18" s="13">
        <v>11.59532858054315</v>
      </c>
      <c r="T18" s="13">
        <v>11.42565491591203</v>
      </c>
      <c r="U18" s="13">
        <v>11.664888194721813</v>
      </c>
      <c r="V18" s="27">
        <v>11.01895172041008</v>
      </c>
      <c r="W18" s="28">
        <v>12.190812221345796</v>
      </c>
      <c r="X18" s="28">
        <v>22.331802266718277</v>
      </c>
      <c r="Y18" s="28">
        <v>11.406799565399472</v>
      </c>
      <c r="Z18" s="28">
        <v>18.801555370749139</v>
      </c>
      <c r="AA18" s="28">
        <v>45.476114035565949</v>
      </c>
      <c r="AB18" s="38">
        <v>10.860963296493383</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14" customFormat="1" ht="12.6" customHeight="1" x14ac:dyDescent="0.25">
      <c r="A19" s="12">
        <v>2019</v>
      </c>
      <c r="B19" s="21">
        <v>17.798995778233248</v>
      </c>
      <c r="C19" s="13">
        <v>21.032000673255453</v>
      </c>
      <c r="D19" s="13">
        <v>18.799451582015831</v>
      </c>
      <c r="E19" s="13">
        <v>15.187141228205109</v>
      </c>
      <c r="F19" s="13">
        <v>5.5993192984382292</v>
      </c>
      <c r="G19" s="13">
        <v>6.797976942166934</v>
      </c>
      <c r="H19" s="13">
        <v>9.5134906582807002</v>
      </c>
      <c r="I19" s="13">
        <v>6.9407491381903155</v>
      </c>
      <c r="J19" s="13">
        <v>4.7273717298220426</v>
      </c>
      <c r="K19" s="13">
        <v>10.399173742677609</v>
      </c>
      <c r="L19" s="13">
        <v>11.333044673280748</v>
      </c>
      <c r="M19" s="13">
        <v>16.292451517968917</v>
      </c>
      <c r="N19" s="13">
        <v>43.31864904552129</v>
      </c>
      <c r="O19" s="13">
        <v>14.31635500395652</v>
      </c>
      <c r="P19" s="13">
        <v>9.6839897061872637</v>
      </c>
      <c r="Q19" s="13">
        <v>5.1960748814136224</v>
      </c>
      <c r="R19" s="13">
        <v>5.0789718179002783</v>
      </c>
      <c r="S19" s="13">
        <v>11.989434643104056</v>
      </c>
      <c r="T19" s="13">
        <v>10.525307618245883</v>
      </c>
      <c r="U19" s="13">
        <v>11.512709246586956</v>
      </c>
      <c r="V19" s="27">
        <v>11.491217917185104</v>
      </c>
      <c r="W19" s="28">
        <v>12.412867949839109</v>
      </c>
      <c r="X19" s="28">
        <v>19.843707962885333</v>
      </c>
      <c r="Y19" s="28">
        <v>12.193455539242052</v>
      </c>
      <c r="Z19" s="28">
        <v>22.227876731693527</v>
      </c>
      <c r="AA19" s="28">
        <v>41.835508929286455</v>
      </c>
      <c r="AB19" s="38">
        <v>10.201718901101895</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14" customFormat="1" ht="12.6" customHeight="1" x14ac:dyDescent="0.25">
      <c r="A20" s="12">
        <v>2020</v>
      </c>
      <c r="B20" s="21">
        <v>16.011906995941104</v>
      </c>
      <c r="C20" s="13">
        <v>18.634746877588476</v>
      </c>
      <c r="D20" s="13">
        <v>17.322222585653897</v>
      </c>
      <c r="E20" s="13">
        <v>15.409566227730442</v>
      </c>
      <c r="F20" s="13">
        <v>4.6862654278941775</v>
      </c>
      <c r="G20" s="13">
        <v>5.9010468594217347</v>
      </c>
      <c r="H20" s="13">
        <v>7.8565779066701822</v>
      </c>
      <c r="I20" s="13">
        <v>6.0807204029057491</v>
      </c>
      <c r="J20" s="13">
        <v>11.185020941118502</v>
      </c>
      <c r="K20" s="13">
        <v>8.3906551135206282</v>
      </c>
      <c r="L20" s="13">
        <v>9.8824363002396023</v>
      </c>
      <c r="M20" s="13">
        <v>16.883017798559113</v>
      </c>
      <c r="N20" s="13">
        <v>40.113559772063482</v>
      </c>
      <c r="O20" s="13">
        <v>14.032639186369478</v>
      </c>
      <c r="P20" s="13">
        <v>9.6298635060960809</v>
      </c>
      <c r="Q20" s="13">
        <v>6.2043466498331679</v>
      </c>
      <c r="R20" s="13">
        <v>4.0922619047619051</v>
      </c>
      <c r="S20" s="13">
        <v>11.477598906671574</v>
      </c>
      <c r="T20" s="13">
        <v>9.938649690233694</v>
      </c>
      <c r="U20" s="13">
        <v>10.139317192660149</v>
      </c>
      <c r="V20" s="27">
        <v>9.4152325011536515</v>
      </c>
      <c r="W20" s="28">
        <v>9.5735025932385174</v>
      </c>
      <c r="X20" s="28">
        <v>16.663809871593273</v>
      </c>
      <c r="Y20" s="28">
        <v>10.841473120613559</v>
      </c>
      <c r="Z20" s="28">
        <v>20.805004079412566</v>
      </c>
      <c r="AA20" s="28">
        <v>36.107893233464516</v>
      </c>
      <c r="AB20" s="38">
        <v>10.36910197869102</v>
      </c>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14" customFormat="1" ht="12.6" customHeight="1" x14ac:dyDescent="0.25">
      <c r="A21" s="12"/>
      <c r="B21" s="21"/>
      <c r="C21" s="13"/>
      <c r="D21" s="13"/>
      <c r="E21" s="13"/>
      <c r="F21" s="13"/>
      <c r="G21" s="13"/>
      <c r="H21" s="13"/>
      <c r="I21" s="13"/>
      <c r="J21" s="13"/>
      <c r="K21" s="13"/>
      <c r="L21" s="13"/>
      <c r="M21" s="13"/>
      <c r="N21" s="13"/>
      <c r="O21" s="13"/>
      <c r="P21" s="13"/>
      <c r="Q21" s="13"/>
      <c r="R21" s="13"/>
      <c r="S21" s="13"/>
      <c r="T21" s="13"/>
      <c r="U21" s="13"/>
      <c r="V21" s="13"/>
      <c r="W21" s="38"/>
      <c r="X21" s="38"/>
      <c r="Y21" s="38"/>
      <c r="Z21" s="38"/>
      <c r="AA21" s="38"/>
      <c r="AB21" s="38"/>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s="50" customFormat="1" ht="12.6" customHeight="1" x14ac:dyDescent="0.25">
      <c r="A22" s="48" t="s">
        <v>77</v>
      </c>
      <c r="B22" s="21">
        <f>B20-B19</f>
        <v>-1.7870887822921446</v>
      </c>
      <c r="C22" s="21">
        <f t="shared" ref="C22:AB22" si="0">C20-C19</f>
        <v>-2.3972537956669768</v>
      </c>
      <c r="D22" s="21">
        <f t="shared" si="0"/>
        <v>-1.4772289963619336</v>
      </c>
      <c r="E22" s="21">
        <f t="shared" si="0"/>
        <v>0.22242499952533379</v>
      </c>
      <c r="F22" s="21">
        <f t="shared" si="0"/>
        <v>-0.91305387054405163</v>
      </c>
      <c r="G22" s="21">
        <f t="shared" si="0"/>
        <v>-0.89693008274519936</v>
      </c>
      <c r="H22" s="21">
        <f t="shared" si="0"/>
        <v>-1.656912751610518</v>
      </c>
      <c r="I22" s="21">
        <f t="shared" si="0"/>
        <v>-0.86002873528456636</v>
      </c>
      <c r="J22" s="21">
        <f t="shared" si="0"/>
        <v>6.4576492112964594</v>
      </c>
      <c r="K22" s="21">
        <f t="shared" si="0"/>
        <v>-2.0085186291569812</v>
      </c>
      <c r="L22" s="21">
        <f t="shared" si="0"/>
        <v>-1.4506083730411454</v>
      </c>
      <c r="M22" s="21">
        <f t="shared" si="0"/>
        <v>0.59056628059019545</v>
      </c>
      <c r="N22" s="21">
        <f t="shared" si="0"/>
        <v>-3.2050892734578085</v>
      </c>
      <c r="O22" s="21">
        <f t="shared" si="0"/>
        <v>-0.28371581758704245</v>
      </c>
      <c r="P22" s="21">
        <f t="shared" si="0"/>
        <v>-5.4126200091182852E-2</v>
      </c>
      <c r="Q22" s="21">
        <f t="shared" si="0"/>
        <v>1.0082717684195455</v>
      </c>
      <c r="R22" s="21">
        <f t="shared" si="0"/>
        <v>-0.9867099131383732</v>
      </c>
      <c r="S22" s="21">
        <f t="shared" si="0"/>
        <v>-0.51183573643248259</v>
      </c>
      <c r="T22" s="21">
        <f t="shared" si="0"/>
        <v>-0.58665792801218863</v>
      </c>
      <c r="U22" s="21">
        <f t="shared" si="0"/>
        <v>-1.373392053926807</v>
      </c>
      <c r="V22" s="21">
        <f t="shared" si="0"/>
        <v>-2.0759854160314521</v>
      </c>
      <c r="W22" s="21">
        <f t="shared" si="0"/>
        <v>-2.8393653566005916</v>
      </c>
      <c r="X22" s="21">
        <f t="shared" si="0"/>
        <v>-3.1798980912920598</v>
      </c>
      <c r="Y22" s="21">
        <f t="shared" si="0"/>
        <v>-1.3519824186284932</v>
      </c>
      <c r="Z22" s="21">
        <f t="shared" si="0"/>
        <v>-1.4228726522809616</v>
      </c>
      <c r="AA22" s="21">
        <f t="shared" si="0"/>
        <v>-5.7276156958219389</v>
      </c>
      <c r="AB22" s="21">
        <f t="shared" si="0"/>
        <v>0.16738307758912541</v>
      </c>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row>
    <row r="23" spans="1:256" s="14" customFormat="1" ht="12.6" customHeight="1" x14ac:dyDescent="0.25">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row>
    <row r="24" spans="1:256" s="14" customFormat="1" ht="24.95" customHeight="1" x14ac:dyDescent="0.25">
      <c r="A24" s="51" t="s">
        <v>13</v>
      </c>
      <c r="B24" s="20"/>
      <c r="C24" s="11"/>
      <c r="D24" s="11"/>
      <c r="E24" s="11"/>
      <c r="F24" s="11"/>
      <c r="G24" s="11"/>
      <c r="H24" s="11"/>
      <c r="I24" s="11"/>
      <c r="J24" s="11"/>
      <c r="K24" s="11"/>
      <c r="L24" s="11"/>
      <c r="M24" s="11"/>
      <c r="N24" s="11"/>
      <c r="O24" s="11"/>
      <c r="P24" s="11"/>
      <c r="Q24" s="11"/>
      <c r="R24" s="11"/>
      <c r="S24" s="11"/>
      <c r="T24" s="11"/>
      <c r="U24" s="11"/>
      <c r="V24" s="29"/>
      <c r="W24" s="29"/>
      <c r="X24" s="29"/>
      <c r="Y24" s="29"/>
      <c r="Z24" s="29"/>
      <c r="AA24" s="29"/>
      <c r="AB24" s="39"/>
    </row>
    <row r="25" spans="1:256" s="14" customFormat="1" ht="12.6" customHeight="1" x14ac:dyDescent="0.25">
      <c r="A25" s="12">
        <v>2009</v>
      </c>
      <c r="B25" s="21">
        <v>8.3444821612000002</v>
      </c>
      <c r="C25" s="13">
        <v>11.244613488000001</v>
      </c>
      <c r="D25" s="13">
        <v>6.4706555975000004</v>
      </c>
      <c r="E25" s="13">
        <v>7.3520239082999996</v>
      </c>
      <c r="F25" s="13">
        <v>3.2705761901999999</v>
      </c>
      <c r="G25" s="13">
        <v>5.1906845998</v>
      </c>
      <c r="H25" s="13">
        <v>3.8920677335999998</v>
      </c>
      <c r="I25" s="13">
        <v>3.7067039791999998</v>
      </c>
      <c r="J25" s="13">
        <v>3.5704977847000001</v>
      </c>
      <c r="K25" s="13">
        <v>7.5826206696999998</v>
      </c>
      <c r="L25" s="13">
        <v>5.9880016533999996</v>
      </c>
      <c r="M25" s="13">
        <v>7.9656911407999997</v>
      </c>
      <c r="N25" s="13">
        <v>7.4676437815999996</v>
      </c>
      <c r="O25" s="13">
        <v>6.8506787997999998</v>
      </c>
      <c r="P25" s="13">
        <v>4.4885329933999998</v>
      </c>
      <c r="Q25" s="13">
        <v>3.2608285897</v>
      </c>
      <c r="R25" s="13">
        <v>0.77175381050000003</v>
      </c>
      <c r="S25" s="13">
        <v>4.6354467348000004</v>
      </c>
      <c r="T25" s="13">
        <v>5.2609748029999999</v>
      </c>
      <c r="U25" s="13">
        <v>4.4960380776999997</v>
      </c>
      <c r="V25" s="27">
        <v>5.1155654623000002</v>
      </c>
      <c r="W25" s="28">
        <v>8.0935035584000001</v>
      </c>
      <c r="X25" s="28">
        <v>13.091268371</v>
      </c>
      <c r="Y25" s="28">
        <v>6.7471087353000003</v>
      </c>
      <c r="Z25" s="28">
        <v>9.4018394139999995</v>
      </c>
      <c r="AA25" s="28">
        <v>17.7805274979</v>
      </c>
      <c r="AB25" s="38">
        <v>6.0009739051000004</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5">
      <c r="A26" s="12">
        <v>2010</v>
      </c>
      <c r="B26" s="21">
        <v>7.9944195886999996</v>
      </c>
      <c r="C26" s="13">
        <v>9.9052983911000005</v>
      </c>
      <c r="D26" s="13">
        <v>6.0611659404999996</v>
      </c>
      <c r="E26" s="13">
        <v>6.8263961133000004</v>
      </c>
      <c r="F26" s="13">
        <v>2.9998584972</v>
      </c>
      <c r="G26" s="13">
        <v>3.4142902561000001</v>
      </c>
      <c r="H26" s="13">
        <v>3.4825302580000002</v>
      </c>
      <c r="I26" s="13">
        <v>2.671961563</v>
      </c>
      <c r="J26" s="13">
        <v>2.4948673302</v>
      </c>
      <c r="K26" s="13">
        <v>7.0069438181999999</v>
      </c>
      <c r="L26" s="13">
        <v>6.7726122881000004</v>
      </c>
      <c r="M26" s="13">
        <v>8.1464541757000006</v>
      </c>
      <c r="N26" s="13">
        <v>6.4609522188000001</v>
      </c>
      <c r="O26" s="13">
        <v>6.7518281618999998</v>
      </c>
      <c r="P26" s="13">
        <v>4.1899625942999998</v>
      </c>
      <c r="Q26" s="13">
        <v>2.8844522369000001</v>
      </c>
      <c r="R26" s="13">
        <v>4.4640010202999996</v>
      </c>
      <c r="S26" s="13">
        <v>4.9591721510999998</v>
      </c>
      <c r="T26" s="13">
        <v>5.071379801</v>
      </c>
      <c r="U26" s="13">
        <v>4.7530164656</v>
      </c>
      <c r="V26" s="27">
        <v>4.7262106575000002</v>
      </c>
      <c r="W26" s="28">
        <v>7.4049803407999999</v>
      </c>
      <c r="X26" s="28">
        <v>12.973147110699999</v>
      </c>
      <c r="Y26" s="28">
        <v>6.3079065168000001</v>
      </c>
      <c r="Z26" s="28">
        <v>9.9797840917999991</v>
      </c>
      <c r="AA26" s="28">
        <v>17.886924984299998</v>
      </c>
      <c r="AB26" s="38">
        <v>7.3430860923000001</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5">
      <c r="A27" s="12">
        <v>2011</v>
      </c>
      <c r="B27" s="21">
        <v>8.2809263475999995</v>
      </c>
      <c r="C27" s="13">
        <v>8.8830269149000003</v>
      </c>
      <c r="D27" s="13">
        <v>6.7350342212000003</v>
      </c>
      <c r="E27" s="13">
        <v>7.7354942931000004</v>
      </c>
      <c r="F27" s="13">
        <v>2.3714075997999999</v>
      </c>
      <c r="G27" s="13">
        <v>3.4212499148000002</v>
      </c>
      <c r="H27" s="13">
        <v>3.3441056625000001</v>
      </c>
      <c r="I27" s="13">
        <v>2.2913416537</v>
      </c>
      <c r="J27" s="13">
        <v>3.0045586407</v>
      </c>
      <c r="K27" s="13">
        <v>6.4364970602999998</v>
      </c>
      <c r="L27" s="13">
        <v>6.5387639904999997</v>
      </c>
      <c r="M27" s="13">
        <v>7.8226602529000004</v>
      </c>
      <c r="N27" s="13">
        <v>8.402270884</v>
      </c>
      <c r="O27" s="13">
        <v>6.7819711082999996</v>
      </c>
      <c r="P27" s="13">
        <v>2.8550474095</v>
      </c>
      <c r="Q27" s="13">
        <v>2.5274911820999999</v>
      </c>
      <c r="R27" s="13">
        <v>1.3386027537</v>
      </c>
      <c r="S27" s="13">
        <v>4.8193072977</v>
      </c>
      <c r="T27" s="13">
        <v>4.6100892426</v>
      </c>
      <c r="U27" s="13">
        <v>4.7737731943000004</v>
      </c>
      <c r="V27" s="27">
        <v>4.8783629308999998</v>
      </c>
      <c r="W27" s="28">
        <v>7.9160337136000001</v>
      </c>
      <c r="X27" s="28">
        <v>14.3968506101</v>
      </c>
      <c r="Y27" s="28">
        <v>7.0390554042</v>
      </c>
      <c r="Z27" s="28">
        <v>10.157770869</v>
      </c>
      <c r="AA27" s="28">
        <v>20.687545743499999</v>
      </c>
      <c r="AB27" s="38">
        <v>7.8535526616000002</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5">
      <c r="A28" s="12">
        <v>2012</v>
      </c>
      <c r="B28" s="21">
        <v>9.2667670857999997</v>
      </c>
      <c r="C28" s="13">
        <v>10.316748970800001</v>
      </c>
      <c r="D28" s="13">
        <v>6.8402896920999998</v>
      </c>
      <c r="E28" s="13">
        <v>7.233628124</v>
      </c>
      <c r="F28" s="13">
        <v>4.5503363292000003</v>
      </c>
      <c r="G28" s="13">
        <v>3.2926763306</v>
      </c>
      <c r="H28" s="13">
        <v>5.3504249685999996</v>
      </c>
      <c r="I28" s="13">
        <v>2.904795333</v>
      </c>
      <c r="J28" s="13">
        <v>3.2383915138999999</v>
      </c>
      <c r="K28" s="13">
        <v>6.1596469279999999</v>
      </c>
      <c r="L28" s="13">
        <v>8.4378995883000005</v>
      </c>
      <c r="M28" s="13">
        <v>8.6384684229000008</v>
      </c>
      <c r="N28" s="13">
        <v>12.7996563851</v>
      </c>
      <c r="O28" s="13">
        <v>8.4108076700000005</v>
      </c>
      <c r="P28" s="13">
        <v>3.1890483412999999</v>
      </c>
      <c r="Q28" s="13">
        <v>3.7139159303999998</v>
      </c>
      <c r="R28" s="13">
        <v>1.0798450104999999</v>
      </c>
      <c r="S28" s="13">
        <v>5.8035085975999996</v>
      </c>
      <c r="T28" s="13">
        <v>6.0034748794999997</v>
      </c>
      <c r="U28" s="13">
        <v>5.3113547188999997</v>
      </c>
      <c r="V28" s="27">
        <v>5.4926519904999997</v>
      </c>
      <c r="W28" s="28">
        <v>8.7729972132</v>
      </c>
      <c r="X28" s="28">
        <v>17.218959038200001</v>
      </c>
      <c r="Y28" s="28">
        <v>7.9332033738999996</v>
      </c>
      <c r="Z28" s="28">
        <v>12.6802284289</v>
      </c>
      <c r="AA28" s="28">
        <v>18.932369814200001</v>
      </c>
      <c r="AB28" s="38">
        <v>10.6319639364</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6" customHeight="1" x14ac:dyDescent="0.25">
      <c r="A29" s="12">
        <v>2013</v>
      </c>
      <c r="B29" s="21">
        <v>8.5495070318999993</v>
      </c>
      <c r="C29" s="13">
        <v>8.0521094012999992</v>
      </c>
      <c r="D29" s="13">
        <v>7.3281033872999997</v>
      </c>
      <c r="E29" s="13">
        <v>8.4930144372999994</v>
      </c>
      <c r="F29" s="13">
        <v>4.7628386518000001</v>
      </c>
      <c r="G29" s="13">
        <v>4.6919842487999999</v>
      </c>
      <c r="H29" s="13">
        <v>2.3812820158000001</v>
      </c>
      <c r="I29" s="13">
        <v>3.799538284</v>
      </c>
      <c r="J29" s="13">
        <v>4.7245294520999996</v>
      </c>
      <c r="K29" s="13">
        <v>6.4422045893000002</v>
      </c>
      <c r="L29" s="13">
        <v>8.1538804715000008</v>
      </c>
      <c r="M29" s="13">
        <v>8.5813570499999994</v>
      </c>
      <c r="N29" s="13">
        <v>10.3828197946</v>
      </c>
      <c r="O29" s="13">
        <v>9.3549868553</v>
      </c>
      <c r="P29" s="13">
        <v>3.8098903213000002</v>
      </c>
      <c r="Q29" s="13">
        <v>2.8257045548000002</v>
      </c>
      <c r="R29" s="13">
        <v>1.3361328498</v>
      </c>
      <c r="S29" s="13">
        <v>5.2703978975999997</v>
      </c>
      <c r="T29" s="13">
        <v>5.9715346535</v>
      </c>
      <c r="U29" s="13">
        <v>5.2842158957000001</v>
      </c>
      <c r="V29" s="27">
        <v>5.7725408156000002</v>
      </c>
      <c r="W29" s="28">
        <v>8.9418472597999994</v>
      </c>
      <c r="X29" s="28">
        <v>15.673597001999999</v>
      </c>
      <c r="Y29" s="28">
        <v>6.5737943380999999</v>
      </c>
      <c r="Z29" s="28">
        <v>12.637922935000001</v>
      </c>
      <c r="AA29" s="28">
        <v>15.225620329</v>
      </c>
      <c r="AB29" s="38">
        <v>10.177327958099999</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6" customHeight="1" x14ac:dyDescent="0.25">
      <c r="A30" s="12">
        <v>2014</v>
      </c>
      <c r="B30" s="21">
        <v>7.8266447214000001</v>
      </c>
      <c r="C30" s="13">
        <v>7.1860588773999998</v>
      </c>
      <c r="D30" s="13">
        <v>5.9204159472000004</v>
      </c>
      <c r="E30" s="13">
        <v>7.2422370750000002</v>
      </c>
      <c r="F30" s="13">
        <v>3.8477624425000001</v>
      </c>
      <c r="G30" s="13">
        <v>3.5271737695000001</v>
      </c>
      <c r="H30" s="13">
        <v>4.355329115</v>
      </c>
      <c r="I30" s="13">
        <v>4.8940030557999998</v>
      </c>
      <c r="J30" s="13">
        <v>5.3797388427000001</v>
      </c>
      <c r="K30" s="13">
        <v>7.3909141706000003</v>
      </c>
      <c r="L30" s="13">
        <v>6.5116154047999997</v>
      </c>
      <c r="M30" s="13">
        <v>7.9981027934000002</v>
      </c>
      <c r="N30" s="13">
        <v>8.4664747668999993</v>
      </c>
      <c r="O30" s="13">
        <v>9.8580328434000002</v>
      </c>
      <c r="P30" s="13">
        <v>5.2168615056999998</v>
      </c>
      <c r="Q30" s="13">
        <v>3.7995194725000001</v>
      </c>
      <c r="R30" s="13">
        <v>1.3943465585000001</v>
      </c>
      <c r="S30" s="13">
        <v>5.1413568057000001</v>
      </c>
      <c r="T30" s="13">
        <v>6.2679845505999996</v>
      </c>
      <c r="U30" s="13">
        <v>4.6922977801999997</v>
      </c>
      <c r="V30" s="27">
        <v>5.7169641690999997</v>
      </c>
      <c r="W30" s="28">
        <v>7.9067579695000001</v>
      </c>
      <c r="X30" s="28">
        <v>15.113968611100001</v>
      </c>
      <c r="Y30" s="28">
        <v>4.4555076129</v>
      </c>
      <c r="Z30" s="28">
        <v>11.904626931699999</v>
      </c>
      <c r="AA30" s="28">
        <v>15.2630939879</v>
      </c>
      <c r="AB30" s="38">
        <v>7.7504251581999997</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6" customHeight="1" x14ac:dyDescent="0.25">
      <c r="A31" s="12">
        <v>2015</v>
      </c>
      <c r="B31" s="21">
        <v>6.3815405965718934</v>
      </c>
      <c r="C31" s="13">
        <v>6.567548470153227</v>
      </c>
      <c r="D31" s="13">
        <v>5.6091728104709846</v>
      </c>
      <c r="E31" s="13">
        <v>6.2214270509168683</v>
      </c>
      <c r="F31" s="13">
        <v>1.7496111975116642</v>
      </c>
      <c r="G31" s="13">
        <v>2.9065390582551598</v>
      </c>
      <c r="H31" s="13">
        <v>3.8008361839604712</v>
      </c>
      <c r="I31" s="13">
        <v>1.8536121673003803</v>
      </c>
      <c r="J31" s="13">
        <v>3.0909182288787256</v>
      </c>
      <c r="K31" s="13">
        <v>5.4792695417565307</v>
      </c>
      <c r="L31" s="13">
        <v>4.6015353833678887</v>
      </c>
      <c r="M31" s="13">
        <v>6.7154812508768806</v>
      </c>
      <c r="N31" s="13">
        <v>8.8991499632700179</v>
      </c>
      <c r="O31" s="13">
        <v>7.0636080213010262</v>
      </c>
      <c r="P31" s="13">
        <v>4.558218013775388</v>
      </c>
      <c r="Q31" s="13">
        <v>2.5710269310446878</v>
      </c>
      <c r="R31" s="13">
        <v>1.4507379841049577</v>
      </c>
      <c r="S31" s="13">
        <v>4.2716770466939886</v>
      </c>
      <c r="T31" s="13">
        <v>4.9875948255618061</v>
      </c>
      <c r="U31" s="13">
        <v>3.8929018080607243</v>
      </c>
      <c r="V31" s="27">
        <v>4.864768534843952</v>
      </c>
      <c r="W31" s="28">
        <v>5.2773837420047212</v>
      </c>
      <c r="X31" s="28">
        <v>9.887766171205838</v>
      </c>
      <c r="Y31" s="28">
        <v>4.7202370366797988</v>
      </c>
      <c r="Z31" s="28">
        <v>10.821815064823744</v>
      </c>
      <c r="AA31" s="28">
        <v>12.038501419189963</v>
      </c>
      <c r="AB31" s="38">
        <v>7.9132716475624916</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4" customFormat="1" ht="12" customHeight="1" x14ac:dyDescent="0.25">
      <c r="A32" s="12">
        <v>2016</v>
      </c>
      <c r="B32" s="21">
        <v>5.5888430173867913</v>
      </c>
      <c r="C32" s="13">
        <v>5.4227153947289457</v>
      </c>
      <c r="D32" s="13">
        <v>5.2639700122753892</v>
      </c>
      <c r="E32" s="13">
        <v>5.0782170818683827</v>
      </c>
      <c r="F32" s="13">
        <v>2.1404942595835768</v>
      </c>
      <c r="G32" s="13">
        <v>3.1863874413503535</v>
      </c>
      <c r="H32" s="13">
        <v>3.425396482899989</v>
      </c>
      <c r="I32" s="13">
        <v>2.7345591702027345</v>
      </c>
      <c r="J32" s="13">
        <v>3.8223243729389429</v>
      </c>
      <c r="K32" s="13">
        <v>5.4857779160594102</v>
      </c>
      <c r="L32" s="13">
        <v>4.5306559205883019</v>
      </c>
      <c r="M32" s="13">
        <v>5.476356702625198</v>
      </c>
      <c r="N32" s="13">
        <v>8.7635611025091631</v>
      </c>
      <c r="O32" s="13">
        <v>6.1257418855986812</v>
      </c>
      <c r="P32" s="13">
        <v>3.9455884563354879</v>
      </c>
      <c r="Q32" s="13">
        <v>2.5117796967530204</v>
      </c>
      <c r="R32" s="13">
        <v>1.5024414673844999</v>
      </c>
      <c r="S32" s="13">
        <v>4.1277188342199915</v>
      </c>
      <c r="T32" s="13">
        <v>4.1198311377854635</v>
      </c>
      <c r="U32" s="13">
        <v>3.4267793628332122</v>
      </c>
      <c r="V32" s="27">
        <v>4.0908054100340649</v>
      </c>
      <c r="W32" s="28">
        <v>4.4324981673324881</v>
      </c>
      <c r="X32" s="28">
        <v>9.2874773566828335</v>
      </c>
      <c r="Y32" s="28">
        <v>4.3581097183165722</v>
      </c>
      <c r="Z32" s="28">
        <v>7.9390478757151604</v>
      </c>
      <c r="AA32" s="28">
        <v>9.355608001056245</v>
      </c>
      <c r="AB32" s="38">
        <v>6.4439009645241958</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4" customFormat="1" ht="12.6" customHeight="1" x14ac:dyDescent="0.25">
      <c r="A33" s="12">
        <v>2017</v>
      </c>
      <c r="B33" s="21">
        <v>4.9113076114519183</v>
      </c>
      <c r="C33" s="13">
        <v>4.9429793228219134</v>
      </c>
      <c r="D33" s="13">
        <v>4.2785624731493899</v>
      </c>
      <c r="E33" s="13">
        <v>4.8537792794691086</v>
      </c>
      <c r="F33" s="13">
        <v>2.1579748236270575</v>
      </c>
      <c r="G33" s="13">
        <v>2.7780807504025971</v>
      </c>
      <c r="H33" s="13">
        <v>1.9797741987265236</v>
      </c>
      <c r="I33" s="13">
        <v>2.420340257543002</v>
      </c>
      <c r="J33" s="13">
        <v>3.0388322913293644</v>
      </c>
      <c r="K33" s="13">
        <v>4.1711040113596027</v>
      </c>
      <c r="L33" s="13">
        <v>3.5682912597703211</v>
      </c>
      <c r="M33" s="13">
        <v>5.9827568929747139</v>
      </c>
      <c r="N33" s="13">
        <v>9.3851970787797168</v>
      </c>
      <c r="O33" s="13">
        <v>5.7908299022491105</v>
      </c>
      <c r="P33" s="13">
        <v>4.2466788000346671</v>
      </c>
      <c r="Q33" s="13">
        <v>1.7105215270953888</v>
      </c>
      <c r="R33" s="13">
        <v>0.9998125351496594</v>
      </c>
      <c r="S33" s="13">
        <v>3.2215571721931262</v>
      </c>
      <c r="T33" s="13">
        <v>3.7256390787142495</v>
      </c>
      <c r="U33" s="13">
        <v>2.9707805420657101</v>
      </c>
      <c r="V33" s="27">
        <v>3.1472910025156162</v>
      </c>
      <c r="W33" s="28">
        <v>3.1435626102292771</v>
      </c>
      <c r="X33" s="28">
        <v>7.4220651306920553</v>
      </c>
      <c r="Y33" s="28">
        <v>3.4200533056584193</v>
      </c>
      <c r="Z33" s="28">
        <v>6.7145665212497274</v>
      </c>
      <c r="AA33" s="28">
        <v>9.9566109118245478</v>
      </c>
      <c r="AB33" s="38">
        <v>4.4446267881075459</v>
      </c>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4" customFormat="1" ht="12.6" customHeight="1" x14ac:dyDescent="0.25">
      <c r="A34" s="12">
        <v>2018</v>
      </c>
      <c r="B34" s="21">
        <v>4.5816129644406676</v>
      </c>
      <c r="C34" s="13">
        <v>4.9908731103083994</v>
      </c>
      <c r="D34" s="13">
        <v>3.8142768197097152</v>
      </c>
      <c r="E34" s="13">
        <v>4.2434798010361474</v>
      </c>
      <c r="F34" s="13">
        <v>2.3692112730378247</v>
      </c>
      <c r="G34" s="13">
        <v>2.5492527065943635</v>
      </c>
      <c r="H34" s="13">
        <v>2.0492348636061211</v>
      </c>
      <c r="I34" s="13">
        <v>2.8159836160953247</v>
      </c>
      <c r="J34" s="13">
        <v>2.7757813080869416</v>
      </c>
      <c r="K34" s="13">
        <v>3.404533531067365</v>
      </c>
      <c r="L34" s="13">
        <v>3.7641950779816806</v>
      </c>
      <c r="M34" s="13">
        <v>5.0288838456777389</v>
      </c>
      <c r="N34" s="13">
        <v>7.3024320811931434</v>
      </c>
      <c r="O34" s="13">
        <v>4.483961215651707</v>
      </c>
      <c r="P34" s="13">
        <v>2.83954714754582</v>
      </c>
      <c r="Q34" s="13">
        <v>2.2472724636630543</v>
      </c>
      <c r="R34" s="13">
        <v>0.93138776777398324</v>
      </c>
      <c r="S34" s="13">
        <v>3.406078234783608</v>
      </c>
      <c r="T34" s="13">
        <v>3.8051827296248382</v>
      </c>
      <c r="U34" s="13">
        <v>3.056686557732776</v>
      </c>
      <c r="V34" s="27">
        <v>3.0788784555206155</v>
      </c>
      <c r="W34" s="28">
        <v>3.2795320447034144</v>
      </c>
      <c r="X34" s="28">
        <v>7.4603248651858651</v>
      </c>
      <c r="Y34" s="28">
        <v>2.6415746361977726</v>
      </c>
      <c r="Z34" s="28">
        <v>5.2875862533995637</v>
      </c>
      <c r="AA34" s="28">
        <v>8.664328448921653</v>
      </c>
      <c r="AB34" s="38">
        <v>3.8204393505253105</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4" customFormat="1" ht="12.6" customHeight="1" x14ac:dyDescent="0.25">
      <c r="A35" s="12">
        <v>2019</v>
      </c>
      <c r="B35" s="21">
        <v>4.2622605089784376</v>
      </c>
      <c r="C35" s="13">
        <v>5.0796597956038525</v>
      </c>
      <c r="D35" s="13">
        <v>3.9488800234208101</v>
      </c>
      <c r="E35" s="13">
        <v>3.5745940125550288</v>
      </c>
      <c r="F35" s="13">
        <v>1.2351439628907859</v>
      </c>
      <c r="G35" s="13">
        <v>2.4942669556749286</v>
      </c>
      <c r="H35" s="13">
        <v>2.4576517533891811</v>
      </c>
      <c r="I35" s="13">
        <v>2.174768063299632</v>
      </c>
      <c r="J35" s="13">
        <v>1.3860356904190283</v>
      </c>
      <c r="K35" s="13">
        <v>2.846172646782879</v>
      </c>
      <c r="L35" s="13">
        <v>3.1344716579754892</v>
      </c>
      <c r="M35" s="13">
        <v>4.2460668975160507</v>
      </c>
      <c r="N35" s="13">
        <v>6.7208855755111259</v>
      </c>
      <c r="O35" s="13">
        <v>3.9704024544306082</v>
      </c>
      <c r="P35" s="13">
        <v>2.4880779597760729</v>
      </c>
      <c r="Q35" s="13">
        <v>1.9553173769779484</v>
      </c>
      <c r="R35" s="13" t="s">
        <v>71</v>
      </c>
      <c r="S35" s="13">
        <v>3.6872386482488571</v>
      </c>
      <c r="T35" s="13">
        <v>3.4933133043316076</v>
      </c>
      <c r="U35" s="13">
        <v>2.7587447490220538</v>
      </c>
      <c r="V35" s="27">
        <v>3.3891316299661449</v>
      </c>
      <c r="W35" s="28">
        <v>3.5206583970815895</v>
      </c>
      <c r="X35" s="28">
        <v>5.8550075393076346</v>
      </c>
      <c r="Y35" s="28">
        <v>2.8521172827840853</v>
      </c>
      <c r="Z35" s="28">
        <v>5.9824710206389593</v>
      </c>
      <c r="AA35" s="28">
        <v>7.1474333306638904</v>
      </c>
      <c r="AB35" s="38">
        <v>3.5140767376292241</v>
      </c>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14" customFormat="1" ht="12.6" customHeight="1" x14ac:dyDescent="0.25">
      <c r="A36" s="12">
        <v>2020</v>
      </c>
      <c r="B36" s="21">
        <v>3.8134875848140486</v>
      </c>
      <c r="C36" s="13">
        <v>4.4663883971350149</v>
      </c>
      <c r="D36" s="13">
        <v>3.9038975481830231</v>
      </c>
      <c r="E36" s="13">
        <v>3.8197134004647562</v>
      </c>
      <c r="F36" s="13">
        <v>1.280549273901316</v>
      </c>
      <c r="G36" s="13">
        <v>2.0625623130608175</v>
      </c>
      <c r="H36" s="13">
        <v>1.8718692327972581</v>
      </c>
      <c r="I36" s="13">
        <v>1.9031262329705017</v>
      </c>
      <c r="J36" s="13">
        <v>3.3505789603350578</v>
      </c>
      <c r="K36" s="13">
        <v>2.2484762068911488</v>
      </c>
      <c r="L36" s="13">
        <v>2.6632855060708613</v>
      </c>
      <c r="M36" s="13">
        <v>4.2507275283654318</v>
      </c>
      <c r="N36" s="13">
        <v>5.902657216968608</v>
      </c>
      <c r="O36" s="13">
        <v>3.8380753658435474</v>
      </c>
      <c r="P36" s="13">
        <v>1.8458250352163987</v>
      </c>
      <c r="Q36" s="13">
        <v>2.5430606907746416</v>
      </c>
      <c r="R36" s="13">
        <v>1.0540674603174602</v>
      </c>
      <c r="S36" s="13">
        <v>2.7881441219891374</v>
      </c>
      <c r="T36" s="13">
        <v>2.9544620919400466</v>
      </c>
      <c r="U36" s="13">
        <v>2.6944863635369507</v>
      </c>
      <c r="V36" s="27">
        <v>2.6900664289010434</v>
      </c>
      <c r="W36" s="28">
        <v>2.5121553610192011</v>
      </c>
      <c r="X36" s="28">
        <v>4.3895277345118231</v>
      </c>
      <c r="Y36" s="28">
        <v>2.5497431444902685</v>
      </c>
      <c r="Z36" s="28">
        <v>5.4392167527875985</v>
      </c>
      <c r="AA36" s="28">
        <v>7.1390599212898316</v>
      </c>
      <c r="AB36" s="38">
        <v>3.8187649489019351</v>
      </c>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14" customFormat="1" ht="12.6" customHeight="1" x14ac:dyDescent="0.25">
      <c r="A37" s="12"/>
      <c r="B37" s="21"/>
      <c r="C37" s="13"/>
      <c r="D37" s="13"/>
      <c r="E37" s="13"/>
      <c r="F37" s="13"/>
      <c r="G37" s="13"/>
      <c r="H37" s="13"/>
      <c r="I37" s="13"/>
      <c r="J37" s="13"/>
      <c r="K37" s="13"/>
      <c r="L37" s="13"/>
      <c r="M37" s="13"/>
      <c r="N37" s="13"/>
      <c r="O37" s="13"/>
      <c r="P37" s="13"/>
      <c r="Q37" s="13"/>
      <c r="R37" s="13"/>
      <c r="S37" s="13"/>
      <c r="T37" s="13"/>
      <c r="U37" s="13"/>
      <c r="V37" s="27"/>
      <c r="W37" s="28"/>
      <c r="X37" s="28"/>
      <c r="Y37" s="28"/>
      <c r="Z37" s="28"/>
      <c r="AA37" s="28"/>
      <c r="AB37" s="38"/>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50" customFormat="1" ht="12.6" customHeight="1" x14ac:dyDescent="0.25">
      <c r="A38" s="48" t="s">
        <v>77</v>
      </c>
      <c r="B38" s="21">
        <f>B36-B35</f>
        <v>-0.44877292416438896</v>
      </c>
      <c r="C38" s="21">
        <f t="shared" ref="C38:AB38" si="1">C36-C35</f>
        <v>-0.6132713984688376</v>
      </c>
      <c r="D38" s="21">
        <f t="shared" si="1"/>
        <v>-4.4982475237786979E-2</v>
      </c>
      <c r="E38" s="21">
        <f t="shared" si="1"/>
        <v>0.24511938790972732</v>
      </c>
      <c r="F38" s="21">
        <f t="shared" si="1"/>
        <v>4.5405311010530136E-2</v>
      </c>
      <c r="G38" s="21">
        <f t="shared" si="1"/>
        <v>-0.43170464261411112</v>
      </c>
      <c r="H38" s="21">
        <f t="shared" si="1"/>
        <v>-0.58578252059192293</v>
      </c>
      <c r="I38" s="21">
        <f t="shared" si="1"/>
        <v>-0.27164183032913036</v>
      </c>
      <c r="J38" s="21">
        <f t="shared" si="1"/>
        <v>1.9645432699160295</v>
      </c>
      <c r="K38" s="21">
        <f t="shared" si="1"/>
        <v>-0.59769643989173016</v>
      </c>
      <c r="L38" s="21">
        <f t="shared" si="1"/>
        <v>-0.47118615190462787</v>
      </c>
      <c r="M38" s="21">
        <f t="shared" si="1"/>
        <v>4.6606308493810644E-3</v>
      </c>
      <c r="N38" s="21">
        <f t="shared" si="1"/>
        <v>-0.81822835854251785</v>
      </c>
      <c r="O38" s="21">
        <f t="shared" si="1"/>
        <v>-0.13232708858706088</v>
      </c>
      <c r="P38" s="21">
        <f t="shared" si="1"/>
        <v>-0.6422529245596742</v>
      </c>
      <c r="Q38" s="21">
        <f t="shared" si="1"/>
        <v>0.5877433137966932</v>
      </c>
      <c r="R38" s="21" t="s">
        <v>70</v>
      </c>
      <c r="S38" s="21">
        <f t="shared" si="1"/>
        <v>-0.89909452625971964</v>
      </c>
      <c r="T38" s="21">
        <f t="shared" si="1"/>
        <v>-0.53885121239156097</v>
      </c>
      <c r="U38" s="21">
        <f t="shared" si="1"/>
        <v>-6.4258385485103098E-2</v>
      </c>
      <c r="V38" s="21">
        <f t="shared" si="1"/>
        <v>-0.6990652010651015</v>
      </c>
      <c r="W38" s="21">
        <f t="shared" si="1"/>
        <v>-1.0085030360623883</v>
      </c>
      <c r="X38" s="21">
        <f t="shared" si="1"/>
        <v>-1.4654798047958115</v>
      </c>
      <c r="Y38" s="21">
        <f t="shared" si="1"/>
        <v>-0.30237413829381676</v>
      </c>
      <c r="Z38" s="21">
        <f t="shared" si="1"/>
        <v>-0.54325426785136077</v>
      </c>
      <c r="AA38" s="21">
        <f t="shared" si="1"/>
        <v>-8.3734093740588378E-3</v>
      </c>
      <c r="AB38" s="21">
        <f t="shared" si="1"/>
        <v>0.30468821127271095</v>
      </c>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c r="IR38" s="49"/>
      <c r="IS38" s="49"/>
      <c r="IT38" s="49"/>
      <c r="IU38" s="49"/>
    </row>
    <row r="39" spans="1:256" s="14" customFormat="1" ht="12.6" customHeight="1" x14ac:dyDescent="0.25">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56" s="14" customFormat="1" ht="12.6" customHeight="1" x14ac:dyDescent="0.25">
      <c r="A40" s="51" t="s">
        <v>14</v>
      </c>
      <c r="B40" s="20"/>
      <c r="C40" s="11"/>
      <c r="D40" s="11"/>
      <c r="E40" s="11"/>
      <c r="F40" s="11"/>
      <c r="G40" s="11"/>
      <c r="H40" s="11"/>
      <c r="I40" s="11"/>
      <c r="J40" s="11"/>
      <c r="K40" s="11"/>
      <c r="L40" s="11"/>
      <c r="M40" s="11"/>
      <c r="N40" s="11"/>
      <c r="O40" s="11"/>
      <c r="P40" s="11"/>
      <c r="Q40" s="11"/>
      <c r="R40" s="11"/>
      <c r="S40" s="11"/>
      <c r="T40" s="11"/>
      <c r="U40" s="11"/>
      <c r="V40" s="29"/>
      <c r="W40" s="29"/>
      <c r="X40" s="29"/>
      <c r="Y40" s="29"/>
      <c r="Z40" s="29"/>
      <c r="AA40" s="29"/>
      <c r="AB40" s="39"/>
    </row>
    <row r="41" spans="1:256" s="14" customFormat="1" ht="12.6" customHeight="1" x14ac:dyDescent="0.25">
      <c r="A41" s="12">
        <v>2009</v>
      </c>
      <c r="B41" s="21">
        <v>6.1372219891000004</v>
      </c>
      <c r="C41" s="13">
        <v>6.3763996677000003</v>
      </c>
      <c r="D41" s="13">
        <v>8.8723912848000008</v>
      </c>
      <c r="E41" s="13">
        <v>7.1350700490000003</v>
      </c>
      <c r="F41" s="13">
        <v>5.7163983845999997</v>
      </c>
      <c r="G41" s="13">
        <v>2.7832089007</v>
      </c>
      <c r="H41" s="13">
        <v>4.4729733654999997</v>
      </c>
      <c r="I41" s="13">
        <v>4.9586371111999998</v>
      </c>
      <c r="J41" s="13">
        <v>6.4894448787999996</v>
      </c>
      <c r="K41" s="13">
        <v>9.4578924482000009</v>
      </c>
      <c r="L41" s="13">
        <v>3.1094411571</v>
      </c>
      <c r="M41" s="13">
        <v>6.5798356034000003</v>
      </c>
      <c r="N41" s="13">
        <v>12.6371389389</v>
      </c>
      <c r="O41" s="13">
        <v>5.7814124639999998</v>
      </c>
      <c r="P41" s="13">
        <v>3.6386332549999998</v>
      </c>
      <c r="Q41" s="13">
        <v>2.5445772232000001</v>
      </c>
      <c r="R41" s="13">
        <v>7.7818509229000004</v>
      </c>
      <c r="S41" s="13">
        <v>6.2761062247000003</v>
      </c>
      <c r="T41" s="13">
        <v>3.8590982835999998</v>
      </c>
      <c r="U41" s="13">
        <v>10.7178110717</v>
      </c>
      <c r="V41" s="27">
        <v>6.4637258023999999</v>
      </c>
      <c r="W41" s="28">
        <v>2.2510338527</v>
      </c>
      <c r="X41" s="28">
        <v>1.5939091457000001</v>
      </c>
      <c r="Y41" s="28">
        <v>2.8558143522999999</v>
      </c>
      <c r="Z41" s="28">
        <v>2.9486789450000002</v>
      </c>
      <c r="AA41" s="28">
        <v>7.3973450256</v>
      </c>
      <c r="AB41" s="38">
        <v>3.2654464209</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5">
      <c r="A42" s="12">
        <v>2010</v>
      </c>
      <c r="B42" s="21">
        <v>5.3883952412999996</v>
      </c>
      <c r="C42" s="13">
        <v>4.8605154899</v>
      </c>
      <c r="D42" s="13">
        <v>7.9467479611999998</v>
      </c>
      <c r="E42" s="13">
        <v>6.4322561963</v>
      </c>
      <c r="F42" s="13">
        <v>4.7544927126000003</v>
      </c>
      <c r="G42" s="13">
        <v>2.7162268637000002</v>
      </c>
      <c r="H42" s="13">
        <v>5.2808860470000001</v>
      </c>
      <c r="I42" s="13">
        <v>4.6330342697000004</v>
      </c>
      <c r="J42" s="13">
        <v>5.8473453052000002</v>
      </c>
      <c r="K42" s="13">
        <v>6.9528361438999999</v>
      </c>
      <c r="L42" s="13">
        <v>2.7017231721999999</v>
      </c>
      <c r="M42" s="13">
        <v>5.2621583554000004</v>
      </c>
      <c r="N42" s="13">
        <v>12.8633620368</v>
      </c>
      <c r="O42" s="13">
        <v>5.0913622785000001</v>
      </c>
      <c r="P42" s="13">
        <v>3.3969097374000001</v>
      </c>
      <c r="Q42" s="13">
        <v>2.0172313029</v>
      </c>
      <c r="R42" s="13">
        <v>5.8669727696000002</v>
      </c>
      <c r="S42" s="13">
        <v>5.4100059829999996</v>
      </c>
      <c r="T42" s="13">
        <v>3.8256863041</v>
      </c>
      <c r="U42" s="13">
        <v>8.9110725952000003</v>
      </c>
      <c r="V42" s="27">
        <v>5.5023385960000004</v>
      </c>
      <c r="W42" s="28">
        <v>2.1327296556999999</v>
      </c>
      <c r="X42" s="28">
        <v>2.6570647417000002</v>
      </c>
      <c r="Y42" s="28">
        <v>2.9408702893999998</v>
      </c>
      <c r="Z42" s="28">
        <v>2.9071291662999998</v>
      </c>
      <c r="AA42" s="28">
        <v>6.0689356970999997</v>
      </c>
      <c r="AB42" s="38">
        <v>3.6073801579999998</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5">
      <c r="A43" s="12">
        <v>2011</v>
      </c>
      <c r="B43" s="21">
        <v>5.5828782585000001</v>
      </c>
      <c r="C43" s="13">
        <v>5.4556657062999996</v>
      </c>
      <c r="D43" s="13">
        <v>8.3965944140000008</v>
      </c>
      <c r="E43" s="13">
        <v>6.4193215221999997</v>
      </c>
      <c r="F43" s="13">
        <v>5.1945118852999999</v>
      </c>
      <c r="G43" s="13">
        <v>2.5284536222999998</v>
      </c>
      <c r="H43" s="13">
        <v>6.0418715751000001</v>
      </c>
      <c r="I43" s="13">
        <v>4.8995709828000003</v>
      </c>
      <c r="J43" s="13">
        <v>5.1802735183999999</v>
      </c>
      <c r="K43" s="13">
        <v>7.3648379824000001</v>
      </c>
      <c r="L43" s="13">
        <v>2.3591257231</v>
      </c>
      <c r="M43" s="13">
        <v>6.0442487582000002</v>
      </c>
      <c r="N43" s="13">
        <v>11.2354690457</v>
      </c>
      <c r="O43" s="13">
        <v>4.7448287925999999</v>
      </c>
      <c r="P43" s="13">
        <v>2.7633715752999999</v>
      </c>
      <c r="Q43" s="13">
        <v>2.2445630646999999</v>
      </c>
      <c r="R43" s="13">
        <v>4.5894951554999999</v>
      </c>
      <c r="S43" s="13">
        <v>4.8986546447999997</v>
      </c>
      <c r="T43" s="13">
        <v>3.4160345963999998</v>
      </c>
      <c r="U43" s="13">
        <v>10.0888683917</v>
      </c>
      <c r="V43" s="27">
        <v>5.0393650077999999</v>
      </c>
      <c r="W43" s="28">
        <v>2.3220765057000001</v>
      </c>
      <c r="X43" s="28">
        <v>3.0633088501999999</v>
      </c>
      <c r="Y43" s="28">
        <v>2.4785406352999999</v>
      </c>
      <c r="Z43" s="28">
        <v>3.0973065636000001</v>
      </c>
      <c r="AA43" s="28">
        <v>6.1872562621</v>
      </c>
      <c r="AB43" s="38">
        <v>4.0695681973999998</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5">
      <c r="A44" s="12">
        <v>2012</v>
      </c>
      <c r="B44" s="21">
        <v>4.9885211967999998</v>
      </c>
      <c r="C44" s="13">
        <v>4.7127397666000004</v>
      </c>
      <c r="D44" s="13">
        <v>6.9418077936999998</v>
      </c>
      <c r="E44" s="13">
        <v>5.7361126382999998</v>
      </c>
      <c r="F44" s="13">
        <v>4.9742807077000002</v>
      </c>
      <c r="G44" s="13">
        <v>1.8728364343999999</v>
      </c>
      <c r="H44" s="13">
        <v>4.7094886443000004</v>
      </c>
      <c r="I44" s="13">
        <v>3.7278206773</v>
      </c>
      <c r="J44" s="13">
        <v>3.5953795548</v>
      </c>
      <c r="K44" s="13">
        <v>6.6722268557</v>
      </c>
      <c r="L44" s="13">
        <v>2.0936670086000002</v>
      </c>
      <c r="M44" s="13">
        <v>5.8329117865000004</v>
      </c>
      <c r="N44" s="13">
        <v>17.2398056428</v>
      </c>
      <c r="O44" s="13">
        <v>4.3470366065999997</v>
      </c>
      <c r="P44" s="13">
        <v>1.9315780603999999</v>
      </c>
      <c r="Q44" s="13">
        <v>2.0257723257000002</v>
      </c>
      <c r="R44" s="13">
        <v>3.7476973892999998</v>
      </c>
      <c r="S44" s="13">
        <v>3.6509947098</v>
      </c>
      <c r="T44" s="13">
        <v>3.1697933688000002</v>
      </c>
      <c r="U44" s="13">
        <v>8.1950774545999998</v>
      </c>
      <c r="V44" s="27">
        <v>4.2702988019000001</v>
      </c>
      <c r="W44" s="28">
        <v>2.2347993578000001</v>
      </c>
      <c r="X44" s="28">
        <v>2.7729411635000001</v>
      </c>
      <c r="Y44" s="28">
        <v>2.4351622284999999</v>
      </c>
      <c r="Z44" s="28">
        <v>2.7427634352000001</v>
      </c>
      <c r="AA44" s="28">
        <v>5.9930428589</v>
      </c>
      <c r="AB44" s="38">
        <v>4.1677298630999999</v>
      </c>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4" customFormat="1" ht="12.6" customHeight="1" x14ac:dyDescent="0.25">
      <c r="A45" s="12" t="s">
        <v>63</v>
      </c>
      <c r="B45" s="21">
        <v>4.6639781268</v>
      </c>
      <c r="C45" s="13">
        <v>4.2326464688999996</v>
      </c>
      <c r="D45" s="13">
        <v>6.874756326</v>
      </c>
      <c r="E45" s="13">
        <v>5.6464688848</v>
      </c>
      <c r="F45" s="13">
        <v>3.4740705460000001</v>
      </c>
      <c r="G45" s="13">
        <v>2.4427684708999999</v>
      </c>
      <c r="H45" s="13">
        <v>4.9010106603999999</v>
      </c>
      <c r="I45" s="13">
        <v>2.5731050404000002</v>
      </c>
      <c r="J45" s="13">
        <v>2.8194772537000001</v>
      </c>
      <c r="K45" s="13">
        <v>6.2449067123999997</v>
      </c>
      <c r="L45" s="13">
        <v>2.6287341924000001</v>
      </c>
      <c r="M45" s="13">
        <v>5.9664536433000004</v>
      </c>
      <c r="N45" s="13">
        <v>13.680138722200001</v>
      </c>
      <c r="O45" s="13">
        <v>5.0156036985999997</v>
      </c>
      <c r="P45" s="13">
        <v>1.5008658842</v>
      </c>
      <c r="Q45" s="13">
        <v>1.1789363373999999</v>
      </c>
      <c r="R45" s="13">
        <v>3.4357701851</v>
      </c>
      <c r="S45" s="13">
        <v>3.3876729766000002</v>
      </c>
      <c r="T45" s="13">
        <v>3.0940594058999999</v>
      </c>
      <c r="U45" s="13">
        <v>6.5100264608999998</v>
      </c>
      <c r="V45" s="27">
        <v>3.5439263424999998</v>
      </c>
      <c r="W45" s="28">
        <v>2.6606020160999999</v>
      </c>
      <c r="X45" s="28">
        <v>2.5505340734000002</v>
      </c>
      <c r="Y45" s="28">
        <v>2.4088371687999999</v>
      </c>
      <c r="Z45" s="28">
        <v>2.6925765092999998</v>
      </c>
      <c r="AA45" s="28">
        <v>6.2189457591000004</v>
      </c>
      <c r="AB45" s="38">
        <v>3.7777339235</v>
      </c>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4" customFormat="1" ht="12.6" customHeight="1" x14ac:dyDescent="0.25">
      <c r="A46" s="12">
        <v>2014</v>
      </c>
      <c r="B46" s="21">
        <v>5.0224635490000002</v>
      </c>
      <c r="C46" s="13">
        <v>5.2885296639000003</v>
      </c>
      <c r="D46" s="13">
        <v>6.7373694298000002</v>
      </c>
      <c r="E46" s="13">
        <v>6.7068187698999999</v>
      </c>
      <c r="F46" s="13">
        <v>2.9834100098</v>
      </c>
      <c r="G46" s="13">
        <v>2.3976855398999999</v>
      </c>
      <c r="H46" s="13">
        <v>4.8757772482000004</v>
      </c>
      <c r="I46" s="13">
        <v>2.1008403361000001</v>
      </c>
      <c r="J46" s="13">
        <v>3.2328947036</v>
      </c>
      <c r="K46" s="13">
        <v>7.1792614165000002</v>
      </c>
      <c r="L46" s="13">
        <v>3.1247690022999999</v>
      </c>
      <c r="M46" s="13">
        <v>5.5806943928999999</v>
      </c>
      <c r="N46" s="13">
        <v>12.0051760108</v>
      </c>
      <c r="O46" s="13">
        <v>5.8782154341000004</v>
      </c>
      <c r="P46" s="13">
        <v>2.1197466457999998</v>
      </c>
      <c r="Q46" s="13">
        <v>1.2478813954000001</v>
      </c>
      <c r="R46" s="13">
        <v>4.2464190645000004</v>
      </c>
      <c r="S46" s="13">
        <v>3.7339917307000001</v>
      </c>
      <c r="T46" s="13">
        <v>3.2468365143</v>
      </c>
      <c r="U46" s="13">
        <v>6.4193022210999997</v>
      </c>
      <c r="V46" s="27">
        <v>4.0303060573999998</v>
      </c>
      <c r="W46" s="28">
        <v>2.5884532477</v>
      </c>
      <c r="X46" s="28">
        <v>3.0198579346000001</v>
      </c>
      <c r="Y46" s="28">
        <v>2.3821828624000001</v>
      </c>
      <c r="Z46" s="28">
        <v>3.0158388227000001</v>
      </c>
      <c r="AA46" s="28">
        <v>6.9253759321999997</v>
      </c>
      <c r="AB46" s="38">
        <v>4.7394686219000004</v>
      </c>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4" customFormat="1" ht="12.6" customHeight="1" x14ac:dyDescent="0.25">
      <c r="A47" s="12">
        <v>2015</v>
      </c>
      <c r="B47" s="21">
        <v>4.6518030714039629</v>
      </c>
      <c r="C47" s="13">
        <v>4.7540228740681743</v>
      </c>
      <c r="D47" s="13">
        <v>6.6751335918321253</v>
      </c>
      <c r="E47" s="13">
        <v>5.6917821410832126</v>
      </c>
      <c r="F47" s="13">
        <v>2.3328149300155521</v>
      </c>
      <c r="G47" s="13">
        <v>2.5137635098423008</v>
      </c>
      <c r="H47" s="13">
        <v>2.3890970299180103</v>
      </c>
      <c r="I47" s="13">
        <v>1.5922053231939164</v>
      </c>
      <c r="J47" s="13">
        <v>2.6888475649595418</v>
      </c>
      <c r="K47" s="13">
        <v>6.1038063436284755</v>
      </c>
      <c r="L47" s="13">
        <v>2.8248680684428944</v>
      </c>
      <c r="M47" s="13">
        <v>5.1115012570197829</v>
      </c>
      <c r="N47" s="13">
        <v>13.086367929478435</v>
      </c>
      <c r="O47" s="13">
        <v>5.492337389486706</v>
      </c>
      <c r="P47" s="13">
        <v>2.1657831446667588</v>
      </c>
      <c r="Q47" s="13">
        <v>1.3502515537141166</v>
      </c>
      <c r="R47" s="13">
        <v>4.4152895168411757</v>
      </c>
      <c r="S47" s="13">
        <v>3.2209009648584983</v>
      </c>
      <c r="T47" s="13">
        <v>2.2053643445677586</v>
      </c>
      <c r="U47" s="13">
        <v>5.2272124994382256</v>
      </c>
      <c r="V47" s="27">
        <v>3.4390842253339553</v>
      </c>
      <c r="W47" s="28">
        <v>2.4745763679383952</v>
      </c>
      <c r="X47" s="28">
        <v>3.3410117066738811</v>
      </c>
      <c r="Y47" s="28">
        <v>2.0556843288733222</v>
      </c>
      <c r="Z47" s="28">
        <v>4.2745887541096392</v>
      </c>
      <c r="AA47" s="28">
        <v>6.3428888632864462</v>
      </c>
      <c r="AB47" s="38">
        <v>3.4525618008562353</v>
      </c>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4" customFormat="1" ht="12.6" customHeight="1" x14ac:dyDescent="0.25">
      <c r="A48" s="12">
        <v>2016</v>
      </c>
      <c r="B48" s="21">
        <v>4.3074885620801222</v>
      </c>
      <c r="C48" s="13">
        <v>4.191829920950557</v>
      </c>
      <c r="D48" s="13">
        <v>5.6266296341069086</v>
      </c>
      <c r="E48" s="13">
        <v>4.4763543166099078</v>
      </c>
      <c r="F48" s="13">
        <v>1.4733272176354488</v>
      </c>
      <c r="G48" s="13">
        <v>1.4471780028943559</v>
      </c>
      <c r="H48" s="13">
        <v>2.8320207142086526</v>
      </c>
      <c r="I48" s="13">
        <v>2.0037718057520038</v>
      </c>
      <c r="J48" s="13">
        <v>3.1727790546617367</v>
      </c>
      <c r="K48" s="13">
        <v>5.8624134147739371</v>
      </c>
      <c r="L48" s="13">
        <v>2.3124884131645964</v>
      </c>
      <c r="M48" s="13">
        <v>4.864536179987839</v>
      </c>
      <c r="N48" s="13">
        <v>13.929943644202547</v>
      </c>
      <c r="O48" s="13">
        <v>6.4011354689281896</v>
      </c>
      <c r="P48" s="13">
        <v>2.0416854551831256</v>
      </c>
      <c r="Q48" s="13">
        <v>1.0267128687457603</v>
      </c>
      <c r="R48" s="13">
        <v>4.7577313133842498</v>
      </c>
      <c r="S48" s="13">
        <v>3.2340476691412943</v>
      </c>
      <c r="T48" s="13">
        <v>2.9652611769492903</v>
      </c>
      <c r="U48" s="13">
        <v>5.0544995601789884</v>
      </c>
      <c r="V48" s="27">
        <v>3.5336481832561164</v>
      </c>
      <c r="W48" s="28">
        <v>2.9010132236195325</v>
      </c>
      <c r="X48" s="28">
        <v>2.5096747249507696</v>
      </c>
      <c r="Y48" s="28">
        <v>2.2550164434488345</v>
      </c>
      <c r="Z48" s="28">
        <v>3.7393252370765886</v>
      </c>
      <c r="AA48" s="28">
        <v>6.3312813572748876</v>
      </c>
      <c r="AB48" s="38">
        <v>2.967766755516474</v>
      </c>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4" customFormat="1" ht="12.6" customHeight="1" x14ac:dyDescent="0.25">
      <c r="A49" s="12">
        <v>2017</v>
      </c>
      <c r="B49" s="21">
        <v>4.1599610430486189</v>
      </c>
      <c r="C49" s="13">
        <v>4.3831558318755297</v>
      </c>
      <c r="D49" s="13">
        <v>5.5274506996014665</v>
      </c>
      <c r="E49" s="13">
        <v>4.2340423949607953</v>
      </c>
      <c r="F49" s="13">
        <v>1.3833171946327292</v>
      </c>
      <c r="G49" s="13">
        <v>1.2703463939485318</v>
      </c>
      <c r="H49" s="13">
        <v>1.7657445556209534</v>
      </c>
      <c r="I49" s="13">
        <v>1.7388852335745841</v>
      </c>
      <c r="J49" s="13">
        <v>2.4908461404339053</v>
      </c>
      <c r="K49" s="13">
        <v>4.8407396650208154</v>
      </c>
      <c r="L49" s="13">
        <v>2.8982347698404047</v>
      </c>
      <c r="M49" s="13">
        <v>4.8804747607082808</v>
      </c>
      <c r="N49" s="13">
        <v>13.145491272595432</v>
      </c>
      <c r="O49" s="13">
        <v>5.3251827577514499</v>
      </c>
      <c r="P49" s="13">
        <v>1.572385444910795</v>
      </c>
      <c r="Q49" s="13">
        <v>0.78247261345852892</v>
      </c>
      <c r="R49" s="13">
        <v>3.3118790226832471</v>
      </c>
      <c r="S49" s="13">
        <v>3.0603798213916171</v>
      </c>
      <c r="T49" s="13">
        <v>2.6170589724120474</v>
      </c>
      <c r="U49" s="13">
        <v>4.6679387817237457</v>
      </c>
      <c r="V49" s="27">
        <v>3.0364708967932357</v>
      </c>
      <c r="W49" s="28">
        <v>2.3082892416225751</v>
      </c>
      <c r="X49" s="28">
        <v>2.5470743684555224</v>
      </c>
      <c r="Y49" s="28">
        <v>2.3085359813194328</v>
      </c>
      <c r="Z49" s="28">
        <v>3.8136945796255746</v>
      </c>
      <c r="AA49" s="28">
        <v>6.2856979433081932</v>
      </c>
      <c r="AB49" s="38">
        <v>2.7351549465277207</v>
      </c>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4" customFormat="1" ht="12.6" customHeight="1" x14ac:dyDescent="0.25">
      <c r="A50" s="12">
        <v>2018</v>
      </c>
      <c r="B50" s="21">
        <v>4.0005280447140716</v>
      </c>
      <c r="C50" s="13">
        <v>4.3726642673959315</v>
      </c>
      <c r="D50" s="13">
        <v>5.5676997767489134</v>
      </c>
      <c r="E50" s="13">
        <v>4.7477774005795732</v>
      </c>
      <c r="F50" s="13">
        <v>0.85401801702526237</v>
      </c>
      <c r="G50" s="13">
        <v>1.6274530994717136</v>
      </c>
      <c r="H50" s="13">
        <v>1.9693945442448437</v>
      </c>
      <c r="I50" s="13">
        <v>2.5367125136726476</v>
      </c>
      <c r="J50" s="13">
        <v>2.1066197427445537</v>
      </c>
      <c r="K50" s="13">
        <v>3.8271102925347429</v>
      </c>
      <c r="L50" s="13">
        <v>2.6692142163428274</v>
      </c>
      <c r="M50" s="13">
        <v>5.0767779775413366</v>
      </c>
      <c r="N50" s="13">
        <v>13.269179198382739</v>
      </c>
      <c r="O50" s="13">
        <v>4.2818868174327491</v>
      </c>
      <c r="P50" s="13">
        <v>2.2126341409447949</v>
      </c>
      <c r="Q50" s="13">
        <v>0.56181811591576358</v>
      </c>
      <c r="R50" s="13">
        <v>3.1046258925799441</v>
      </c>
      <c r="S50" s="13">
        <v>3.3941896545574872</v>
      </c>
      <c r="T50" s="13">
        <v>2.6984961190168177</v>
      </c>
      <c r="U50" s="13">
        <v>4.7541833833093889</v>
      </c>
      <c r="V50" s="27">
        <v>3.279754274089576</v>
      </c>
      <c r="W50" s="28">
        <v>1.6991368610920277</v>
      </c>
      <c r="X50" s="28">
        <v>2.2304064029937121</v>
      </c>
      <c r="Y50" s="28">
        <v>1.9357880648855073</v>
      </c>
      <c r="Z50" s="28">
        <v>2.562315974017217</v>
      </c>
      <c r="AA50" s="28">
        <v>4.8097017863741272</v>
      </c>
      <c r="AB50" s="38">
        <v>2.3331968890708144</v>
      </c>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14" customFormat="1" ht="12.6" customHeight="1" x14ac:dyDescent="0.25">
      <c r="A51" s="12">
        <v>2019</v>
      </c>
      <c r="B51" s="21">
        <v>3.866802691360212</v>
      </c>
      <c r="C51" s="13">
        <v>4.3268497430583679</v>
      </c>
      <c r="D51" s="13">
        <v>5.4793488164471285</v>
      </c>
      <c r="E51" s="13">
        <v>4.1361764052378547</v>
      </c>
      <c r="F51" s="13">
        <v>0.7410863777344715</v>
      </c>
      <c r="G51" s="13">
        <v>1.514151980649012</v>
      </c>
      <c r="H51" s="13">
        <v>2.1405353981131579</v>
      </c>
      <c r="I51" s="13">
        <v>1.2956065057955255</v>
      </c>
      <c r="J51" s="13">
        <v>1.6335420637081406</v>
      </c>
      <c r="K51" s="13">
        <v>3.4532510229664846</v>
      </c>
      <c r="L51" s="13">
        <v>2.3783078245699905</v>
      </c>
      <c r="M51" s="13">
        <v>5.4832829417922797</v>
      </c>
      <c r="N51" s="13">
        <v>12.692153661316658</v>
      </c>
      <c r="O51" s="13">
        <v>5.0428275929088056</v>
      </c>
      <c r="P51" s="13">
        <v>1.8416655486577795</v>
      </c>
      <c r="Q51" s="13">
        <v>0.97765868848897419</v>
      </c>
      <c r="R51" s="13">
        <v>2.4775472282440383</v>
      </c>
      <c r="S51" s="13">
        <v>3.1180014851377891</v>
      </c>
      <c r="T51" s="13">
        <v>2.2986303993870321</v>
      </c>
      <c r="U51" s="13">
        <v>4.9984739172553514</v>
      </c>
      <c r="V51" s="27">
        <v>3.2770045429555252</v>
      </c>
      <c r="W51" s="28">
        <v>1.2509091732396</v>
      </c>
      <c r="X51" s="28">
        <v>1.880760062316601</v>
      </c>
      <c r="Y51" s="28">
        <v>2.0089837333372098</v>
      </c>
      <c r="Z51" s="28">
        <v>2.7367825841108284</v>
      </c>
      <c r="AA51" s="28">
        <v>4.2644350124129096</v>
      </c>
      <c r="AB51" s="38">
        <v>2.3699587300290115</v>
      </c>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4" customFormat="1" ht="12.6" customHeight="1" x14ac:dyDescent="0.25">
      <c r="A52" s="12">
        <v>2020</v>
      </c>
      <c r="B52" s="21">
        <v>3.5621522715518288</v>
      </c>
      <c r="C52" s="13">
        <v>4.1655974403534133</v>
      </c>
      <c r="D52" s="13">
        <v>4.855340297111808</v>
      </c>
      <c r="E52" s="13">
        <v>3.9431642137877616</v>
      </c>
      <c r="F52" s="13">
        <v>0.59940604310274359</v>
      </c>
      <c r="G52" s="13">
        <v>1.0468594217347955</v>
      </c>
      <c r="H52" s="13">
        <v>1.6873187450566833</v>
      </c>
      <c r="I52" s="13">
        <v>1.2996959639798547</v>
      </c>
      <c r="J52" s="13">
        <v>2.537570830253757</v>
      </c>
      <c r="K52" s="13">
        <v>2.1387944407013366</v>
      </c>
      <c r="L52" s="13">
        <v>2.0541793693265338</v>
      </c>
      <c r="M52" s="13">
        <v>5.1735350430704061</v>
      </c>
      <c r="N52" s="13">
        <v>12.479320275321173</v>
      </c>
      <c r="O52" s="13">
        <v>4.3597219727223733</v>
      </c>
      <c r="P52" s="13">
        <v>2.7444503813085928</v>
      </c>
      <c r="Q52" s="13">
        <v>0.82965100550094684</v>
      </c>
      <c r="R52" s="13">
        <v>1.3640873015873016</v>
      </c>
      <c r="S52" s="13">
        <v>2.6961197022324734</v>
      </c>
      <c r="T52" s="13">
        <v>2.1806744011938437</v>
      </c>
      <c r="U52" s="13">
        <v>4.158373976627372</v>
      </c>
      <c r="V52" s="27">
        <v>2.6220993249793416</v>
      </c>
      <c r="W52" s="28">
        <v>1.1550793619182282</v>
      </c>
      <c r="X52" s="28">
        <v>1.8830005788115236</v>
      </c>
      <c r="Y52" s="28">
        <v>1.9159250416033573</v>
      </c>
      <c r="Z52" s="28">
        <v>2.4079865832653433</v>
      </c>
      <c r="AA52" s="28">
        <v>4.4710867081376158</v>
      </c>
      <c r="AB52" s="38">
        <v>1.8754076973255056</v>
      </c>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4" customFormat="1" ht="12.6" customHeight="1" x14ac:dyDescent="0.25">
      <c r="A53" s="12"/>
      <c r="B53" s="21"/>
      <c r="C53" s="13"/>
      <c r="D53" s="13"/>
      <c r="E53" s="13"/>
      <c r="F53" s="13"/>
      <c r="G53" s="13"/>
      <c r="H53" s="13"/>
      <c r="I53" s="13"/>
      <c r="J53" s="13"/>
      <c r="K53" s="13"/>
      <c r="L53" s="13"/>
      <c r="M53" s="13"/>
      <c r="N53" s="13"/>
      <c r="O53" s="13"/>
      <c r="P53" s="13"/>
      <c r="Q53" s="13"/>
      <c r="R53" s="13"/>
      <c r="S53" s="13"/>
      <c r="T53" s="13"/>
      <c r="U53" s="13"/>
      <c r="V53" s="13"/>
      <c r="W53" s="38"/>
      <c r="X53" s="38"/>
      <c r="Y53" s="38"/>
      <c r="Z53" s="38"/>
      <c r="AA53" s="38"/>
      <c r="AB53" s="38"/>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50" customFormat="1" ht="12.6" customHeight="1" x14ac:dyDescent="0.25">
      <c r="A54" s="48" t="s">
        <v>77</v>
      </c>
      <c r="B54" s="21">
        <f>B52-B51</f>
        <v>-0.30465041980838325</v>
      </c>
      <c r="C54" s="21">
        <f t="shared" ref="C54:AB54" si="2">C52-C51</f>
        <v>-0.16125230270495461</v>
      </c>
      <c r="D54" s="21">
        <f t="shared" si="2"/>
        <v>-0.62400851933532042</v>
      </c>
      <c r="E54" s="21">
        <f t="shared" si="2"/>
        <v>-0.19301219145009307</v>
      </c>
      <c r="F54" s="21">
        <f t="shared" si="2"/>
        <v>-0.14168033463172791</v>
      </c>
      <c r="G54" s="21">
        <f t="shared" si="2"/>
        <v>-0.4672925589142165</v>
      </c>
      <c r="H54" s="21">
        <f t="shared" si="2"/>
        <v>-0.45321665305647452</v>
      </c>
      <c r="I54" s="21">
        <f t="shared" si="2"/>
        <v>4.0894581843291533E-3</v>
      </c>
      <c r="J54" s="21">
        <f t="shared" si="2"/>
        <v>0.90402876654561637</v>
      </c>
      <c r="K54" s="21">
        <f t="shared" si="2"/>
        <v>-1.3144565822651479</v>
      </c>
      <c r="L54" s="21">
        <f t="shared" si="2"/>
        <v>-0.32412845524345668</v>
      </c>
      <c r="M54" s="21">
        <f t="shared" si="2"/>
        <v>-0.30974789872187358</v>
      </c>
      <c r="N54" s="21">
        <f t="shared" si="2"/>
        <v>-0.21283338599548429</v>
      </c>
      <c r="O54" s="21">
        <f t="shared" si="2"/>
        <v>-0.68310562018643228</v>
      </c>
      <c r="P54" s="21">
        <f t="shared" si="2"/>
        <v>0.90278483265081322</v>
      </c>
      <c r="Q54" s="21">
        <f t="shared" si="2"/>
        <v>-0.14800768298802736</v>
      </c>
      <c r="R54" s="21">
        <f t="shared" si="2"/>
        <v>-1.1134599266567367</v>
      </c>
      <c r="S54" s="21">
        <f t="shared" si="2"/>
        <v>-0.42188178290531564</v>
      </c>
      <c r="T54" s="21">
        <f t="shared" si="2"/>
        <v>-0.11795599819318836</v>
      </c>
      <c r="U54" s="21">
        <f t="shared" si="2"/>
        <v>-0.84009994062797944</v>
      </c>
      <c r="V54" s="21">
        <f t="shared" si="2"/>
        <v>-0.65490521797618362</v>
      </c>
      <c r="W54" s="21">
        <f t="shared" si="2"/>
        <v>-9.5829811321371805E-2</v>
      </c>
      <c r="X54" s="21">
        <f t="shared" si="2"/>
        <v>2.2405164949226286E-3</v>
      </c>
      <c r="Y54" s="21">
        <f t="shared" si="2"/>
        <v>-9.3058691733852505E-2</v>
      </c>
      <c r="Z54" s="21">
        <f t="shared" si="2"/>
        <v>-0.3287960008454851</v>
      </c>
      <c r="AA54" s="21">
        <f t="shared" si="2"/>
        <v>0.20665169572470621</v>
      </c>
      <c r="AB54" s="21">
        <f t="shared" si="2"/>
        <v>-0.49455103270350587</v>
      </c>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c r="HP54" s="49"/>
      <c r="HQ54" s="49"/>
      <c r="HR54" s="49"/>
      <c r="HS54" s="49"/>
      <c r="HT54" s="49"/>
      <c r="HU54" s="49"/>
      <c r="HV54" s="49"/>
      <c r="HW54" s="49"/>
      <c r="HX54" s="49"/>
      <c r="HY54" s="49"/>
      <c r="HZ54" s="49"/>
      <c r="IA54" s="49"/>
      <c r="IB54" s="49"/>
      <c r="IC54" s="49"/>
      <c r="ID54" s="49"/>
      <c r="IE54" s="49"/>
      <c r="IF54" s="49"/>
      <c r="IG54" s="49"/>
      <c r="IH54" s="49"/>
      <c r="II54" s="49"/>
      <c r="IJ54" s="49"/>
      <c r="IK54" s="49"/>
      <c r="IL54" s="49"/>
      <c r="IM54" s="49"/>
      <c r="IN54" s="49"/>
      <c r="IO54" s="49"/>
      <c r="IP54" s="49"/>
      <c r="IQ54" s="49"/>
      <c r="IR54" s="49"/>
      <c r="IS54" s="49"/>
      <c r="IT54" s="49"/>
      <c r="IU54" s="49"/>
    </row>
    <row r="55" spans="1:256" s="14" customFormat="1" ht="12.6" customHeight="1" x14ac:dyDescent="0.25">
      <c r="A55" s="12"/>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56" s="14" customFormat="1" ht="24.95" customHeight="1" x14ac:dyDescent="0.25">
      <c r="A56" s="51" t="s">
        <v>15</v>
      </c>
      <c r="B56" s="20"/>
      <c r="C56" s="11"/>
      <c r="D56" s="11"/>
      <c r="E56" s="11"/>
      <c r="F56" s="11"/>
      <c r="G56" s="11"/>
      <c r="H56" s="11"/>
      <c r="I56" s="11"/>
      <c r="J56" s="11"/>
      <c r="K56" s="11"/>
      <c r="L56" s="11"/>
      <c r="M56" s="11"/>
      <c r="N56" s="11"/>
      <c r="O56" s="11"/>
      <c r="P56" s="11"/>
      <c r="Q56" s="11"/>
      <c r="R56" s="11"/>
      <c r="S56" s="11"/>
      <c r="T56" s="11"/>
      <c r="U56" s="11"/>
      <c r="V56" s="29"/>
      <c r="W56" s="29"/>
      <c r="X56" s="29"/>
      <c r="Y56" s="29"/>
      <c r="Z56" s="29"/>
      <c r="AA56" s="29"/>
      <c r="AB56" s="39"/>
    </row>
    <row r="57" spans="1:256" s="14" customFormat="1" ht="12.6" customHeight="1" x14ac:dyDescent="0.25">
      <c r="A57" s="12">
        <v>2009</v>
      </c>
      <c r="B57" s="21">
        <v>1.2367148905000001</v>
      </c>
      <c r="C57" s="13">
        <v>0.64679412960000005</v>
      </c>
      <c r="D57" s="13">
        <v>1.3122885714000001</v>
      </c>
      <c r="E57" s="13">
        <v>1.0142592924</v>
      </c>
      <c r="F57" s="13" t="s">
        <v>71</v>
      </c>
      <c r="G57" s="13">
        <v>0.66101211390000003</v>
      </c>
      <c r="H57" s="13">
        <v>1.0746754190000001</v>
      </c>
      <c r="I57" s="13">
        <v>0.31912021010000002</v>
      </c>
      <c r="J57" s="13">
        <v>0.26062027630000001</v>
      </c>
      <c r="K57" s="13">
        <v>0.51637918540000005</v>
      </c>
      <c r="L57" s="13">
        <v>0.8564927738</v>
      </c>
      <c r="M57" s="13">
        <v>1.1952507644000001</v>
      </c>
      <c r="N57" s="13">
        <v>1.8481614811</v>
      </c>
      <c r="O57" s="13">
        <v>1.0508307093</v>
      </c>
      <c r="P57" s="13">
        <v>0.90301847199999996</v>
      </c>
      <c r="Q57" s="13">
        <v>0.98013344889999998</v>
      </c>
      <c r="R57" s="13">
        <v>0.96469226320000001</v>
      </c>
      <c r="S57" s="13">
        <v>0.99543247189999995</v>
      </c>
      <c r="T57" s="13">
        <v>0.32027890520000002</v>
      </c>
      <c r="U57" s="13">
        <v>1.2389458311999999</v>
      </c>
      <c r="V57" s="27">
        <v>1.0586780585</v>
      </c>
      <c r="W57" s="28">
        <v>1.2292027313</v>
      </c>
      <c r="X57" s="28">
        <v>1.5488670459</v>
      </c>
      <c r="Y57" s="28">
        <v>1.0222892023000001</v>
      </c>
      <c r="Z57" s="28">
        <v>1.0355479627999999</v>
      </c>
      <c r="AA57" s="28">
        <v>4.3846081425000003</v>
      </c>
      <c r="AB57" s="38">
        <v>0.93093867259999996</v>
      </c>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14" customFormat="1" ht="12.6" customHeight="1" x14ac:dyDescent="0.25">
      <c r="A58" s="12">
        <v>2010</v>
      </c>
      <c r="B58" s="21">
        <v>1.0606480562</v>
      </c>
      <c r="C58" s="13">
        <v>0.54022172769999999</v>
      </c>
      <c r="D58" s="13">
        <v>1.062372015</v>
      </c>
      <c r="E58" s="13">
        <v>0.7775549383</v>
      </c>
      <c r="F58" s="13">
        <v>0.50940993349999997</v>
      </c>
      <c r="G58" s="13">
        <v>0.52527542400000005</v>
      </c>
      <c r="H58" s="13">
        <v>0.7421785796</v>
      </c>
      <c r="I58" s="13">
        <v>0.36770113250000003</v>
      </c>
      <c r="J58" s="13">
        <v>0.3118584163</v>
      </c>
      <c r="K58" s="13">
        <v>0.60420236270000005</v>
      </c>
      <c r="L58" s="13">
        <v>0.62234815619999995</v>
      </c>
      <c r="M58" s="13">
        <v>1.3570829443000001</v>
      </c>
      <c r="N58" s="13">
        <v>1.6072550001000001</v>
      </c>
      <c r="O58" s="13">
        <v>0.80640727229999998</v>
      </c>
      <c r="P58" s="13">
        <v>0.71374757129999999</v>
      </c>
      <c r="Q58" s="13">
        <v>0.50902098299999998</v>
      </c>
      <c r="R58" s="13" t="s">
        <v>71</v>
      </c>
      <c r="S58" s="13">
        <v>0.83003985879999997</v>
      </c>
      <c r="T58" s="13">
        <v>0.28145376080000001</v>
      </c>
      <c r="U58" s="13">
        <v>1.0632624492</v>
      </c>
      <c r="V58" s="27">
        <v>0.91092910680000005</v>
      </c>
      <c r="W58" s="28">
        <v>0.92040986540000003</v>
      </c>
      <c r="X58" s="28">
        <v>1.4012310306</v>
      </c>
      <c r="Y58" s="28">
        <v>1.0149906309000001</v>
      </c>
      <c r="Z58" s="28">
        <v>1.1360524798</v>
      </c>
      <c r="AA58" s="28">
        <v>3.6863655216</v>
      </c>
      <c r="AB58" s="38">
        <v>1.2547409245000001</v>
      </c>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s="14" customFormat="1" ht="12.6" customHeight="1" x14ac:dyDescent="0.25">
      <c r="A59" s="12">
        <v>2011</v>
      </c>
      <c r="B59" s="21">
        <v>1.0628789802</v>
      </c>
      <c r="C59" s="13">
        <v>0.50689405040000002</v>
      </c>
      <c r="D59" s="13">
        <v>0.87568712859999998</v>
      </c>
      <c r="E59" s="13">
        <v>0.87656576890000004</v>
      </c>
      <c r="F59" s="13">
        <v>0.36700355709999999</v>
      </c>
      <c r="G59" s="13">
        <v>0.59292578200000001</v>
      </c>
      <c r="H59" s="13">
        <v>0.39342419560000003</v>
      </c>
      <c r="I59" s="13">
        <v>0.2437597504</v>
      </c>
      <c r="J59" s="13">
        <v>0.46622461669999998</v>
      </c>
      <c r="K59" s="13">
        <v>0.46859113209999997</v>
      </c>
      <c r="L59" s="13">
        <v>0.81151052270000001</v>
      </c>
      <c r="M59" s="13">
        <v>1.0889832500000001</v>
      </c>
      <c r="N59" s="13">
        <v>1.7950797513000001</v>
      </c>
      <c r="O59" s="13">
        <v>0.81267036920000002</v>
      </c>
      <c r="P59" s="13">
        <v>0.4976688145</v>
      </c>
      <c r="Q59" s="13">
        <v>0.56585623480000002</v>
      </c>
      <c r="R59" s="13" t="s">
        <v>71</v>
      </c>
      <c r="S59" s="13">
        <v>0.69950950810000001</v>
      </c>
      <c r="T59" s="13">
        <v>0.2232363034</v>
      </c>
      <c r="U59" s="13">
        <v>1.0270399335</v>
      </c>
      <c r="V59" s="27">
        <v>0.80903543659999999</v>
      </c>
      <c r="W59" s="28">
        <v>1.0546721676999999</v>
      </c>
      <c r="X59" s="28">
        <v>1.5800224596000001</v>
      </c>
      <c r="Y59" s="28">
        <v>0.93065203210000003</v>
      </c>
      <c r="Z59" s="28">
        <v>0.86585117820000002</v>
      </c>
      <c r="AA59" s="28">
        <v>4.2537386801999997</v>
      </c>
      <c r="AB59" s="38">
        <v>1.1566141192999999</v>
      </c>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s="14" customFormat="1" ht="12.6" customHeight="1" x14ac:dyDescent="0.25">
      <c r="A60" s="12">
        <v>2012</v>
      </c>
      <c r="B60" s="21">
        <v>1.0608873136000001</v>
      </c>
      <c r="C60" s="13">
        <v>0.54797629410000004</v>
      </c>
      <c r="D60" s="13">
        <v>0.82940289079999996</v>
      </c>
      <c r="E60" s="13">
        <v>0.66236261870000002</v>
      </c>
      <c r="F60" s="13">
        <v>0.4522073371</v>
      </c>
      <c r="G60" s="13">
        <v>0.4732799654</v>
      </c>
      <c r="H60" s="13">
        <v>0.41800195070000001</v>
      </c>
      <c r="I60" s="13" t="s">
        <v>71</v>
      </c>
      <c r="J60" s="13">
        <v>0.33148889510000001</v>
      </c>
      <c r="K60" s="13">
        <v>0.29538504310000002</v>
      </c>
      <c r="L60" s="13">
        <v>0.79039442439999996</v>
      </c>
      <c r="M60" s="13">
        <v>1.1517957897</v>
      </c>
      <c r="N60" s="13">
        <v>1.6536468820000001</v>
      </c>
      <c r="O60" s="13">
        <v>0.66095293430000002</v>
      </c>
      <c r="P60" s="13">
        <v>0.42779916769999998</v>
      </c>
      <c r="Q60" s="13">
        <v>0.56271453490000001</v>
      </c>
      <c r="R60" s="13" t="s">
        <v>71</v>
      </c>
      <c r="S60" s="13">
        <v>0.76165876030000002</v>
      </c>
      <c r="T60" s="13">
        <v>0.413676133</v>
      </c>
      <c r="U60" s="13">
        <v>0.99951803179999998</v>
      </c>
      <c r="V60" s="27">
        <v>0.59530187759999997</v>
      </c>
      <c r="W60" s="28">
        <v>0.99423344599999997</v>
      </c>
      <c r="X60" s="28">
        <v>1.3775167231000001</v>
      </c>
      <c r="Y60" s="28">
        <v>0.98415882809999999</v>
      </c>
      <c r="Z60" s="28">
        <v>0.96429788139999995</v>
      </c>
      <c r="AA60" s="28">
        <v>4.8986611194999998</v>
      </c>
      <c r="AB60" s="38">
        <v>1.2049559128</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s="14" customFormat="1" ht="12.6" customHeight="1" x14ac:dyDescent="0.25">
      <c r="A61" s="12" t="s">
        <v>63</v>
      </c>
      <c r="B61" s="21">
        <v>0.81912561920000004</v>
      </c>
      <c r="C61" s="13">
        <v>0.45790958949999999</v>
      </c>
      <c r="D61" s="13">
        <v>0.77069000430000001</v>
      </c>
      <c r="E61" s="13">
        <v>0.45845183150000002</v>
      </c>
      <c r="F61" s="13">
        <v>0.36421707339999998</v>
      </c>
      <c r="G61" s="13">
        <v>0.4138023093</v>
      </c>
      <c r="H61" s="13">
        <v>0.41533988649999998</v>
      </c>
      <c r="I61" s="13">
        <v>0.24047710659999999</v>
      </c>
      <c r="J61" s="13">
        <v>0.27940765579999999</v>
      </c>
      <c r="K61" s="13">
        <v>0.28307956249999999</v>
      </c>
      <c r="L61" s="13">
        <v>0.60742291390000003</v>
      </c>
      <c r="M61" s="13">
        <v>0.70964930209999999</v>
      </c>
      <c r="N61" s="13">
        <v>1.3552087502000001</v>
      </c>
      <c r="O61" s="13">
        <v>0.71238206820000005</v>
      </c>
      <c r="P61" s="13">
        <v>0.21807453020000001</v>
      </c>
      <c r="Q61" s="13">
        <v>0.18713275200000001</v>
      </c>
      <c r="R61" s="13" t="s">
        <v>71</v>
      </c>
      <c r="S61" s="13">
        <v>0.45168973019999997</v>
      </c>
      <c r="T61" s="13">
        <v>0.30940594059999998</v>
      </c>
      <c r="U61" s="13">
        <v>0.59297988329999995</v>
      </c>
      <c r="V61" s="27">
        <v>0.55032336380000002</v>
      </c>
      <c r="W61" s="28">
        <v>0.74344654789999998</v>
      </c>
      <c r="X61" s="28">
        <v>1.0716873014999999</v>
      </c>
      <c r="Y61" s="28">
        <v>0.54703915059999997</v>
      </c>
      <c r="Z61" s="28">
        <v>1.0884883760999999</v>
      </c>
      <c r="AA61" s="28">
        <v>3.7162519622999999</v>
      </c>
      <c r="AB61" s="38">
        <v>1.2968340333999999</v>
      </c>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4" customFormat="1" ht="12.6" customHeight="1" x14ac:dyDescent="0.25">
      <c r="A62" s="12">
        <v>2014</v>
      </c>
      <c r="B62" s="21">
        <v>0.84537001739999995</v>
      </c>
      <c r="C62" s="13">
        <v>0.49735608590000002</v>
      </c>
      <c r="D62" s="13">
        <v>0.83193429220000004</v>
      </c>
      <c r="E62" s="13">
        <v>0.52773287489999998</v>
      </c>
      <c r="F62" s="13">
        <v>0.4739997212</v>
      </c>
      <c r="G62" s="13">
        <v>0.29062855030000001</v>
      </c>
      <c r="H62" s="13">
        <v>0.4656641192</v>
      </c>
      <c r="I62" s="13" t="s">
        <v>71</v>
      </c>
      <c r="J62" s="13" t="s">
        <v>71</v>
      </c>
      <c r="K62" s="13">
        <v>0.41483939790000002</v>
      </c>
      <c r="L62" s="13">
        <v>0.57119433379999995</v>
      </c>
      <c r="M62" s="13">
        <v>0.84150292419999995</v>
      </c>
      <c r="N62" s="13">
        <v>1.4154804974999999</v>
      </c>
      <c r="O62" s="13">
        <v>0.76797197979999998</v>
      </c>
      <c r="P62" s="13">
        <v>0.54580302859999996</v>
      </c>
      <c r="Q62" s="13" t="s">
        <v>71</v>
      </c>
      <c r="R62" s="13" t="s">
        <v>71</v>
      </c>
      <c r="S62" s="13">
        <v>0.45963079039999999</v>
      </c>
      <c r="T62" s="13">
        <v>0.30775701560000002</v>
      </c>
      <c r="U62" s="13">
        <v>0.62543017970000003</v>
      </c>
      <c r="V62" s="27">
        <v>0.62241142159999996</v>
      </c>
      <c r="W62" s="28">
        <v>0.59156400870000003</v>
      </c>
      <c r="X62" s="28">
        <v>1.2343652626999999</v>
      </c>
      <c r="Y62" s="28">
        <v>0.72780426350000005</v>
      </c>
      <c r="Z62" s="28">
        <v>0.97504563440000003</v>
      </c>
      <c r="AA62" s="28">
        <v>3.4467112452999999</v>
      </c>
      <c r="AB62" s="38">
        <v>0.94789372439999997</v>
      </c>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4" customFormat="1" ht="12.6" customHeight="1" x14ac:dyDescent="0.25">
      <c r="A63" s="12">
        <v>2015</v>
      </c>
      <c r="B63" s="21">
        <v>0.79876994284546132</v>
      </c>
      <c r="C63" s="13">
        <v>0.50955713469869757</v>
      </c>
      <c r="D63" s="13">
        <v>0.73210503478241917</v>
      </c>
      <c r="E63" s="13">
        <v>0.53217909600510893</v>
      </c>
      <c r="F63" s="13" t="s">
        <v>71</v>
      </c>
      <c r="G63" s="13">
        <v>0.3404054752911449</v>
      </c>
      <c r="H63" s="13" t="s">
        <v>71</v>
      </c>
      <c r="I63" s="13">
        <v>0.26140684410646386</v>
      </c>
      <c r="J63" s="13">
        <v>0.25129416494948986</v>
      </c>
      <c r="K63" s="13">
        <v>0.46632081206438558</v>
      </c>
      <c r="L63" s="13">
        <v>0.58343249488260485</v>
      </c>
      <c r="M63" s="13">
        <v>0.8152616990053807</v>
      </c>
      <c r="N63" s="13">
        <v>1.4324693042291952</v>
      </c>
      <c r="O63" s="13">
        <v>0.65054870050230895</v>
      </c>
      <c r="P63" s="13">
        <v>0.40293639900776912</v>
      </c>
      <c r="Q63" s="13" t="s">
        <v>71</v>
      </c>
      <c r="R63" s="13" t="s">
        <v>71</v>
      </c>
      <c r="S63" s="13">
        <v>0.44370583110135853</v>
      </c>
      <c r="T63" s="13">
        <v>0.21441042238853211</v>
      </c>
      <c r="U63" s="13">
        <v>0.46956578337675137</v>
      </c>
      <c r="V63" s="27">
        <v>0.5270481888880042</v>
      </c>
      <c r="W63" s="28">
        <v>0.49377360052288627</v>
      </c>
      <c r="X63" s="28">
        <v>1.1845882702122015</v>
      </c>
      <c r="Y63" s="28">
        <v>0.53652758143614565</v>
      </c>
      <c r="Z63" s="28">
        <v>0.85153417133318676</v>
      </c>
      <c r="AA63" s="28">
        <v>3.5484985912837645</v>
      </c>
      <c r="AB63" s="38">
        <v>0.8700455738157713</v>
      </c>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4" customFormat="1" ht="12.6" customHeight="1" x14ac:dyDescent="0.25">
      <c r="A64" s="12">
        <v>2016</v>
      </c>
      <c r="B64" s="21">
        <v>0.75764435412650177</v>
      </c>
      <c r="C64" s="13">
        <v>0.44530094979351131</v>
      </c>
      <c r="D64" s="13">
        <v>0.78133983565327381</v>
      </c>
      <c r="E64" s="13">
        <v>0.60186276525847493</v>
      </c>
      <c r="F64" s="13" t="s">
        <v>71</v>
      </c>
      <c r="G64" s="13">
        <v>0.22064597353546236</v>
      </c>
      <c r="H64" s="13">
        <v>0.35063113604488078</v>
      </c>
      <c r="I64" s="13">
        <v>0.25931164545025931</v>
      </c>
      <c r="J64" s="13" t="s">
        <v>71</v>
      </c>
      <c r="K64" s="13">
        <v>0.31932140108405521</v>
      </c>
      <c r="L64" s="13">
        <v>0.53014853916431681</v>
      </c>
      <c r="M64" s="13">
        <v>0.79198852930357555</v>
      </c>
      <c r="N64" s="13">
        <v>1.9549883482694443</v>
      </c>
      <c r="O64" s="13">
        <v>0.81911937605699936</v>
      </c>
      <c r="P64" s="13">
        <v>0.22546219750488503</v>
      </c>
      <c r="Q64" s="13">
        <v>0.27501237555690006</v>
      </c>
      <c r="R64" s="13" t="s">
        <v>71</v>
      </c>
      <c r="S64" s="13">
        <v>0.50093675172572716</v>
      </c>
      <c r="T64" s="13">
        <v>0.35094857840394689</v>
      </c>
      <c r="U64" s="13">
        <v>0.39928098825869124</v>
      </c>
      <c r="V64" s="27">
        <v>0.45993516036031995</v>
      </c>
      <c r="W64" s="28">
        <v>0.43188443681701172</v>
      </c>
      <c r="X64" s="28">
        <v>0.95421944719921081</v>
      </c>
      <c r="Y64" s="28">
        <v>0.4855583623278204</v>
      </c>
      <c r="Z64" s="28">
        <v>0.69059610234297364</v>
      </c>
      <c r="AA64" s="28">
        <v>3.2161836546078688</v>
      </c>
      <c r="AB64" s="38">
        <v>0.79690033249979386</v>
      </c>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4" customFormat="1" ht="12.6" customHeight="1" x14ac:dyDescent="0.25">
      <c r="A65" s="12">
        <v>2017</v>
      </c>
      <c r="B65" s="21">
        <v>0.81560178394332239</v>
      </c>
      <c r="C65" s="13">
        <v>0.47648842146576981</v>
      </c>
      <c r="D65" s="13">
        <v>0.76862153718462412</v>
      </c>
      <c r="E65" s="13">
        <v>0.74120531387194255</v>
      </c>
      <c r="F65" s="13">
        <v>0.30432978281920042</v>
      </c>
      <c r="G65" s="13">
        <v>0.29513098041228514</v>
      </c>
      <c r="H65" s="13">
        <v>0.26753705388196264</v>
      </c>
      <c r="I65" s="13" t="s">
        <v>71</v>
      </c>
      <c r="J65" s="13">
        <v>0.27399307544772961</v>
      </c>
      <c r="K65" s="13">
        <v>0.36305547487656115</v>
      </c>
      <c r="L65" s="13">
        <v>0.55143404912892657</v>
      </c>
      <c r="M65" s="13">
        <v>0.89444442382562417</v>
      </c>
      <c r="N65" s="13">
        <v>1.7869166623504429</v>
      </c>
      <c r="O65" s="13">
        <v>0.89278211914965133</v>
      </c>
      <c r="P65" s="13">
        <v>0.55714444898413995</v>
      </c>
      <c r="Q65" s="13">
        <v>0.25475852531207921</v>
      </c>
      <c r="R65" s="13" t="s">
        <v>71</v>
      </c>
      <c r="S65" s="13">
        <v>0.4715929893821933</v>
      </c>
      <c r="T65" s="13">
        <v>0.24297646165527714</v>
      </c>
      <c r="U65" s="13">
        <v>0.35118816149229343</v>
      </c>
      <c r="V65" s="27">
        <v>0.4469744264136028</v>
      </c>
      <c r="W65" s="28">
        <v>0.59541446208112869</v>
      </c>
      <c r="X65" s="28">
        <v>1.170966155383004</v>
      </c>
      <c r="Y65" s="28">
        <v>0.52480128310965402</v>
      </c>
      <c r="Z65" s="28">
        <v>0.51521277727687642</v>
      </c>
      <c r="AA65" s="28">
        <v>3.5728585319616606</v>
      </c>
      <c r="AB65" s="38">
        <v>1.1897924017395585</v>
      </c>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14" customFormat="1" ht="12.6" customHeight="1" x14ac:dyDescent="0.25">
      <c r="A66" s="12">
        <v>2018</v>
      </c>
      <c r="B66" s="21">
        <v>0.92584625648121843</v>
      </c>
      <c r="C66" s="13">
        <v>0.68069446789501886</v>
      </c>
      <c r="D66" s="13">
        <v>1.0473986690278394</v>
      </c>
      <c r="E66" s="13">
        <v>1.2103142389042227</v>
      </c>
      <c r="F66" s="13" t="s">
        <v>71</v>
      </c>
      <c r="G66" s="13">
        <v>0.45136394555660803</v>
      </c>
      <c r="H66" s="13">
        <v>0.45242847638057221</v>
      </c>
      <c r="I66" s="13">
        <v>0.5352696129767972</v>
      </c>
      <c r="J66" s="13" t="s">
        <v>71</v>
      </c>
      <c r="K66" s="13">
        <v>0.5660933974374307</v>
      </c>
      <c r="L66" s="13">
        <v>0.59351136558395801</v>
      </c>
      <c r="M66" s="13">
        <v>0.88788352147130778</v>
      </c>
      <c r="N66" s="13">
        <v>1.8874930379355157</v>
      </c>
      <c r="O66" s="13">
        <v>0.74558484860098317</v>
      </c>
      <c r="P66" s="13">
        <v>0.43023441629482123</v>
      </c>
      <c r="Q66" s="13" t="s">
        <v>71</v>
      </c>
      <c r="R66" s="13" t="s">
        <v>71</v>
      </c>
      <c r="S66" s="13">
        <v>0.58254043107991904</v>
      </c>
      <c r="T66" s="13">
        <v>0.4194291720569211</v>
      </c>
      <c r="U66" s="13">
        <v>0.36215252731792519</v>
      </c>
      <c r="V66" s="27">
        <v>0.65741176986205307</v>
      </c>
      <c r="W66" s="28">
        <v>0.49475698950267027</v>
      </c>
      <c r="X66" s="28">
        <v>1.1372677080273197</v>
      </c>
      <c r="Y66" s="28">
        <v>0.47442914752110771</v>
      </c>
      <c r="Z66" s="28">
        <v>0.48324380211728213</v>
      </c>
      <c r="AA66" s="28">
        <v>3.7031876894249156</v>
      </c>
      <c r="AB66" s="38">
        <v>0.65493246009005324</v>
      </c>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row>
    <row r="67" spans="1:256" s="14" customFormat="1" ht="12.6" customHeight="1" x14ac:dyDescent="0.25">
      <c r="A67" s="12">
        <v>2019</v>
      </c>
      <c r="B67" s="21">
        <v>1.0420705558072436</v>
      </c>
      <c r="C67" s="13">
        <v>0.98555656660758151</v>
      </c>
      <c r="D67" s="13">
        <v>1.1043723676951276</v>
      </c>
      <c r="E67" s="13">
        <v>1.0816565215586598</v>
      </c>
      <c r="F67" s="13" t="s">
        <v>71</v>
      </c>
      <c r="G67" s="13">
        <v>0.35183614488109821</v>
      </c>
      <c r="H67" s="13">
        <v>0.52852725879337226</v>
      </c>
      <c r="I67" s="13">
        <v>0.37017328737015015</v>
      </c>
      <c r="J67" s="13" t="s">
        <v>71</v>
      </c>
      <c r="K67" s="13">
        <v>0.45727981582661209</v>
      </c>
      <c r="L67" s="13">
        <v>0.56476966810369167</v>
      </c>
      <c r="M67" s="13">
        <v>1.1859704093062073</v>
      </c>
      <c r="N67" s="13">
        <v>2.6544674121766634</v>
      </c>
      <c r="O67" s="13">
        <v>1.1279552427359683</v>
      </c>
      <c r="P67" s="13">
        <v>0.76837701698966965</v>
      </c>
      <c r="Q67" s="13">
        <v>0.38020060107904552</v>
      </c>
      <c r="R67" s="13" t="s">
        <v>71</v>
      </c>
      <c r="S67" s="13">
        <v>0.74453857320409611</v>
      </c>
      <c r="T67" s="13">
        <v>0.48392218934463832</v>
      </c>
      <c r="U67" s="13">
        <v>0.38188930518263597</v>
      </c>
      <c r="V67" s="27">
        <v>0.86084666801701437</v>
      </c>
      <c r="W67" s="28">
        <v>0.62545458661980002</v>
      </c>
      <c r="X67" s="28">
        <v>1.1199469432956473</v>
      </c>
      <c r="Y67" s="28">
        <v>0.48552863019871784</v>
      </c>
      <c r="Z67" s="28">
        <v>1.2383375742154368</v>
      </c>
      <c r="AA67" s="28">
        <v>3.4055417634339715</v>
      </c>
      <c r="AB67" s="38">
        <v>0.64016126615726177</v>
      </c>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s="14" customFormat="1" ht="12.6" customHeight="1" x14ac:dyDescent="0.25">
      <c r="A68" s="12">
        <v>2020</v>
      </c>
      <c r="B68" s="21">
        <v>1.1433839493759785</v>
      </c>
      <c r="C68" s="13">
        <v>1.2070617660911793</v>
      </c>
      <c r="D68" s="13">
        <v>1.1592401541548898</v>
      </c>
      <c r="E68" s="13">
        <v>1.3555383423702556</v>
      </c>
      <c r="F68" s="13">
        <v>0.27245729231942895</v>
      </c>
      <c r="G68" s="13">
        <v>0.50473579262213364</v>
      </c>
      <c r="H68" s="13">
        <v>0.34273662008963879</v>
      </c>
      <c r="I68" s="13">
        <v>0.2552974214960429</v>
      </c>
      <c r="J68" s="13">
        <v>0.51736881005173685</v>
      </c>
      <c r="K68" s="13">
        <v>0.36038294605223986</v>
      </c>
      <c r="L68" s="13">
        <v>0.65261371794035106</v>
      </c>
      <c r="M68" s="13">
        <v>1.3987436738638386</v>
      </c>
      <c r="N68" s="13">
        <v>3.461939094381242</v>
      </c>
      <c r="O68" s="13">
        <v>1.6927605123882432</v>
      </c>
      <c r="P68" s="13">
        <v>0.8743381745761889</v>
      </c>
      <c r="Q68" s="13">
        <v>0.36071782847867256</v>
      </c>
      <c r="R68" s="13" t="s">
        <v>71</v>
      </c>
      <c r="S68" s="13">
        <v>0.79885028214295506</v>
      </c>
      <c r="T68" s="13">
        <v>0.60295144733470341</v>
      </c>
      <c r="U68" s="13">
        <v>0.33243662926754586</v>
      </c>
      <c r="V68" s="27">
        <v>0.89788121496564088</v>
      </c>
      <c r="W68" s="28">
        <v>0.56900461178237849</v>
      </c>
      <c r="X68" s="28">
        <v>1.179980573793501</v>
      </c>
      <c r="Y68" s="28">
        <v>0.58751175747051587</v>
      </c>
      <c r="Z68" s="28">
        <v>0.9971897380110597</v>
      </c>
      <c r="AA68" s="28">
        <v>3.1440427827853243</v>
      </c>
      <c r="AB68" s="38">
        <v>0.77462491846053494</v>
      </c>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row>
    <row r="69" spans="1:256" s="14" customFormat="1" ht="12.6" customHeight="1" x14ac:dyDescent="0.25">
      <c r="A69" s="12"/>
      <c r="B69" s="21"/>
      <c r="C69" s="13"/>
      <c r="D69" s="13"/>
      <c r="E69" s="13"/>
      <c r="F69" s="13"/>
      <c r="G69" s="13"/>
      <c r="H69" s="13"/>
      <c r="I69" s="13"/>
      <c r="J69" s="13"/>
      <c r="K69" s="13"/>
      <c r="L69" s="13"/>
      <c r="M69" s="13"/>
      <c r="N69" s="13"/>
      <c r="O69" s="13"/>
      <c r="P69" s="13"/>
      <c r="Q69" s="13"/>
      <c r="R69" s="13"/>
      <c r="S69" s="13"/>
      <c r="T69" s="13"/>
      <c r="U69" s="13"/>
      <c r="V69" s="27"/>
      <c r="W69" s="28"/>
      <c r="X69" s="28"/>
      <c r="Y69" s="28"/>
      <c r="Z69" s="28"/>
      <c r="AA69" s="28"/>
      <c r="AB69" s="38"/>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50" customFormat="1" ht="12.6" customHeight="1" x14ac:dyDescent="0.25">
      <c r="A70" s="48" t="s">
        <v>77</v>
      </c>
      <c r="B70" s="21">
        <f>B68-B67</f>
        <v>0.10131339356873492</v>
      </c>
      <c r="C70" s="21">
        <f t="shared" ref="C70:AB70" si="3">C68-C67</f>
        <v>0.22150519948359781</v>
      </c>
      <c r="D70" s="21">
        <f t="shared" si="3"/>
        <v>5.4867786459762202E-2</v>
      </c>
      <c r="E70" s="21">
        <f t="shared" si="3"/>
        <v>0.27388182081159584</v>
      </c>
      <c r="F70" s="21" t="s">
        <v>70</v>
      </c>
      <c r="G70" s="21">
        <f t="shared" si="3"/>
        <v>0.15289964774103543</v>
      </c>
      <c r="H70" s="21">
        <f t="shared" si="3"/>
        <v>-0.18579063870373347</v>
      </c>
      <c r="I70" s="21">
        <f t="shared" si="3"/>
        <v>-0.11487586587410725</v>
      </c>
      <c r="J70" s="21" t="s">
        <v>70</v>
      </c>
      <c r="K70" s="21">
        <f t="shared" si="3"/>
        <v>-9.689686977437223E-2</v>
      </c>
      <c r="L70" s="21">
        <f t="shared" si="3"/>
        <v>8.7844049836659388E-2</v>
      </c>
      <c r="M70" s="21">
        <f t="shared" si="3"/>
        <v>0.21277326455763124</v>
      </c>
      <c r="N70" s="21">
        <f t="shared" si="3"/>
        <v>0.80747168220457866</v>
      </c>
      <c r="O70" s="21">
        <f t="shared" si="3"/>
        <v>0.56480526965227495</v>
      </c>
      <c r="P70" s="21">
        <f t="shared" si="3"/>
        <v>0.10596115758651925</v>
      </c>
      <c r="Q70" s="21">
        <f t="shared" si="3"/>
        <v>-1.9482772600372955E-2</v>
      </c>
      <c r="R70" s="21" t="s">
        <v>70</v>
      </c>
      <c r="S70" s="21">
        <f t="shared" si="3"/>
        <v>5.4311708938858949E-2</v>
      </c>
      <c r="T70" s="21">
        <f t="shared" si="3"/>
        <v>0.11902925799006508</v>
      </c>
      <c r="U70" s="21">
        <f t="shared" si="3"/>
        <v>-4.9452675915090116E-2</v>
      </c>
      <c r="V70" s="21">
        <f t="shared" si="3"/>
        <v>3.7034546948626512E-2</v>
      </c>
      <c r="W70" s="21">
        <f t="shared" si="3"/>
        <v>-5.6449974837421535E-2</v>
      </c>
      <c r="X70" s="21">
        <f t="shared" si="3"/>
        <v>6.0033630497853707E-2</v>
      </c>
      <c r="Y70" s="21">
        <f t="shared" si="3"/>
        <v>0.10198312727179804</v>
      </c>
      <c r="Z70" s="21">
        <f t="shared" si="3"/>
        <v>-0.24114783620437708</v>
      </c>
      <c r="AA70" s="21">
        <f t="shared" si="3"/>
        <v>-0.26149898064864718</v>
      </c>
      <c r="AB70" s="21">
        <f t="shared" si="3"/>
        <v>0.13446365230327317</v>
      </c>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c r="FH70" s="49"/>
      <c r="FI70" s="49"/>
      <c r="FJ70" s="49"/>
      <c r="FK70" s="49"/>
      <c r="FL70" s="49"/>
      <c r="FM70" s="49"/>
      <c r="FN70" s="49"/>
      <c r="FO70" s="49"/>
      <c r="FP70" s="49"/>
      <c r="FQ70" s="49"/>
      <c r="FR70" s="49"/>
      <c r="FS70" s="49"/>
      <c r="FT70" s="49"/>
      <c r="FU70" s="49"/>
      <c r="FV70" s="49"/>
      <c r="FW70" s="49"/>
      <c r="FX70" s="49"/>
      <c r="FY70" s="49"/>
      <c r="FZ70" s="49"/>
      <c r="GA70" s="49"/>
      <c r="GB70" s="49"/>
      <c r="GC70" s="49"/>
      <c r="GD70" s="49"/>
      <c r="GE70" s="49"/>
      <c r="GF70" s="49"/>
      <c r="GG70" s="49"/>
      <c r="GH70" s="49"/>
      <c r="GI70" s="49"/>
      <c r="GJ70" s="49"/>
      <c r="GK70" s="49"/>
      <c r="GL70" s="49"/>
      <c r="GM70" s="49"/>
      <c r="GN70" s="49"/>
      <c r="GO70" s="49"/>
      <c r="GP70" s="49"/>
      <c r="GQ70" s="49"/>
      <c r="GR70" s="49"/>
      <c r="GS70" s="49"/>
      <c r="GT70" s="49"/>
      <c r="GU70" s="49"/>
      <c r="GV70" s="49"/>
      <c r="GW70" s="49"/>
      <c r="GX70" s="49"/>
      <c r="GY70" s="49"/>
      <c r="GZ70" s="49"/>
      <c r="HA70" s="49"/>
      <c r="HB70" s="49"/>
      <c r="HC70" s="49"/>
      <c r="HD70" s="49"/>
      <c r="HE70" s="49"/>
      <c r="HF70" s="49"/>
      <c r="HG70" s="49"/>
      <c r="HH70" s="49"/>
      <c r="HI70" s="49"/>
      <c r="HJ70" s="49"/>
      <c r="HK70" s="49"/>
      <c r="HL70" s="49"/>
      <c r="HM70" s="49"/>
      <c r="HN70" s="49"/>
      <c r="HO70" s="49"/>
      <c r="HP70" s="49"/>
      <c r="HQ70" s="49"/>
      <c r="HR70" s="49"/>
      <c r="HS70" s="49"/>
      <c r="HT70" s="49"/>
      <c r="HU70" s="49"/>
      <c r="HV70" s="49"/>
      <c r="HW70" s="49"/>
      <c r="HX70" s="49"/>
      <c r="HY70" s="49"/>
      <c r="HZ70" s="49"/>
      <c r="IA70" s="49"/>
      <c r="IB70" s="49"/>
      <c r="IC70" s="49"/>
      <c r="ID70" s="49"/>
      <c r="IE70" s="49"/>
      <c r="IF70" s="49"/>
      <c r="IG70" s="49"/>
      <c r="IH70" s="49"/>
      <c r="II70" s="49"/>
      <c r="IJ70" s="49"/>
      <c r="IK70" s="49"/>
      <c r="IL70" s="49"/>
      <c r="IM70" s="49"/>
      <c r="IN70" s="49"/>
      <c r="IO70" s="49"/>
      <c r="IP70" s="49"/>
      <c r="IQ70" s="49"/>
      <c r="IR70" s="49"/>
      <c r="IS70" s="49"/>
      <c r="IT70" s="49"/>
      <c r="IU70" s="49"/>
    </row>
    <row r="71" spans="1:256" s="14" customFormat="1" ht="12.6" customHeight="1" x14ac:dyDescent="0.2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56" s="14" customFormat="1" ht="24.95" customHeight="1" x14ac:dyDescent="0.25">
      <c r="A72" s="51" t="s">
        <v>16</v>
      </c>
      <c r="B72" s="20"/>
      <c r="C72" s="11"/>
      <c r="D72" s="11"/>
      <c r="E72" s="11"/>
      <c r="F72" s="11"/>
      <c r="G72" s="11"/>
      <c r="H72" s="11"/>
      <c r="I72" s="11"/>
      <c r="J72" s="11"/>
      <c r="K72" s="11"/>
      <c r="L72" s="11"/>
      <c r="M72" s="11"/>
      <c r="N72" s="11"/>
      <c r="O72" s="11"/>
      <c r="P72" s="11"/>
      <c r="Q72" s="11"/>
      <c r="R72" s="11"/>
      <c r="S72" s="11"/>
      <c r="T72" s="11"/>
      <c r="U72" s="11"/>
      <c r="V72" s="29"/>
      <c r="W72" s="29"/>
      <c r="X72" s="29"/>
      <c r="Y72" s="29"/>
      <c r="Z72" s="29"/>
      <c r="AA72" s="29"/>
      <c r="AB72" s="39"/>
    </row>
    <row r="73" spans="1:256" s="14" customFormat="1" ht="12.6" customHeight="1" x14ac:dyDescent="0.25">
      <c r="A73" s="12">
        <v>2009</v>
      </c>
      <c r="B73" s="21">
        <v>8.3756434812999991</v>
      </c>
      <c r="C73" s="13">
        <v>9.8512298468000008</v>
      </c>
      <c r="D73" s="13">
        <v>11.0450954762</v>
      </c>
      <c r="E73" s="13">
        <v>5.5187637969000001</v>
      </c>
      <c r="F73" s="13">
        <v>3.8678118423000001</v>
      </c>
      <c r="G73" s="13">
        <v>3.5972975042000002</v>
      </c>
      <c r="H73" s="13">
        <v>3.8049318888000001</v>
      </c>
      <c r="I73" s="13">
        <v>3.3630360605999998</v>
      </c>
      <c r="J73" s="13">
        <v>6.3070106853999999</v>
      </c>
      <c r="K73" s="13">
        <v>8.0537034352999992</v>
      </c>
      <c r="L73" s="13">
        <v>6.4348674484000004</v>
      </c>
      <c r="M73" s="13">
        <v>8.2793948297999993</v>
      </c>
      <c r="N73" s="13">
        <v>10.767549498599999</v>
      </c>
      <c r="O73" s="13">
        <v>7.5327969794999996</v>
      </c>
      <c r="P73" s="13">
        <v>10.8495013479</v>
      </c>
      <c r="Q73" s="13">
        <v>6.2389263769000003</v>
      </c>
      <c r="R73" s="13">
        <v>5.0807125859999998</v>
      </c>
      <c r="S73" s="13">
        <v>5.7688389310000003</v>
      </c>
      <c r="T73" s="13">
        <v>4.8251854730000003</v>
      </c>
      <c r="U73" s="13">
        <v>5.5186332044000004</v>
      </c>
      <c r="V73" s="27">
        <v>7.3983400258999996</v>
      </c>
      <c r="W73" s="28">
        <v>6.4705953067999999</v>
      </c>
      <c r="X73" s="28">
        <v>8.5914173004999999</v>
      </c>
      <c r="Y73" s="28">
        <v>6.6316889866000004</v>
      </c>
      <c r="Z73" s="28">
        <v>11.572394748500001</v>
      </c>
      <c r="AA73" s="28">
        <v>14.151345195999999</v>
      </c>
      <c r="AB73" s="38">
        <v>6.2158059064</v>
      </c>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row>
    <row r="74" spans="1:256" s="14" customFormat="1" ht="12.6" customHeight="1" x14ac:dyDescent="0.25">
      <c r="A74" s="12">
        <v>2010</v>
      </c>
      <c r="B74" s="21">
        <v>7.4249217100999996</v>
      </c>
      <c r="C74" s="13">
        <v>8.1743687730999994</v>
      </c>
      <c r="D74" s="13">
        <v>9.1559018100999996</v>
      </c>
      <c r="E74" s="13">
        <v>4.5848929118999999</v>
      </c>
      <c r="F74" s="13">
        <v>4.0752794678999997</v>
      </c>
      <c r="G74" s="13">
        <v>3.0548912817999998</v>
      </c>
      <c r="H74" s="13">
        <v>4.3674354875999999</v>
      </c>
      <c r="I74" s="13">
        <v>2.7700151982999999</v>
      </c>
      <c r="J74" s="13">
        <v>5.0157228617999996</v>
      </c>
      <c r="K74" s="13">
        <v>5.1763008386999996</v>
      </c>
      <c r="L74" s="13">
        <v>5.9928466571000003</v>
      </c>
      <c r="M74" s="13">
        <v>7.0030227736999997</v>
      </c>
      <c r="N74" s="13">
        <v>8.9250550831000002</v>
      </c>
      <c r="O74" s="13">
        <v>6.7041768231000001</v>
      </c>
      <c r="P74" s="13">
        <v>7.5207845936000002</v>
      </c>
      <c r="Q74" s="13">
        <v>4.9959466847999998</v>
      </c>
      <c r="R74" s="13">
        <v>3.8262865889</v>
      </c>
      <c r="S74" s="13">
        <v>5.7934254102000002</v>
      </c>
      <c r="T74" s="13">
        <v>5.6134388958999999</v>
      </c>
      <c r="U74" s="13">
        <v>4.9396706885999997</v>
      </c>
      <c r="V74" s="27">
        <v>5.7719409325999997</v>
      </c>
      <c r="W74" s="28">
        <v>6.1003216967</v>
      </c>
      <c r="X74" s="28">
        <v>8.1892902045000007</v>
      </c>
      <c r="Y74" s="28">
        <v>6.5584009993999999</v>
      </c>
      <c r="Z74" s="28">
        <v>10.3817718923</v>
      </c>
      <c r="AA74" s="28">
        <v>14.4520529813</v>
      </c>
      <c r="AB74" s="38">
        <v>5.1472894744</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5">
      <c r="A75" s="12">
        <v>2011</v>
      </c>
      <c r="B75" s="21">
        <v>6.7895921467000004</v>
      </c>
      <c r="C75" s="13">
        <v>7.2567418364999998</v>
      </c>
      <c r="D75" s="13">
        <v>7.7035972574000002</v>
      </c>
      <c r="E75" s="13">
        <v>4.5046476523000001</v>
      </c>
      <c r="F75" s="13">
        <v>3.1618767996999999</v>
      </c>
      <c r="G75" s="13">
        <v>2.6443126831999999</v>
      </c>
      <c r="H75" s="13">
        <v>4.8897007166000002</v>
      </c>
      <c r="I75" s="13">
        <v>2.8032371294999998</v>
      </c>
      <c r="J75" s="13">
        <v>4.1442188148000003</v>
      </c>
      <c r="K75" s="13">
        <v>4.0316520047999997</v>
      </c>
      <c r="L75" s="13">
        <v>4.8870169088999997</v>
      </c>
      <c r="M75" s="13">
        <v>5.4409990441999998</v>
      </c>
      <c r="N75" s="13">
        <v>8.1697756150000007</v>
      </c>
      <c r="O75" s="13">
        <v>4.5516829201000002</v>
      </c>
      <c r="P75" s="13">
        <v>6.6792393524999998</v>
      </c>
      <c r="Q75" s="13">
        <v>4.2816455098999997</v>
      </c>
      <c r="R75" s="13">
        <v>3.1871494135999998</v>
      </c>
      <c r="S75" s="13">
        <v>5.3371531425000001</v>
      </c>
      <c r="T75" s="13">
        <v>4.8333255460000002</v>
      </c>
      <c r="U75" s="13">
        <v>3.9331704461000001</v>
      </c>
      <c r="V75" s="27">
        <v>5.6350726923999996</v>
      </c>
      <c r="W75" s="28">
        <v>5.4621231869000004</v>
      </c>
      <c r="X75" s="28">
        <v>8.7090501498999995</v>
      </c>
      <c r="Y75" s="28">
        <v>6.0636297348000001</v>
      </c>
      <c r="Z75" s="28">
        <v>10.779556614500001</v>
      </c>
      <c r="AA75" s="28">
        <v>15.5511617491</v>
      </c>
      <c r="AB75" s="38">
        <v>4.6264564769999996</v>
      </c>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4" customFormat="1" ht="12.6" customHeight="1" x14ac:dyDescent="0.25">
      <c r="A76" s="12">
        <v>2012</v>
      </c>
      <c r="B76" s="21">
        <v>6.3206959641999996</v>
      </c>
      <c r="C76" s="13">
        <v>6.6202430917999999</v>
      </c>
      <c r="D76" s="13">
        <v>7.6392371523999998</v>
      </c>
      <c r="E76" s="13">
        <v>3.9322871669000001</v>
      </c>
      <c r="F76" s="13">
        <v>2.2610366853000001</v>
      </c>
      <c r="G76" s="13">
        <v>3.3535266119</v>
      </c>
      <c r="H76" s="13">
        <v>4.3750870837000004</v>
      </c>
      <c r="I76" s="13">
        <v>3.5825809107</v>
      </c>
      <c r="J76" s="13">
        <v>3.7738735752000001</v>
      </c>
      <c r="K76" s="13">
        <v>3.926883514</v>
      </c>
      <c r="L76" s="13">
        <v>5.9472789355</v>
      </c>
      <c r="M76" s="13">
        <v>4.7900696524999997</v>
      </c>
      <c r="N76" s="13">
        <v>9.0950578508</v>
      </c>
      <c r="O76" s="13">
        <v>4.3615630446999996</v>
      </c>
      <c r="P76" s="13">
        <v>5.7688069588999999</v>
      </c>
      <c r="Q76" s="13">
        <v>5.2332451747000004</v>
      </c>
      <c r="R76" s="13">
        <v>4.0652988629999998</v>
      </c>
      <c r="S76" s="13">
        <v>4.4871635661999996</v>
      </c>
      <c r="T76" s="13">
        <v>3.8988975530999999</v>
      </c>
      <c r="U76" s="13">
        <v>3.3899511239</v>
      </c>
      <c r="V76" s="27">
        <v>4.8021018125000001</v>
      </c>
      <c r="W76" s="28">
        <v>5.6181609351999997</v>
      </c>
      <c r="X76" s="28">
        <v>8.1755617513000001</v>
      </c>
      <c r="Y76" s="28">
        <v>5.6336784197999998</v>
      </c>
      <c r="Z76" s="28">
        <v>9.5563652321999992</v>
      </c>
      <c r="AA76" s="28">
        <v>13.3822909926</v>
      </c>
      <c r="AB76" s="38">
        <v>4.0543222477</v>
      </c>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4" customFormat="1" ht="12.6" customHeight="1" x14ac:dyDescent="0.25">
      <c r="A77" s="12">
        <v>2013</v>
      </c>
      <c r="B77" s="21">
        <v>5.9870183826999996</v>
      </c>
      <c r="C77" s="13">
        <v>6.9737145697000003</v>
      </c>
      <c r="D77" s="13">
        <v>7.1719505106000003</v>
      </c>
      <c r="E77" s="13">
        <v>3.7427282286999999</v>
      </c>
      <c r="F77" s="13">
        <v>3.3620037541999999</v>
      </c>
      <c r="G77" s="13">
        <v>2.5695788560000001</v>
      </c>
      <c r="H77" s="13">
        <v>4.6518067285000004</v>
      </c>
      <c r="I77" s="13">
        <v>2.6692958830000002</v>
      </c>
      <c r="J77" s="13">
        <v>3.1750869974000002</v>
      </c>
      <c r="K77" s="13">
        <v>4.1518335835000002</v>
      </c>
      <c r="L77" s="13">
        <v>4.9966540262999999</v>
      </c>
      <c r="M77" s="13">
        <v>5.0176833807000003</v>
      </c>
      <c r="N77" s="13">
        <v>8.4993997598999993</v>
      </c>
      <c r="O77" s="13">
        <v>4.0537070989000004</v>
      </c>
      <c r="P77" s="13">
        <v>5.3620678596999998</v>
      </c>
      <c r="Q77" s="13">
        <v>3.1625435084000002</v>
      </c>
      <c r="R77" s="13">
        <v>1.6542597187999999</v>
      </c>
      <c r="S77" s="13">
        <v>3.5888802201000001</v>
      </c>
      <c r="T77" s="13">
        <v>3.1920379537999999</v>
      </c>
      <c r="U77" s="13">
        <v>3.1147384194000001</v>
      </c>
      <c r="V77" s="27">
        <v>4.7616631475000002</v>
      </c>
      <c r="W77" s="28">
        <v>5.7397585847999997</v>
      </c>
      <c r="X77" s="28">
        <v>7.3411261022999996</v>
      </c>
      <c r="Y77" s="28">
        <v>5.0694366740000003</v>
      </c>
      <c r="Z77" s="28">
        <v>8.3756316096999992</v>
      </c>
      <c r="AA77" s="28">
        <v>12.8697627515</v>
      </c>
      <c r="AB77" s="38">
        <v>4.5107270728</v>
      </c>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4" customFormat="1" ht="12.6" customHeight="1" x14ac:dyDescent="0.25">
      <c r="A78" s="12">
        <v>2014</v>
      </c>
      <c r="B78" s="21">
        <v>5.7670918989000004</v>
      </c>
      <c r="C78" s="13">
        <v>6.7202698208999996</v>
      </c>
      <c r="D78" s="13">
        <v>7.3186248416000002</v>
      </c>
      <c r="E78" s="13">
        <v>3.4789380785000001</v>
      </c>
      <c r="F78" s="13">
        <v>3.6247037502000001</v>
      </c>
      <c r="G78" s="13">
        <v>2.9261010859000001</v>
      </c>
      <c r="H78" s="13">
        <v>3.9444490098</v>
      </c>
      <c r="I78" s="13">
        <v>2.9364018335000002</v>
      </c>
      <c r="J78" s="13">
        <v>2.9045538353000002</v>
      </c>
      <c r="K78" s="13">
        <v>4.1907245296999998</v>
      </c>
      <c r="L78" s="13">
        <v>5.8564219043000003</v>
      </c>
      <c r="M78" s="13">
        <v>5.2287931701000003</v>
      </c>
      <c r="N78" s="13">
        <v>7.1777537169999999</v>
      </c>
      <c r="O78" s="13">
        <v>3.9080443270999998</v>
      </c>
      <c r="P78" s="13">
        <v>6.8542705913999997</v>
      </c>
      <c r="Q78" s="13">
        <v>4.3768974315999998</v>
      </c>
      <c r="R78" s="13">
        <v>2.0281404486999999</v>
      </c>
      <c r="S78" s="13">
        <v>3.6302697382</v>
      </c>
      <c r="T78" s="13">
        <v>3.477654276</v>
      </c>
      <c r="U78" s="13">
        <v>2.9904362611000002</v>
      </c>
      <c r="V78" s="27">
        <v>3.8996764997</v>
      </c>
      <c r="W78" s="28">
        <v>4.8075396997000004</v>
      </c>
      <c r="X78" s="28">
        <v>7.2807533764999999</v>
      </c>
      <c r="Y78" s="28">
        <v>4.8622217600999997</v>
      </c>
      <c r="Z78" s="28">
        <v>6.9840477998999999</v>
      </c>
      <c r="AA78" s="28">
        <v>11.207137120700001</v>
      </c>
      <c r="AB78" s="38">
        <v>3.8333937382999999</v>
      </c>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4" customFormat="1" ht="12.6" customHeight="1" x14ac:dyDescent="0.25">
      <c r="A79" s="12">
        <v>2015</v>
      </c>
      <c r="B79" s="21">
        <v>5.449359078166073</v>
      </c>
      <c r="C79" s="13">
        <v>6.4327267045273837</v>
      </c>
      <c r="D79" s="13">
        <v>7.4954082451472033</v>
      </c>
      <c r="E79" s="13">
        <v>3.1651985281446717</v>
      </c>
      <c r="F79" s="13">
        <v>1.777382803821373</v>
      </c>
      <c r="G79" s="13">
        <v>1.8002212635589392</v>
      </c>
      <c r="H79" s="13">
        <v>3.0406689471683772</v>
      </c>
      <c r="I79" s="13">
        <v>2.4239543726235739</v>
      </c>
      <c r="J79" s="13">
        <v>3.2416947278484192</v>
      </c>
      <c r="K79" s="13">
        <v>3.3558444153919176</v>
      </c>
      <c r="L79" s="13">
        <v>5.8639910078878756</v>
      </c>
      <c r="M79" s="13">
        <v>5.0053276404051283</v>
      </c>
      <c r="N79" s="13">
        <v>6.6376324902927903</v>
      </c>
      <c r="O79" s="13">
        <v>3.1887551057408259</v>
      </c>
      <c r="P79" s="13">
        <v>4.9107873629071861</v>
      </c>
      <c r="Q79" s="13">
        <v>3.3293873927197395</v>
      </c>
      <c r="R79" s="13">
        <v>1.4507379841049577</v>
      </c>
      <c r="S79" s="13">
        <v>3.3237600438865402</v>
      </c>
      <c r="T79" s="13">
        <v>2.7107603401978704</v>
      </c>
      <c r="U79" s="13">
        <v>2.6531241621815127</v>
      </c>
      <c r="V79" s="27">
        <v>3.5111267835272795</v>
      </c>
      <c r="W79" s="28">
        <v>4.181377599803632</v>
      </c>
      <c r="X79" s="28">
        <v>6.5204886492279162</v>
      </c>
      <c r="Y79" s="28">
        <v>4.0450562600410533</v>
      </c>
      <c r="Z79" s="28">
        <v>8.4420308244091427</v>
      </c>
      <c r="AA79" s="28">
        <v>11.493867633042512</v>
      </c>
      <c r="AB79" s="38">
        <v>3.57685402568706</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5">
      <c r="A80" s="12">
        <v>2016</v>
      </c>
      <c r="B80" s="21">
        <v>5.2380617274195203</v>
      </c>
      <c r="C80" s="13">
        <v>6.253989296410861</v>
      </c>
      <c r="D80" s="13">
        <v>7.5352610313882398</v>
      </c>
      <c r="E80" s="13">
        <v>3.61117659155085</v>
      </c>
      <c r="F80" s="13">
        <v>2.0570983793400606</v>
      </c>
      <c r="G80" s="13">
        <v>2.3102931346654292</v>
      </c>
      <c r="H80" s="13">
        <v>5.0706656597259681</v>
      </c>
      <c r="I80" s="13">
        <v>2.7581329561527581</v>
      </c>
      <c r="J80" s="13">
        <v>2.3483561506945136</v>
      </c>
      <c r="K80" s="13">
        <v>3.119524456744232</v>
      </c>
      <c r="L80" s="13">
        <v>5.1486204754424136</v>
      </c>
      <c r="M80" s="13">
        <v>4.8945641810988745</v>
      </c>
      <c r="N80" s="13">
        <v>7.6844075342644294</v>
      </c>
      <c r="O80" s="13">
        <v>3.2976616260225753</v>
      </c>
      <c r="P80" s="13">
        <v>4.8349115687158672</v>
      </c>
      <c r="Q80" s="13">
        <v>2.4751113800121005</v>
      </c>
      <c r="R80" s="13">
        <v>1.1894328283460625</v>
      </c>
      <c r="S80" s="13">
        <v>2.7852083395950427</v>
      </c>
      <c r="T80" s="13">
        <v>3.4586236712273029</v>
      </c>
      <c r="U80" s="13">
        <v>2.5792633954182125</v>
      </c>
      <c r="V80" s="27">
        <v>3.2718964659778855</v>
      </c>
      <c r="W80" s="28">
        <v>3.9693589357458245</v>
      </c>
      <c r="X80" s="28">
        <v>6.2800052236403339</v>
      </c>
      <c r="Y80" s="28">
        <v>4.4713073733377815</v>
      </c>
      <c r="Z80" s="28">
        <v>7.5628695110242719</v>
      </c>
      <c r="AA80" s="28">
        <v>8.7882888830208614</v>
      </c>
      <c r="AB80" s="38">
        <v>4.1493775933609962</v>
      </c>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14" customFormat="1" ht="12.6" customHeight="1" x14ac:dyDescent="0.25">
      <c r="A81" s="12">
        <v>2017</v>
      </c>
      <c r="B81" s="21">
        <v>5.098253469603482</v>
      </c>
      <c r="C81" s="13">
        <v>6.448387029568492</v>
      </c>
      <c r="D81" s="13">
        <v>7.2332254925168993</v>
      </c>
      <c r="E81" s="13">
        <v>3.4754844483226202</v>
      </c>
      <c r="F81" s="13">
        <v>4.1222852400055334</v>
      </c>
      <c r="G81" s="13">
        <v>2.3097207162700575</v>
      </c>
      <c r="H81" s="13">
        <v>3.237198351971748</v>
      </c>
      <c r="I81" s="13">
        <v>2.6318262994642354</v>
      </c>
      <c r="J81" s="13">
        <v>2.3912122948165493</v>
      </c>
      <c r="K81" s="13">
        <v>2.9931906928712042</v>
      </c>
      <c r="L81" s="13">
        <v>5.1456491212321342</v>
      </c>
      <c r="M81" s="13">
        <v>4.8990316989619247</v>
      </c>
      <c r="N81" s="13">
        <v>7.0751540891904492</v>
      </c>
      <c r="O81" s="13">
        <v>3.284037755930874</v>
      </c>
      <c r="P81" s="13">
        <v>3.9990590449306045</v>
      </c>
      <c r="Q81" s="13">
        <v>2.6931615532991229</v>
      </c>
      <c r="R81" s="13">
        <v>1.3122539523839281</v>
      </c>
      <c r="S81" s="13">
        <v>3.1439532625479552</v>
      </c>
      <c r="T81" s="13">
        <v>2.9663376360415086</v>
      </c>
      <c r="U81" s="13">
        <v>2.6361720791846404</v>
      </c>
      <c r="V81" s="27">
        <v>3.2839691329065528</v>
      </c>
      <c r="W81" s="28">
        <v>3.5160493827160493</v>
      </c>
      <c r="X81" s="28">
        <v>5.7401550924923104</v>
      </c>
      <c r="Y81" s="28">
        <v>3.7030921999198054</v>
      </c>
      <c r="Z81" s="28">
        <v>6.7033662434828383</v>
      </c>
      <c r="AA81" s="28">
        <v>8.8351132937302364</v>
      </c>
      <c r="AB81" s="38">
        <v>3.2821859358332648</v>
      </c>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row>
    <row r="82" spans="1:256" s="14" customFormat="1" ht="12.6" customHeight="1" x14ac:dyDescent="0.25">
      <c r="A82" s="12">
        <v>2018</v>
      </c>
      <c r="B82" s="21">
        <v>4.9790609054788177</v>
      </c>
      <c r="C82" s="13">
        <v>6.225296574059425</v>
      </c>
      <c r="D82" s="13">
        <v>6.910891588418874</v>
      </c>
      <c r="E82" s="13">
        <v>3.2644044614347636</v>
      </c>
      <c r="F82" s="13">
        <v>1.5702911925948373</v>
      </c>
      <c r="G82" s="13">
        <v>2.9815449361415376</v>
      </c>
      <c r="H82" s="13">
        <v>2.1556886227544911</v>
      </c>
      <c r="I82" s="13">
        <v>2.7228932486210988</v>
      </c>
      <c r="J82" s="13">
        <v>2.0570522193858585</v>
      </c>
      <c r="K82" s="13">
        <v>2.4876216901475829</v>
      </c>
      <c r="L82" s="13">
        <v>4.8210896487809212</v>
      </c>
      <c r="M82" s="13">
        <v>5.032568009667246</v>
      </c>
      <c r="N82" s="13">
        <v>8.9733275573983544</v>
      </c>
      <c r="O82" s="13">
        <v>3.5606902582719853</v>
      </c>
      <c r="P82" s="13">
        <v>5.4209536453147473</v>
      </c>
      <c r="Q82" s="13">
        <v>2.1929029685744319</v>
      </c>
      <c r="R82" s="13">
        <v>1.5523129462899721</v>
      </c>
      <c r="S82" s="13">
        <v>3.406078234783608</v>
      </c>
      <c r="T82" s="13">
        <v>2.5570019404915914</v>
      </c>
      <c r="U82" s="13">
        <v>2.7228504831681044</v>
      </c>
      <c r="V82" s="27">
        <v>3.4148889156723312</v>
      </c>
      <c r="W82" s="28">
        <v>2.8950351842899105</v>
      </c>
      <c r="X82" s="28">
        <v>5.3799571065993046</v>
      </c>
      <c r="Y82" s="28">
        <v>3.5640757563777044</v>
      </c>
      <c r="Z82" s="28">
        <v>5.8101638533636013</v>
      </c>
      <c r="AA82" s="28">
        <v>8.7410575286371106</v>
      </c>
      <c r="AB82" s="38">
        <v>2.9199072179014873</v>
      </c>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row>
    <row r="83" spans="1:256" s="14" customFormat="1" ht="12.6" customHeight="1" x14ac:dyDescent="0.25">
      <c r="A83" s="12">
        <v>2019</v>
      </c>
      <c r="B83" s="21">
        <v>4.9835409262560697</v>
      </c>
      <c r="C83" s="13">
        <v>5.9278038722708173</v>
      </c>
      <c r="D83" s="13">
        <v>7.4368802398507405</v>
      </c>
      <c r="E83" s="13">
        <v>3.2059029634458698</v>
      </c>
      <c r="F83" s="13">
        <v>1.5096203990887382</v>
      </c>
      <c r="G83" s="13">
        <v>2.4691358024691357</v>
      </c>
      <c r="H83" s="13">
        <v>2.6954890198461987</v>
      </c>
      <c r="I83" s="13">
        <v>2.8688429771186637</v>
      </c>
      <c r="J83" s="13">
        <v>1.3860356904190283</v>
      </c>
      <c r="K83" s="13">
        <v>2.5071548522907352</v>
      </c>
      <c r="L83" s="13">
        <v>4.1322314049586772</v>
      </c>
      <c r="M83" s="13">
        <v>5.197771546959304</v>
      </c>
      <c r="N83" s="13">
        <v>7.3216064405491714</v>
      </c>
      <c r="O83" s="13">
        <v>4.7096469673621808</v>
      </c>
      <c r="P83" s="13">
        <v>4.2077789025624766</v>
      </c>
      <c r="Q83" s="13">
        <v>3.1683383423253795</v>
      </c>
      <c r="R83" s="13">
        <v>1.610405698358625</v>
      </c>
      <c r="S83" s="13">
        <v>3.3523932581835227</v>
      </c>
      <c r="T83" s="13">
        <v>2.4548969396962379</v>
      </c>
      <c r="U83" s="13">
        <v>2.5700118105534151</v>
      </c>
      <c r="V83" s="27">
        <v>3.3638126103185857</v>
      </c>
      <c r="W83" s="28">
        <v>3.0112383717803946</v>
      </c>
      <c r="X83" s="28">
        <v>5.3982694004217011</v>
      </c>
      <c r="Y83" s="28">
        <v>3.7156023317003677</v>
      </c>
      <c r="Z83" s="28">
        <v>5.8976533785694087</v>
      </c>
      <c r="AA83" s="28">
        <v>9.307679987186674</v>
      </c>
      <c r="AB83" s="38">
        <v>3.1599449733720153</v>
      </c>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row>
    <row r="84" spans="1:256" s="14" customFormat="1" ht="12.6" customHeight="1" x14ac:dyDescent="0.25">
      <c r="A84" s="12">
        <v>2020</v>
      </c>
      <c r="B84" s="21">
        <v>5.3959820976749686</v>
      </c>
      <c r="C84" s="13">
        <v>7.1696090692046583</v>
      </c>
      <c r="D84" s="13">
        <v>8.0858203283583805</v>
      </c>
      <c r="E84" s="13">
        <v>3.374322230828815</v>
      </c>
      <c r="F84" s="13">
        <v>2.0706754216276599</v>
      </c>
      <c r="G84" s="13">
        <v>2.8352442671984046</v>
      </c>
      <c r="H84" s="13">
        <v>4.7455839704719223</v>
      </c>
      <c r="I84" s="13">
        <v>4.1079676004363268</v>
      </c>
      <c r="J84" s="13">
        <v>5.2475979305247602</v>
      </c>
      <c r="K84" s="13">
        <v>3.235612102599458</v>
      </c>
      <c r="L84" s="13">
        <v>4.5092500225307113</v>
      </c>
      <c r="M84" s="13">
        <v>5.7511980148739132</v>
      </c>
      <c r="N84" s="13">
        <v>7.5110802475439638</v>
      </c>
      <c r="O84" s="13">
        <v>3.7551646468694293</v>
      </c>
      <c r="P84" s="13">
        <v>4.5538446592509834</v>
      </c>
      <c r="Q84" s="13">
        <v>2.8857426278293805</v>
      </c>
      <c r="R84" s="13">
        <v>2.1701388888888888</v>
      </c>
      <c r="S84" s="13">
        <v>3.8180344367126526</v>
      </c>
      <c r="T84" s="13">
        <v>2.5173222926223864</v>
      </c>
      <c r="U84" s="13">
        <v>2.9627685555774264</v>
      </c>
      <c r="V84" s="27">
        <v>3.6952641237430557</v>
      </c>
      <c r="W84" s="28">
        <v>2.6771666984360909</v>
      </c>
      <c r="X84" s="28">
        <v>6.0626159796695553</v>
      </c>
      <c r="Y84" s="28">
        <v>4.02575790463787</v>
      </c>
      <c r="Z84" s="28">
        <v>5.7848336506209774</v>
      </c>
      <c r="AA84" s="28">
        <v>7.8174590580170111</v>
      </c>
      <c r="AB84" s="38">
        <v>3.2072189606436181</v>
      </c>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row>
    <row r="85" spans="1:256" s="14" customFormat="1" ht="12.6" customHeight="1" x14ac:dyDescent="0.25">
      <c r="A85" s="12"/>
      <c r="B85" s="21"/>
      <c r="C85" s="13"/>
      <c r="D85" s="13"/>
      <c r="E85" s="13"/>
      <c r="F85" s="13"/>
      <c r="G85" s="13"/>
      <c r="H85" s="13"/>
      <c r="I85" s="13"/>
      <c r="J85" s="13"/>
      <c r="K85" s="13"/>
      <c r="L85" s="13"/>
      <c r="M85" s="13"/>
      <c r="N85" s="13"/>
      <c r="O85" s="13"/>
      <c r="P85" s="13"/>
      <c r="Q85" s="13"/>
      <c r="R85" s="13"/>
      <c r="S85" s="13"/>
      <c r="T85" s="13"/>
      <c r="U85" s="13"/>
      <c r="V85" s="27"/>
      <c r="W85" s="28"/>
      <c r="X85" s="28"/>
      <c r="Y85" s="28"/>
      <c r="Z85" s="28"/>
      <c r="AA85" s="28"/>
      <c r="AB85" s="38"/>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row>
    <row r="86" spans="1:256" s="50" customFormat="1" ht="12.6" customHeight="1" x14ac:dyDescent="0.25">
      <c r="A86" s="48" t="s">
        <v>77</v>
      </c>
      <c r="B86" s="21">
        <f>B84-B83</f>
        <v>0.41244117141889891</v>
      </c>
      <c r="C86" s="21">
        <f t="shared" ref="C86:AB86" si="4">C84-C83</f>
        <v>1.2418051969338411</v>
      </c>
      <c r="D86" s="21">
        <f t="shared" si="4"/>
        <v>0.64894008850763996</v>
      </c>
      <c r="E86" s="21">
        <f t="shared" si="4"/>
        <v>0.16841926738294521</v>
      </c>
      <c r="F86" s="21">
        <f t="shared" si="4"/>
        <v>0.5610550225389217</v>
      </c>
      <c r="G86" s="21">
        <f t="shared" si="4"/>
        <v>0.36610846472926895</v>
      </c>
      <c r="H86" s="21">
        <f t="shared" si="4"/>
        <v>2.0500949506257236</v>
      </c>
      <c r="I86" s="21">
        <f t="shared" si="4"/>
        <v>1.2391246233176632</v>
      </c>
      <c r="J86" s="21">
        <f t="shared" si="4"/>
        <v>3.8615622401057319</v>
      </c>
      <c r="K86" s="21">
        <f t="shared" si="4"/>
        <v>0.72845725030872277</v>
      </c>
      <c r="L86" s="21">
        <f t="shared" si="4"/>
        <v>0.37701861757203403</v>
      </c>
      <c r="M86" s="21">
        <f t="shared" si="4"/>
        <v>0.55342646791460925</v>
      </c>
      <c r="N86" s="21">
        <f t="shared" si="4"/>
        <v>0.18947380699479233</v>
      </c>
      <c r="O86" s="21">
        <f t="shared" si="4"/>
        <v>-0.9544823204927515</v>
      </c>
      <c r="P86" s="21">
        <f t="shared" si="4"/>
        <v>0.34606575668850681</v>
      </c>
      <c r="Q86" s="21">
        <f t="shared" si="4"/>
        <v>-0.28259571449599896</v>
      </c>
      <c r="R86" s="21">
        <f t="shared" si="4"/>
        <v>0.55973319053026382</v>
      </c>
      <c r="S86" s="21">
        <f t="shared" si="4"/>
        <v>0.4656411785291299</v>
      </c>
      <c r="T86" s="21">
        <f t="shared" si="4"/>
        <v>6.2425352926148481E-2</v>
      </c>
      <c r="U86" s="21">
        <f t="shared" si="4"/>
        <v>0.39275674502401126</v>
      </c>
      <c r="V86" s="21">
        <f t="shared" si="4"/>
        <v>0.33145151342446999</v>
      </c>
      <c r="W86" s="21">
        <f t="shared" si="4"/>
        <v>-0.33407167334430365</v>
      </c>
      <c r="X86" s="21">
        <f t="shared" si="4"/>
        <v>0.66434657924785423</v>
      </c>
      <c r="Y86" s="21">
        <f t="shared" si="4"/>
        <v>0.31015557293750229</v>
      </c>
      <c r="Z86" s="21">
        <f t="shared" si="4"/>
        <v>-0.11281972794843131</v>
      </c>
      <c r="AA86" s="21">
        <f t="shared" si="4"/>
        <v>-1.4902209291696629</v>
      </c>
      <c r="AB86" s="21">
        <f t="shared" si="4"/>
        <v>4.7273987271602813E-2</v>
      </c>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c r="DA86" s="49"/>
      <c r="DB86" s="49"/>
      <c r="DC86" s="49"/>
      <c r="DD86" s="49"/>
      <c r="DE86" s="49"/>
      <c r="DF86" s="49"/>
      <c r="DG86" s="49"/>
      <c r="DH86" s="49"/>
      <c r="DI86" s="49"/>
      <c r="DJ86" s="49"/>
      <c r="DK86" s="49"/>
      <c r="DL86" s="49"/>
      <c r="DM86" s="49"/>
      <c r="DN86" s="49"/>
      <c r="DO86" s="49"/>
      <c r="DP86" s="49"/>
      <c r="DQ86" s="49"/>
      <c r="DR86" s="49"/>
      <c r="DS86" s="49"/>
      <c r="DT86" s="49"/>
      <c r="DU86" s="49"/>
      <c r="DV86" s="49"/>
      <c r="DW86" s="49"/>
      <c r="DX86" s="49"/>
      <c r="DY86" s="49"/>
      <c r="DZ86" s="49"/>
      <c r="EA86" s="49"/>
      <c r="EB86" s="49"/>
      <c r="EC86" s="49"/>
      <c r="ED86" s="49"/>
      <c r="EE86" s="49"/>
      <c r="EF86" s="49"/>
      <c r="EG86" s="49"/>
      <c r="EH86" s="49"/>
      <c r="EI86" s="49"/>
      <c r="EJ86" s="49"/>
      <c r="EK86" s="49"/>
      <c r="EL86" s="49"/>
      <c r="EM86" s="49"/>
      <c r="EN86" s="49"/>
      <c r="EO86" s="49"/>
      <c r="EP86" s="49"/>
      <c r="EQ86" s="49"/>
      <c r="ER86" s="49"/>
      <c r="ES86" s="49"/>
      <c r="ET86" s="49"/>
      <c r="EU86" s="49"/>
      <c r="EV86" s="49"/>
      <c r="EW86" s="49"/>
      <c r="EX86" s="49"/>
      <c r="EY86" s="49"/>
      <c r="EZ86" s="49"/>
      <c r="FA86" s="49"/>
      <c r="FB86" s="49"/>
      <c r="FC86" s="49"/>
      <c r="FD86" s="49"/>
      <c r="FE86" s="49"/>
      <c r="FF86" s="49"/>
      <c r="FG86" s="49"/>
      <c r="FH86" s="49"/>
      <c r="FI86" s="49"/>
      <c r="FJ86" s="49"/>
      <c r="FK86" s="49"/>
      <c r="FL86" s="49"/>
      <c r="FM86" s="49"/>
      <c r="FN86" s="49"/>
      <c r="FO86" s="49"/>
      <c r="FP86" s="49"/>
      <c r="FQ86" s="49"/>
      <c r="FR86" s="49"/>
      <c r="FS86" s="49"/>
      <c r="FT86" s="49"/>
      <c r="FU86" s="49"/>
      <c r="FV86" s="49"/>
      <c r="FW86" s="49"/>
      <c r="FX86" s="49"/>
      <c r="FY86" s="49"/>
      <c r="FZ86" s="49"/>
      <c r="GA86" s="49"/>
      <c r="GB86" s="49"/>
      <c r="GC86" s="49"/>
      <c r="GD86" s="49"/>
      <c r="GE86" s="49"/>
      <c r="GF86" s="49"/>
      <c r="GG86" s="49"/>
      <c r="GH86" s="49"/>
      <c r="GI86" s="49"/>
      <c r="GJ86" s="49"/>
      <c r="GK86" s="49"/>
      <c r="GL86" s="49"/>
      <c r="GM86" s="49"/>
      <c r="GN86" s="49"/>
      <c r="GO86" s="49"/>
      <c r="GP86" s="49"/>
      <c r="GQ86" s="49"/>
      <c r="GR86" s="49"/>
      <c r="GS86" s="49"/>
      <c r="GT86" s="49"/>
      <c r="GU86" s="49"/>
      <c r="GV86" s="49"/>
      <c r="GW86" s="49"/>
      <c r="GX86" s="49"/>
      <c r="GY86" s="49"/>
      <c r="GZ86" s="49"/>
      <c r="HA86" s="49"/>
      <c r="HB86" s="49"/>
      <c r="HC86" s="49"/>
      <c r="HD86" s="49"/>
      <c r="HE86" s="49"/>
      <c r="HF86" s="49"/>
      <c r="HG86" s="49"/>
      <c r="HH86" s="49"/>
      <c r="HI86" s="49"/>
      <c r="HJ86" s="49"/>
      <c r="HK86" s="49"/>
      <c r="HL86" s="49"/>
      <c r="HM86" s="49"/>
      <c r="HN86" s="49"/>
      <c r="HO86" s="49"/>
      <c r="HP86" s="49"/>
      <c r="HQ86" s="49"/>
      <c r="HR86" s="49"/>
      <c r="HS86" s="49"/>
      <c r="HT86" s="49"/>
      <c r="HU86" s="49"/>
      <c r="HV86" s="49"/>
      <c r="HW86" s="49"/>
      <c r="HX86" s="49"/>
      <c r="HY86" s="49"/>
      <c r="HZ86" s="49"/>
      <c r="IA86" s="49"/>
      <c r="IB86" s="49"/>
      <c r="IC86" s="49"/>
      <c r="ID86" s="49"/>
      <c r="IE86" s="49"/>
      <c r="IF86" s="49"/>
      <c r="IG86" s="49"/>
      <c r="IH86" s="49"/>
      <c r="II86" s="49"/>
      <c r="IJ86" s="49"/>
      <c r="IK86" s="49"/>
      <c r="IL86" s="49"/>
      <c r="IM86" s="49"/>
      <c r="IN86" s="49"/>
      <c r="IO86" s="49"/>
      <c r="IP86" s="49"/>
      <c r="IQ86" s="49"/>
      <c r="IR86" s="49"/>
      <c r="IS86" s="49"/>
      <c r="IT86" s="49"/>
      <c r="IU86" s="49"/>
    </row>
    <row r="87" spans="1:256" s="14" customFormat="1" ht="12.6" customHeight="1" x14ac:dyDescent="0.25">
      <c r="A87" s="12"/>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56" s="14" customFormat="1" ht="12.6" customHeight="1" x14ac:dyDescent="0.25">
      <c r="A88" s="51" t="s">
        <v>17</v>
      </c>
      <c r="B88" s="20"/>
      <c r="C88" s="11"/>
      <c r="D88" s="11"/>
      <c r="E88" s="11"/>
      <c r="F88" s="11"/>
      <c r="G88" s="11"/>
      <c r="H88" s="11"/>
      <c r="I88" s="11"/>
      <c r="J88" s="11"/>
      <c r="K88" s="11"/>
      <c r="L88" s="11"/>
      <c r="M88" s="11"/>
      <c r="N88" s="11"/>
      <c r="O88" s="11"/>
      <c r="P88" s="11"/>
      <c r="Q88" s="11"/>
      <c r="R88" s="11"/>
      <c r="S88" s="11"/>
      <c r="T88" s="11"/>
      <c r="U88" s="11"/>
      <c r="V88" s="29"/>
      <c r="W88" s="29"/>
      <c r="X88" s="29"/>
      <c r="Y88" s="29"/>
      <c r="Z88" s="29"/>
      <c r="AA88" s="29"/>
      <c r="AB88" s="39"/>
    </row>
    <row r="89" spans="1:256" s="14" customFormat="1" ht="12.6" customHeight="1" x14ac:dyDescent="0.25">
      <c r="A89" s="12">
        <v>2009</v>
      </c>
      <c r="B89" s="21">
        <v>1.015469518</v>
      </c>
      <c r="C89" s="13">
        <v>1.3393590735000001</v>
      </c>
      <c r="D89" s="13">
        <v>0.94294949240000003</v>
      </c>
      <c r="E89" s="13">
        <v>0.97358044379999997</v>
      </c>
      <c r="F89" s="13" t="s">
        <v>71</v>
      </c>
      <c r="G89" s="13">
        <v>0.56359980239999996</v>
      </c>
      <c r="H89" s="13">
        <v>1.3070376717000001</v>
      </c>
      <c r="I89" s="13">
        <v>0.3682156271</v>
      </c>
      <c r="J89" s="13">
        <v>0.33880635910000001</v>
      </c>
      <c r="K89" s="13">
        <v>0.85157269170000005</v>
      </c>
      <c r="L89" s="13">
        <v>0.52134342749999996</v>
      </c>
      <c r="M89" s="13">
        <v>0.77036095780000002</v>
      </c>
      <c r="N89" s="13">
        <v>4.4195165852000002</v>
      </c>
      <c r="O89" s="13">
        <v>0.56413017030000001</v>
      </c>
      <c r="P89" s="13">
        <v>0.78350132130000005</v>
      </c>
      <c r="Q89" s="13">
        <v>0.39582312359999999</v>
      </c>
      <c r="R89" s="13" t="s">
        <v>71</v>
      </c>
      <c r="S89" s="13">
        <v>0.74498251100000001</v>
      </c>
      <c r="T89" s="13">
        <v>0.64580828420000003</v>
      </c>
      <c r="U89" s="13">
        <v>1.6378424426</v>
      </c>
      <c r="V89" s="27">
        <v>0.89325961180000002</v>
      </c>
      <c r="W89" s="28">
        <v>0.92866416620000003</v>
      </c>
      <c r="X89" s="28">
        <v>0.47512150469999997</v>
      </c>
      <c r="Y89" s="28">
        <v>0.36274778149999998</v>
      </c>
      <c r="Z89" s="28">
        <v>1.0238468559</v>
      </c>
      <c r="AA89" s="28">
        <v>1.1096017538</v>
      </c>
      <c r="AB89" s="38">
        <v>0.47263040299999998</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4" customFormat="1" ht="12.6" customHeight="1" x14ac:dyDescent="0.25">
      <c r="A90" s="12">
        <v>2010</v>
      </c>
      <c r="B90" s="21">
        <v>1.207710544</v>
      </c>
      <c r="C90" s="13">
        <v>2.9793598298999999</v>
      </c>
      <c r="D90" s="13">
        <v>0.68463974299999997</v>
      </c>
      <c r="E90" s="13">
        <v>1.4210486803</v>
      </c>
      <c r="F90" s="13" t="s">
        <v>71</v>
      </c>
      <c r="G90" s="13">
        <v>0.54600998020000002</v>
      </c>
      <c r="H90" s="13">
        <v>0.51381593969999995</v>
      </c>
      <c r="I90" s="13">
        <v>0.39221454140000001</v>
      </c>
      <c r="J90" s="13">
        <v>0.41581122170000001</v>
      </c>
      <c r="K90" s="13">
        <v>0.84768689689999999</v>
      </c>
      <c r="L90" s="13">
        <v>0.80539173159999999</v>
      </c>
      <c r="M90" s="13">
        <v>0.7240413376</v>
      </c>
      <c r="N90" s="13">
        <v>3.4540016391999999</v>
      </c>
      <c r="O90" s="13">
        <v>0.78807983429999995</v>
      </c>
      <c r="P90" s="13">
        <v>0.55513699989999998</v>
      </c>
      <c r="Q90" s="13">
        <v>0.28278943499999998</v>
      </c>
      <c r="R90" s="13" t="s">
        <v>71</v>
      </c>
      <c r="S90" s="13">
        <v>1.0765237761999999</v>
      </c>
      <c r="T90" s="13">
        <v>0.90690656260000002</v>
      </c>
      <c r="U90" s="13">
        <v>0.86160922610000001</v>
      </c>
      <c r="V90" s="27">
        <v>0.62498723469999995</v>
      </c>
      <c r="W90" s="28">
        <v>0.90849517459999996</v>
      </c>
      <c r="X90" s="28">
        <v>0.40055536069999997</v>
      </c>
      <c r="Y90" s="28">
        <v>0.43267228819999998</v>
      </c>
      <c r="Z90" s="28">
        <v>0.66415375740000004</v>
      </c>
      <c r="AA90" s="28">
        <v>0.87360906439999997</v>
      </c>
      <c r="AB90" s="38">
        <v>0.4420110075</v>
      </c>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4" customFormat="1" ht="12.6" customHeight="1" x14ac:dyDescent="0.25">
      <c r="A91" s="12">
        <v>2011</v>
      </c>
      <c r="B91" s="21">
        <v>0.80138406790000005</v>
      </c>
      <c r="C91" s="13">
        <v>0.9897543312</v>
      </c>
      <c r="D91" s="13">
        <v>0.62359537949999999</v>
      </c>
      <c r="E91" s="13">
        <v>0.96925399219999997</v>
      </c>
      <c r="F91" s="13" t="s">
        <v>71</v>
      </c>
      <c r="G91" s="13">
        <v>0.98139439790000005</v>
      </c>
      <c r="H91" s="13">
        <v>0.6744414782</v>
      </c>
      <c r="I91" s="13">
        <v>0.87753510140000002</v>
      </c>
      <c r="J91" s="13">
        <v>0.62163282220000005</v>
      </c>
      <c r="K91" s="13">
        <v>0.92834092219999997</v>
      </c>
      <c r="L91" s="13">
        <v>0.33394017079999999</v>
      </c>
      <c r="M91" s="13">
        <v>0.89312295330000002</v>
      </c>
      <c r="N91" s="13">
        <v>3.5252771019</v>
      </c>
      <c r="O91" s="13">
        <v>0.3935802685</v>
      </c>
      <c r="P91" s="13">
        <v>0.5631515533</v>
      </c>
      <c r="Q91" s="13">
        <v>0.35837561540000001</v>
      </c>
      <c r="R91" s="13" t="s">
        <v>71</v>
      </c>
      <c r="S91" s="13">
        <v>0.66818818690000004</v>
      </c>
      <c r="T91" s="13">
        <v>1.0434999299000001</v>
      </c>
      <c r="U91" s="13">
        <v>0.55931155619999995</v>
      </c>
      <c r="V91" s="27">
        <v>0.54338200960000005</v>
      </c>
      <c r="W91" s="28">
        <v>0.56628704460000001</v>
      </c>
      <c r="X91" s="28">
        <v>0.57901444170000005</v>
      </c>
      <c r="Y91" s="28">
        <v>0.48291565930000002</v>
      </c>
      <c r="Z91" s="28">
        <v>0.84841793300000001</v>
      </c>
      <c r="AA91" s="28">
        <v>1.1295238302999999</v>
      </c>
      <c r="AB91" s="38">
        <v>0.92814713270000004</v>
      </c>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4" customFormat="1" ht="12.6" customHeight="1" x14ac:dyDescent="0.25">
      <c r="A92" s="12">
        <v>2012</v>
      </c>
      <c r="B92" s="21">
        <v>1.0139965720999999</v>
      </c>
      <c r="C92" s="13">
        <v>1.3954363557</v>
      </c>
      <c r="D92" s="13">
        <v>1.01822656</v>
      </c>
      <c r="E92" s="13">
        <v>0.62047407359999995</v>
      </c>
      <c r="F92" s="13" t="s">
        <v>71</v>
      </c>
      <c r="G92" s="13">
        <v>1.0547382085999999</v>
      </c>
      <c r="H92" s="13">
        <v>0.78027030789999996</v>
      </c>
      <c r="I92" s="13">
        <v>0.41151267219999998</v>
      </c>
      <c r="J92" s="13">
        <v>0.68847693600000004</v>
      </c>
      <c r="K92" s="13">
        <v>1.1728523769999999</v>
      </c>
      <c r="L92" s="13">
        <v>0.85011311420000002</v>
      </c>
      <c r="M92" s="13">
        <v>1.0817541539</v>
      </c>
      <c r="N92" s="13">
        <v>4.7998711444</v>
      </c>
      <c r="O92" s="13">
        <v>0.49026728650000001</v>
      </c>
      <c r="P92" s="13">
        <v>0.75188944629999999</v>
      </c>
      <c r="Q92" s="13">
        <v>0.60022883719999998</v>
      </c>
      <c r="R92" s="13">
        <v>0.82576383149999999</v>
      </c>
      <c r="S92" s="13">
        <v>0.8796330792</v>
      </c>
      <c r="T92" s="13">
        <v>0.72910418430000001</v>
      </c>
      <c r="U92" s="13">
        <v>0.68251878539999999</v>
      </c>
      <c r="V92" s="27">
        <v>0.98026375840000002</v>
      </c>
      <c r="W92" s="28">
        <v>0.9111333371</v>
      </c>
      <c r="X92" s="28">
        <v>0.72870634649999999</v>
      </c>
      <c r="Y92" s="28">
        <v>0.54254909750000002</v>
      </c>
      <c r="Z92" s="28">
        <v>0.86036158279999997</v>
      </c>
      <c r="AA92" s="28">
        <v>0.94889845269999995</v>
      </c>
      <c r="AB92" s="38">
        <v>0.49615831700000002</v>
      </c>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4" customFormat="1" ht="12.6" customHeight="1" x14ac:dyDescent="0.25">
      <c r="A93" s="12">
        <v>2013</v>
      </c>
      <c r="B93" s="21">
        <v>1.1573492423</v>
      </c>
      <c r="C93" s="13">
        <v>1.544113732</v>
      </c>
      <c r="D93" s="13">
        <v>1.0658693131000001</v>
      </c>
      <c r="E93" s="13">
        <v>1.0904419268000001</v>
      </c>
      <c r="F93" s="13">
        <v>0.42025046929999998</v>
      </c>
      <c r="G93" s="13">
        <v>0.64072615629999996</v>
      </c>
      <c r="H93" s="13">
        <v>0.58147584109999995</v>
      </c>
      <c r="I93" s="13">
        <v>2.5009619083999999</v>
      </c>
      <c r="J93" s="13">
        <v>0.58421600750000002</v>
      </c>
      <c r="K93" s="13">
        <v>1.0808492386999999</v>
      </c>
      <c r="L93" s="13">
        <v>1.1805281490999999</v>
      </c>
      <c r="M93" s="13">
        <v>1.1454665366000001</v>
      </c>
      <c r="N93" s="13">
        <v>4.9566493264</v>
      </c>
      <c r="O93" s="13">
        <v>0.62559440509999997</v>
      </c>
      <c r="P93" s="13">
        <v>0.83381438009999997</v>
      </c>
      <c r="Q93" s="13">
        <v>0.67367790709999997</v>
      </c>
      <c r="R93" s="13">
        <v>0.76350448559999995</v>
      </c>
      <c r="S93" s="13">
        <v>0.83357286580000001</v>
      </c>
      <c r="T93" s="13">
        <v>0.7116336634</v>
      </c>
      <c r="U93" s="13">
        <v>0.86077725000000005</v>
      </c>
      <c r="V93" s="27">
        <v>1.2645728358999999</v>
      </c>
      <c r="W93" s="28">
        <v>1.3376183953</v>
      </c>
      <c r="X93" s="28">
        <v>0.78163724410000002</v>
      </c>
      <c r="Y93" s="28">
        <v>0.64339263739999997</v>
      </c>
      <c r="Z93" s="28">
        <v>0.81923072519999995</v>
      </c>
      <c r="AA93" s="28">
        <v>1.207080097</v>
      </c>
      <c r="AB93" s="38">
        <v>0.85985734830000005</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5">
      <c r="A94" s="12">
        <v>2014</v>
      </c>
      <c r="B94" s="21">
        <v>1.1748689835999999</v>
      </c>
      <c r="C94" s="13">
        <v>1.6807689448000001</v>
      </c>
      <c r="D94" s="13">
        <v>1.0306796993</v>
      </c>
      <c r="E94" s="13">
        <v>1.0093531685999999</v>
      </c>
      <c r="F94" s="13" t="s">
        <v>71</v>
      </c>
      <c r="G94" s="13">
        <v>0.75959734739999996</v>
      </c>
      <c r="H94" s="13">
        <v>1.0135042594999999</v>
      </c>
      <c r="I94" s="13">
        <v>0.45359052709999997</v>
      </c>
      <c r="J94" s="13">
        <v>0.78296668599999997</v>
      </c>
      <c r="K94" s="13">
        <v>0.87200934659999996</v>
      </c>
      <c r="L94" s="13">
        <v>0.83327173389999998</v>
      </c>
      <c r="M94" s="13">
        <v>1.2622543863</v>
      </c>
      <c r="N94" s="13">
        <v>5.5193176116</v>
      </c>
      <c r="O94" s="13">
        <v>0.5095888838</v>
      </c>
      <c r="P94" s="13">
        <v>0.9900613076</v>
      </c>
      <c r="Q94" s="13">
        <v>0.63325324540000005</v>
      </c>
      <c r="R94" s="13">
        <v>0.63379389019999999</v>
      </c>
      <c r="S94" s="13">
        <v>1.1185705076000001</v>
      </c>
      <c r="T94" s="13">
        <v>0.84120250919999995</v>
      </c>
      <c r="U94" s="13">
        <v>0.91771664559999999</v>
      </c>
      <c r="V94" s="27">
        <v>1.087298965</v>
      </c>
      <c r="W94" s="28">
        <v>1.0590438594</v>
      </c>
      <c r="X94" s="28">
        <v>0.90875972309999997</v>
      </c>
      <c r="Y94" s="28">
        <v>0.53209219259999996</v>
      </c>
      <c r="Z94" s="28">
        <v>0.73695309580000001</v>
      </c>
      <c r="AA94" s="28">
        <v>1.2035796376000001</v>
      </c>
      <c r="AB94" s="38">
        <v>0.59940338449999997</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5">
      <c r="A95" s="12">
        <v>2015</v>
      </c>
      <c r="B95" s="21">
        <v>1.4414277053718856</v>
      </c>
      <c r="C95" s="13">
        <v>1.9040981668388237</v>
      </c>
      <c r="D95" s="13">
        <v>1.2165426017764691</v>
      </c>
      <c r="E95" s="13">
        <v>1.5585244954435333</v>
      </c>
      <c r="F95" s="13">
        <v>0.27771606309708952</v>
      </c>
      <c r="G95" s="13">
        <v>0.69390346886271836</v>
      </c>
      <c r="H95" s="13">
        <v>0.86876255633382204</v>
      </c>
      <c r="I95" s="13">
        <v>0.38022813688212925</v>
      </c>
      <c r="J95" s="13">
        <v>0.75388249484846959</v>
      </c>
      <c r="K95" s="13">
        <v>1.0408946697865749</v>
      </c>
      <c r="L95" s="13">
        <v>2.3139526068225345</v>
      </c>
      <c r="M95" s="13">
        <v>2.6732999897618299</v>
      </c>
      <c r="N95" s="13">
        <v>6.0342113548116281</v>
      </c>
      <c r="O95" s="13">
        <v>1.4717331257265349</v>
      </c>
      <c r="P95" s="13">
        <v>0.99474923505043</v>
      </c>
      <c r="Q95" s="13">
        <v>0.44391831902929862</v>
      </c>
      <c r="R95" s="13">
        <v>0.75690677431563014</v>
      </c>
      <c r="S95" s="13">
        <v>0.88741166220271706</v>
      </c>
      <c r="T95" s="13">
        <v>0.78106653870108123</v>
      </c>
      <c r="U95" s="13">
        <v>1.1622915430117609</v>
      </c>
      <c r="V95" s="27">
        <v>1.0958052272563539</v>
      </c>
      <c r="W95" s="28">
        <v>0.94758864377802454</v>
      </c>
      <c r="X95" s="28">
        <v>1.0309332506835678</v>
      </c>
      <c r="Y95" s="28">
        <v>0.76560677351000561</v>
      </c>
      <c r="Z95" s="28">
        <v>1.1391384278761836</v>
      </c>
      <c r="AA95" s="28">
        <v>1.2987421054285326</v>
      </c>
      <c r="AB95" s="38">
        <v>0.60765087695069742</v>
      </c>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14" customFormat="1" ht="13.5" customHeight="1" x14ac:dyDescent="0.25">
      <c r="A96" s="12">
        <v>2016</v>
      </c>
      <c r="B96" s="21">
        <v>1.8912887831888217</v>
      </c>
      <c r="C96" s="13">
        <v>1.7900689023092913</v>
      </c>
      <c r="D96" s="13">
        <v>1.2098482235084025</v>
      </c>
      <c r="E96" s="13">
        <v>1.2889894222619005</v>
      </c>
      <c r="F96" s="13">
        <v>0.33358352097406391</v>
      </c>
      <c r="G96" s="13">
        <v>0.78524008228796893</v>
      </c>
      <c r="H96" s="13">
        <v>1.5643542992771604</v>
      </c>
      <c r="I96" s="13">
        <v>0.51862329090051862</v>
      </c>
      <c r="J96" s="13">
        <v>1.3240731487958428</v>
      </c>
      <c r="K96" s="13">
        <v>1.3345997019666924</v>
      </c>
      <c r="L96" s="13">
        <v>1.7855923190258276</v>
      </c>
      <c r="M96" s="13">
        <v>1.2349015456913572</v>
      </c>
      <c r="N96" s="13">
        <v>4.6502656177502519</v>
      </c>
      <c r="O96" s="13">
        <v>0.72379082798140038</v>
      </c>
      <c r="P96" s="13">
        <v>0.98952853349366199</v>
      </c>
      <c r="Q96" s="13">
        <v>0.66002970133656014</v>
      </c>
      <c r="R96" s="13">
        <v>0.68861900588456237</v>
      </c>
      <c r="S96" s="13">
        <v>1.8354322583230642</v>
      </c>
      <c r="T96" s="13">
        <v>0.74258684705762679</v>
      </c>
      <c r="U96" s="53" t="s">
        <v>66</v>
      </c>
      <c r="V96" s="27">
        <v>0.98717790516361348</v>
      </c>
      <c r="W96" s="28">
        <v>1.4348792144249403</v>
      </c>
      <c r="X96" s="28">
        <v>1.1287717851015053</v>
      </c>
      <c r="Y96" s="28">
        <v>0.8430246413421667</v>
      </c>
      <c r="Z96" s="28">
        <v>1.2632855530664151</v>
      </c>
      <c r="AA96" s="28">
        <v>1.749405862160021</v>
      </c>
      <c r="AB96" s="38">
        <v>0.78316067159462499</v>
      </c>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row>
    <row r="97" spans="1:256" s="14" customFormat="1" ht="12" customHeight="1" x14ac:dyDescent="0.25">
      <c r="A97" s="12">
        <v>2017</v>
      </c>
      <c r="B97" s="21">
        <v>1.5747872511001182</v>
      </c>
      <c r="C97" s="13">
        <v>2.2218204814750844</v>
      </c>
      <c r="D97" s="13">
        <v>1.4739219084414907</v>
      </c>
      <c r="E97" s="13">
        <v>1.118005339652997</v>
      </c>
      <c r="F97" s="13">
        <v>0.6363259095310555</v>
      </c>
      <c r="G97" s="13">
        <v>1.7707858824737108</v>
      </c>
      <c r="H97" s="13">
        <v>1.3644389747980095</v>
      </c>
      <c r="I97" s="13">
        <v>1.0574302096061661</v>
      </c>
      <c r="J97" s="13">
        <v>1.0959723017909184</v>
      </c>
      <c r="K97" s="13">
        <v>1.4844934972730499</v>
      </c>
      <c r="L97" s="13">
        <v>1.3657610751681553</v>
      </c>
      <c r="M97" s="13">
        <v>1.8705393759672804</v>
      </c>
      <c r="N97" s="13">
        <v>6.0237219661262751</v>
      </c>
      <c r="O97" s="13">
        <v>0.88577990645043836</v>
      </c>
      <c r="P97" s="13">
        <v>1.2752417387859203</v>
      </c>
      <c r="Q97" s="13">
        <v>0.92804891363685993</v>
      </c>
      <c r="R97" s="13">
        <v>1.3747422358307817</v>
      </c>
      <c r="S97" s="13">
        <v>1.4685047517470828</v>
      </c>
      <c r="T97" s="13">
        <v>0.98709187547456345</v>
      </c>
      <c r="U97" s="13">
        <v>1.3324048702111049</v>
      </c>
      <c r="V97" s="27">
        <v>1.3076772475240941</v>
      </c>
      <c r="W97" s="28">
        <v>0.98483245149911813</v>
      </c>
      <c r="X97" s="28">
        <v>1.2219331262375417</v>
      </c>
      <c r="Y97" s="28">
        <v>1.0790857843715358</v>
      </c>
      <c r="Z97" s="28">
        <v>1.1424283322226392</v>
      </c>
      <c r="AA97" s="28">
        <v>1.485116153651302</v>
      </c>
      <c r="AB97" s="38">
        <v>0.92995268181942503</v>
      </c>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s="14" customFormat="1" ht="12.6" customHeight="1" x14ac:dyDescent="0.25">
      <c r="A98" s="12">
        <v>2018</v>
      </c>
      <c r="B98" s="21">
        <v>1.9234735912816046</v>
      </c>
      <c r="C98" s="13">
        <v>2.5506100325324095</v>
      </c>
      <c r="D98" s="13">
        <v>1.780577737347327</v>
      </c>
      <c r="E98" s="13">
        <v>1.2324541335183246</v>
      </c>
      <c r="F98" s="13">
        <v>1.0468607950632249</v>
      </c>
      <c r="G98" s="13">
        <v>1.6655965314905818</v>
      </c>
      <c r="H98" s="13">
        <v>1.7831004657351963</v>
      </c>
      <c r="I98" s="13">
        <v>1.0938118178221508</v>
      </c>
      <c r="J98" s="13">
        <v>1.2639718456467322</v>
      </c>
      <c r="K98" s="13">
        <v>1.5547635563422393</v>
      </c>
      <c r="L98" s="13">
        <v>1.5234516335844912</v>
      </c>
      <c r="M98" s="13">
        <v>2.280497509505143</v>
      </c>
      <c r="N98" s="13">
        <v>5.7140499618375724</v>
      </c>
      <c r="O98" s="13">
        <v>1.3239357124690356</v>
      </c>
      <c r="P98" s="13">
        <v>1.4013349559317034</v>
      </c>
      <c r="Q98" s="13">
        <v>0.9605277465656602</v>
      </c>
      <c r="R98" s="13">
        <v>0.86929524992238438</v>
      </c>
      <c r="S98" s="13">
        <v>2.0705943893827055</v>
      </c>
      <c r="T98" s="13">
        <v>1.1066866106080206</v>
      </c>
      <c r="U98" s="13">
        <v>1.4664941846948083</v>
      </c>
      <c r="V98" s="27">
        <v>1.4061307299827246</v>
      </c>
      <c r="W98" s="28">
        <v>1.0715022801229259</v>
      </c>
      <c r="X98" s="28">
        <v>1.6705983515922378</v>
      </c>
      <c r="Y98" s="28">
        <v>1.1187156441547108</v>
      </c>
      <c r="Z98" s="28">
        <v>1.7981164729945383</v>
      </c>
      <c r="AA98" s="28">
        <v>3.2004102986578467</v>
      </c>
      <c r="AB98" s="38">
        <v>1.268931641424478</v>
      </c>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row>
    <row r="99" spans="1:256" s="14" customFormat="1" ht="12.6" customHeight="1" x14ac:dyDescent="0.25">
      <c r="A99" s="12">
        <v>2019</v>
      </c>
      <c r="B99" s="21">
        <v>2.0605002477024184</v>
      </c>
      <c r="C99" s="13">
        <v>2.2689497740912365</v>
      </c>
      <c r="D99" s="13">
        <v>1.8831336348537213</v>
      </c>
      <c r="E99" s="13">
        <v>1.9679800369667715</v>
      </c>
      <c r="F99" s="13">
        <v>0.82342930859385721</v>
      </c>
      <c r="G99" s="13">
        <v>1.991643891559074</v>
      </c>
      <c r="H99" s="13">
        <v>1.4534499616817738</v>
      </c>
      <c r="I99" s="13">
        <v>1.0642482011891816</v>
      </c>
      <c r="J99" s="13">
        <v>0.64351657055169176</v>
      </c>
      <c r="K99" s="13">
        <v>1.5452904121037236</v>
      </c>
      <c r="L99" s="13">
        <v>1.5562541965523948</v>
      </c>
      <c r="M99" s="13">
        <v>2.2182039137023506</v>
      </c>
      <c r="N99" s="13">
        <v>6.4847047225901848</v>
      </c>
      <c r="O99" s="13">
        <v>1.2112503991226244</v>
      </c>
      <c r="P99" s="13">
        <v>1.8416655486577795</v>
      </c>
      <c r="Q99" s="13">
        <v>1.4121736611507405</v>
      </c>
      <c r="R99" s="13">
        <v>0.99101889129761533</v>
      </c>
      <c r="S99" s="13">
        <v>1.6702875927964909</v>
      </c>
      <c r="T99" s="13">
        <v>0.88214982432616351</v>
      </c>
      <c r="U99" s="13">
        <v>1.4435120840687283</v>
      </c>
      <c r="V99" s="27">
        <v>1.6602042883185277</v>
      </c>
      <c r="W99" s="28">
        <v>1.6584451934805557</v>
      </c>
      <c r="X99" s="28">
        <v>2.0196585100325972</v>
      </c>
      <c r="Y99" s="28">
        <v>1.1251471849515198</v>
      </c>
      <c r="Z99" s="28">
        <v>1.7133163698049194</v>
      </c>
      <c r="AA99" s="28">
        <v>4.6528389525106109</v>
      </c>
      <c r="AB99" s="38">
        <v>1.2530816273716612</v>
      </c>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row>
    <row r="100" spans="1:256" s="14" customFormat="1" ht="12.6" customHeight="1" x14ac:dyDescent="0.25">
      <c r="A100" s="12">
        <v>2020</v>
      </c>
      <c r="B100" s="21">
        <v>2.2470283346577919</v>
      </c>
      <c r="C100" s="13">
        <v>2.7707849474590311</v>
      </c>
      <c r="D100" s="13">
        <v>2.0548854516803692</v>
      </c>
      <c r="E100" s="13">
        <v>1.4402594887683966</v>
      </c>
      <c r="F100" s="13">
        <v>1.3895321908290876</v>
      </c>
      <c r="G100" s="13">
        <v>2.0189431704885346</v>
      </c>
      <c r="H100" s="13">
        <v>1.7136831004481941</v>
      </c>
      <c r="I100" s="13">
        <v>1.1836516814816533</v>
      </c>
      <c r="J100" s="13">
        <v>1.7738359201773837</v>
      </c>
      <c r="K100" s="13">
        <v>1.6060544334936777</v>
      </c>
      <c r="L100" s="13">
        <v>1.973379575676776</v>
      </c>
      <c r="M100" s="13">
        <v>2.3179180881172186</v>
      </c>
      <c r="N100" s="13">
        <v>6.321357815404097</v>
      </c>
      <c r="O100" s="13">
        <v>1.4129368358505949</v>
      </c>
      <c r="P100" s="13">
        <v>1.736532763394375</v>
      </c>
      <c r="Q100" s="13">
        <v>1.5691225538822255</v>
      </c>
      <c r="R100" s="13">
        <v>1.1160714285714286</v>
      </c>
      <c r="S100" s="13">
        <v>2.2262077715601469</v>
      </c>
      <c r="T100" s="13">
        <v>0.97477150652443711</v>
      </c>
      <c r="U100" s="13">
        <v>1.8531884026274159</v>
      </c>
      <c r="V100" s="27">
        <v>1.5346256622321113</v>
      </c>
      <c r="W100" s="28">
        <v>1.7838294579377565</v>
      </c>
      <c r="X100" s="28">
        <v>2.1885534431833142</v>
      </c>
      <c r="Y100" s="28">
        <v>1.461544027204978</v>
      </c>
      <c r="Z100" s="28">
        <v>2.0793672377844259</v>
      </c>
      <c r="AA100" s="28">
        <v>3.9355084423003683</v>
      </c>
      <c r="AB100" s="38">
        <v>1.7395085888236572</v>
      </c>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row>
    <row r="101" spans="1:256" s="14" customFormat="1" ht="12.6" customHeight="1" x14ac:dyDescent="0.25">
      <c r="A101" s="12"/>
      <c r="B101" s="21"/>
      <c r="C101" s="13"/>
      <c r="D101" s="13"/>
      <c r="E101" s="13"/>
      <c r="F101" s="13"/>
      <c r="G101" s="13"/>
      <c r="H101" s="13"/>
      <c r="I101" s="13"/>
      <c r="J101" s="13"/>
      <c r="K101" s="13"/>
      <c r="L101" s="13"/>
      <c r="M101" s="13"/>
      <c r="N101" s="13"/>
      <c r="O101" s="13"/>
      <c r="P101" s="13"/>
      <c r="Q101" s="13"/>
      <c r="R101" s="13"/>
      <c r="S101" s="13"/>
      <c r="T101" s="13"/>
      <c r="U101" s="13"/>
      <c r="V101" s="27"/>
      <c r="W101" s="28"/>
      <c r="X101" s="28"/>
      <c r="Y101" s="28"/>
      <c r="Z101" s="28"/>
      <c r="AA101" s="28"/>
      <c r="AB101" s="38"/>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row>
    <row r="102" spans="1:256" s="50" customFormat="1" ht="12.6" customHeight="1" x14ac:dyDescent="0.25">
      <c r="A102" s="48" t="s">
        <v>77</v>
      </c>
      <c r="B102" s="21">
        <f>B100-B99</f>
        <v>0.1865280869553736</v>
      </c>
      <c r="C102" s="21">
        <f t="shared" ref="C102:AB102" si="5">C100-C99</f>
        <v>0.5018351733677946</v>
      </c>
      <c r="D102" s="21">
        <f t="shared" si="5"/>
        <v>0.17175181682664786</v>
      </c>
      <c r="E102" s="21">
        <f t="shared" si="5"/>
        <v>-0.52772054819837488</v>
      </c>
      <c r="F102" s="21">
        <f t="shared" si="5"/>
        <v>0.56610288223523042</v>
      </c>
      <c r="G102" s="21">
        <f t="shared" si="5"/>
        <v>2.7299278929460602E-2</v>
      </c>
      <c r="H102" s="21">
        <f t="shared" si="5"/>
        <v>0.26023313876642029</v>
      </c>
      <c r="I102" s="21">
        <f t="shared" si="5"/>
        <v>0.11940348029247172</v>
      </c>
      <c r="J102" s="21">
        <f t="shared" si="5"/>
        <v>1.130319349625692</v>
      </c>
      <c r="K102" s="21">
        <f t="shared" si="5"/>
        <v>6.076402138995407E-2</v>
      </c>
      <c r="L102" s="21">
        <f t="shared" si="5"/>
        <v>0.41712537912438119</v>
      </c>
      <c r="M102" s="21">
        <f t="shared" si="5"/>
        <v>9.9714174414867962E-2</v>
      </c>
      <c r="N102" s="21">
        <f t="shared" si="5"/>
        <v>-0.1633469071860878</v>
      </c>
      <c r="O102" s="21">
        <f t="shared" si="5"/>
        <v>0.20168643672797049</v>
      </c>
      <c r="P102" s="21">
        <f t="shared" si="5"/>
        <v>-0.10513278526340453</v>
      </c>
      <c r="Q102" s="21">
        <f t="shared" si="5"/>
        <v>0.15694889273148505</v>
      </c>
      <c r="R102" s="21">
        <f t="shared" si="5"/>
        <v>0.12505253727381327</v>
      </c>
      <c r="S102" s="21">
        <f t="shared" si="5"/>
        <v>0.55592017876365607</v>
      </c>
      <c r="T102" s="21">
        <f t="shared" si="5"/>
        <v>9.2621682198273603E-2</v>
      </c>
      <c r="U102" s="21">
        <f t="shared" si="5"/>
        <v>0.40967631855868758</v>
      </c>
      <c r="V102" s="21">
        <f t="shared" si="5"/>
        <v>-0.12557862608641646</v>
      </c>
      <c r="W102" s="21">
        <f t="shared" si="5"/>
        <v>0.12538426445720074</v>
      </c>
      <c r="X102" s="21">
        <f t="shared" si="5"/>
        <v>0.16889493315071702</v>
      </c>
      <c r="Y102" s="21">
        <f t="shared" si="5"/>
        <v>0.33639684225345823</v>
      </c>
      <c r="Z102" s="21">
        <f t="shared" si="5"/>
        <v>0.36605086797950648</v>
      </c>
      <c r="AA102" s="21">
        <f t="shared" si="5"/>
        <v>-0.71733051021024252</v>
      </c>
      <c r="AB102" s="21">
        <f t="shared" si="5"/>
        <v>0.48642696145199604</v>
      </c>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row>
    <row r="103" spans="1:256" s="14" customFormat="1" ht="12.6" customHeight="1" x14ac:dyDescent="0.25">
      <c r="A103" s="1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56" s="14" customFormat="1" ht="24.95" customHeight="1" x14ac:dyDescent="0.25">
      <c r="A104" s="51" t="s">
        <v>18</v>
      </c>
      <c r="B104" s="11"/>
      <c r="C104" s="11"/>
      <c r="D104" s="11"/>
      <c r="E104" s="11"/>
      <c r="F104" s="11"/>
      <c r="G104" s="11"/>
      <c r="H104" s="11"/>
      <c r="I104" s="11"/>
      <c r="J104" s="11"/>
      <c r="K104" s="11"/>
      <c r="L104" s="11"/>
      <c r="M104" s="11"/>
      <c r="N104" s="11"/>
      <c r="O104" s="11"/>
      <c r="P104" s="11"/>
      <c r="Q104" s="11"/>
      <c r="R104" s="11"/>
      <c r="S104" s="11"/>
      <c r="T104" s="11"/>
      <c r="U104" s="11"/>
      <c r="V104" s="39"/>
      <c r="W104" s="39"/>
      <c r="X104" s="39"/>
      <c r="Y104" s="39"/>
      <c r="Z104" s="39"/>
      <c r="AA104" s="39"/>
      <c r="AB104" s="39"/>
    </row>
    <row r="105" spans="1:256" s="14" customFormat="1" ht="12.6" customHeight="1" x14ac:dyDescent="0.25">
      <c r="A105" s="12">
        <v>2009</v>
      </c>
      <c r="B105" s="21">
        <v>0.6086844522</v>
      </c>
      <c r="C105" s="13">
        <v>1.0722376</v>
      </c>
      <c r="D105" s="13">
        <v>0.42504944290000002</v>
      </c>
      <c r="E105" s="13">
        <v>0.95459698110000002</v>
      </c>
      <c r="F105" s="13" t="s">
        <v>71</v>
      </c>
      <c r="G105" s="13">
        <v>0.31311100130000002</v>
      </c>
      <c r="H105" s="13">
        <v>0.4647245055</v>
      </c>
      <c r="I105" s="13" t="s">
        <v>71</v>
      </c>
      <c r="J105" s="13" t="s">
        <v>71</v>
      </c>
      <c r="K105" s="13">
        <v>0.6794462966</v>
      </c>
      <c r="L105" s="13">
        <v>0.3425971095</v>
      </c>
      <c r="M105" s="13">
        <v>0.40900607550000001</v>
      </c>
      <c r="N105" s="13">
        <v>1.2428216337</v>
      </c>
      <c r="O105" s="13">
        <v>0.29497002369999997</v>
      </c>
      <c r="P105" s="13">
        <v>0.37183113550000002</v>
      </c>
      <c r="Q105" s="13" t="s">
        <v>71</v>
      </c>
      <c r="R105" s="13" t="s">
        <v>71</v>
      </c>
      <c r="S105" s="13">
        <v>0.41175671549999998</v>
      </c>
      <c r="T105" s="13">
        <v>0.2467722712</v>
      </c>
      <c r="U105" s="13">
        <v>0.51890364280000001</v>
      </c>
      <c r="V105" s="27">
        <v>0.31429504860000002</v>
      </c>
      <c r="W105" s="28">
        <v>0.3937055203</v>
      </c>
      <c r="X105" s="28">
        <v>0.55648787860000004</v>
      </c>
      <c r="Y105" s="28">
        <v>0.2407326186</v>
      </c>
      <c r="Z105" s="28">
        <v>0.47974538389999999</v>
      </c>
      <c r="AA105" s="28">
        <v>1.0871855568</v>
      </c>
      <c r="AB105" s="38">
        <v>0.1575434677</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row>
    <row r="106" spans="1:256" s="14" customFormat="1" ht="12.6" customHeight="1" x14ac:dyDescent="0.25">
      <c r="A106" s="12">
        <v>2010</v>
      </c>
      <c r="B106" s="21">
        <v>0.59158936149999997</v>
      </c>
      <c r="C106" s="13">
        <v>0.93465759189999997</v>
      </c>
      <c r="D106" s="13">
        <v>0.47216533999999999</v>
      </c>
      <c r="E106" s="13">
        <v>0.65153741379999996</v>
      </c>
      <c r="F106" s="13" t="s">
        <v>71</v>
      </c>
      <c r="G106" s="13">
        <v>0.31101834319999999</v>
      </c>
      <c r="H106" s="13">
        <v>0.2854532998</v>
      </c>
      <c r="I106" s="13">
        <v>0.26964749719999997</v>
      </c>
      <c r="J106" s="13">
        <v>0.33784661760000001</v>
      </c>
      <c r="K106" s="13">
        <v>0.66732798270000004</v>
      </c>
      <c r="L106" s="13">
        <v>0.4026958658</v>
      </c>
      <c r="M106" s="13">
        <v>0.35608590369999998</v>
      </c>
      <c r="N106" s="13">
        <v>1.4954922351</v>
      </c>
      <c r="O106" s="13">
        <v>0.31156644610000001</v>
      </c>
      <c r="P106" s="13">
        <v>0.33043869040000001</v>
      </c>
      <c r="Q106" s="13">
        <v>0.18852629000000001</v>
      </c>
      <c r="R106" s="13" t="s">
        <v>71</v>
      </c>
      <c r="S106" s="13">
        <v>0.52878173740000001</v>
      </c>
      <c r="T106" s="13">
        <v>0.2345448007</v>
      </c>
      <c r="U106" s="13">
        <v>0.44163722420000001</v>
      </c>
      <c r="V106" s="27">
        <v>0.34313024650000001</v>
      </c>
      <c r="W106" s="28">
        <v>0.51233170500000003</v>
      </c>
      <c r="X106" s="28">
        <v>0.57731288650000001</v>
      </c>
      <c r="Y106" s="28">
        <v>0.2797730585</v>
      </c>
      <c r="Z106" s="28">
        <v>0.70493512849999995</v>
      </c>
      <c r="AA106" s="28">
        <v>0.96847065470000004</v>
      </c>
      <c r="AB106" s="38">
        <v>0.1711010352</v>
      </c>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row>
    <row r="107" spans="1:256" s="14" customFormat="1" ht="12.6" customHeight="1" x14ac:dyDescent="0.25">
      <c r="A107" s="12">
        <v>2011</v>
      </c>
      <c r="B107" s="21">
        <v>0.70138577059999996</v>
      </c>
      <c r="C107" s="13">
        <v>0.76980892420000002</v>
      </c>
      <c r="D107" s="13">
        <v>0.62155415069999997</v>
      </c>
      <c r="E107" s="13">
        <v>0.62763168349999998</v>
      </c>
      <c r="F107" s="13" t="s">
        <v>71</v>
      </c>
      <c r="G107" s="13">
        <v>0.40891433240000002</v>
      </c>
      <c r="H107" s="13" t="s">
        <v>71</v>
      </c>
      <c r="I107" s="13">
        <v>0.29251170050000003</v>
      </c>
      <c r="J107" s="13" t="s">
        <v>71</v>
      </c>
      <c r="K107" s="13">
        <v>1.0255956853999999</v>
      </c>
      <c r="L107" s="13">
        <v>0.63556355099999995</v>
      </c>
      <c r="M107" s="13">
        <v>0.68159383279999997</v>
      </c>
      <c r="N107" s="13">
        <v>3.0170316302</v>
      </c>
      <c r="O107" s="13">
        <v>0.53570647660000004</v>
      </c>
      <c r="P107" s="13">
        <v>0.31431714599999999</v>
      </c>
      <c r="Q107" s="13" t="s">
        <v>71</v>
      </c>
      <c r="R107" s="13" t="s">
        <v>71</v>
      </c>
      <c r="S107" s="13">
        <v>0.48652452359999998</v>
      </c>
      <c r="T107" s="13">
        <v>0.41532335520000002</v>
      </c>
      <c r="U107" s="13">
        <v>0.54295741710000001</v>
      </c>
      <c r="V107" s="27">
        <v>0.41055529619999998</v>
      </c>
      <c r="W107" s="28">
        <v>0.47939643990000003</v>
      </c>
      <c r="X107" s="28">
        <v>0.79912404790000002</v>
      </c>
      <c r="Y107" s="28">
        <v>0.48931189320000001</v>
      </c>
      <c r="Z107" s="28">
        <v>0.63921899059999998</v>
      </c>
      <c r="AA107" s="28">
        <v>1.2234687524000001</v>
      </c>
      <c r="AB107" s="38">
        <v>0.2284669865</v>
      </c>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row>
    <row r="108" spans="1:256" s="14" customFormat="1" ht="12.6" customHeight="1" x14ac:dyDescent="0.25">
      <c r="A108" s="12">
        <v>2012</v>
      </c>
      <c r="B108" s="21">
        <v>0.79487978240000001</v>
      </c>
      <c r="C108" s="13">
        <v>1.0011519711000001</v>
      </c>
      <c r="D108" s="13">
        <v>0.61418451519999995</v>
      </c>
      <c r="E108" s="13">
        <v>0.70948723179999995</v>
      </c>
      <c r="F108" s="13" t="s">
        <v>71</v>
      </c>
      <c r="G108" s="13">
        <v>0.3651016876</v>
      </c>
      <c r="H108" s="13" t="s">
        <v>71</v>
      </c>
      <c r="I108" s="13">
        <v>0.3630994166</v>
      </c>
      <c r="J108" s="13">
        <v>0.25499145779999999</v>
      </c>
      <c r="K108" s="13">
        <v>0.69502363079999996</v>
      </c>
      <c r="L108" s="13">
        <v>0.75877864740000001</v>
      </c>
      <c r="M108" s="13">
        <v>0.94167088210000005</v>
      </c>
      <c r="N108" s="13">
        <v>2.2281281039</v>
      </c>
      <c r="O108" s="13">
        <v>0.60647879140000005</v>
      </c>
      <c r="P108" s="13">
        <v>0.45372638999999998</v>
      </c>
      <c r="Q108" s="13">
        <v>1.2754862790999999</v>
      </c>
      <c r="R108" s="13" t="s">
        <v>71</v>
      </c>
      <c r="S108" s="13">
        <v>0.64989361609999996</v>
      </c>
      <c r="T108" s="13">
        <v>0.3464537614</v>
      </c>
      <c r="U108" s="13">
        <v>0.62105974789999996</v>
      </c>
      <c r="V108" s="27">
        <v>0.73420564899999996</v>
      </c>
      <c r="W108" s="28">
        <v>0.36504690699999998</v>
      </c>
      <c r="X108" s="28">
        <v>1.0799731108999999</v>
      </c>
      <c r="Y108" s="28">
        <v>0.48892505879999998</v>
      </c>
      <c r="Z108" s="28">
        <v>0.97584635909999995</v>
      </c>
      <c r="AA108" s="28">
        <v>1.1226098399</v>
      </c>
      <c r="AB108" s="38">
        <v>0.48198236509999998</v>
      </c>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row>
    <row r="109" spans="1:256" s="14" customFormat="1" ht="12.6" customHeight="1" x14ac:dyDescent="0.25">
      <c r="A109" s="12">
        <v>2013</v>
      </c>
      <c r="B109" s="21">
        <v>0.69149875729999999</v>
      </c>
      <c r="C109" s="13">
        <v>0.81287826350000003</v>
      </c>
      <c r="D109" s="13">
        <v>0.54099415989999999</v>
      </c>
      <c r="E109" s="13">
        <v>0.59313824520000002</v>
      </c>
      <c r="F109" s="13">
        <v>0.30818367749999998</v>
      </c>
      <c r="G109" s="13">
        <v>0.37375692449999998</v>
      </c>
      <c r="H109" s="13" t="s">
        <v>71</v>
      </c>
      <c r="I109" s="13">
        <v>0.28857252789999999</v>
      </c>
      <c r="J109" s="13" t="s">
        <v>71</v>
      </c>
      <c r="K109" s="13">
        <v>0.60904996779999998</v>
      </c>
      <c r="L109" s="13">
        <v>0.50446987769999996</v>
      </c>
      <c r="M109" s="13">
        <v>0.63637029810000001</v>
      </c>
      <c r="N109" s="13">
        <v>1.6433239962999999</v>
      </c>
      <c r="O109" s="13">
        <v>0.56050365769999999</v>
      </c>
      <c r="P109" s="13">
        <v>0.57725610930000004</v>
      </c>
      <c r="Q109" s="13">
        <v>0.22455930239999999</v>
      </c>
      <c r="R109" s="13" t="s">
        <v>71</v>
      </c>
      <c r="S109" s="13">
        <v>0.57898410870000006</v>
      </c>
      <c r="T109" s="13">
        <v>0.26815181519999998</v>
      </c>
      <c r="U109" s="13">
        <v>0.63601874579999995</v>
      </c>
      <c r="V109" s="27">
        <v>0.45274829929999999</v>
      </c>
      <c r="W109" s="28">
        <v>0.36001545429999998</v>
      </c>
      <c r="X109" s="28">
        <v>0.93142835359999998</v>
      </c>
      <c r="Y109" s="28">
        <v>0.71488070820000005</v>
      </c>
      <c r="Z109" s="28">
        <v>0.68173745659999996</v>
      </c>
      <c r="AA109" s="28">
        <v>1.349597604</v>
      </c>
      <c r="AB109" s="38">
        <v>0.35240055260000003</v>
      </c>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pans="1:256" s="14" customFormat="1" ht="12.6" customHeight="1" x14ac:dyDescent="0.25">
      <c r="A110" s="12">
        <v>2014</v>
      </c>
      <c r="B110" s="21">
        <v>0.51832816500000001</v>
      </c>
      <c r="C110" s="13">
        <v>0.58223632059999997</v>
      </c>
      <c r="D110" s="13">
        <v>0.42845115410000001</v>
      </c>
      <c r="E110" s="13">
        <v>0.58921631669999996</v>
      </c>
      <c r="F110" s="13" t="s">
        <v>71</v>
      </c>
      <c r="G110" s="13">
        <v>0.284023356</v>
      </c>
      <c r="H110" s="13">
        <v>0.32870408410000002</v>
      </c>
      <c r="I110" s="13">
        <v>0.31035141329999999</v>
      </c>
      <c r="J110" s="13">
        <v>0.25256989870000002</v>
      </c>
      <c r="K110" s="13">
        <v>0.48256827920000001</v>
      </c>
      <c r="L110" s="13">
        <v>0.44015563369999999</v>
      </c>
      <c r="M110" s="13">
        <v>0.56992698050000001</v>
      </c>
      <c r="N110" s="13">
        <v>1.1778065334000001</v>
      </c>
      <c r="O110" s="13">
        <v>0.46293638030000001</v>
      </c>
      <c r="P110" s="13">
        <v>0.4315651854</v>
      </c>
      <c r="Q110" s="13">
        <v>0.26075133639999998</v>
      </c>
      <c r="R110" s="13">
        <v>1.0774496134</v>
      </c>
      <c r="S110" s="13">
        <v>0.36404385610000001</v>
      </c>
      <c r="T110" s="13">
        <v>0.28723988119999999</v>
      </c>
      <c r="U110" s="13">
        <v>0.44314399669999999</v>
      </c>
      <c r="V110" s="27">
        <v>0.26894320690000001</v>
      </c>
      <c r="W110" s="28">
        <v>0.26259670629999998</v>
      </c>
      <c r="X110" s="28">
        <v>0.67656560880000005</v>
      </c>
      <c r="Y110" s="28">
        <v>0.25687209300000002</v>
      </c>
      <c r="Z110" s="28">
        <v>0.53287377690000004</v>
      </c>
      <c r="AA110" s="28">
        <v>1.0821565591</v>
      </c>
      <c r="AB110" s="38">
        <v>0.32061111269999998</v>
      </c>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row>
    <row r="111" spans="1:256" s="14" customFormat="1" ht="12.6" customHeight="1" x14ac:dyDescent="0.25">
      <c r="A111" s="12">
        <v>2015</v>
      </c>
      <c r="B111" s="21">
        <v>0.53049006842472124</v>
      </c>
      <c r="C111" s="13">
        <v>0.58837601306457477</v>
      </c>
      <c r="D111" s="13">
        <v>0.47254952854020832</v>
      </c>
      <c r="E111" s="13">
        <v>0.5853970056056198</v>
      </c>
      <c r="F111" s="13" t="s">
        <v>71</v>
      </c>
      <c r="G111" s="13">
        <v>0.25530410646835866</v>
      </c>
      <c r="H111" s="13" t="s">
        <v>71</v>
      </c>
      <c r="I111" s="13">
        <v>0.42775665399239543</v>
      </c>
      <c r="J111" s="13">
        <v>0.35181183092928581</v>
      </c>
      <c r="K111" s="13">
        <v>0.49130228413926336</v>
      </c>
      <c r="L111" s="13">
        <v>1.0449045247332527</v>
      </c>
      <c r="M111" s="13">
        <v>0.40952680694223775</v>
      </c>
      <c r="N111" s="13">
        <v>1.2435722531220486</v>
      </c>
      <c r="O111" s="13">
        <v>0.26661831987799545</v>
      </c>
      <c r="P111" s="13">
        <v>0.42811992394575471</v>
      </c>
      <c r="Q111" s="13">
        <v>0.18496596626220776</v>
      </c>
      <c r="R111" s="13" t="s">
        <v>71</v>
      </c>
      <c r="S111" s="13">
        <v>0.39933524799122272</v>
      </c>
      <c r="T111" s="13">
        <v>0.33182565369653777</v>
      </c>
      <c r="U111" s="13">
        <v>0.34403829673148123</v>
      </c>
      <c r="V111" s="27">
        <v>0.28817023277329723</v>
      </c>
      <c r="W111" s="28">
        <v>0.21977206497261412</v>
      </c>
      <c r="X111" s="28">
        <v>0.59886058893211069</v>
      </c>
      <c r="Y111" s="28">
        <v>0.29237738988374229</v>
      </c>
      <c r="Z111" s="28">
        <v>0.68799449604403162</v>
      </c>
      <c r="AA111" s="28">
        <v>1.1646784042230065</v>
      </c>
      <c r="AB111" s="38">
        <v>0.31763568567877365</v>
      </c>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row>
    <row r="112" spans="1:256" s="14" customFormat="1" ht="12.6" customHeight="1" x14ac:dyDescent="0.25">
      <c r="A112" s="12">
        <v>2016</v>
      </c>
      <c r="B112" s="21">
        <v>0.57498829728288003</v>
      </c>
      <c r="C112" s="13">
        <v>0.69215997555959263</v>
      </c>
      <c r="D112" s="13">
        <v>0.42949120525846624</v>
      </c>
      <c r="E112" s="13">
        <v>0.61690933438993689</v>
      </c>
      <c r="F112" s="13" t="s">
        <v>71</v>
      </c>
      <c r="G112" s="13">
        <v>0.25958349827701455</v>
      </c>
      <c r="H112" s="13" t="s">
        <v>71</v>
      </c>
      <c r="I112" s="13" t="s">
        <v>71</v>
      </c>
      <c r="J112" s="13" t="s">
        <v>71</v>
      </c>
      <c r="K112" s="13">
        <v>0.29475821638528171</v>
      </c>
      <c r="L112" s="13">
        <v>0.79034414120815322</v>
      </c>
      <c r="M112" s="13">
        <v>0.47669451763769716</v>
      </c>
      <c r="N112" s="13">
        <v>1.3763117971816887</v>
      </c>
      <c r="O112" s="13">
        <v>0.28951633119256015</v>
      </c>
      <c r="P112" s="13">
        <v>0.40082168445312893</v>
      </c>
      <c r="Q112" s="13">
        <v>0.31168069229782008</v>
      </c>
      <c r="R112" s="13" t="s">
        <v>71</v>
      </c>
      <c r="S112" s="13">
        <v>0.41477563042890203</v>
      </c>
      <c r="T112" s="13">
        <v>0.13732770459284879</v>
      </c>
      <c r="U112" s="13">
        <v>0.31208169197231039</v>
      </c>
      <c r="V112" s="27">
        <v>0.26175171727823088</v>
      </c>
      <c r="W112" s="28">
        <v>0.42051905690077457</v>
      </c>
      <c r="X112" s="28">
        <v>0.90120725568814353</v>
      </c>
      <c r="Y112" s="28">
        <v>0.3008674515037415</v>
      </c>
      <c r="Z112" s="28">
        <v>0.48285581139427425</v>
      </c>
      <c r="AA112" s="28">
        <v>1.3677548191180353</v>
      </c>
      <c r="AB112" s="38">
        <v>0.28853287900854607</v>
      </c>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row>
    <row r="113" spans="1:256" s="14" customFormat="1" ht="12.6" customHeight="1" x14ac:dyDescent="0.25">
      <c r="A113" s="12">
        <v>2017</v>
      </c>
      <c r="B113" s="21">
        <v>0.58661092338664178</v>
      </c>
      <c r="C113" s="13">
        <v>0.85552857620017619</v>
      </c>
      <c r="D113" s="13">
        <v>0.50267264028804315</v>
      </c>
      <c r="E113" s="13">
        <v>0.75360005156210874</v>
      </c>
      <c r="F113" s="13" t="s">
        <v>71</v>
      </c>
      <c r="G113" s="13">
        <v>0.25663563514111754</v>
      </c>
      <c r="H113" s="13">
        <v>0.37455187543474772</v>
      </c>
      <c r="I113" s="13">
        <v>0.39947363474010716</v>
      </c>
      <c r="J113" s="13" t="s">
        <v>71</v>
      </c>
      <c r="K113" s="13">
        <v>0.45180236873527607</v>
      </c>
      <c r="L113" s="13">
        <v>0.32060119135402709</v>
      </c>
      <c r="M113" s="13">
        <v>0.5863992488151395</v>
      </c>
      <c r="N113" s="13">
        <v>1.6626094162738903</v>
      </c>
      <c r="O113" s="13">
        <v>0.360613954009467</v>
      </c>
      <c r="P113" s="13">
        <v>0.44571555918731198</v>
      </c>
      <c r="Q113" s="13" t="s">
        <v>71</v>
      </c>
      <c r="R113" s="13" t="s">
        <v>71</v>
      </c>
      <c r="S113" s="13">
        <v>0.36812110985529856</v>
      </c>
      <c r="T113" s="13">
        <v>0.19741837509491267</v>
      </c>
      <c r="U113" s="13">
        <v>0.31501427361325895</v>
      </c>
      <c r="V113" s="27">
        <v>0.28813227487819021</v>
      </c>
      <c r="W113" s="28">
        <v>0.31322751322751324</v>
      </c>
      <c r="X113" s="28">
        <v>0.6880541065362592</v>
      </c>
      <c r="Y113" s="28">
        <v>0.26829728518527252</v>
      </c>
      <c r="Z113" s="28">
        <v>0.31920791635632562</v>
      </c>
      <c r="AA113" s="28">
        <v>1.3625481079579347</v>
      </c>
      <c r="AB113" s="38">
        <v>0.3282185935833265</v>
      </c>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row>
    <row r="114" spans="1:256" s="14" customFormat="1" ht="12.6" customHeight="1" x14ac:dyDescent="0.25">
      <c r="A114" s="12">
        <v>2018</v>
      </c>
      <c r="B114" s="21">
        <v>0.65805215148754204</v>
      </c>
      <c r="C114" s="13">
        <v>0.94659074441651059</v>
      </c>
      <c r="D114" s="13">
        <v>0.63619771007616921</v>
      </c>
      <c r="E114" s="13">
        <v>0.59285717799983273</v>
      </c>
      <c r="F114" s="13" t="s">
        <v>71</v>
      </c>
      <c r="G114" s="13">
        <v>0.32421917216038043</v>
      </c>
      <c r="H114" s="13">
        <v>0.37258815701929476</v>
      </c>
      <c r="I114" s="13">
        <v>0.34908887802834604</v>
      </c>
      <c r="J114" s="13">
        <v>0.24783761679347691</v>
      </c>
      <c r="K114" s="13">
        <v>0.5660933974374307</v>
      </c>
      <c r="L114" s="13">
        <v>0.39038448110602586</v>
      </c>
      <c r="M114" s="13">
        <v>0.62262371422676765</v>
      </c>
      <c r="N114" s="13">
        <v>1.5625966953400581</v>
      </c>
      <c r="O114" s="13">
        <v>0.21601056361336896</v>
      </c>
      <c r="P114" s="13">
        <v>0.44252682818895894</v>
      </c>
      <c r="Q114" s="13" t="s">
        <v>71</v>
      </c>
      <c r="R114" s="13" t="s">
        <v>71</v>
      </c>
      <c r="S114" s="13">
        <v>0.42006316798960147</v>
      </c>
      <c r="T114" s="13">
        <v>0.34362871927554983</v>
      </c>
      <c r="U114" s="13">
        <v>0.43219848939176259</v>
      </c>
      <c r="V114" s="27">
        <v>0.22644183184137384</v>
      </c>
      <c r="W114" s="28">
        <v>0.24313772055559796</v>
      </c>
      <c r="X114" s="28">
        <v>0.83214710343462417</v>
      </c>
      <c r="Y114" s="28">
        <v>0.24307172372995026</v>
      </c>
      <c r="Z114" s="28">
        <v>0.54505405587646938</v>
      </c>
      <c r="AA114" s="28">
        <v>1.66380951804042</v>
      </c>
      <c r="AB114" s="38">
        <v>0.13644426251876107</v>
      </c>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row>
    <row r="115" spans="1:256" s="14" customFormat="1" ht="12.6" customHeight="1" x14ac:dyDescent="0.25">
      <c r="A115" s="12">
        <v>2019</v>
      </c>
      <c r="B115" s="21">
        <v>0.72338702891336171</v>
      </c>
      <c r="C115" s="13">
        <v>0.94216314873159723</v>
      </c>
      <c r="D115" s="13">
        <v>0.83480115983253733</v>
      </c>
      <c r="E115" s="13">
        <v>0.79842366264036513</v>
      </c>
      <c r="F115" s="13" t="s">
        <v>71</v>
      </c>
      <c r="G115" s="13">
        <v>0.37696729808689095</v>
      </c>
      <c r="H115" s="13">
        <v>0.34354271821569199</v>
      </c>
      <c r="I115" s="13">
        <v>0.37017328737015015</v>
      </c>
      <c r="J115" s="13" t="s">
        <v>71</v>
      </c>
      <c r="K115" s="13">
        <v>0.62284664569486825</v>
      </c>
      <c r="L115" s="13">
        <v>0.35768745646567141</v>
      </c>
      <c r="M115" s="13">
        <v>0.6771744621038529</v>
      </c>
      <c r="N115" s="13">
        <v>1.6738034359179734</v>
      </c>
      <c r="O115" s="13">
        <v>0.48935904377160466</v>
      </c>
      <c r="P115" s="13">
        <v>0.67080533229256867</v>
      </c>
      <c r="Q115" s="13">
        <v>0.36209581055147194</v>
      </c>
      <c r="R115" s="13" t="s">
        <v>71</v>
      </c>
      <c r="S115" s="13">
        <v>0.64999399247976652</v>
      </c>
      <c r="T115" s="13">
        <v>0.29236965606238563</v>
      </c>
      <c r="U115" s="13">
        <v>0.42612358763622316</v>
      </c>
      <c r="V115" s="27">
        <v>0.37255128909980034</v>
      </c>
      <c r="W115" s="28">
        <v>0.44998768901605524</v>
      </c>
      <c r="X115" s="28">
        <v>0.74829974535284582</v>
      </c>
      <c r="Y115" s="28">
        <v>0.29364306377287724</v>
      </c>
      <c r="Z115" s="28">
        <v>0.7350862312694374</v>
      </c>
      <c r="AA115" s="28">
        <v>1.5075678705854088</v>
      </c>
      <c r="AB115" s="38">
        <v>0.13620452471431102</v>
      </c>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row>
    <row r="116" spans="1:256" s="14" customFormat="1" ht="12.6" customHeight="1" x14ac:dyDescent="0.25">
      <c r="A116" s="12">
        <v>2020</v>
      </c>
      <c r="B116" s="21">
        <v>0.78991098453840458</v>
      </c>
      <c r="C116" s="13">
        <v>1.1018174140423251</v>
      </c>
      <c r="D116" s="13">
        <v>0.92546807327552205</v>
      </c>
      <c r="E116" s="13">
        <v>1.2562935708752905</v>
      </c>
      <c r="F116" s="13" t="s">
        <v>71</v>
      </c>
      <c r="G116" s="13">
        <v>0.43619142572283148</v>
      </c>
      <c r="H116" s="13">
        <v>0.58001581861323492</v>
      </c>
      <c r="I116" s="13">
        <v>0.32492399099496366</v>
      </c>
      <c r="J116" s="13">
        <v>0.41882237004188222</v>
      </c>
      <c r="K116" s="13">
        <v>0.59541530217326588</v>
      </c>
      <c r="L116" s="13">
        <v>0.58113697740402692</v>
      </c>
      <c r="M116" s="13">
        <v>0.83561310386670884</v>
      </c>
      <c r="N116" s="13">
        <v>1.8075611200751618</v>
      </c>
      <c r="O116" s="13">
        <v>0.56310196636588505</v>
      </c>
      <c r="P116" s="13">
        <v>0.41288191577208916</v>
      </c>
      <c r="Q116" s="13">
        <v>0.28857426278293807</v>
      </c>
      <c r="R116" s="13" t="s">
        <v>71</v>
      </c>
      <c r="S116" s="13">
        <v>0.68920416498607884</v>
      </c>
      <c r="T116" s="13">
        <v>0.39694303616201304</v>
      </c>
      <c r="U116" s="13">
        <v>0.47240994685388099</v>
      </c>
      <c r="V116" s="27">
        <v>0.41137983952609042</v>
      </c>
      <c r="W116" s="28">
        <v>0.2702771905966298</v>
      </c>
      <c r="X116" s="28">
        <v>0.71419876834869789</v>
      </c>
      <c r="Y116" s="28">
        <v>0.27204977932132263</v>
      </c>
      <c r="Z116" s="28">
        <v>1.1784969631039797</v>
      </c>
      <c r="AA116" s="28">
        <v>1.1346324742922433</v>
      </c>
      <c r="AB116" s="38">
        <v>0.21743857360295715</v>
      </c>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row>
    <row r="117" spans="1:256" s="14" customFormat="1" ht="12.6" customHeight="1" x14ac:dyDescent="0.25">
      <c r="A117" s="12"/>
      <c r="B117" s="21"/>
      <c r="C117" s="13"/>
      <c r="D117" s="13"/>
      <c r="E117" s="13"/>
      <c r="F117" s="13"/>
      <c r="G117" s="13"/>
      <c r="H117" s="13"/>
      <c r="I117" s="13"/>
      <c r="J117" s="13"/>
      <c r="K117" s="13"/>
      <c r="L117" s="13"/>
      <c r="M117" s="13"/>
      <c r="N117" s="13"/>
      <c r="O117" s="13"/>
      <c r="P117" s="13"/>
      <c r="Q117" s="13"/>
      <c r="R117" s="13"/>
      <c r="S117" s="13"/>
      <c r="T117" s="13"/>
      <c r="U117" s="13"/>
      <c r="V117" s="27"/>
      <c r="W117" s="28"/>
      <c r="X117" s="28"/>
      <c r="Y117" s="28"/>
      <c r="Z117" s="28"/>
      <c r="AA117" s="28"/>
      <c r="AB117" s="38"/>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row>
    <row r="118" spans="1:256" s="50" customFormat="1" ht="12.6" customHeight="1" x14ac:dyDescent="0.25">
      <c r="A118" s="48" t="s">
        <v>77</v>
      </c>
      <c r="B118" s="21">
        <f>B116-B115</f>
        <v>6.6523955625042874E-2</v>
      </c>
      <c r="C118" s="21">
        <f t="shared" ref="C118:AB118" si="6">C116-C115</f>
        <v>0.15965426531072791</v>
      </c>
      <c r="D118" s="21">
        <f t="shared" si="6"/>
        <v>9.066691344298472E-2</v>
      </c>
      <c r="E118" s="21">
        <f t="shared" si="6"/>
        <v>0.45786990823492535</v>
      </c>
      <c r="F118" s="21" t="s">
        <v>70</v>
      </c>
      <c r="G118" s="21">
        <f t="shared" si="6"/>
        <v>5.9224127635940538E-2</v>
      </c>
      <c r="H118" s="21">
        <f t="shared" si="6"/>
        <v>0.23647310039754293</v>
      </c>
      <c r="I118" s="21">
        <f t="shared" si="6"/>
        <v>-4.5249296375186487E-2</v>
      </c>
      <c r="J118" s="21" t="s">
        <v>70</v>
      </c>
      <c r="K118" s="21">
        <f t="shared" si="6"/>
        <v>-2.7431343521602369E-2</v>
      </c>
      <c r="L118" s="21">
        <f t="shared" si="6"/>
        <v>0.22344952093835552</v>
      </c>
      <c r="M118" s="21">
        <f t="shared" si="6"/>
        <v>0.15843864176285594</v>
      </c>
      <c r="N118" s="21">
        <f t="shared" si="6"/>
        <v>0.13375768415718836</v>
      </c>
      <c r="O118" s="21">
        <f t="shared" si="6"/>
        <v>7.3742922594280391E-2</v>
      </c>
      <c r="P118" s="21">
        <f t="shared" si="6"/>
        <v>-0.25792341652047951</v>
      </c>
      <c r="Q118" s="21">
        <f t="shared" si="6"/>
        <v>-7.3521547768533868E-2</v>
      </c>
      <c r="R118" s="21" t="s">
        <v>70</v>
      </c>
      <c r="S118" s="21">
        <f t="shared" si="6"/>
        <v>3.9210172506312313E-2</v>
      </c>
      <c r="T118" s="21">
        <f t="shared" si="6"/>
        <v>0.10457338009962741</v>
      </c>
      <c r="U118" s="21">
        <f t="shared" si="6"/>
        <v>4.6286359217657835E-2</v>
      </c>
      <c r="V118" s="21">
        <f t="shared" si="6"/>
        <v>3.8828550426290076E-2</v>
      </c>
      <c r="W118" s="21">
        <f t="shared" si="6"/>
        <v>-0.17971049841942544</v>
      </c>
      <c r="X118" s="21">
        <f t="shared" si="6"/>
        <v>-3.4100977004147937E-2</v>
      </c>
      <c r="Y118" s="21">
        <f t="shared" si="6"/>
        <v>-2.1593284451554617E-2</v>
      </c>
      <c r="Z118" s="21">
        <f t="shared" si="6"/>
        <v>0.44341073183454227</v>
      </c>
      <c r="AA118" s="21">
        <f t="shared" si="6"/>
        <v>-0.37293539629316541</v>
      </c>
      <c r="AB118" s="21">
        <f t="shared" si="6"/>
        <v>8.1234048888646132E-2</v>
      </c>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49"/>
      <c r="DL118" s="49"/>
      <c r="DM118" s="49"/>
      <c r="DN118" s="49"/>
      <c r="DO118" s="49"/>
      <c r="DP118" s="49"/>
      <c r="DQ118" s="49"/>
      <c r="DR118" s="49"/>
      <c r="DS118" s="49"/>
      <c r="DT118" s="49"/>
      <c r="DU118" s="49"/>
      <c r="DV118" s="49"/>
      <c r="DW118" s="49"/>
      <c r="DX118" s="49"/>
      <c r="DY118" s="49"/>
      <c r="DZ118" s="49"/>
      <c r="EA118" s="49"/>
      <c r="EB118" s="49"/>
      <c r="EC118" s="49"/>
      <c r="ED118" s="49"/>
      <c r="EE118" s="49"/>
      <c r="EF118" s="49"/>
      <c r="EG118" s="49"/>
      <c r="EH118" s="49"/>
      <c r="EI118" s="49"/>
      <c r="EJ118" s="49"/>
      <c r="EK118" s="49"/>
      <c r="EL118" s="49"/>
      <c r="EM118" s="49"/>
      <c r="EN118" s="49"/>
      <c r="EO118" s="49"/>
      <c r="EP118" s="49"/>
      <c r="EQ118" s="49"/>
      <c r="ER118" s="49"/>
      <c r="ES118" s="49"/>
      <c r="ET118" s="49"/>
      <c r="EU118" s="49"/>
      <c r="EV118" s="49"/>
      <c r="EW118" s="49"/>
      <c r="EX118" s="49"/>
      <c r="EY118" s="49"/>
      <c r="EZ118" s="49"/>
      <c r="FA118" s="49"/>
      <c r="FB118" s="49"/>
      <c r="FC118" s="49"/>
      <c r="FD118" s="49"/>
      <c r="FE118" s="49"/>
      <c r="FF118" s="49"/>
      <c r="FG118" s="49"/>
      <c r="FH118" s="49"/>
      <c r="FI118" s="49"/>
      <c r="FJ118" s="49"/>
      <c r="FK118" s="49"/>
      <c r="FL118" s="49"/>
      <c r="FM118" s="49"/>
      <c r="FN118" s="49"/>
      <c r="FO118" s="49"/>
      <c r="FP118" s="49"/>
      <c r="FQ118" s="49"/>
      <c r="FR118" s="49"/>
      <c r="FS118" s="49"/>
      <c r="FT118" s="49"/>
      <c r="FU118" s="49"/>
      <c r="FV118" s="49"/>
      <c r="FW118" s="49"/>
      <c r="FX118" s="49"/>
      <c r="FY118" s="49"/>
      <c r="FZ118" s="49"/>
      <c r="GA118" s="49"/>
      <c r="GB118" s="49"/>
      <c r="GC118" s="49"/>
      <c r="GD118" s="49"/>
      <c r="GE118" s="49"/>
      <c r="GF118" s="49"/>
      <c r="GG118" s="49"/>
      <c r="GH118" s="49"/>
      <c r="GI118" s="49"/>
      <c r="GJ118" s="49"/>
      <c r="GK118" s="49"/>
      <c r="GL118" s="49"/>
      <c r="GM118" s="49"/>
      <c r="GN118" s="49"/>
      <c r="GO118" s="49"/>
      <c r="GP118" s="49"/>
      <c r="GQ118" s="49"/>
      <c r="GR118" s="49"/>
      <c r="GS118" s="49"/>
      <c r="GT118" s="49"/>
      <c r="GU118" s="49"/>
      <c r="GV118" s="49"/>
      <c r="GW118" s="49"/>
      <c r="GX118" s="49"/>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c r="IC118" s="49"/>
      <c r="ID118" s="49"/>
      <c r="IE118" s="49"/>
      <c r="IF118" s="49"/>
      <c r="IG118" s="49"/>
      <c r="IH118" s="49"/>
      <c r="II118" s="49"/>
      <c r="IJ118" s="49"/>
      <c r="IK118" s="49"/>
      <c r="IL118" s="49"/>
      <c r="IM118" s="49"/>
      <c r="IN118" s="49"/>
      <c r="IO118" s="49"/>
      <c r="IP118" s="49"/>
      <c r="IQ118" s="49"/>
      <c r="IR118" s="49"/>
      <c r="IS118" s="49"/>
      <c r="IT118" s="49"/>
      <c r="IU118" s="49"/>
    </row>
    <row r="119" spans="1:256" s="14" customFormat="1" ht="12.6" customHeight="1" x14ac:dyDescent="0.25">
      <c r="A119" s="12"/>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56" s="4" customFormat="1" ht="12.6" customHeight="1" x14ac:dyDescent="0.25">
      <c r="A120" s="51" t="s">
        <v>64</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37"/>
    </row>
    <row r="121" spans="1:256" s="4" customFormat="1" ht="12.6" customHeight="1" x14ac:dyDescent="0.25">
      <c r="A121" s="12">
        <v>2009</v>
      </c>
      <c r="B121" s="21">
        <v>6.4129996717999997</v>
      </c>
      <c r="C121" s="13">
        <v>7.9506155423999996</v>
      </c>
      <c r="D121" s="13">
        <v>5.0985299686000003</v>
      </c>
      <c r="E121" s="13">
        <v>5.2882503213999996</v>
      </c>
      <c r="F121" s="13">
        <v>2.4742619873999998</v>
      </c>
      <c r="G121" s="13">
        <v>3.4024728811</v>
      </c>
      <c r="H121" s="13">
        <v>4.1534752679000002</v>
      </c>
      <c r="I121" s="13">
        <v>2.7002479318999999</v>
      </c>
      <c r="J121" s="13">
        <v>4.7693510554999996</v>
      </c>
      <c r="K121" s="13">
        <v>6.9394115089000001</v>
      </c>
      <c r="L121" s="13">
        <v>7.8536663476999999</v>
      </c>
      <c r="M121" s="13">
        <v>5.4481197633000003</v>
      </c>
      <c r="N121" s="13">
        <v>12.6585668981</v>
      </c>
      <c r="O121" s="13">
        <v>4.4171761045000002</v>
      </c>
      <c r="P121" s="13">
        <v>7.9279709972000001</v>
      </c>
      <c r="Q121" s="13">
        <v>4.7310287631000003</v>
      </c>
      <c r="R121" s="13">
        <v>2.5725127018</v>
      </c>
      <c r="S121" s="13">
        <v>4.7649166299000001</v>
      </c>
      <c r="T121" s="13">
        <v>4.1531248195000003</v>
      </c>
      <c r="U121" s="13">
        <v>4.6481596667999998</v>
      </c>
      <c r="V121" s="27">
        <v>4.6027682777000001</v>
      </c>
      <c r="W121" s="28">
        <v>7.0686670514000003</v>
      </c>
      <c r="X121" s="28">
        <v>6.9263125776000001</v>
      </c>
      <c r="Y121" s="28">
        <v>4.1946834366000001</v>
      </c>
      <c r="Z121" s="28">
        <v>11.075097704199999</v>
      </c>
      <c r="AA121" s="28">
        <v>10.4055986694</v>
      </c>
      <c r="AB121" s="38">
        <v>5.1559680329999997</v>
      </c>
    </row>
    <row r="122" spans="1:256" s="4" customFormat="1" ht="12.6" customHeight="1" x14ac:dyDescent="0.25">
      <c r="A122" s="12">
        <v>2010</v>
      </c>
      <c r="B122" s="21">
        <v>5.9611040912000002</v>
      </c>
      <c r="C122" s="13">
        <v>7.0998455558</v>
      </c>
      <c r="D122" s="13">
        <v>4.6559608307999998</v>
      </c>
      <c r="E122" s="13">
        <v>4.1961154428</v>
      </c>
      <c r="F122" s="13">
        <v>2.2074430450999998</v>
      </c>
      <c r="G122" s="13">
        <v>3.5594321496000001</v>
      </c>
      <c r="H122" s="13">
        <v>3.1970769581999998</v>
      </c>
      <c r="I122" s="13">
        <v>3.4073638279999998</v>
      </c>
      <c r="J122" s="13">
        <v>6.4450739364</v>
      </c>
      <c r="K122" s="13">
        <v>6.1051492469999999</v>
      </c>
      <c r="L122" s="13">
        <v>7.7061345224000002</v>
      </c>
      <c r="M122" s="13">
        <v>6.0020257331</v>
      </c>
      <c r="N122" s="13">
        <v>12.5919381792</v>
      </c>
      <c r="O122" s="13">
        <v>3.9477301468000001</v>
      </c>
      <c r="P122" s="13">
        <v>6.1725947367999998</v>
      </c>
      <c r="Q122" s="13">
        <v>4.3549572987999996</v>
      </c>
      <c r="R122" s="13">
        <v>2.5508577258999998</v>
      </c>
      <c r="S122" s="13">
        <v>4.7147949338000004</v>
      </c>
      <c r="T122" s="13">
        <v>4.0915037448999998</v>
      </c>
      <c r="U122" s="13">
        <v>4.4747016865999996</v>
      </c>
      <c r="V122" s="27">
        <v>3.5130001430000002</v>
      </c>
      <c r="W122" s="28">
        <v>6.3803169308000003</v>
      </c>
      <c r="X122" s="28">
        <v>6.5286247408999998</v>
      </c>
      <c r="Y122" s="28">
        <v>4.538179263</v>
      </c>
      <c r="Z122" s="28">
        <v>10.632286028899999</v>
      </c>
      <c r="AA122" s="28">
        <v>9.4927772826000005</v>
      </c>
      <c r="AB122" s="38">
        <v>4.7052784669000003</v>
      </c>
    </row>
    <row r="123" spans="1:256" s="4" customFormat="1" ht="12.6" customHeight="1" x14ac:dyDescent="0.25">
      <c r="A123" s="12">
        <v>2011</v>
      </c>
      <c r="B123" s="21">
        <v>5.6838930569999997</v>
      </c>
      <c r="C123" s="13">
        <v>6.4716386952000002</v>
      </c>
      <c r="D123" s="13">
        <v>4.8091349067999998</v>
      </c>
      <c r="E123" s="13">
        <v>3.9538147823999998</v>
      </c>
      <c r="F123" s="13">
        <v>1.750324657</v>
      </c>
      <c r="G123" s="13">
        <v>3.2372384651999999</v>
      </c>
      <c r="H123" s="13">
        <v>2.1638330756999999</v>
      </c>
      <c r="I123" s="13">
        <v>2.9982449297999998</v>
      </c>
      <c r="J123" s="13">
        <v>4.5586406962000003</v>
      </c>
      <c r="K123" s="13">
        <v>5.6938243225000003</v>
      </c>
      <c r="L123" s="13">
        <v>5.9067911940000002</v>
      </c>
      <c r="M123" s="13">
        <v>5.7543755189999999</v>
      </c>
      <c r="N123" s="13">
        <v>13.7604758043</v>
      </c>
      <c r="O123" s="13">
        <v>3.4802699668999999</v>
      </c>
      <c r="P123" s="13">
        <v>6.1291843469999998</v>
      </c>
      <c r="Q123" s="13">
        <v>4.9229492426999997</v>
      </c>
      <c r="R123" s="13">
        <v>2.358490566</v>
      </c>
      <c r="S123" s="13">
        <v>4.6313793701000003</v>
      </c>
      <c r="T123" s="13">
        <v>3.4731415578</v>
      </c>
      <c r="U123" s="13">
        <v>4.0918055951000003</v>
      </c>
      <c r="V123" s="27">
        <v>2.9503630596999999</v>
      </c>
      <c r="W123" s="28">
        <v>5.8516327943000004</v>
      </c>
      <c r="X123" s="28">
        <v>7.2355775633999997</v>
      </c>
      <c r="Y123" s="28">
        <v>4.2982691791000001</v>
      </c>
      <c r="Z123" s="28">
        <v>10.3088589941</v>
      </c>
      <c r="AA123" s="28">
        <v>8.5948679855000005</v>
      </c>
      <c r="AB123" s="38">
        <v>5.8973040896000004</v>
      </c>
    </row>
    <row r="124" spans="1:256" s="4" customFormat="1" ht="12.6" customHeight="1" x14ac:dyDescent="0.25">
      <c r="A124" s="12">
        <v>2012</v>
      </c>
      <c r="B124" s="21">
        <v>5.8467600509000004</v>
      </c>
      <c r="C124" s="13">
        <v>6.6137794132999996</v>
      </c>
      <c r="D124" s="13">
        <v>4.9490074574999996</v>
      </c>
      <c r="E124" s="13">
        <v>3.9767937459999998</v>
      </c>
      <c r="F124" s="13">
        <v>1.8088293483</v>
      </c>
      <c r="G124" s="13">
        <v>3.3670488966000001</v>
      </c>
      <c r="H124" s="13">
        <v>3.7620175561</v>
      </c>
      <c r="I124" s="13">
        <v>2.9532085884999999</v>
      </c>
      <c r="J124" s="13">
        <v>5.6863095086</v>
      </c>
      <c r="K124" s="13">
        <v>4.7695996664000004</v>
      </c>
      <c r="L124" s="13">
        <v>8.9472648840000009</v>
      </c>
      <c r="M124" s="13">
        <v>5.7628701506000004</v>
      </c>
      <c r="N124" s="13">
        <v>13.6157418593</v>
      </c>
      <c r="O124" s="13">
        <v>2.6910226611999999</v>
      </c>
      <c r="P124" s="13">
        <v>5.8854794591999999</v>
      </c>
      <c r="Q124" s="13">
        <v>4.4079305235000001</v>
      </c>
      <c r="R124" s="13">
        <v>2.6678523788000001</v>
      </c>
      <c r="S124" s="13">
        <v>4.5306277890000004</v>
      </c>
      <c r="T124" s="13">
        <v>3.5369309368000001</v>
      </c>
      <c r="U124" s="13">
        <v>3.7150370857000001</v>
      </c>
      <c r="V124" s="27">
        <v>3.3852833438999999</v>
      </c>
      <c r="W124" s="28">
        <v>5.5202215210999999</v>
      </c>
      <c r="X124" s="28">
        <v>8.1796943014999997</v>
      </c>
      <c r="Y124" s="28">
        <v>4.9397202717999997</v>
      </c>
      <c r="Z124" s="28">
        <v>10.2550481283</v>
      </c>
      <c r="AA124" s="28">
        <v>8.0341516587000008</v>
      </c>
      <c r="AB124" s="38">
        <v>5.8688440928999999</v>
      </c>
    </row>
    <row r="125" spans="1:256" s="4" customFormat="1" ht="12.6" customHeight="1" x14ac:dyDescent="0.25">
      <c r="A125" s="12">
        <v>2013</v>
      </c>
      <c r="B125" s="21">
        <v>5.6701902959000003</v>
      </c>
      <c r="C125" s="13">
        <v>6.7841612977999999</v>
      </c>
      <c r="D125" s="13">
        <v>4.4750392144999998</v>
      </c>
      <c r="E125" s="13">
        <v>4.2970146238</v>
      </c>
      <c r="F125" s="13">
        <v>1.737035273</v>
      </c>
      <c r="G125" s="13">
        <v>3.2370019354999999</v>
      </c>
      <c r="H125" s="13">
        <v>2.824311228</v>
      </c>
      <c r="I125" s="13">
        <v>2.9338207003000001</v>
      </c>
      <c r="J125" s="13">
        <v>4.5213238843000001</v>
      </c>
      <c r="K125" s="13">
        <v>4.7694617198999998</v>
      </c>
      <c r="L125" s="13">
        <v>7.7111824155999997</v>
      </c>
      <c r="M125" s="13">
        <v>6.0358758576999998</v>
      </c>
      <c r="N125" s="13">
        <v>13.3119914633</v>
      </c>
      <c r="O125" s="13">
        <v>3.0448005148999999</v>
      </c>
      <c r="P125" s="13">
        <v>4.3486626900000003</v>
      </c>
      <c r="Q125" s="13">
        <v>4.1543470938000002</v>
      </c>
      <c r="R125" s="13">
        <v>3.5630209327000002</v>
      </c>
      <c r="S125" s="13">
        <v>3.7941937337999998</v>
      </c>
      <c r="T125" s="13">
        <v>2.9754537954</v>
      </c>
      <c r="U125" s="13">
        <v>3.6216405777</v>
      </c>
      <c r="V125" s="27">
        <v>3.5556353503000002</v>
      </c>
      <c r="W125" s="28">
        <v>5.7514664044000003</v>
      </c>
      <c r="X125" s="28">
        <v>7.8449689251999999</v>
      </c>
      <c r="Y125" s="28">
        <v>4.7928089216999998</v>
      </c>
      <c r="Z125" s="28">
        <v>9.3151689448999999</v>
      </c>
      <c r="AA125" s="28">
        <v>8.0673546374999994</v>
      </c>
      <c r="AB125" s="38">
        <v>5.8639451947000003</v>
      </c>
    </row>
    <row r="126" spans="1:256" s="4" customFormat="1" ht="12.6" customHeight="1" x14ac:dyDescent="0.25">
      <c r="A126" s="12">
        <v>2014</v>
      </c>
      <c r="B126" s="21">
        <v>5.2085899225999999</v>
      </c>
      <c r="C126" s="13">
        <v>6.0784068892000001</v>
      </c>
      <c r="D126" s="13">
        <v>4.0837686922999996</v>
      </c>
      <c r="E126" s="13">
        <v>3.4738144583000001</v>
      </c>
      <c r="F126" s="13">
        <v>2.6488219712999999</v>
      </c>
      <c r="G126" s="13">
        <v>3.1044413327</v>
      </c>
      <c r="H126" s="13">
        <v>3.5609609116000001</v>
      </c>
      <c r="I126" s="13">
        <v>2.8409090908999999</v>
      </c>
      <c r="J126" s="13">
        <v>5.2787108831999996</v>
      </c>
      <c r="K126" s="13">
        <v>3.8859445638999999</v>
      </c>
      <c r="L126" s="13">
        <v>6.8879316716999996</v>
      </c>
      <c r="M126" s="13">
        <v>5.4162188214000002</v>
      </c>
      <c r="N126" s="13">
        <v>12.644254892099999</v>
      </c>
      <c r="O126" s="13">
        <v>3.3230937068999999</v>
      </c>
      <c r="P126" s="13">
        <v>4.6075930086000003</v>
      </c>
      <c r="Q126" s="13">
        <v>3.9298951406999998</v>
      </c>
      <c r="R126" s="13">
        <v>3.1689694511000002</v>
      </c>
      <c r="S126" s="13">
        <v>3.2255505909000002</v>
      </c>
      <c r="T126" s="13">
        <v>3.0314066033999998</v>
      </c>
      <c r="U126" s="13">
        <v>3.4162944990000002</v>
      </c>
      <c r="V126" s="27">
        <v>3.4078946357</v>
      </c>
      <c r="W126" s="28">
        <v>4.9951087756000003</v>
      </c>
      <c r="X126" s="28">
        <v>7.1726630129000002</v>
      </c>
      <c r="Y126" s="28">
        <v>4.6542776848000003</v>
      </c>
      <c r="Z126" s="28">
        <v>8.6563644403000009</v>
      </c>
      <c r="AA126" s="28">
        <v>7.6943887626</v>
      </c>
      <c r="AB126" s="38">
        <v>5.4085700744</v>
      </c>
    </row>
    <row r="127" spans="1:256" s="4" customFormat="1" ht="12.6" customHeight="1" x14ac:dyDescent="0.25">
      <c r="A127" s="12">
        <v>2015</v>
      </c>
      <c r="B127" s="21">
        <v>5.1308222498945693</v>
      </c>
      <c r="C127" s="13">
        <v>5.8498818408218183</v>
      </c>
      <c r="D127" s="13">
        <v>3.8527151289158703</v>
      </c>
      <c r="E127" s="13">
        <v>3.256429230316976</v>
      </c>
      <c r="F127" s="13">
        <v>1.5829815596534103</v>
      </c>
      <c r="G127" s="13">
        <v>2.3959308453184427</v>
      </c>
      <c r="H127" s="13">
        <v>3.7193896943041755</v>
      </c>
      <c r="I127" s="13">
        <v>4.5627376425855513</v>
      </c>
      <c r="J127" s="13">
        <v>4.7243303010504096</v>
      </c>
      <c r="K127" s="13">
        <v>3.8388195421728883</v>
      </c>
      <c r="L127" s="13">
        <v>6.9550427356061926</v>
      </c>
      <c r="M127" s="13">
        <v>5.7637106162240874</v>
      </c>
      <c r="N127" s="13">
        <v>12.934200860531011</v>
      </c>
      <c r="O127" s="13">
        <v>2.9719055389067228</v>
      </c>
      <c r="P127" s="13">
        <v>4.8478285505622223</v>
      </c>
      <c r="Q127" s="13">
        <v>3.9952648712636876</v>
      </c>
      <c r="R127" s="13">
        <v>2.333795887473193</v>
      </c>
      <c r="S127" s="13">
        <v>3.4165348994804607</v>
      </c>
      <c r="T127" s="13">
        <v>3.0783210642924965</v>
      </c>
      <c r="U127" s="13">
        <v>3.307106870382797</v>
      </c>
      <c r="V127" s="27">
        <v>3.8523810065482893</v>
      </c>
      <c r="W127" s="28">
        <v>4.7436515842140867</v>
      </c>
      <c r="X127" s="28">
        <v>6.8172923621635677</v>
      </c>
      <c r="Y127" s="28">
        <v>4.6659814385570426</v>
      </c>
      <c r="Z127" s="28">
        <v>8.543538209071377</v>
      </c>
      <c r="AA127" s="28">
        <v>8.226064916157819</v>
      </c>
      <c r="AB127" s="38">
        <v>5.1097914652672287</v>
      </c>
    </row>
    <row r="128" spans="1:256" s="4" customFormat="1" ht="12.6" customHeight="1" x14ac:dyDescent="0.25">
      <c r="A128" s="12">
        <v>2016</v>
      </c>
      <c r="B128" s="21">
        <v>5.1613245674437973</v>
      </c>
      <c r="C128" s="13">
        <v>6.2833123298582132</v>
      </c>
      <c r="D128" s="13">
        <v>4.1995787644609299</v>
      </c>
      <c r="E128" s="13">
        <v>3.2851675937025093</v>
      </c>
      <c r="F128" s="13">
        <v>2.6408695410446725</v>
      </c>
      <c r="G128" s="13">
        <v>2.8424393061333091</v>
      </c>
      <c r="H128" s="13">
        <v>4.4772898910346317</v>
      </c>
      <c r="I128" s="13">
        <v>3.6303630363036303</v>
      </c>
      <c r="J128" s="13">
        <v>5.5211352053562504</v>
      </c>
      <c r="K128" s="13">
        <v>4.093864116462246</v>
      </c>
      <c r="L128" s="13">
        <v>5.197407150825633</v>
      </c>
      <c r="M128" s="13">
        <v>6.0468887237348827</v>
      </c>
      <c r="N128" s="13">
        <v>13.111455189060406</v>
      </c>
      <c r="O128" s="13">
        <v>2.5738707980411748</v>
      </c>
      <c r="P128" s="13">
        <v>5.661606292900446</v>
      </c>
      <c r="Q128" s="13">
        <v>3.2634801899418808</v>
      </c>
      <c r="R128" s="13">
        <v>2.0032552898459999</v>
      </c>
      <c r="S128" s="13">
        <v>2.9915942813060421</v>
      </c>
      <c r="T128" s="13">
        <v>3.5094857840394691</v>
      </c>
      <c r="U128" s="13">
        <v>3.1835392205606761</v>
      </c>
      <c r="V128" s="27">
        <v>3.866446795224153</v>
      </c>
      <c r="W128" s="28">
        <v>5.3047910759036894</v>
      </c>
      <c r="X128" s="28">
        <v>6.5049837924921805</v>
      </c>
      <c r="Y128" s="28">
        <v>4.5547161717744622</v>
      </c>
      <c r="Z128" s="28">
        <v>8.4668205067740185</v>
      </c>
      <c r="AA128" s="28">
        <v>7.8537595722207554</v>
      </c>
      <c r="AB128" s="38">
        <v>5.605781649308895</v>
      </c>
    </row>
    <row r="129" spans="1:256" s="4" customFormat="1" ht="12.6" customHeight="1" x14ac:dyDescent="0.25">
      <c r="A129" s="12">
        <v>2017</v>
      </c>
      <c r="B129" s="21">
        <v>4.9611915126105313</v>
      </c>
      <c r="C129" s="13">
        <v>6.1271437778609634</v>
      </c>
      <c r="D129" s="13">
        <v>3.942473207840524</v>
      </c>
      <c r="E129" s="13">
        <v>3.639094985832815</v>
      </c>
      <c r="F129" s="13">
        <v>2.1303084797344032</v>
      </c>
      <c r="G129" s="13">
        <v>2.7652489686455413</v>
      </c>
      <c r="H129" s="13">
        <v>3.4512279950773181</v>
      </c>
      <c r="I129" s="13">
        <v>4.67619137136949</v>
      </c>
      <c r="J129" s="13">
        <v>3.0139238299250257</v>
      </c>
      <c r="K129" s="13">
        <v>4.2679188046600185</v>
      </c>
      <c r="L129" s="13">
        <v>5.3444218598716313</v>
      </c>
      <c r="M129" s="13">
        <v>5.4965651107292501</v>
      </c>
      <c r="N129" s="13">
        <v>13.12477339824934</v>
      </c>
      <c r="O129" s="13">
        <v>2.2442091700977507</v>
      </c>
      <c r="P129" s="13">
        <v>6.2028748653567582</v>
      </c>
      <c r="Q129" s="13">
        <v>2.7659497033882885</v>
      </c>
      <c r="R129" s="13">
        <v>1.4997188027244892</v>
      </c>
      <c r="S129" s="13">
        <v>2.9986946624428916</v>
      </c>
      <c r="T129" s="13">
        <v>3.1688180207542396</v>
      </c>
      <c r="U129" s="13">
        <v>3.0190123925710894</v>
      </c>
      <c r="V129" s="27">
        <v>3.1694550236600927</v>
      </c>
      <c r="W129" s="28">
        <v>4.924162257495591</v>
      </c>
      <c r="X129" s="28">
        <v>6.6894149246580756</v>
      </c>
      <c r="Y129" s="28">
        <v>4.7467981225086682</v>
      </c>
      <c r="Z129" s="52" t="s">
        <v>67</v>
      </c>
      <c r="AA129" s="28">
        <v>7.1028182479306432</v>
      </c>
      <c r="AB129" s="38">
        <v>4.4172752386422687</v>
      </c>
    </row>
    <row r="130" spans="1:256" s="14" customFormat="1" ht="12.6" customHeight="1" x14ac:dyDescent="0.25">
      <c r="A130" s="12">
        <v>2018</v>
      </c>
      <c r="B130" s="21">
        <v>5.1593976047043126</v>
      </c>
      <c r="C130" s="13">
        <v>6.362233156467993</v>
      </c>
      <c r="D130" s="13">
        <v>3.9190166866124994</v>
      </c>
      <c r="E130" s="13">
        <v>3.3209841921152456</v>
      </c>
      <c r="F130" s="13">
        <v>2.3416623047466874</v>
      </c>
      <c r="G130" s="13">
        <v>2.7463271053585165</v>
      </c>
      <c r="H130" s="13">
        <v>3.6726546906187623</v>
      </c>
      <c r="I130" s="13">
        <v>4.0028858013917006</v>
      </c>
      <c r="J130" s="13">
        <v>3.2218890183152</v>
      </c>
      <c r="K130" s="13">
        <v>4.074277832260945</v>
      </c>
      <c r="L130" s="13">
        <v>5.4812520233342008</v>
      </c>
      <c r="M130" s="13">
        <v>5.5336143122402666</v>
      </c>
      <c r="N130" s="13">
        <v>12.516244817129772</v>
      </c>
      <c r="O130" s="13">
        <v>2.5607703912230031</v>
      </c>
      <c r="P130" s="13">
        <v>5.5684625880444001</v>
      </c>
      <c r="Q130" s="13">
        <v>2.9540758998151437</v>
      </c>
      <c r="R130" s="13">
        <v>3.4771809996895375</v>
      </c>
      <c r="S130" s="13">
        <v>3.457595415763465</v>
      </c>
      <c r="T130" s="13">
        <v>3.1280320181112549</v>
      </c>
      <c r="U130" s="13">
        <v>3.5663827072913374</v>
      </c>
      <c r="V130" s="27">
        <v>3.6267215970723261</v>
      </c>
      <c r="W130" s="28">
        <v>4.7100865400654213</v>
      </c>
      <c r="X130" s="28">
        <v>7.4224999968479279</v>
      </c>
      <c r="Y130" s="28">
        <v>4.583219851052676</v>
      </c>
      <c r="Z130" s="28">
        <v>6.1248342361376462</v>
      </c>
      <c r="AA130" s="28">
        <v>8.0807836058225249</v>
      </c>
      <c r="AB130" s="38">
        <v>4.3525719743484785</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5">
      <c r="A131" s="12">
        <v>2019</v>
      </c>
      <c r="B131" s="21">
        <v>5.3223542976691398</v>
      </c>
      <c r="C131" s="13">
        <v>6.6885036371573889</v>
      </c>
      <c r="D131" s="13">
        <v>4.3711116285675917</v>
      </c>
      <c r="E131" s="13">
        <v>3.0764948468711313</v>
      </c>
      <c r="F131" s="13">
        <v>2.9094502236982955</v>
      </c>
      <c r="G131" s="13">
        <v>2.5759432035937548</v>
      </c>
      <c r="H131" s="13">
        <v>3.8582489891916176</v>
      </c>
      <c r="I131" s="13">
        <v>3.8868195173865767</v>
      </c>
      <c r="J131" s="13">
        <v>2.5245650075489445</v>
      </c>
      <c r="K131" s="13">
        <v>3.8868784345262029</v>
      </c>
      <c r="L131" s="13">
        <v>5.4061007674592272</v>
      </c>
      <c r="M131" s="13">
        <v>6.6143473136306072</v>
      </c>
      <c r="N131" s="13">
        <v>12.219791955474776</v>
      </c>
      <c r="O131" s="13">
        <v>2.6932100565018811</v>
      </c>
      <c r="P131" s="13">
        <v>5.6347647912575773</v>
      </c>
      <c r="Q131" s="13">
        <v>2.9691856465220696</v>
      </c>
      <c r="R131" s="13">
        <v>1.8581604211830287</v>
      </c>
      <c r="S131" s="13">
        <v>3.6498147517121433</v>
      </c>
      <c r="T131" s="13">
        <v>3.2160662166862419</v>
      </c>
      <c r="U131" s="13">
        <v>3.6581751589116598</v>
      </c>
      <c r="V131" s="27">
        <v>3.5229607338175293</v>
      </c>
      <c r="W131" s="28">
        <v>4.6838341215193173</v>
      </c>
      <c r="X131" s="28">
        <v>7.858398663571692</v>
      </c>
      <c r="Y131" s="28">
        <v>4.5180328822084288</v>
      </c>
      <c r="Z131" s="28">
        <v>6.4235227594006217</v>
      </c>
      <c r="AA131" s="28">
        <v>7.8161287739248815</v>
      </c>
      <c r="AB131" s="38">
        <v>3.7864857870578459</v>
      </c>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4" customFormat="1" ht="12.6" customHeight="1" x14ac:dyDescent="0.25">
      <c r="A132" s="12">
        <v>2020</v>
      </c>
      <c r="B132" s="21">
        <v>5.4358378593249643</v>
      </c>
      <c r="C132" s="13" t="s">
        <v>79</v>
      </c>
      <c r="D132" s="13">
        <v>4.630226441450195</v>
      </c>
      <c r="E132" s="13">
        <v>3.0741673121611153</v>
      </c>
      <c r="F132" s="13">
        <v>2.9970302155137181</v>
      </c>
      <c r="G132" s="13">
        <v>2.1996510468594219</v>
      </c>
      <c r="H132" s="13">
        <v>3.3746374901133667</v>
      </c>
      <c r="I132" s="13">
        <v>4.1079676004363268</v>
      </c>
      <c r="J132" s="13">
        <v>5.8635131805863514</v>
      </c>
      <c r="K132" s="13">
        <v>4.1600727033421601</v>
      </c>
      <c r="L132" s="13">
        <v>5.4166938589049138</v>
      </c>
      <c r="M132" s="13">
        <v>6.1326735622913242</v>
      </c>
      <c r="N132" s="13">
        <v>12.438471436449419</v>
      </c>
      <c r="O132" s="13">
        <v>2.9882404963588374</v>
      </c>
      <c r="P132" s="13">
        <v>6.8368387817554765</v>
      </c>
      <c r="Q132" s="13">
        <v>3.2103886734601859</v>
      </c>
      <c r="R132" s="13">
        <v>3.7202380952380953</v>
      </c>
      <c r="S132" s="13">
        <v>4.0373266710264053</v>
      </c>
      <c r="T132" s="13">
        <v>3.4619462267800887</v>
      </c>
      <c r="U132" s="13">
        <v>3.7326218023022695</v>
      </c>
      <c r="V132" s="27">
        <v>3.5557526999037727</v>
      </c>
      <c r="W132" s="28">
        <v>3.9972573977712091</v>
      </c>
      <c r="X132" s="28">
        <v>7.5779594533833148</v>
      </c>
      <c r="Y132" s="28">
        <v>4.7203530858837999</v>
      </c>
      <c r="Z132" s="28">
        <v>6.8953404043151121</v>
      </c>
      <c r="AA132" s="28">
        <v>7.7639012314332865</v>
      </c>
      <c r="AB132" s="38">
        <v>4.7428788867145029</v>
      </c>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4" customFormat="1" ht="12.6" customHeight="1" x14ac:dyDescent="0.25">
      <c r="A133" s="12"/>
      <c r="B133" s="21"/>
      <c r="C133" s="13"/>
      <c r="D133" s="13"/>
      <c r="E133" s="13"/>
      <c r="F133" s="13"/>
      <c r="G133" s="13"/>
      <c r="H133" s="13"/>
      <c r="I133" s="13"/>
      <c r="J133" s="13"/>
      <c r="K133" s="13"/>
      <c r="L133" s="13"/>
      <c r="M133" s="13"/>
      <c r="N133" s="13"/>
      <c r="O133" s="13"/>
      <c r="P133" s="13"/>
      <c r="Q133" s="13"/>
      <c r="R133" s="13"/>
      <c r="S133" s="13"/>
      <c r="T133" s="13"/>
      <c r="U133" s="13"/>
      <c r="V133" s="27"/>
      <c r="W133" s="28"/>
      <c r="X133" s="28"/>
      <c r="Y133" s="28"/>
      <c r="Z133" s="28"/>
      <c r="AA133" s="28"/>
      <c r="AB133" s="38"/>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50" customFormat="1" ht="12.6" customHeight="1" x14ac:dyDescent="0.25">
      <c r="A134" s="48" t="s">
        <v>77</v>
      </c>
      <c r="B134" s="21">
        <f>B132-B131</f>
        <v>0.11348356165582452</v>
      </c>
      <c r="C134" s="21">
        <v>0.26347050651414516</v>
      </c>
      <c r="D134" s="21">
        <f t="shared" ref="C134:AB134" si="7">D132-D131</f>
        <v>0.2591148128826033</v>
      </c>
      <c r="E134" s="21">
        <f t="shared" si="7"/>
        <v>-2.3275347100160104E-3</v>
      </c>
      <c r="F134" s="21">
        <f t="shared" si="7"/>
        <v>8.7579991815422531E-2</v>
      </c>
      <c r="G134" s="21">
        <f t="shared" si="7"/>
        <v>-0.37629215673433292</v>
      </c>
      <c r="H134" s="21">
        <f t="shared" si="7"/>
        <v>-0.48361149907825096</v>
      </c>
      <c r="I134" s="21">
        <f t="shared" si="7"/>
        <v>0.22114808304975009</v>
      </c>
      <c r="J134" s="21">
        <f t="shared" si="7"/>
        <v>3.3389481730374069</v>
      </c>
      <c r="K134" s="21">
        <f t="shared" si="7"/>
        <v>0.27319426881595721</v>
      </c>
      <c r="L134" s="21">
        <f t="shared" si="7"/>
        <v>1.0593091445686653E-2</v>
      </c>
      <c r="M134" s="21">
        <f t="shared" si="7"/>
        <v>-0.48167375133928303</v>
      </c>
      <c r="N134" s="21">
        <f t="shared" si="7"/>
        <v>0.21867948097464307</v>
      </c>
      <c r="O134" s="21">
        <f t="shared" si="7"/>
        <v>0.29503043985695632</v>
      </c>
      <c r="P134" s="21">
        <f t="shared" si="7"/>
        <v>1.2020739904978992</v>
      </c>
      <c r="Q134" s="21">
        <f t="shared" si="7"/>
        <v>0.24120302693811624</v>
      </c>
      <c r="R134" s="21">
        <f t="shared" si="7"/>
        <v>1.8620776740550666</v>
      </c>
      <c r="S134" s="21">
        <f t="shared" si="7"/>
        <v>0.38751191931426199</v>
      </c>
      <c r="T134" s="21">
        <f t="shared" si="7"/>
        <v>0.24588001009384675</v>
      </c>
      <c r="U134" s="21">
        <f t="shared" si="7"/>
        <v>7.444664339060969E-2</v>
      </c>
      <c r="V134" s="21">
        <f t="shared" si="7"/>
        <v>3.2791966086243463E-2</v>
      </c>
      <c r="W134" s="21">
        <f t="shared" si="7"/>
        <v>-0.68657672374810819</v>
      </c>
      <c r="X134" s="21">
        <f t="shared" si="7"/>
        <v>-0.28043921018837725</v>
      </c>
      <c r="Y134" s="21">
        <f t="shared" si="7"/>
        <v>0.20232020367537107</v>
      </c>
      <c r="Z134" s="21">
        <f t="shared" si="7"/>
        <v>0.47181764491449041</v>
      </c>
      <c r="AA134" s="21">
        <f t="shared" si="7"/>
        <v>-5.2227542491595003E-2</v>
      </c>
      <c r="AB134" s="21">
        <f t="shared" si="7"/>
        <v>0.95639309965665698</v>
      </c>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c r="DA134" s="49"/>
      <c r="DB134" s="49"/>
      <c r="DC134" s="49"/>
      <c r="DD134" s="49"/>
      <c r="DE134" s="49"/>
      <c r="DF134" s="49"/>
      <c r="DG134" s="49"/>
      <c r="DH134" s="49"/>
      <c r="DI134" s="49"/>
      <c r="DJ134" s="49"/>
      <c r="DK134" s="49"/>
      <c r="DL134" s="49"/>
      <c r="DM134" s="49"/>
      <c r="DN134" s="49"/>
      <c r="DO134" s="49"/>
      <c r="DP134" s="49"/>
      <c r="DQ134" s="49"/>
      <c r="DR134" s="49"/>
      <c r="DS134" s="49"/>
      <c r="DT134" s="49"/>
      <c r="DU134" s="49"/>
      <c r="DV134" s="49"/>
      <c r="DW134" s="49"/>
      <c r="DX134" s="49"/>
      <c r="DY134" s="49"/>
      <c r="DZ134" s="49"/>
      <c r="EA134" s="49"/>
      <c r="EB134" s="49"/>
      <c r="EC134" s="49"/>
      <c r="ED134" s="49"/>
      <c r="EE134" s="49"/>
      <c r="EF134" s="49"/>
      <c r="EG134" s="49"/>
      <c r="EH134" s="49"/>
      <c r="EI134" s="49"/>
      <c r="EJ134" s="49"/>
      <c r="EK134" s="49"/>
      <c r="EL134" s="49"/>
      <c r="EM134" s="49"/>
      <c r="EN134" s="49"/>
      <c r="EO134" s="49"/>
      <c r="EP134" s="49"/>
      <c r="EQ134" s="49"/>
      <c r="ER134" s="49"/>
      <c r="ES134" s="49"/>
      <c r="ET134" s="49"/>
      <c r="EU134" s="49"/>
      <c r="EV134" s="49"/>
      <c r="EW134" s="49"/>
      <c r="EX134" s="49"/>
      <c r="EY134" s="49"/>
      <c r="EZ134" s="49"/>
      <c r="FA134" s="49"/>
      <c r="FB134" s="49"/>
      <c r="FC134" s="49"/>
      <c r="FD134" s="49"/>
      <c r="FE134" s="49"/>
      <c r="FF134" s="49"/>
      <c r="FG134" s="49"/>
      <c r="FH134" s="49"/>
      <c r="FI134" s="49"/>
      <c r="FJ134" s="49"/>
      <c r="FK134" s="49"/>
      <c r="FL134" s="49"/>
      <c r="FM134" s="49"/>
      <c r="FN134" s="49"/>
      <c r="FO134" s="49"/>
      <c r="FP134" s="49"/>
      <c r="FQ134" s="49"/>
      <c r="FR134" s="49"/>
      <c r="FS134" s="49"/>
      <c r="FT134" s="49"/>
      <c r="FU134" s="49"/>
      <c r="FV134" s="49"/>
      <c r="FW134" s="49"/>
      <c r="FX134" s="49"/>
      <c r="FY134" s="49"/>
      <c r="FZ134" s="49"/>
      <c r="GA134" s="49"/>
      <c r="GB134" s="49"/>
      <c r="GC134" s="49"/>
      <c r="GD134" s="49"/>
      <c r="GE134" s="49"/>
      <c r="GF134" s="49"/>
      <c r="GG134" s="49"/>
      <c r="GH134" s="49"/>
      <c r="GI134" s="49"/>
      <c r="GJ134" s="49"/>
      <c r="GK134" s="49"/>
      <c r="GL134" s="49"/>
      <c r="GM134" s="49"/>
      <c r="GN134" s="49"/>
      <c r="GO134" s="49"/>
      <c r="GP134" s="49"/>
      <c r="GQ134" s="49"/>
      <c r="GR134" s="49"/>
      <c r="GS134" s="49"/>
      <c r="GT134" s="49"/>
      <c r="GU134" s="49"/>
      <c r="GV134" s="49"/>
      <c r="GW134" s="49"/>
      <c r="GX134" s="49"/>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c r="IC134" s="49"/>
      <c r="ID134" s="49"/>
      <c r="IE134" s="49"/>
      <c r="IF134" s="49"/>
      <c r="IG134" s="49"/>
      <c r="IH134" s="49"/>
      <c r="II134" s="49"/>
      <c r="IJ134" s="49"/>
      <c r="IK134" s="49"/>
      <c r="IL134" s="49"/>
      <c r="IM134" s="49"/>
      <c r="IN134" s="49"/>
      <c r="IO134" s="49"/>
      <c r="IP134" s="49"/>
      <c r="IQ134" s="49"/>
      <c r="IR134" s="49"/>
      <c r="IS134" s="49"/>
      <c r="IT134" s="49"/>
      <c r="IU134" s="49"/>
    </row>
    <row r="135" spans="1:256" s="14" customFormat="1" ht="12.6" customHeight="1" x14ac:dyDescent="0.25">
      <c r="A135" s="12"/>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56" s="4" customFormat="1" ht="12.6" customHeight="1" x14ac:dyDescent="0.25">
      <c r="A136" s="51" t="s">
        <v>7</v>
      </c>
      <c r="B136" s="20"/>
      <c r="C136" s="11"/>
      <c r="D136" s="11"/>
      <c r="E136" s="11"/>
      <c r="F136" s="11"/>
      <c r="G136" s="11"/>
      <c r="H136" s="11"/>
      <c r="I136" s="11"/>
      <c r="J136" s="11"/>
      <c r="K136" s="11"/>
      <c r="L136" s="11"/>
      <c r="M136" s="11"/>
      <c r="N136" s="11"/>
      <c r="O136" s="11"/>
      <c r="P136" s="11"/>
      <c r="Q136" s="11"/>
      <c r="R136" s="11"/>
      <c r="S136" s="11"/>
      <c r="T136" s="11"/>
      <c r="U136" s="11"/>
      <c r="V136" s="29"/>
      <c r="W136" s="29"/>
      <c r="X136" s="29"/>
      <c r="Y136" s="29"/>
      <c r="Z136" s="29"/>
      <c r="AA136" s="29"/>
      <c r="AB136" s="39"/>
    </row>
    <row r="137" spans="1:256" s="14" customFormat="1" ht="12.6" customHeight="1" x14ac:dyDescent="0.25">
      <c r="A137" s="12">
        <v>2009</v>
      </c>
      <c r="B137" s="21">
        <v>1.7652887823000001</v>
      </c>
      <c r="C137" s="13">
        <v>2.1992501089999998</v>
      </c>
      <c r="D137" s="13">
        <v>1.3700622820999999</v>
      </c>
      <c r="E137" s="13">
        <v>1.8386839579000001</v>
      </c>
      <c r="F137" s="13">
        <v>0.65411523800000004</v>
      </c>
      <c r="G137" s="13">
        <v>0.76538244769999997</v>
      </c>
      <c r="H137" s="13">
        <v>1.0746754190000001</v>
      </c>
      <c r="I137" s="13">
        <v>0.88371750500000001</v>
      </c>
      <c r="J137" s="13">
        <v>1.8243419338</v>
      </c>
      <c r="K137" s="13">
        <v>2.2285838526999999</v>
      </c>
      <c r="L137" s="13">
        <v>2.2752916729999999</v>
      </c>
      <c r="M137" s="13">
        <v>1.846483739</v>
      </c>
      <c r="N137" s="13">
        <v>3.5034713293999999</v>
      </c>
      <c r="O137" s="13">
        <v>1.2609968512</v>
      </c>
      <c r="P137" s="13">
        <v>1.6334010596999999</v>
      </c>
      <c r="Q137" s="13">
        <v>1.6209899348000001</v>
      </c>
      <c r="R137" s="13">
        <v>0.96469226320000001</v>
      </c>
      <c r="S137" s="13">
        <v>1.4963323937999999</v>
      </c>
      <c r="T137" s="13">
        <v>0.97133766320000003</v>
      </c>
      <c r="U137" s="13">
        <v>1.0394975255000001</v>
      </c>
      <c r="V137" s="27">
        <v>1.7741128401999999</v>
      </c>
      <c r="W137" s="28">
        <v>1.1660896326000001</v>
      </c>
      <c r="X137" s="28">
        <v>2.5848353420999999</v>
      </c>
      <c r="Y137" s="28">
        <v>1.0123960809999999</v>
      </c>
      <c r="Z137" s="28">
        <v>4.9320165687999999</v>
      </c>
      <c r="AA137" s="28">
        <v>1.1208098524000001</v>
      </c>
      <c r="AB137" s="38">
        <v>1.2889920081999999</v>
      </c>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row>
    <row r="138" spans="1:256" s="14" customFormat="1" ht="12.6" customHeight="1" x14ac:dyDescent="0.25">
      <c r="A138" s="12">
        <v>2010</v>
      </c>
      <c r="B138" s="21">
        <v>1.6830627426</v>
      </c>
      <c r="C138" s="13">
        <v>2.1779075953999998</v>
      </c>
      <c r="D138" s="13">
        <v>1.4195753591</v>
      </c>
      <c r="E138" s="13">
        <v>1.4183674563999999</v>
      </c>
      <c r="F138" s="13">
        <v>0.59431158910000004</v>
      </c>
      <c r="G138" s="13">
        <v>0.74644402359999995</v>
      </c>
      <c r="H138" s="13">
        <v>1.1132678694</v>
      </c>
      <c r="I138" s="13">
        <v>1.0050497622000001</v>
      </c>
      <c r="J138" s="13">
        <v>2.0010915045000002</v>
      </c>
      <c r="K138" s="13">
        <v>1.8847506538000001</v>
      </c>
      <c r="L138" s="13">
        <v>2.1159837311</v>
      </c>
      <c r="M138" s="13">
        <v>2.0692547518</v>
      </c>
      <c r="N138" s="13">
        <v>2.873899669</v>
      </c>
      <c r="O138" s="13">
        <v>1.2206073713000001</v>
      </c>
      <c r="P138" s="13">
        <v>1.4142775948999999</v>
      </c>
      <c r="Q138" s="13">
        <v>1.5270629489000001</v>
      </c>
      <c r="R138" s="13">
        <v>0.82902876089999999</v>
      </c>
      <c r="S138" s="13">
        <v>1.5231442077999999</v>
      </c>
      <c r="T138" s="13">
        <v>0.91211866919999995</v>
      </c>
      <c r="U138" s="13">
        <v>1.0865942271</v>
      </c>
      <c r="V138" s="27">
        <v>1.4542186638000001</v>
      </c>
      <c r="W138" s="28">
        <v>0.69998808530000001</v>
      </c>
      <c r="X138" s="28">
        <v>2.3833756695999999</v>
      </c>
      <c r="Y138" s="28">
        <v>1.1776493857999999</v>
      </c>
      <c r="Z138" s="28">
        <v>4.5675135598000001</v>
      </c>
      <c r="AA138" s="28">
        <v>1.2221702566999999</v>
      </c>
      <c r="AB138" s="38">
        <v>0.94105569339999995</v>
      </c>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row>
    <row r="139" spans="1:256" s="14" customFormat="1" ht="12.6" customHeight="1" x14ac:dyDescent="0.25">
      <c r="A139" s="12">
        <v>2011</v>
      </c>
      <c r="B139" s="21">
        <v>1.5265305521000001</v>
      </c>
      <c r="C139" s="13">
        <v>1.8105439789</v>
      </c>
      <c r="D139" s="13">
        <v>1.3380254378000001</v>
      </c>
      <c r="E139" s="13">
        <v>1.1519822039000001</v>
      </c>
      <c r="F139" s="13" t="s">
        <v>71</v>
      </c>
      <c r="G139" s="13">
        <v>0.68152388740000003</v>
      </c>
      <c r="H139" s="13">
        <v>0.73064493470000003</v>
      </c>
      <c r="I139" s="13">
        <v>0.78003120120000002</v>
      </c>
      <c r="J139" s="13">
        <v>1.5281806878999999</v>
      </c>
      <c r="K139" s="13">
        <v>1.7063790283</v>
      </c>
      <c r="L139" s="13">
        <v>1.5081169005999999</v>
      </c>
      <c r="M139" s="13">
        <v>2.2328073830999999</v>
      </c>
      <c r="N139" s="13">
        <v>2.8926736956000001</v>
      </c>
      <c r="O139" s="13">
        <v>0.8855556041</v>
      </c>
      <c r="P139" s="13">
        <v>1.2965582273</v>
      </c>
      <c r="Q139" s="13">
        <v>2.1691155666999999</v>
      </c>
      <c r="R139" s="13">
        <v>0.63742988270000001</v>
      </c>
      <c r="S139" s="13">
        <v>1.4616616587</v>
      </c>
      <c r="T139" s="13">
        <v>0.62817657469999999</v>
      </c>
      <c r="U139" s="13">
        <v>1.1562376322000001</v>
      </c>
      <c r="V139" s="27">
        <v>1.0505385518999999</v>
      </c>
      <c r="W139" s="28">
        <v>0.5243398561</v>
      </c>
      <c r="X139" s="28">
        <v>2.6469231620999998</v>
      </c>
      <c r="Y139" s="28">
        <v>1.1161428150999999</v>
      </c>
      <c r="Z139" s="28">
        <v>3.8643693523999998</v>
      </c>
      <c r="AA139" s="28">
        <v>0.99625312690000001</v>
      </c>
      <c r="AB139" s="38">
        <v>0.69968014619999996</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5">
      <c r="A140" s="12">
        <v>2012</v>
      </c>
      <c r="B140" s="21">
        <v>1.5163434977000001</v>
      </c>
      <c r="C140" s="13">
        <v>1.7308294478999999</v>
      </c>
      <c r="D140" s="13">
        <v>1.2821736243999999</v>
      </c>
      <c r="E140" s="13">
        <v>1.2042956703000001</v>
      </c>
      <c r="F140" s="13">
        <v>0.31089254420000001</v>
      </c>
      <c r="G140" s="13">
        <v>0.70991994810000003</v>
      </c>
      <c r="H140" s="13">
        <v>1.0868050718</v>
      </c>
      <c r="I140" s="13">
        <v>0.79881871660000003</v>
      </c>
      <c r="J140" s="13">
        <v>1.8614376418</v>
      </c>
      <c r="K140" s="13">
        <v>1.3118571030999999</v>
      </c>
      <c r="L140" s="13">
        <v>2.0128711341000001</v>
      </c>
      <c r="M140" s="13">
        <v>2.2802443674999999</v>
      </c>
      <c r="N140" s="13">
        <v>2.9636788273999999</v>
      </c>
      <c r="O140" s="13">
        <v>0.79169087739999999</v>
      </c>
      <c r="P140" s="13">
        <v>1.2445066698</v>
      </c>
      <c r="Q140" s="13">
        <v>2.2696152908</v>
      </c>
      <c r="R140" s="13">
        <v>0.88928412629999998</v>
      </c>
      <c r="S140" s="13">
        <v>1.3225542061</v>
      </c>
      <c r="T140" s="13">
        <v>0.70842037769999999</v>
      </c>
      <c r="U140" s="13">
        <v>1.2049206046000001</v>
      </c>
      <c r="V140" s="27">
        <v>1.2699773388</v>
      </c>
      <c r="W140" s="28">
        <v>0.46298632109999999</v>
      </c>
      <c r="X140" s="28">
        <v>2.6586072755000001</v>
      </c>
      <c r="Y140" s="28">
        <v>1.2554333768999999</v>
      </c>
      <c r="Z140" s="28">
        <v>3.4645432866000001</v>
      </c>
      <c r="AA140" s="28">
        <v>0.79690098890000005</v>
      </c>
      <c r="AB140" s="38">
        <v>0.9214368745</v>
      </c>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14" customFormat="1" ht="12.6" customHeight="1" x14ac:dyDescent="0.25">
      <c r="A141" s="12">
        <v>2013</v>
      </c>
      <c r="B141" s="21">
        <v>1.5204513960999999</v>
      </c>
      <c r="C141" s="13">
        <v>1.8763644107999999</v>
      </c>
      <c r="D141" s="13">
        <v>1.1484792221</v>
      </c>
      <c r="E141" s="13">
        <v>1.3131925341999999</v>
      </c>
      <c r="F141" s="13">
        <v>0.44826716719999998</v>
      </c>
      <c r="G141" s="13">
        <v>0.64740038710000003</v>
      </c>
      <c r="H141" s="13">
        <v>0.94143707600000004</v>
      </c>
      <c r="I141" s="13">
        <v>0.74547903039999996</v>
      </c>
      <c r="J141" s="13">
        <v>1.6002438467</v>
      </c>
      <c r="K141" s="13">
        <v>1.5183358353</v>
      </c>
      <c r="L141" s="13">
        <v>1.8840405634999999</v>
      </c>
      <c r="M141" s="13">
        <v>2.5454811924</v>
      </c>
      <c r="N141" s="13">
        <v>2.9825263439</v>
      </c>
      <c r="O141" s="13">
        <v>0.83894741029999997</v>
      </c>
      <c r="P141" s="13">
        <v>0.94926560189999998</v>
      </c>
      <c r="Q141" s="13">
        <v>1.5906283917999999</v>
      </c>
      <c r="R141" s="13">
        <v>1.1452567283999999</v>
      </c>
      <c r="S141" s="13">
        <v>1.1682338932</v>
      </c>
      <c r="T141" s="13">
        <v>0.64459570960000001</v>
      </c>
      <c r="U141" s="13">
        <v>1.1923358944</v>
      </c>
      <c r="V141" s="27">
        <v>1.2801848462000001</v>
      </c>
      <c r="W141" s="28">
        <v>0.45660496649999999</v>
      </c>
      <c r="X141" s="28">
        <v>2.6063653051000002</v>
      </c>
      <c r="Y141" s="28">
        <v>1.3209752215999999</v>
      </c>
      <c r="Z141" s="28">
        <v>3.1165140873000001</v>
      </c>
      <c r="AA141" s="28">
        <v>0.99546319270000005</v>
      </c>
      <c r="AB141" s="38">
        <v>0.95852950299999995</v>
      </c>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row>
    <row r="142" spans="1:256" s="14" customFormat="1" ht="12.6" customHeight="1" x14ac:dyDescent="0.25">
      <c r="A142" s="12">
        <v>2014</v>
      </c>
      <c r="B142" s="21">
        <v>1.4242660385999999</v>
      </c>
      <c r="C142" s="13">
        <v>1.7102315055999999</v>
      </c>
      <c r="D142" s="13">
        <v>1.1105773504000001</v>
      </c>
      <c r="E142" s="13">
        <v>1.0324094591999999</v>
      </c>
      <c r="F142" s="13">
        <v>0.4739997212</v>
      </c>
      <c r="G142" s="13">
        <v>0.71336098709999995</v>
      </c>
      <c r="H142" s="13">
        <v>0.79436820340000003</v>
      </c>
      <c r="I142" s="13">
        <v>1.0265469824</v>
      </c>
      <c r="J142" s="13">
        <v>1.7932462809</v>
      </c>
      <c r="K142" s="13">
        <v>1.0751959904999999</v>
      </c>
      <c r="L142" s="13">
        <v>1.4985451344</v>
      </c>
      <c r="M142" s="13">
        <v>2.4594835467</v>
      </c>
      <c r="N142" s="13">
        <v>3.2165209813</v>
      </c>
      <c r="O142" s="13">
        <v>0.81103582910000005</v>
      </c>
      <c r="P142" s="13">
        <v>1.1550715255999999</v>
      </c>
      <c r="Q142" s="13">
        <v>1.7321338771999999</v>
      </c>
      <c r="R142" s="13">
        <v>1.0774496134</v>
      </c>
      <c r="S142" s="13">
        <v>0.92943040359999995</v>
      </c>
      <c r="T142" s="13">
        <v>0.64628973270000001</v>
      </c>
      <c r="U142" s="13">
        <v>1.126717183</v>
      </c>
      <c r="V142" s="27">
        <v>1.3255058053</v>
      </c>
      <c r="W142" s="28">
        <v>0.42996603560000002</v>
      </c>
      <c r="X142" s="28">
        <v>2.3899980383999999</v>
      </c>
      <c r="Y142" s="28">
        <v>1.3271724804</v>
      </c>
      <c r="Z142" s="28">
        <v>2.9364746430999999</v>
      </c>
      <c r="AA142" s="28">
        <v>1.0757658707</v>
      </c>
      <c r="AB142" s="38">
        <v>1.0872898603000001</v>
      </c>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row>
    <row r="143" spans="1:256" s="14" customFormat="1" ht="12.6" customHeight="1" x14ac:dyDescent="0.25">
      <c r="A143" s="12">
        <v>2015</v>
      </c>
      <c r="B143" s="21">
        <v>1.4430058222802429</v>
      </c>
      <c r="C143" s="13">
        <v>1.6441341469654041</v>
      </c>
      <c r="D143" s="13">
        <v>1.0451567140669178</v>
      </c>
      <c r="E143" s="13">
        <v>0.99086679303808378</v>
      </c>
      <c r="F143" s="13">
        <v>0.44434570095534326</v>
      </c>
      <c r="G143" s="13">
        <v>0.43859936239435976</v>
      </c>
      <c r="H143" s="13">
        <v>1.1131020253027095</v>
      </c>
      <c r="I143" s="13">
        <v>1.3783269961977187</v>
      </c>
      <c r="J143" s="13">
        <v>1.1559531587676535</v>
      </c>
      <c r="K143" s="13">
        <v>1.4156167509097419</v>
      </c>
      <c r="L143" s="13">
        <v>1.6876691377395123</v>
      </c>
      <c r="M143" s="13">
        <v>2.4078659482251941</v>
      </c>
      <c r="N143" s="13">
        <v>3.3161926749921293</v>
      </c>
      <c r="O143" s="13">
        <v>0.88517282199494496</v>
      </c>
      <c r="P143" s="13">
        <v>1.1332586222093506</v>
      </c>
      <c r="Q143" s="13">
        <v>1.5167209233501036</v>
      </c>
      <c r="R143" s="13">
        <v>0.69383120978932766</v>
      </c>
      <c r="S143" s="13">
        <v>1.0588434605827874</v>
      </c>
      <c r="T143" s="13">
        <v>0.67386132750681516</v>
      </c>
      <c r="U143" s="13">
        <v>1.1157998812912904</v>
      </c>
      <c r="V143" s="27">
        <v>1.4484345910447309</v>
      </c>
      <c r="W143" s="28">
        <v>0.50233614850883224</v>
      </c>
      <c r="X143" s="28">
        <v>2.5911226797435405</v>
      </c>
      <c r="Y143" s="28">
        <v>1.3533757531731989</v>
      </c>
      <c r="Z143" s="28">
        <v>2.8760425654299682</v>
      </c>
      <c r="AA143" s="28">
        <v>1.0704148643128713</v>
      </c>
      <c r="AB143" s="38">
        <v>1.0495787874602955</v>
      </c>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4" customFormat="1" ht="12.6" customHeight="1" x14ac:dyDescent="0.25">
      <c r="A144" s="12">
        <v>2016</v>
      </c>
      <c r="B144" s="21">
        <v>1.4605279180355863</v>
      </c>
      <c r="C144" s="13">
        <v>2.0076048946280203</v>
      </c>
      <c r="D144" s="13">
        <v>1.0840475958812088</v>
      </c>
      <c r="E144" s="13">
        <v>0.90028638636580216</v>
      </c>
      <c r="F144" s="13">
        <v>0.41697940121757987</v>
      </c>
      <c r="G144" s="13">
        <v>0.6294899833217602</v>
      </c>
      <c r="H144" s="13">
        <v>1.3216096666307044</v>
      </c>
      <c r="I144" s="13">
        <v>1.6973125884016973</v>
      </c>
      <c r="J144" s="13">
        <v>1.6988108324173079</v>
      </c>
      <c r="K144" s="13">
        <v>1.678484287749521</v>
      </c>
      <c r="L144" s="13">
        <v>1.0635495233541814</v>
      </c>
      <c r="M144" s="13">
        <v>2.5899150958268584</v>
      </c>
      <c r="N144" s="13">
        <v>2.9559423825833999</v>
      </c>
      <c r="O144" s="13">
        <v>0.68848395832377107</v>
      </c>
      <c r="P144" s="13">
        <v>1.1899393757202266</v>
      </c>
      <c r="Q144" s="13">
        <v>1.0267128687457603</v>
      </c>
      <c r="R144" s="13" t="s">
        <v>71</v>
      </c>
      <c r="S144" s="13">
        <v>0.76943885065071682</v>
      </c>
      <c r="T144" s="13">
        <v>0.86974212908804227</v>
      </c>
      <c r="U144" s="13">
        <v>1.1595976593873103</v>
      </c>
      <c r="V144" s="27">
        <v>1.4358951347834379</v>
      </c>
      <c r="W144" s="28">
        <v>0.46029788660760457</v>
      </c>
      <c r="X144" s="28">
        <v>2.4644204151242488</v>
      </c>
      <c r="Y144" s="28">
        <v>1.1707020637719843</v>
      </c>
      <c r="Z144" s="28">
        <v>2.9869685076948125</v>
      </c>
      <c r="AA144" s="28">
        <v>1.0562450488513335</v>
      </c>
      <c r="AB144" s="38">
        <v>1.5113626995685747</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5">
      <c r="A145" s="12">
        <v>2017</v>
      </c>
      <c r="B145" s="21">
        <v>1.4816706356040406</v>
      </c>
      <c r="C145" s="13">
        <v>2.0921134781705804</v>
      </c>
      <c r="D145" s="13">
        <v>1.0530796979677803</v>
      </c>
      <c r="E145" s="13">
        <v>0.97918427752313475</v>
      </c>
      <c r="F145" s="13">
        <v>0.49799419006778256</v>
      </c>
      <c r="G145" s="13">
        <v>0.55818250643193057</v>
      </c>
      <c r="H145" s="13">
        <v>1.0166408047514581</v>
      </c>
      <c r="I145" s="13">
        <v>1.7388852335745841</v>
      </c>
      <c r="J145" s="13">
        <v>0.67252845791715443</v>
      </c>
      <c r="K145" s="13">
        <v>1.5974440894568691</v>
      </c>
      <c r="L145" s="13">
        <v>1.279198753502568</v>
      </c>
      <c r="M145" s="13">
        <v>2.4792069506867924</v>
      </c>
      <c r="N145" s="13">
        <v>3.2475268037499352</v>
      </c>
      <c r="O145" s="13">
        <v>0.61619471753073973</v>
      </c>
      <c r="P145" s="13">
        <v>1.4361945796035607</v>
      </c>
      <c r="Q145" s="13">
        <v>1.1646104014266478</v>
      </c>
      <c r="R145" s="13" t="s">
        <v>71</v>
      </c>
      <c r="S145" s="13">
        <v>0.90338910202327316</v>
      </c>
      <c r="T145" s="13">
        <v>0.7137433561123766</v>
      </c>
      <c r="U145" s="13">
        <v>1.064115201774932</v>
      </c>
      <c r="V145" s="27">
        <v>1.2855132263796181</v>
      </c>
      <c r="W145" s="28">
        <v>0.40634920634920635</v>
      </c>
      <c r="X145" s="28">
        <v>2.6069605592096043</v>
      </c>
      <c r="Y145" s="28">
        <v>1.2884166332523528</v>
      </c>
      <c r="Z145" s="28">
        <v>3.2032794413301451</v>
      </c>
      <c r="AA145" s="28">
        <v>0.95398795564670991</v>
      </c>
      <c r="AB145" s="38">
        <v>1.0803862038784497</v>
      </c>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4" customFormat="1" ht="12.6" customHeight="1" x14ac:dyDescent="0.25">
      <c r="A146" s="12">
        <v>2018</v>
      </c>
      <c r="B146" s="21">
        <v>1.5585569763782496</v>
      </c>
      <c r="C146" s="13">
        <v>2.1398002853067046</v>
      </c>
      <c r="D146" s="13">
        <v>1.1637762989198217</v>
      </c>
      <c r="E146" s="13">
        <v>0.83885600704540642</v>
      </c>
      <c r="F146" s="13">
        <v>0.41323452436706243</v>
      </c>
      <c r="G146" s="13">
        <v>0.60393767363208117</v>
      </c>
      <c r="H146" s="13">
        <v>1.3040585495675316</v>
      </c>
      <c r="I146" s="13">
        <v>1.7221717982731737</v>
      </c>
      <c r="J146" s="13">
        <v>0.84264789709782151</v>
      </c>
      <c r="K146" s="13">
        <v>1.4192200668149673</v>
      </c>
      <c r="L146" s="13">
        <v>1.3266724642464944</v>
      </c>
      <c r="M146" s="13">
        <v>2.1699725898199183</v>
      </c>
      <c r="N146" s="13">
        <v>3.7853002454772366</v>
      </c>
      <c r="O146" s="13">
        <v>0.72468060050936689</v>
      </c>
      <c r="P146" s="13">
        <v>1.3152880726727392</v>
      </c>
      <c r="Q146" s="13">
        <v>1.4136068723041793</v>
      </c>
      <c r="R146" s="13">
        <v>0.68301769636758769</v>
      </c>
      <c r="S146" s="13">
        <v>0.94910498805197685</v>
      </c>
      <c r="T146" s="13">
        <v>0.64177716688227682</v>
      </c>
      <c r="U146" s="13">
        <v>1.318950562454172</v>
      </c>
      <c r="V146" s="27">
        <v>1.4791764821896194</v>
      </c>
      <c r="W146" s="28">
        <v>0.44386769915382418</v>
      </c>
      <c r="X146" s="28">
        <v>2.8646033621264637</v>
      </c>
      <c r="Y146" s="28">
        <v>1.3676445178540575</v>
      </c>
      <c r="Z146" s="28">
        <v>2.7308893933604548</v>
      </c>
      <c r="AA146" s="28">
        <v>1.0600728118582774</v>
      </c>
      <c r="AB146" s="38">
        <v>0.95510983763132762</v>
      </c>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4" customFormat="1" ht="12.6" customHeight="1" x14ac:dyDescent="0.25">
      <c r="A147" s="12">
        <v>2019</v>
      </c>
      <c r="B147" s="21">
        <v>1.6203354498148348</v>
      </c>
      <c r="C147" s="13">
        <v>2.2025446952204124</v>
      </c>
      <c r="D147" s="13">
        <v>1.2193507681813218</v>
      </c>
      <c r="E147" s="13">
        <v>0.82528195098606538</v>
      </c>
      <c r="F147" s="13">
        <v>0.60384815963549532</v>
      </c>
      <c r="G147" s="13">
        <v>0.5277542173216474</v>
      </c>
      <c r="H147" s="13">
        <v>1.2948917840437622</v>
      </c>
      <c r="I147" s="13">
        <v>1.9896814196145571</v>
      </c>
      <c r="J147" s="13">
        <v>0.6682672078806029</v>
      </c>
      <c r="K147" s="13">
        <v>1.4191442560136238</v>
      </c>
      <c r="L147" s="13">
        <v>1.1671906474142961</v>
      </c>
      <c r="M147" s="13">
        <v>2.620848188466804</v>
      </c>
      <c r="N147" s="13">
        <v>3.6659375866424324</v>
      </c>
      <c r="O147" s="13">
        <v>0.9197173517693279</v>
      </c>
      <c r="P147" s="13">
        <v>1.6343257186764402</v>
      </c>
      <c r="Q147" s="13">
        <v>1.2130209653474309</v>
      </c>
      <c r="R147" s="13">
        <v>0.68132548776711055</v>
      </c>
      <c r="S147" s="13">
        <v>0.90211287441131227</v>
      </c>
      <c r="T147" s="13">
        <v>0.64522958579285106</v>
      </c>
      <c r="U147" s="13">
        <v>1.3019623802172493</v>
      </c>
      <c r="V147" s="27">
        <v>1.2659509823779622</v>
      </c>
      <c r="W147" s="28">
        <v>0.53772113781792763</v>
      </c>
      <c r="X147" s="28">
        <v>3.2259477316381884</v>
      </c>
      <c r="Y147" s="28">
        <v>1.4187902487243971</v>
      </c>
      <c r="Z147" s="28">
        <v>2.6463104325699747</v>
      </c>
      <c r="AA147" s="28">
        <v>1.0771202050132138</v>
      </c>
      <c r="AB147" s="38">
        <v>1.1849793650145057</v>
      </c>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4" customFormat="1" ht="12.6" customHeight="1" x14ac:dyDescent="0.25">
      <c r="A148" s="12">
        <v>2020</v>
      </c>
      <c r="B148" s="21">
        <v>1.6419876614463365</v>
      </c>
      <c r="C148" s="13">
        <v>2.1191794838479154</v>
      </c>
      <c r="D148" s="13">
        <v>1.2217717807275603</v>
      </c>
      <c r="E148" s="13">
        <v>0.85205267234701787</v>
      </c>
      <c r="F148" s="13">
        <v>0.40868593847914342</v>
      </c>
      <c r="G148" s="13">
        <v>0.60443668993020938</v>
      </c>
      <c r="H148" s="13">
        <v>0.94911679409438443</v>
      </c>
      <c r="I148" s="13">
        <v>1.9959616589690625</v>
      </c>
      <c r="J148" s="13">
        <v>1.3550135501355014</v>
      </c>
      <c r="K148" s="13">
        <v>1.5120414910452673</v>
      </c>
      <c r="L148" s="13">
        <v>1.2896890140249795</v>
      </c>
      <c r="M148" s="13">
        <v>2.6376309278575243</v>
      </c>
      <c r="N148" s="13">
        <v>4.0593533628806604</v>
      </c>
      <c r="O148" s="13">
        <v>0.82565257645059209</v>
      </c>
      <c r="P148" s="13">
        <v>1.4329431194443094</v>
      </c>
      <c r="Q148" s="13">
        <v>1.4067995310668229</v>
      </c>
      <c r="R148" s="13">
        <v>1.3640873015873016</v>
      </c>
      <c r="S148" s="13">
        <v>1.2315608516370558</v>
      </c>
      <c r="T148" s="13">
        <v>0.75368930916837917</v>
      </c>
      <c r="U148" s="13">
        <v>1.4974228870954807</v>
      </c>
      <c r="V148" s="27">
        <v>1.1554407666689321</v>
      </c>
      <c r="W148" s="28">
        <v>0.37554304377636982</v>
      </c>
      <c r="X148" s="28">
        <v>3.0766440855647388</v>
      </c>
      <c r="Y148" s="28">
        <v>1.311048404601693</v>
      </c>
      <c r="Z148" s="28">
        <v>2.8782521983501042</v>
      </c>
      <c r="AA148" s="28">
        <v>1.1564523295670941</v>
      </c>
      <c r="AB148" s="38">
        <v>1.2230919765166341</v>
      </c>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4" customFormat="1" ht="12.6" customHeight="1" x14ac:dyDescent="0.25">
      <c r="A149" s="12"/>
      <c r="B149" s="21"/>
      <c r="C149" s="13"/>
      <c r="D149" s="13"/>
      <c r="E149" s="13"/>
      <c r="F149" s="13"/>
      <c r="G149" s="13"/>
      <c r="H149" s="13"/>
      <c r="I149" s="13"/>
      <c r="J149" s="13"/>
      <c r="K149" s="13"/>
      <c r="L149" s="13"/>
      <c r="M149" s="13"/>
      <c r="N149" s="13"/>
      <c r="O149" s="13"/>
      <c r="P149" s="13"/>
      <c r="Q149" s="13"/>
      <c r="R149" s="13"/>
      <c r="S149" s="13"/>
      <c r="T149" s="13"/>
      <c r="U149" s="13"/>
      <c r="V149" s="27"/>
      <c r="W149" s="28"/>
      <c r="X149" s="28"/>
      <c r="Y149" s="28"/>
      <c r="Z149" s="28"/>
      <c r="AA149" s="28"/>
      <c r="AB149" s="38"/>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50" customFormat="1" ht="12.6" customHeight="1" x14ac:dyDescent="0.25">
      <c r="A150" s="48" t="s">
        <v>77</v>
      </c>
      <c r="B150" s="21">
        <f>B148-B147</f>
        <v>2.1652211631501661E-2</v>
      </c>
      <c r="C150" s="21">
        <f t="shared" ref="C150:AB150" si="8">C148-C147</f>
        <v>-8.3365211372496972E-2</v>
      </c>
      <c r="D150" s="21">
        <f t="shared" si="8"/>
        <v>2.421012546238499E-3</v>
      </c>
      <c r="E150" s="21">
        <f t="shared" si="8"/>
        <v>2.6770721360952487E-2</v>
      </c>
      <c r="F150" s="21">
        <f t="shared" si="8"/>
        <v>-0.1951622211563519</v>
      </c>
      <c r="G150" s="21">
        <f t="shared" si="8"/>
        <v>7.668247260856198E-2</v>
      </c>
      <c r="H150" s="21">
        <f t="shared" si="8"/>
        <v>-0.34577498994937772</v>
      </c>
      <c r="I150" s="21">
        <f t="shared" si="8"/>
        <v>6.2802393545053903E-3</v>
      </c>
      <c r="J150" s="21">
        <f t="shared" si="8"/>
        <v>0.6867463422548985</v>
      </c>
      <c r="K150" s="21">
        <f t="shared" si="8"/>
        <v>9.2897235031643488E-2</v>
      </c>
      <c r="L150" s="21">
        <f t="shared" si="8"/>
        <v>0.12249836661068336</v>
      </c>
      <c r="M150" s="21">
        <f t="shared" si="8"/>
        <v>1.678273939072028E-2</v>
      </c>
      <c r="N150" s="21">
        <f t="shared" si="8"/>
        <v>0.39341577623822799</v>
      </c>
      <c r="O150" s="21">
        <f t="shared" si="8"/>
        <v>-9.4064775318735805E-2</v>
      </c>
      <c r="P150" s="21">
        <f t="shared" si="8"/>
        <v>-0.20138259923213075</v>
      </c>
      <c r="Q150" s="21">
        <f t="shared" si="8"/>
        <v>0.193778565719392</v>
      </c>
      <c r="R150" s="21">
        <f t="shared" si="8"/>
        <v>0.68276181382019108</v>
      </c>
      <c r="S150" s="21">
        <f t="shared" si="8"/>
        <v>0.32944797722574348</v>
      </c>
      <c r="T150" s="21">
        <f t="shared" si="8"/>
        <v>0.10845972337552812</v>
      </c>
      <c r="U150" s="21">
        <f t="shared" si="8"/>
        <v>0.19546050687823135</v>
      </c>
      <c r="V150" s="21">
        <f t="shared" si="8"/>
        <v>-0.11051021570903008</v>
      </c>
      <c r="W150" s="21">
        <f t="shared" si="8"/>
        <v>-0.16217809404155781</v>
      </c>
      <c r="X150" s="21">
        <f t="shared" si="8"/>
        <v>-0.14930364607344959</v>
      </c>
      <c r="Y150" s="21">
        <f t="shared" si="8"/>
        <v>-0.10774184412270404</v>
      </c>
      <c r="Z150" s="21">
        <f t="shared" si="8"/>
        <v>0.23194176578012948</v>
      </c>
      <c r="AA150" s="21">
        <f t="shared" si="8"/>
        <v>7.9332124553880279E-2</v>
      </c>
      <c r="AB150" s="21">
        <f t="shared" si="8"/>
        <v>3.8112611502128413E-2</v>
      </c>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c r="DA150" s="49"/>
      <c r="DB150" s="49"/>
      <c r="DC150" s="49"/>
      <c r="DD150" s="49"/>
      <c r="DE150" s="49"/>
      <c r="DF150" s="49"/>
      <c r="DG150" s="49"/>
      <c r="DH150" s="49"/>
      <c r="DI150" s="49"/>
      <c r="DJ150" s="49"/>
      <c r="DK150" s="49"/>
      <c r="DL150" s="49"/>
      <c r="DM150" s="49"/>
      <c r="DN150" s="49"/>
      <c r="DO150" s="49"/>
      <c r="DP150" s="49"/>
      <c r="DQ150" s="49"/>
      <c r="DR150" s="49"/>
      <c r="DS150" s="49"/>
      <c r="DT150" s="49"/>
      <c r="DU150" s="49"/>
      <c r="DV150" s="49"/>
      <c r="DW150" s="49"/>
      <c r="DX150" s="49"/>
      <c r="DY150" s="49"/>
      <c r="DZ150" s="49"/>
      <c r="EA150" s="49"/>
      <c r="EB150" s="49"/>
      <c r="EC150" s="49"/>
      <c r="ED150" s="49"/>
      <c r="EE150" s="49"/>
      <c r="EF150" s="49"/>
      <c r="EG150" s="49"/>
      <c r="EH150" s="49"/>
      <c r="EI150" s="49"/>
      <c r="EJ150" s="49"/>
      <c r="EK150" s="49"/>
      <c r="EL150" s="49"/>
      <c r="EM150" s="49"/>
      <c r="EN150" s="49"/>
      <c r="EO150" s="49"/>
      <c r="EP150" s="49"/>
      <c r="EQ150" s="49"/>
      <c r="ER150" s="49"/>
      <c r="ES150" s="49"/>
      <c r="ET150" s="49"/>
      <c r="EU150" s="49"/>
      <c r="EV150" s="49"/>
      <c r="EW150" s="49"/>
      <c r="EX150" s="49"/>
      <c r="EY150" s="49"/>
      <c r="EZ150" s="49"/>
      <c r="FA150" s="49"/>
      <c r="FB150" s="49"/>
      <c r="FC150" s="49"/>
      <c r="FD150" s="49"/>
      <c r="FE150" s="49"/>
      <c r="FF150" s="49"/>
      <c r="FG150" s="49"/>
      <c r="FH150" s="49"/>
      <c r="FI150" s="49"/>
      <c r="FJ150" s="49"/>
      <c r="FK150" s="49"/>
      <c r="FL150" s="49"/>
      <c r="FM150" s="49"/>
      <c r="FN150" s="49"/>
      <c r="FO150" s="49"/>
      <c r="FP150" s="49"/>
      <c r="FQ150" s="49"/>
      <c r="FR150" s="49"/>
      <c r="FS150" s="49"/>
      <c r="FT150" s="49"/>
      <c r="FU150" s="49"/>
      <c r="FV150" s="49"/>
      <c r="FW150" s="49"/>
      <c r="FX150" s="49"/>
      <c r="FY150" s="49"/>
      <c r="FZ150" s="49"/>
      <c r="GA150" s="49"/>
      <c r="GB150" s="49"/>
      <c r="GC150" s="49"/>
      <c r="GD150" s="49"/>
      <c r="GE150" s="49"/>
      <c r="GF150" s="49"/>
      <c r="GG150" s="49"/>
      <c r="GH150" s="49"/>
      <c r="GI150" s="49"/>
      <c r="GJ150" s="49"/>
      <c r="GK150" s="49"/>
      <c r="GL150" s="49"/>
      <c r="GM150" s="49"/>
      <c r="GN150" s="49"/>
      <c r="GO150" s="49"/>
      <c r="GP150" s="49"/>
      <c r="GQ150" s="49"/>
      <c r="GR150" s="49"/>
      <c r="GS150" s="49"/>
      <c r="GT150" s="49"/>
      <c r="GU150" s="49"/>
      <c r="GV150" s="49"/>
      <c r="GW150" s="49"/>
      <c r="GX150" s="49"/>
      <c r="GY150" s="49"/>
      <c r="GZ150" s="49"/>
      <c r="HA150" s="49"/>
      <c r="HB150" s="49"/>
      <c r="HC150" s="49"/>
      <c r="HD150" s="49"/>
      <c r="HE150" s="49"/>
      <c r="HF150" s="49"/>
      <c r="HG150" s="49"/>
      <c r="HH150" s="49"/>
      <c r="HI150" s="49"/>
      <c r="HJ150" s="49"/>
      <c r="HK150" s="49"/>
      <c r="HL150" s="49"/>
      <c r="HM150" s="49"/>
      <c r="HN150" s="49"/>
      <c r="HO150" s="49"/>
      <c r="HP150" s="49"/>
      <c r="HQ150" s="49"/>
      <c r="HR150" s="49"/>
      <c r="HS150" s="49"/>
      <c r="HT150" s="49"/>
      <c r="HU150" s="49"/>
      <c r="HV150" s="49"/>
      <c r="HW150" s="49"/>
      <c r="HX150" s="49"/>
      <c r="HY150" s="49"/>
      <c r="HZ150" s="49"/>
      <c r="IA150" s="49"/>
      <c r="IB150" s="49"/>
      <c r="IC150" s="49"/>
      <c r="ID150" s="49"/>
      <c r="IE150" s="49"/>
      <c r="IF150" s="49"/>
      <c r="IG150" s="49"/>
      <c r="IH150" s="49"/>
      <c r="II150" s="49"/>
      <c r="IJ150" s="49"/>
      <c r="IK150" s="49"/>
      <c r="IL150" s="49"/>
      <c r="IM150" s="49"/>
      <c r="IN150" s="49"/>
      <c r="IO150" s="49"/>
      <c r="IP150" s="49"/>
      <c r="IQ150" s="49"/>
      <c r="IR150" s="49"/>
      <c r="IS150" s="49"/>
      <c r="IT150" s="49"/>
      <c r="IU150" s="49"/>
    </row>
    <row r="151" spans="1:256" s="14" customFormat="1" ht="12.6" customHeight="1" x14ac:dyDescent="0.25">
      <c r="A151" s="12"/>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56" s="4" customFormat="1" ht="12.6" customHeight="1" x14ac:dyDescent="0.25">
      <c r="A152" s="51" t="s">
        <v>8</v>
      </c>
      <c r="B152" s="20"/>
      <c r="C152" s="11"/>
      <c r="D152" s="11"/>
      <c r="E152" s="11"/>
      <c r="F152" s="11"/>
      <c r="G152" s="11"/>
      <c r="H152" s="11"/>
      <c r="I152" s="11"/>
      <c r="J152" s="11"/>
      <c r="K152" s="11"/>
      <c r="L152" s="11"/>
      <c r="M152" s="11"/>
      <c r="N152" s="11"/>
      <c r="O152" s="11"/>
      <c r="P152" s="11"/>
      <c r="Q152" s="11"/>
      <c r="R152" s="11"/>
      <c r="S152" s="11"/>
      <c r="T152" s="11"/>
      <c r="U152" s="11"/>
      <c r="V152" s="29"/>
      <c r="W152" s="29"/>
      <c r="X152" s="29"/>
      <c r="Y152" s="29"/>
      <c r="Z152" s="29"/>
      <c r="AA152" s="29"/>
      <c r="AB152" s="39"/>
    </row>
    <row r="153" spans="1:256" s="14" customFormat="1" ht="12.6" customHeight="1" x14ac:dyDescent="0.25">
      <c r="A153" s="12">
        <v>2009</v>
      </c>
      <c r="B153" s="21">
        <v>1.5172966101000001</v>
      </c>
      <c r="C153" s="13">
        <v>1.5487042733</v>
      </c>
      <c r="D153" s="13">
        <v>1.0657186275999999</v>
      </c>
      <c r="E153" s="13">
        <v>1.1579912241999999</v>
      </c>
      <c r="F153" s="13">
        <v>0.51191627319999999</v>
      </c>
      <c r="G153" s="13">
        <v>0.69580222520000001</v>
      </c>
      <c r="H153" s="13">
        <v>0.98753957420000005</v>
      </c>
      <c r="I153" s="13">
        <v>0.56459729479999998</v>
      </c>
      <c r="J153" s="13">
        <v>1.0946051603</v>
      </c>
      <c r="K153" s="13">
        <v>1.5944339758999999</v>
      </c>
      <c r="L153" s="13">
        <v>2.1151647631000001</v>
      </c>
      <c r="M153" s="13">
        <v>1.5446928484</v>
      </c>
      <c r="N153" s="13">
        <v>2.9999142881999998</v>
      </c>
      <c r="O153" s="13">
        <v>1.2204384729</v>
      </c>
      <c r="P153" s="13">
        <v>1.7529182104000001</v>
      </c>
      <c r="Q153" s="13">
        <v>1.4136540128999999</v>
      </c>
      <c r="R153" s="13" t="s">
        <v>71</v>
      </c>
      <c r="S153" s="13">
        <v>1.0060447584000001</v>
      </c>
      <c r="T153" s="13">
        <v>0.84007581679999999</v>
      </c>
      <c r="U153" s="13">
        <v>1.2473970306</v>
      </c>
      <c r="V153" s="27">
        <v>0.98010429629999996</v>
      </c>
      <c r="W153" s="28">
        <v>2.3862762069999999</v>
      </c>
      <c r="X153" s="28">
        <v>1.6868992872999999</v>
      </c>
      <c r="Y153" s="28">
        <v>1.2201516286</v>
      </c>
      <c r="Z153" s="28">
        <v>3.7209520021000002</v>
      </c>
      <c r="AA153" s="28">
        <v>2.3335261126</v>
      </c>
      <c r="AB153" s="38">
        <v>1.3319584085</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5">
      <c r="A154" s="12">
        <v>2010</v>
      </c>
      <c r="B154" s="21">
        <v>1.4052495014999999</v>
      </c>
      <c r="C154" s="13">
        <v>1.2587906285999999</v>
      </c>
      <c r="D154" s="13">
        <v>1.0346579624000001</v>
      </c>
      <c r="E154" s="13">
        <v>0.89016634309999998</v>
      </c>
      <c r="F154" s="13">
        <v>0.62261214090000006</v>
      </c>
      <c r="G154" s="13">
        <v>0.64277124259999996</v>
      </c>
      <c r="H154" s="13">
        <v>0.6565425896</v>
      </c>
      <c r="I154" s="13">
        <v>0.71088885619999997</v>
      </c>
      <c r="J154" s="13">
        <v>1.5333038800000001</v>
      </c>
      <c r="K154" s="13">
        <v>1.3617098025000001</v>
      </c>
      <c r="L154" s="13">
        <v>2.1123228595999999</v>
      </c>
      <c r="M154" s="13">
        <v>1.6696472376</v>
      </c>
      <c r="N154" s="13">
        <v>2.9484081788999998</v>
      </c>
      <c r="O154" s="13">
        <v>1.0043436027999999</v>
      </c>
      <c r="P154" s="13">
        <v>1.3481898568999999</v>
      </c>
      <c r="Q154" s="13">
        <v>1.2442735139000001</v>
      </c>
      <c r="R154" s="13" t="s">
        <v>71</v>
      </c>
      <c r="S154" s="13">
        <v>1.1249778796000001</v>
      </c>
      <c r="T154" s="13">
        <v>0.85478549569999995</v>
      </c>
      <c r="U154" s="13">
        <v>1.0649290047</v>
      </c>
      <c r="V154" s="27">
        <v>0.66583607359999997</v>
      </c>
      <c r="W154" s="28">
        <v>2.1416656737999999</v>
      </c>
      <c r="X154" s="28">
        <v>1.7490442263999999</v>
      </c>
      <c r="Y154" s="28">
        <v>1.2882573392000001</v>
      </c>
      <c r="Z154" s="28">
        <v>3.5596311034000001</v>
      </c>
      <c r="AA154" s="28">
        <v>2.1928469949</v>
      </c>
      <c r="AB154" s="38">
        <v>1.0836398893999999</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5">
      <c r="A155" s="12">
        <v>2011</v>
      </c>
      <c r="B155" s="21">
        <v>1.3359365927</v>
      </c>
      <c r="C155" s="13">
        <v>1.1572624225000001</v>
      </c>
      <c r="D155" s="13">
        <v>1.0165319115</v>
      </c>
      <c r="E155" s="13">
        <v>0.8447869495</v>
      </c>
      <c r="F155" s="13">
        <v>0.53638981419999998</v>
      </c>
      <c r="G155" s="13">
        <v>0.73604579839999995</v>
      </c>
      <c r="H155" s="13">
        <v>0.75874666290000004</v>
      </c>
      <c r="I155" s="13">
        <v>0.82878315130000002</v>
      </c>
      <c r="J155" s="13">
        <v>0.90654786570000001</v>
      </c>
      <c r="K155" s="13">
        <v>1.0874850802</v>
      </c>
      <c r="L155" s="13">
        <v>1.6445655725999999</v>
      </c>
      <c r="M155" s="13">
        <v>1.7314050234</v>
      </c>
      <c r="N155" s="13">
        <v>3.0656934307000001</v>
      </c>
      <c r="O155" s="13">
        <v>0.86369003369999997</v>
      </c>
      <c r="P155" s="13">
        <v>1.6501650164999999</v>
      </c>
      <c r="Q155" s="13">
        <v>1.3391930889999999</v>
      </c>
      <c r="R155" s="13" t="s">
        <v>71</v>
      </c>
      <c r="S155" s="13">
        <v>0.95008007819999996</v>
      </c>
      <c r="T155" s="13">
        <v>0.74239049739999996</v>
      </c>
      <c r="U155" s="13">
        <v>0.94690465209999997</v>
      </c>
      <c r="V155" s="27">
        <v>0.67620872310000002</v>
      </c>
      <c r="W155" s="28">
        <v>1.9685216313</v>
      </c>
      <c r="X155" s="28">
        <v>1.9599568753000001</v>
      </c>
      <c r="Y155" s="28">
        <v>1.2440674931</v>
      </c>
      <c r="Z155" s="28">
        <v>3.5854374292000002</v>
      </c>
      <c r="AA155" s="28">
        <v>1.8636050818000001</v>
      </c>
      <c r="AB155" s="38">
        <v>1.3565227325</v>
      </c>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14" customFormat="1" ht="12.6" customHeight="1" x14ac:dyDescent="0.25">
      <c r="A156" s="12">
        <v>2012</v>
      </c>
      <c r="B156" s="21">
        <v>1.4077279462000001</v>
      </c>
      <c r="C156" s="13">
        <v>1.315717655</v>
      </c>
      <c r="D156" s="13">
        <v>1.0557882575999999</v>
      </c>
      <c r="E156" s="13">
        <v>0.72781347029999999</v>
      </c>
      <c r="F156" s="13">
        <v>0.36741846140000001</v>
      </c>
      <c r="G156" s="13">
        <v>0.65583080920000003</v>
      </c>
      <c r="H156" s="13">
        <v>1.1146718685000001</v>
      </c>
      <c r="I156" s="13">
        <v>0.99247173879999995</v>
      </c>
      <c r="J156" s="13">
        <v>1.1984598516</v>
      </c>
      <c r="K156" s="13">
        <v>0.96434528770000005</v>
      </c>
      <c r="L156" s="13">
        <v>2.3501060885</v>
      </c>
      <c r="M156" s="13">
        <v>1.502003969</v>
      </c>
      <c r="N156" s="13">
        <v>2.8240852594999999</v>
      </c>
      <c r="O156" s="13">
        <v>0.65005810580000001</v>
      </c>
      <c r="P156" s="13">
        <v>1.2704338921</v>
      </c>
      <c r="Q156" s="13">
        <v>1.1066719187</v>
      </c>
      <c r="R156" s="13">
        <v>0.82576383149999999</v>
      </c>
      <c r="S156" s="13">
        <v>1.0472807954000001</v>
      </c>
      <c r="T156" s="13">
        <v>0.78081370100000003</v>
      </c>
      <c r="U156" s="13">
        <v>0.86527855499999995</v>
      </c>
      <c r="V156" s="27">
        <v>0.63498866939999998</v>
      </c>
      <c r="W156" s="28">
        <v>1.8460095623999999</v>
      </c>
      <c r="X156" s="28">
        <v>2.4478472169000001</v>
      </c>
      <c r="Y156" s="28">
        <v>1.5014730838999999</v>
      </c>
      <c r="Z156" s="28">
        <v>3.4587690478000002</v>
      </c>
      <c r="AA156" s="28">
        <v>1.7957414652999999</v>
      </c>
      <c r="AB156" s="38">
        <v>1.6302344702</v>
      </c>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row>
    <row r="157" spans="1:256" s="14" customFormat="1" ht="12.6" customHeight="1" x14ac:dyDescent="0.25">
      <c r="A157" s="12">
        <v>2013</v>
      </c>
      <c r="B157" s="21">
        <v>1.3890927546</v>
      </c>
      <c r="C157" s="13">
        <v>1.3432014624999999</v>
      </c>
      <c r="D157" s="13">
        <v>0.95202882879999995</v>
      </c>
      <c r="E157" s="13">
        <v>0.82106909930000005</v>
      </c>
      <c r="F157" s="13">
        <v>0.39223377129999998</v>
      </c>
      <c r="G157" s="13">
        <v>0.71414269509999995</v>
      </c>
      <c r="H157" s="13">
        <v>0.66454381839999999</v>
      </c>
      <c r="I157" s="13">
        <v>0.86571758369999996</v>
      </c>
      <c r="J157" s="13">
        <v>0.78742157540000002</v>
      </c>
      <c r="K157" s="13">
        <v>1.1408964185999999</v>
      </c>
      <c r="L157" s="13">
        <v>2.1071054754</v>
      </c>
      <c r="M157" s="13">
        <v>1.8358318902999999</v>
      </c>
      <c r="N157" s="13">
        <v>3.0518874216</v>
      </c>
      <c r="O157" s="13">
        <v>0.80278588399999995</v>
      </c>
      <c r="P157" s="13">
        <v>1.0518889103</v>
      </c>
      <c r="Q157" s="13">
        <v>0.78595755830000003</v>
      </c>
      <c r="R157" s="13">
        <v>0.76350448559999995</v>
      </c>
      <c r="S157" s="13">
        <v>0.84178540629999998</v>
      </c>
      <c r="T157" s="13">
        <v>0.67553630360000005</v>
      </c>
      <c r="U157" s="13">
        <v>0.89584595280000001</v>
      </c>
      <c r="V157" s="27">
        <v>0.7376674876</v>
      </c>
      <c r="W157" s="28">
        <v>1.9317902427</v>
      </c>
      <c r="X157" s="28">
        <v>2.3803169034999998</v>
      </c>
      <c r="Y157" s="28">
        <v>1.4732758941999999</v>
      </c>
      <c r="Z157" s="28">
        <v>3.0133941359</v>
      </c>
      <c r="AA157" s="28">
        <v>1.7620346318</v>
      </c>
      <c r="AB157" s="38">
        <v>1.8606749174999999</v>
      </c>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row>
    <row r="158" spans="1:256" s="14" customFormat="1" ht="12.6" customHeight="1" x14ac:dyDescent="0.25">
      <c r="A158" s="12">
        <v>2014</v>
      </c>
      <c r="B158" s="21">
        <v>1.2688535881</v>
      </c>
      <c r="C158" s="13">
        <v>1.2142783988000001</v>
      </c>
      <c r="D158" s="13">
        <v>0.88187032409999999</v>
      </c>
      <c r="E158" s="13">
        <v>0.73780130089999996</v>
      </c>
      <c r="F158" s="13">
        <v>0.5297643943</v>
      </c>
      <c r="G158" s="13">
        <v>0.62088826649999995</v>
      </c>
      <c r="H158" s="13">
        <v>0.82176021040000002</v>
      </c>
      <c r="I158" s="13">
        <v>0.64457601220000005</v>
      </c>
      <c r="J158" s="13">
        <v>1.0607935745999999</v>
      </c>
      <c r="K158" s="13">
        <v>0.87200934659999996</v>
      </c>
      <c r="L158" s="13">
        <v>1.7841423013</v>
      </c>
      <c r="M158" s="13">
        <v>1.6065055826000001</v>
      </c>
      <c r="N158" s="13">
        <v>3.1003248211000001</v>
      </c>
      <c r="O158" s="13">
        <v>0.69978755169999995</v>
      </c>
      <c r="P158" s="13">
        <v>1.0154474950000001</v>
      </c>
      <c r="Q158" s="13">
        <v>0.91262967719999999</v>
      </c>
      <c r="R158" s="13">
        <v>0.69717327920000005</v>
      </c>
      <c r="S158" s="13">
        <v>0.70775006659999995</v>
      </c>
      <c r="T158" s="13">
        <v>0.65141901629999999</v>
      </c>
      <c r="U158" s="13">
        <v>0.74328762559999995</v>
      </c>
      <c r="V158" s="27">
        <v>0.85293417039999997</v>
      </c>
      <c r="W158" s="28">
        <v>1.6044370186000001</v>
      </c>
      <c r="X158" s="28">
        <v>2.0884125795999999</v>
      </c>
      <c r="Y158" s="28">
        <v>1.3669264947999999</v>
      </c>
      <c r="Z158" s="28">
        <v>2.9478123831</v>
      </c>
      <c r="AA158" s="28">
        <v>1.8469089305999999</v>
      </c>
      <c r="AB158" s="38">
        <v>1.5751763361</v>
      </c>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row>
    <row r="159" spans="1:256" s="14" customFormat="1" ht="12.6" customHeight="1" x14ac:dyDescent="0.25">
      <c r="A159" s="12">
        <v>2015</v>
      </c>
      <c r="B159" s="21">
        <v>1.2832518337111507</v>
      </c>
      <c r="C159" s="13">
        <v>1.1719122704400167</v>
      </c>
      <c r="D159" s="13">
        <v>0.8282000122843064</v>
      </c>
      <c r="E159" s="13">
        <v>0.59299956411997856</v>
      </c>
      <c r="F159" s="13">
        <v>0.3054876694067985</v>
      </c>
      <c r="G159" s="13">
        <v>0.56297828605843192</v>
      </c>
      <c r="H159" s="13">
        <v>0.5701254275940707</v>
      </c>
      <c r="I159" s="13">
        <v>0.9743346007604563</v>
      </c>
      <c r="J159" s="13">
        <v>1.4323767402120924</v>
      </c>
      <c r="K159" s="13">
        <v>0.81606142111267477</v>
      </c>
      <c r="L159" s="13">
        <v>1.9217013814494837</v>
      </c>
      <c r="M159" s="13">
        <v>1.6798182914389939</v>
      </c>
      <c r="N159" s="13">
        <v>3.2952041137580017</v>
      </c>
      <c r="O159" s="13">
        <v>0.73586656286326746</v>
      </c>
      <c r="P159" s="13">
        <v>0.90660689776748049</v>
      </c>
      <c r="Q159" s="13">
        <v>1.1282923941994674</v>
      </c>
      <c r="R159" s="13" t="s">
        <v>71</v>
      </c>
      <c r="S159" s="13">
        <v>0.78051889380102613</v>
      </c>
      <c r="T159" s="13">
        <v>0.78617154875795103</v>
      </c>
      <c r="U159" s="13">
        <v>0.72681964489668782</v>
      </c>
      <c r="V159" s="27">
        <v>0.90242783421111505</v>
      </c>
      <c r="W159" s="28">
        <v>1.5612379161041547</v>
      </c>
      <c r="X159" s="28">
        <v>2.1288443303924374</v>
      </c>
      <c r="Y159" s="28">
        <v>1.41968815087879</v>
      </c>
      <c r="Z159" s="28">
        <v>2.8591246679862627</v>
      </c>
      <c r="AA159" s="28">
        <v>2.0507556793782795</v>
      </c>
      <c r="AB159" s="38">
        <v>1.657229664410993</v>
      </c>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4" customFormat="1" ht="12.6" customHeight="1" x14ac:dyDescent="0.25">
      <c r="A160" s="12">
        <v>2016</v>
      </c>
      <c r="B160" s="21">
        <v>1.2563758492425838</v>
      </c>
      <c r="C160" s="13">
        <v>1.1654200967796491</v>
      </c>
      <c r="D160" s="13">
        <v>0.99166275996748843</v>
      </c>
      <c r="E160" s="13">
        <v>0.63697142656521932</v>
      </c>
      <c r="F160" s="13">
        <v>0.44477802796541849</v>
      </c>
      <c r="G160" s="13">
        <v>0.66193792060638701</v>
      </c>
      <c r="H160" s="13">
        <v>0.80914877548818642</v>
      </c>
      <c r="I160" s="13">
        <v>0.8958038661008958</v>
      </c>
      <c r="J160" s="13">
        <v>1.1991605875886879</v>
      </c>
      <c r="K160" s="13">
        <v>0.80239736682660034</v>
      </c>
      <c r="L160" s="13">
        <v>1.3335024604746619</v>
      </c>
      <c r="M160" s="13">
        <v>1.7378705643012109</v>
      </c>
      <c r="N160" s="13">
        <v>2.8516763373423628</v>
      </c>
      <c r="O160" s="13">
        <v>0.64258502776885296</v>
      </c>
      <c r="P160" s="13">
        <v>1.1774136980810661</v>
      </c>
      <c r="Q160" s="13">
        <v>0.93504207689346019</v>
      </c>
      <c r="R160" s="13" t="s">
        <v>71</v>
      </c>
      <c r="S160" s="13">
        <v>0.67526274132628017</v>
      </c>
      <c r="T160" s="13">
        <v>0.89517318549412539</v>
      </c>
      <c r="U160" s="13">
        <v>0.68994530921329411</v>
      </c>
      <c r="V160" s="27">
        <v>0.82264825430301125</v>
      </c>
      <c r="W160" s="28">
        <v>1.6650281577287425</v>
      </c>
      <c r="X160" s="28">
        <v>1.989896652086159</v>
      </c>
      <c r="Y160" s="28">
        <v>1.4060340307897621</v>
      </c>
      <c r="Z160" s="28">
        <v>2.6051755405458517</v>
      </c>
      <c r="AA160" s="28">
        <v>2.1351828624240823</v>
      </c>
      <c r="AB160" s="38">
        <v>1.483883377758237</v>
      </c>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4" customFormat="1" ht="12.6" customHeight="1" x14ac:dyDescent="0.25">
      <c r="A161" s="12">
        <v>2017</v>
      </c>
      <c r="B161" s="21">
        <v>1.1655017192130221</v>
      </c>
      <c r="C161" s="13">
        <v>1.1357763501793383</v>
      </c>
      <c r="D161" s="13">
        <v>0.85532282591647646</v>
      </c>
      <c r="E161" s="13">
        <v>0.71145794341554347</v>
      </c>
      <c r="F161" s="13">
        <v>0.80232397288698298</v>
      </c>
      <c r="G161" s="13">
        <v>0.66083676048837758</v>
      </c>
      <c r="H161" s="13">
        <v>0.93637968858686926</v>
      </c>
      <c r="I161" s="13">
        <v>1.6213929880627878</v>
      </c>
      <c r="J161" s="13">
        <v>0.89670461055620598</v>
      </c>
      <c r="K161" s="13">
        <v>1.032691128537774</v>
      </c>
      <c r="L161" s="13">
        <v>1.3561430394275344</v>
      </c>
      <c r="M161" s="13">
        <v>1.5550714256553382</v>
      </c>
      <c r="N161" s="13">
        <v>2.9730149686642151</v>
      </c>
      <c r="O161" s="13">
        <v>0.53216816514018428</v>
      </c>
      <c r="P161" s="13">
        <v>1.250479763275514</v>
      </c>
      <c r="Q161" s="13">
        <v>0.76427557593623763</v>
      </c>
      <c r="R161" s="13" t="s">
        <v>71</v>
      </c>
      <c r="S161" s="13">
        <v>0.67057737308776011</v>
      </c>
      <c r="T161" s="13">
        <v>0.78967350037965067</v>
      </c>
      <c r="U161" s="13">
        <v>0.67976764306019033</v>
      </c>
      <c r="V161" s="27">
        <v>0.78682275062890406</v>
      </c>
      <c r="W161" s="28">
        <v>1.5887125220458553</v>
      </c>
      <c r="X161" s="28">
        <v>2.0718073652369582</v>
      </c>
      <c r="Y161" s="28">
        <v>1.3945562186003726</v>
      </c>
      <c r="Z161" s="52" t="s">
        <v>68</v>
      </c>
      <c r="AA161" s="28">
        <v>1.6873534290453585</v>
      </c>
      <c r="AB161" s="38">
        <v>1.4496321216596921</v>
      </c>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14" customFormat="1" ht="12.6" customHeight="1" x14ac:dyDescent="0.25">
      <c r="A162" s="12">
        <v>2018</v>
      </c>
      <c r="B162" s="21">
        <v>1.2306506383094082</v>
      </c>
      <c r="C162" s="13">
        <v>1.2477182775770999</v>
      </c>
      <c r="D162" s="13">
        <v>0.91453420823449316</v>
      </c>
      <c r="E162" s="13">
        <v>0.65435688526122615</v>
      </c>
      <c r="F162" s="13">
        <v>0.55097936582274998</v>
      </c>
      <c r="G162" s="13">
        <v>0.57215148028302432</v>
      </c>
      <c r="H162" s="13">
        <v>0.74517631403858953</v>
      </c>
      <c r="I162" s="13">
        <v>0.67490516418813562</v>
      </c>
      <c r="J162" s="13">
        <v>0.84264789709782151</v>
      </c>
      <c r="K162" s="13">
        <v>0.80528779072085221</v>
      </c>
      <c r="L162" s="13">
        <v>1.434583621625396</v>
      </c>
      <c r="M162" s="13">
        <v>1.4920864157505378</v>
      </c>
      <c r="N162" s="13">
        <v>2.7848257936753513</v>
      </c>
      <c r="O162" s="13">
        <v>0.59577107061106604</v>
      </c>
      <c r="P162" s="13">
        <v>1.2538260132020504</v>
      </c>
      <c r="Q162" s="13">
        <v>0.70680343615208963</v>
      </c>
      <c r="R162" s="13">
        <v>0.80720273207078552</v>
      </c>
      <c r="S162" s="13">
        <v>0.78266486488628573</v>
      </c>
      <c r="T162" s="13">
        <v>0.68220407503234148</v>
      </c>
      <c r="U162" s="13">
        <v>0.80776407327701838</v>
      </c>
      <c r="V162" s="27">
        <v>0.78524183622411903</v>
      </c>
      <c r="W162" s="28">
        <v>1.4786166029136947</v>
      </c>
      <c r="X162" s="28">
        <v>2.3174036001709686</v>
      </c>
      <c r="Y162" s="28">
        <v>1.3705730928387556</v>
      </c>
      <c r="Z162" s="28">
        <v>0.50010114405160599</v>
      </c>
      <c r="AA162" s="28">
        <v>2.0878386427837312</v>
      </c>
      <c r="AB162" s="38">
        <v>1.255287215172602</v>
      </c>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row>
    <row r="163" spans="1:256" s="14" customFormat="1" ht="12.6" customHeight="1" x14ac:dyDescent="0.25">
      <c r="A163" s="12">
        <v>2019</v>
      </c>
      <c r="B163" s="21">
        <v>1.2679461367492899</v>
      </c>
      <c r="C163" s="13">
        <v>1.3537431425250235</v>
      </c>
      <c r="D163" s="13">
        <v>0.99325878739334306</v>
      </c>
      <c r="E163" s="13">
        <v>0.62262395710487184</v>
      </c>
      <c r="F163" s="13">
        <v>0.82342930859385721</v>
      </c>
      <c r="G163" s="13">
        <v>0.42094681619702823</v>
      </c>
      <c r="H163" s="13">
        <v>0.9249227028884015</v>
      </c>
      <c r="I163" s="13">
        <v>0.80975406612220346</v>
      </c>
      <c r="J163" s="13">
        <v>0.84152166918298144</v>
      </c>
      <c r="K163" s="13">
        <v>0.77264520605186182</v>
      </c>
      <c r="L163" s="13">
        <v>1.4213369980609574</v>
      </c>
      <c r="M163" s="13">
        <v>1.4788026091349005</v>
      </c>
      <c r="N163" s="13">
        <v>2.8855138987297577</v>
      </c>
      <c r="O163" s="13">
        <v>0.60388988380325681</v>
      </c>
      <c r="P163" s="13">
        <v>1.1220743740166603</v>
      </c>
      <c r="Q163" s="13">
        <v>0.76040120215809104</v>
      </c>
      <c r="R163" s="13" t="s">
        <v>71</v>
      </c>
      <c r="S163" s="13">
        <v>0.78984118480117083</v>
      </c>
      <c r="T163" s="13">
        <v>0.72588328401695745</v>
      </c>
      <c r="U163" s="13">
        <v>0.84782374702708763</v>
      </c>
      <c r="V163" s="27">
        <v>0.79574061749471914</v>
      </c>
      <c r="W163" s="28">
        <v>1.4461868496050581</v>
      </c>
      <c r="X163" s="28">
        <v>2.4563752510495593</v>
      </c>
      <c r="Y163" s="28">
        <v>1.3897166780538153</v>
      </c>
      <c r="Z163" s="28">
        <v>0.54283290924512295</v>
      </c>
      <c r="AA163" s="28">
        <v>1.9800592616320973</v>
      </c>
      <c r="AB163" s="38">
        <v>1.1168771026573503</v>
      </c>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row>
    <row r="164" spans="1:256" s="14" customFormat="1" ht="12.6" customHeight="1" x14ac:dyDescent="0.25">
      <c r="A164" s="12">
        <v>2020</v>
      </c>
      <c r="B164" s="21">
        <v>1.2813104481472475</v>
      </c>
      <c r="C164" s="13">
        <v>1.275275697974696</v>
      </c>
      <c r="D164" s="13">
        <v>1.1409616786951862</v>
      </c>
      <c r="E164" s="13">
        <v>0.65840433772269558</v>
      </c>
      <c r="F164" s="13">
        <v>0.79012614772634393</v>
      </c>
      <c r="G164" s="13">
        <v>0.42996011964107678</v>
      </c>
      <c r="H164" s="13">
        <v>0.76456630635380962</v>
      </c>
      <c r="I164" s="13">
        <v>0.90514540348597028</v>
      </c>
      <c r="J164" s="13">
        <v>1.2318305001231831</v>
      </c>
      <c r="K164" s="13">
        <v>0.85395089390639445</v>
      </c>
      <c r="L164" s="13">
        <v>1.4077810201284717</v>
      </c>
      <c r="M164" s="13">
        <v>1.5077366874116702</v>
      </c>
      <c r="N164" s="13">
        <v>2.9104797696125488</v>
      </c>
      <c r="O164" s="13">
        <v>0.77383337709176836</v>
      </c>
      <c r="P164" s="13">
        <v>1.5543789770243357</v>
      </c>
      <c r="Q164" s="13">
        <v>0.97393813689241593</v>
      </c>
      <c r="R164" s="13" t="s">
        <v>71</v>
      </c>
      <c r="S164" s="13">
        <v>0.8086401140319619</v>
      </c>
      <c r="T164" s="13">
        <v>0.92955014797433433</v>
      </c>
      <c r="U164" s="13">
        <v>0.87191712413154576</v>
      </c>
      <c r="V164" s="27">
        <v>0.72259763116756748</v>
      </c>
      <c r="W164" s="28">
        <v>1.2603452150979684</v>
      </c>
      <c r="X164" s="28">
        <v>2.3698978261031578</v>
      </c>
      <c r="Y164" s="28">
        <v>1.4412850010853049</v>
      </c>
      <c r="Z164" s="28">
        <v>0.55525337684706733</v>
      </c>
      <c r="AA164" s="28">
        <v>1.9796559603910118</v>
      </c>
      <c r="AB164" s="38">
        <v>1.1687323331158948</v>
      </c>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row>
    <row r="165" spans="1:256" s="14" customFormat="1" ht="12.6" customHeight="1" x14ac:dyDescent="0.25">
      <c r="A165" s="12"/>
      <c r="B165" s="21"/>
      <c r="C165" s="13"/>
      <c r="D165" s="13"/>
      <c r="E165" s="13"/>
      <c r="F165" s="13"/>
      <c r="G165" s="13"/>
      <c r="H165" s="13"/>
      <c r="I165" s="13"/>
      <c r="J165" s="13"/>
      <c r="K165" s="13"/>
      <c r="L165" s="13"/>
      <c r="M165" s="13"/>
      <c r="N165" s="13"/>
      <c r="O165" s="13"/>
      <c r="P165" s="13"/>
      <c r="Q165" s="13"/>
      <c r="R165" s="13"/>
      <c r="S165" s="13"/>
      <c r="T165" s="13"/>
      <c r="U165" s="13"/>
      <c r="V165" s="27"/>
      <c r="W165" s="28"/>
      <c r="X165" s="28"/>
      <c r="Y165" s="28"/>
      <c r="Z165" s="28"/>
      <c r="AA165" s="28"/>
      <c r="AB165" s="38"/>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50" customFormat="1" ht="12.6" customHeight="1" x14ac:dyDescent="0.25">
      <c r="A166" s="48" t="s">
        <v>77</v>
      </c>
      <c r="B166" s="21">
        <f>B164-B163</f>
        <v>1.3364311397957573E-2</v>
      </c>
      <c r="C166" s="21">
        <f t="shared" ref="C166:AB166" si="9">C164-C163</f>
        <v>-7.8467444550327503E-2</v>
      </c>
      <c r="D166" s="21">
        <f t="shared" si="9"/>
        <v>0.14770289130184311</v>
      </c>
      <c r="E166" s="21">
        <f t="shared" si="9"/>
        <v>3.5780380617823737E-2</v>
      </c>
      <c r="F166" s="21">
        <f t="shared" si="9"/>
        <v>-3.3303160867513282E-2</v>
      </c>
      <c r="G166" s="21">
        <f t="shared" si="9"/>
        <v>9.0133034440485482E-3</v>
      </c>
      <c r="H166" s="21">
        <f t="shared" si="9"/>
        <v>-0.16035639653459188</v>
      </c>
      <c r="I166" s="21">
        <f t="shared" si="9"/>
        <v>9.5391337363766815E-2</v>
      </c>
      <c r="J166" s="21">
        <f t="shared" si="9"/>
        <v>0.39030883094020163</v>
      </c>
      <c r="K166" s="21">
        <f t="shared" si="9"/>
        <v>8.1305687854532627E-2</v>
      </c>
      <c r="L166" s="21">
        <f t="shared" si="9"/>
        <v>-1.3555977932485641E-2</v>
      </c>
      <c r="M166" s="21">
        <f t="shared" si="9"/>
        <v>2.8934078276769748E-2</v>
      </c>
      <c r="N166" s="21">
        <f t="shared" si="9"/>
        <v>2.4965870882791119E-2</v>
      </c>
      <c r="O166" s="21">
        <f t="shared" si="9"/>
        <v>0.16994349328851155</v>
      </c>
      <c r="P166" s="21">
        <f t="shared" si="9"/>
        <v>0.43230460300767537</v>
      </c>
      <c r="Q166" s="21">
        <f t="shared" si="9"/>
        <v>0.21353693473432489</v>
      </c>
      <c r="R166" s="21" t="s">
        <v>70</v>
      </c>
      <c r="S166" s="21">
        <f t="shared" si="9"/>
        <v>1.8798929230791073E-2</v>
      </c>
      <c r="T166" s="21">
        <f t="shared" si="9"/>
        <v>0.20366686395737688</v>
      </c>
      <c r="U166" s="21">
        <f t="shared" si="9"/>
        <v>2.4093377104458136E-2</v>
      </c>
      <c r="V166" s="21">
        <f t="shared" si="9"/>
        <v>-7.314298632715166E-2</v>
      </c>
      <c r="W166" s="21">
        <f t="shared" si="9"/>
        <v>-0.18584163450708968</v>
      </c>
      <c r="X166" s="21">
        <f t="shared" si="9"/>
        <v>-8.6477424946401538E-2</v>
      </c>
      <c r="Y166" s="21">
        <f t="shared" si="9"/>
        <v>5.1568323031489616E-2</v>
      </c>
      <c r="Z166" s="21">
        <f t="shared" si="9"/>
        <v>1.2420467601944374E-2</v>
      </c>
      <c r="AA166" s="21">
        <f t="shared" si="9"/>
        <v>-4.0330124108556298E-4</v>
      </c>
      <c r="AB166" s="21">
        <f t="shared" si="9"/>
        <v>5.1855230458544455E-2</v>
      </c>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49"/>
      <c r="DQ166" s="49"/>
      <c r="DR166" s="49"/>
      <c r="DS166" s="49"/>
      <c r="DT166" s="49"/>
      <c r="DU166" s="49"/>
      <c r="DV166" s="49"/>
      <c r="DW166" s="49"/>
      <c r="DX166" s="49"/>
      <c r="DY166" s="49"/>
      <c r="DZ166" s="49"/>
      <c r="EA166" s="49"/>
      <c r="EB166" s="49"/>
      <c r="EC166" s="49"/>
      <c r="ED166" s="49"/>
      <c r="EE166" s="49"/>
      <c r="EF166" s="49"/>
      <c r="EG166" s="49"/>
      <c r="EH166" s="49"/>
      <c r="EI166" s="49"/>
      <c r="EJ166" s="49"/>
      <c r="EK166" s="49"/>
      <c r="EL166" s="49"/>
      <c r="EM166" s="49"/>
      <c r="EN166" s="49"/>
      <c r="EO166" s="49"/>
      <c r="EP166" s="49"/>
      <c r="EQ166" s="49"/>
      <c r="ER166" s="49"/>
      <c r="ES166" s="49"/>
      <c r="ET166" s="49"/>
      <c r="EU166" s="49"/>
      <c r="EV166" s="49"/>
      <c r="EW166" s="49"/>
      <c r="EX166" s="49"/>
      <c r="EY166" s="49"/>
      <c r="EZ166" s="49"/>
      <c r="FA166" s="49"/>
      <c r="FB166" s="49"/>
      <c r="FC166" s="49"/>
      <c r="FD166" s="49"/>
      <c r="FE166" s="49"/>
      <c r="FF166" s="49"/>
      <c r="FG166" s="49"/>
      <c r="FH166" s="49"/>
      <c r="FI166" s="49"/>
      <c r="FJ166" s="49"/>
      <c r="FK166" s="49"/>
      <c r="FL166" s="49"/>
      <c r="FM166" s="49"/>
      <c r="FN166" s="49"/>
      <c r="FO166" s="49"/>
      <c r="FP166" s="49"/>
      <c r="FQ166" s="49"/>
      <c r="FR166" s="49"/>
      <c r="FS166" s="49"/>
      <c r="FT166" s="49"/>
      <c r="FU166" s="49"/>
      <c r="FV166" s="49"/>
      <c r="FW166" s="49"/>
      <c r="FX166" s="49"/>
      <c r="FY166" s="49"/>
      <c r="FZ166" s="49"/>
      <c r="GA166" s="49"/>
      <c r="GB166" s="49"/>
      <c r="GC166" s="49"/>
      <c r="GD166" s="49"/>
      <c r="GE166" s="49"/>
      <c r="GF166" s="49"/>
      <c r="GG166" s="49"/>
      <c r="GH166" s="49"/>
      <c r="GI166" s="49"/>
      <c r="GJ166" s="49"/>
      <c r="GK166" s="49"/>
      <c r="GL166" s="49"/>
      <c r="GM166" s="49"/>
      <c r="GN166" s="49"/>
      <c r="GO166" s="49"/>
      <c r="GP166" s="49"/>
      <c r="GQ166" s="49"/>
      <c r="GR166" s="49"/>
      <c r="GS166" s="49"/>
      <c r="GT166" s="49"/>
      <c r="GU166" s="49"/>
      <c r="GV166" s="49"/>
      <c r="GW166" s="49"/>
      <c r="GX166" s="49"/>
      <c r="GY166" s="49"/>
      <c r="GZ166" s="49"/>
      <c r="HA166" s="49"/>
      <c r="HB166" s="49"/>
      <c r="HC166" s="49"/>
      <c r="HD166" s="49"/>
      <c r="HE166" s="49"/>
      <c r="HF166" s="49"/>
      <c r="HG166" s="49"/>
      <c r="HH166" s="49"/>
      <c r="HI166" s="49"/>
      <c r="HJ166" s="49"/>
      <c r="HK166" s="49"/>
      <c r="HL166" s="49"/>
      <c r="HM166" s="49"/>
      <c r="HN166" s="49"/>
      <c r="HO166" s="49"/>
      <c r="HP166" s="49"/>
      <c r="HQ166" s="49"/>
      <c r="HR166" s="49"/>
      <c r="HS166" s="49"/>
      <c r="HT166" s="49"/>
      <c r="HU166" s="49"/>
      <c r="HV166" s="49"/>
      <c r="HW166" s="49"/>
      <c r="HX166" s="49"/>
      <c r="HY166" s="49"/>
      <c r="HZ166" s="49"/>
      <c r="IA166" s="49"/>
      <c r="IB166" s="49"/>
      <c r="IC166" s="49"/>
      <c r="ID166" s="49"/>
      <c r="IE166" s="49"/>
      <c r="IF166" s="49"/>
      <c r="IG166" s="49"/>
      <c r="IH166" s="49"/>
      <c r="II166" s="49"/>
      <c r="IJ166" s="49"/>
      <c r="IK166" s="49"/>
      <c r="IL166" s="49"/>
      <c r="IM166" s="49"/>
      <c r="IN166" s="49"/>
      <c r="IO166" s="49"/>
      <c r="IP166" s="49"/>
      <c r="IQ166" s="49"/>
      <c r="IR166" s="49"/>
      <c r="IS166" s="49"/>
      <c r="IT166" s="49"/>
      <c r="IU166" s="49"/>
    </row>
    <row r="167" spans="1:256" s="14" customFormat="1" ht="12.6" customHeight="1" x14ac:dyDescent="0.25">
      <c r="A167" s="12"/>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56" s="4" customFormat="1" ht="24.95" customHeight="1" x14ac:dyDescent="0.25">
      <c r="A168" s="51" t="s">
        <v>9</v>
      </c>
      <c r="B168" s="20"/>
      <c r="C168" s="11"/>
      <c r="D168" s="11"/>
      <c r="E168" s="11"/>
      <c r="F168" s="11"/>
      <c r="G168" s="11"/>
      <c r="H168" s="11"/>
      <c r="I168" s="11"/>
      <c r="J168" s="11"/>
      <c r="K168" s="11"/>
      <c r="L168" s="11"/>
      <c r="M168" s="11"/>
      <c r="N168" s="11"/>
      <c r="O168" s="11"/>
      <c r="P168" s="11"/>
      <c r="Q168" s="11"/>
      <c r="R168" s="11"/>
      <c r="S168" s="11"/>
      <c r="T168" s="11"/>
      <c r="U168" s="11"/>
      <c r="V168" s="29"/>
      <c r="W168" s="29"/>
      <c r="X168" s="29"/>
      <c r="Y168" s="29"/>
      <c r="Z168" s="29"/>
      <c r="AA168" s="29"/>
      <c r="AB168" s="39"/>
    </row>
    <row r="169" spans="1:256" s="14" customFormat="1" ht="12.6" customHeight="1" x14ac:dyDescent="0.25">
      <c r="A169" s="12">
        <v>2009</v>
      </c>
      <c r="B169" s="21">
        <v>1.3387682138000001</v>
      </c>
      <c r="C169" s="13">
        <v>1.5239430131</v>
      </c>
      <c r="D169" s="13">
        <v>0.76446999329999998</v>
      </c>
      <c r="E169" s="13">
        <v>0.70238811960000003</v>
      </c>
      <c r="F169" s="13">
        <v>0.62567544509999995</v>
      </c>
      <c r="G169" s="13">
        <v>0.90454289269999999</v>
      </c>
      <c r="H169" s="13">
        <v>0.6970867583</v>
      </c>
      <c r="I169" s="13">
        <v>0.49095416939999997</v>
      </c>
      <c r="J169" s="13">
        <v>1.042481105</v>
      </c>
      <c r="K169" s="13">
        <v>1.3588925931</v>
      </c>
      <c r="L169" s="13">
        <v>1.7353288374</v>
      </c>
      <c r="M169" s="13">
        <v>0.67902950399999995</v>
      </c>
      <c r="N169" s="13">
        <v>2.6356389817000001</v>
      </c>
      <c r="O169" s="13">
        <v>1.0028980805000001</v>
      </c>
      <c r="P169" s="13">
        <v>1.9388337782</v>
      </c>
      <c r="Q169" s="13">
        <v>0.98013344889999998</v>
      </c>
      <c r="R169" s="13">
        <v>0.70744099299999996</v>
      </c>
      <c r="S169" s="13">
        <v>0.81290114440000005</v>
      </c>
      <c r="T169" s="13">
        <v>1.3441213069</v>
      </c>
      <c r="U169" s="13">
        <v>0.84850041919999997</v>
      </c>
      <c r="V169" s="27">
        <v>0.79400854389999997</v>
      </c>
      <c r="W169" s="28">
        <v>2.0376514713999998</v>
      </c>
      <c r="X169" s="28">
        <v>1.4442531366</v>
      </c>
      <c r="Y169" s="28">
        <v>1.3718461554000001</v>
      </c>
      <c r="Z169" s="28">
        <v>1.0765018370999999</v>
      </c>
      <c r="AA169" s="28">
        <v>3.5148596969999999</v>
      </c>
      <c r="AB169" s="38">
        <v>1.5897568101999999</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5">
      <c r="A170" s="12">
        <v>2010</v>
      </c>
      <c r="B170" s="21">
        <v>1.2619117404</v>
      </c>
      <c r="C170" s="13">
        <v>1.3031924144</v>
      </c>
      <c r="D170" s="13">
        <v>0.82321000580000003</v>
      </c>
      <c r="E170" s="13">
        <v>0.69175577269999999</v>
      </c>
      <c r="F170" s="13">
        <v>0.53771048539999999</v>
      </c>
      <c r="G170" s="13">
        <v>1.0159932544000001</v>
      </c>
      <c r="H170" s="13">
        <v>0.68508791960000004</v>
      </c>
      <c r="I170" s="13">
        <v>0.61283522089999998</v>
      </c>
      <c r="J170" s="13">
        <v>1.4813274773</v>
      </c>
      <c r="K170" s="13">
        <v>1.0821534853999999</v>
      </c>
      <c r="L170" s="13">
        <v>1.8304357535</v>
      </c>
      <c r="M170" s="13">
        <v>0.56182442590000004</v>
      </c>
      <c r="N170" s="13">
        <v>3.0122726160000002</v>
      </c>
      <c r="O170" s="13">
        <v>0.83206568550000004</v>
      </c>
      <c r="P170" s="13">
        <v>1.5200179759000001</v>
      </c>
      <c r="Q170" s="13">
        <v>0.58443149900000002</v>
      </c>
      <c r="R170" s="13">
        <v>0.63771443149999996</v>
      </c>
      <c r="S170" s="13">
        <v>0.7836924555</v>
      </c>
      <c r="T170" s="13">
        <v>1.3968445906</v>
      </c>
      <c r="U170" s="13">
        <v>0.98993400440000001</v>
      </c>
      <c r="V170" s="27">
        <v>0.68217560919999998</v>
      </c>
      <c r="W170" s="28">
        <v>2.1774097461999999</v>
      </c>
      <c r="X170" s="28">
        <v>1.2658119585000001</v>
      </c>
      <c r="Y170" s="28">
        <v>1.2882573392000001</v>
      </c>
      <c r="Z170" s="28">
        <v>1.0370120072</v>
      </c>
      <c r="AA170" s="28">
        <v>2.9142362980000001</v>
      </c>
      <c r="AB170" s="38">
        <v>1.5113924773</v>
      </c>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14" customFormat="1" ht="12.6" customHeight="1" x14ac:dyDescent="0.25">
      <c r="A171" s="12">
        <v>2011</v>
      </c>
      <c r="B171" s="21">
        <v>1.2096363289000001</v>
      </c>
      <c r="C171" s="13">
        <v>1.3167592574</v>
      </c>
      <c r="D171" s="13">
        <v>0.87058405679999995</v>
      </c>
      <c r="E171" s="13">
        <v>0.6143905087</v>
      </c>
      <c r="F171" s="13">
        <v>0.53638981419999998</v>
      </c>
      <c r="G171" s="13">
        <v>0.756491515</v>
      </c>
      <c r="H171" s="13">
        <v>0.30911901079999998</v>
      </c>
      <c r="I171" s="13">
        <v>0.51189547580000005</v>
      </c>
      <c r="J171" s="13">
        <v>0.85474513050000001</v>
      </c>
      <c r="K171" s="13">
        <v>1.0963264224</v>
      </c>
      <c r="L171" s="13">
        <v>1.3070346472000001</v>
      </c>
      <c r="M171" s="13">
        <v>0.61891853779999995</v>
      </c>
      <c r="N171" s="13">
        <v>3.4874290348999999</v>
      </c>
      <c r="O171" s="13">
        <v>0.8199588927</v>
      </c>
      <c r="P171" s="13">
        <v>1.5846822778</v>
      </c>
      <c r="Q171" s="13">
        <v>0.62244185829999998</v>
      </c>
      <c r="R171" s="13">
        <v>0.63742988270000001</v>
      </c>
      <c r="S171" s="13">
        <v>0.7496236221</v>
      </c>
      <c r="T171" s="13">
        <v>1.1317561429</v>
      </c>
      <c r="U171" s="13">
        <v>0.76537370839999996</v>
      </c>
      <c r="V171" s="27">
        <v>0.56753232119999997</v>
      </c>
      <c r="W171" s="28">
        <v>2.0164612753000002</v>
      </c>
      <c r="X171" s="28">
        <v>1.2659807285</v>
      </c>
      <c r="Y171" s="28">
        <v>1.2440674931</v>
      </c>
      <c r="Z171" s="28">
        <v>1.1796495918000001</v>
      </c>
      <c r="AA171" s="28">
        <v>2.7156636771999998</v>
      </c>
      <c r="AB171" s="38">
        <v>2.2132739318999999</v>
      </c>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row>
    <row r="172" spans="1:256" s="14" customFormat="1" ht="12.6" customHeight="1" x14ac:dyDescent="0.25">
      <c r="A172" s="12">
        <v>2012</v>
      </c>
      <c r="B172" s="21">
        <v>1.1722685389</v>
      </c>
      <c r="C172" s="13">
        <v>1.2288170893999999</v>
      </c>
      <c r="D172" s="13">
        <v>0.81722071860000001</v>
      </c>
      <c r="E172" s="13">
        <v>0.61785603950000001</v>
      </c>
      <c r="F172" s="13">
        <v>0.56525917130000003</v>
      </c>
      <c r="G172" s="13">
        <v>0.8654262224</v>
      </c>
      <c r="H172" s="13">
        <v>0.78027030789999996</v>
      </c>
      <c r="I172" s="13">
        <v>0.65357894989999998</v>
      </c>
      <c r="J172" s="13">
        <v>1.14746156</v>
      </c>
      <c r="K172" s="13">
        <v>0.946969697</v>
      </c>
      <c r="L172" s="13">
        <v>1.9426138519</v>
      </c>
      <c r="M172" s="13">
        <v>0.62259231879999999</v>
      </c>
      <c r="N172" s="13">
        <v>3.1838071460999999</v>
      </c>
      <c r="O172" s="13">
        <v>0.58105752470000005</v>
      </c>
      <c r="P172" s="13">
        <v>1.2704338921</v>
      </c>
      <c r="Q172" s="13">
        <v>0.31887156979999998</v>
      </c>
      <c r="R172" s="13" t="s">
        <v>71</v>
      </c>
      <c r="S172" s="13">
        <v>0.76993765989999996</v>
      </c>
      <c r="T172" s="13">
        <v>0.85837797589999998</v>
      </c>
      <c r="U172" s="13">
        <v>0.65502395290000004</v>
      </c>
      <c r="V172" s="27">
        <v>0.7659550825</v>
      </c>
      <c r="W172" s="28">
        <v>1.9350453934</v>
      </c>
      <c r="X172" s="28">
        <v>1.4725653769</v>
      </c>
      <c r="Y172" s="28">
        <v>1.1734201412</v>
      </c>
      <c r="Z172" s="28">
        <v>1.5821414342</v>
      </c>
      <c r="AA172" s="28">
        <v>2.1713923402000002</v>
      </c>
      <c r="AB172" s="38">
        <v>1.7719939894000001</v>
      </c>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row>
    <row r="173" spans="1:256" s="14" customFormat="1" ht="12.6" customHeight="1" x14ac:dyDescent="0.25">
      <c r="A173" s="12">
        <v>2013</v>
      </c>
      <c r="B173" s="21">
        <v>1.1313511779000001</v>
      </c>
      <c r="C173" s="13">
        <v>1.2807269757999999</v>
      </c>
      <c r="D173" s="13">
        <v>0.72434786029999998</v>
      </c>
      <c r="E173" s="13">
        <v>0.67343206879999995</v>
      </c>
      <c r="F173" s="13">
        <v>0.53231726109999999</v>
      </c>
      <c r="G173" s="13">
        <v>0.77421077220000001</v>
      </c>
      <c r="H173" s="13">
        <v>0.47071853800000002</v>
      </c>
      <c r="I173" s="13">
        <v>0.26452481719999998</v>
      </c>
      <c r="J173" s="13">
        <v>0.83822296730000001</v>
      </c>
      <c r="K173" s="13">
        <v>0.90070769890000002</v>
      </c>
      <c r="L173" s="13">
        <v>1.4653648827000001</v>
      </c>
      <c r="M173" s="13">
        <v>0.58623203219999998</v>
      </c>
      <c r="N173" s="13">
        <v>2.9024943311000002</v>
      </c>
      <c r="O173" s="13">
        <v>0.61474594719999998</v>
      </c>
      <c r="P173" s="13">
        <v>1.2058238726999999</v>
      </c>
      <c r="Q173" s="13">
        <v>0.4116920543</v>
      </c>
      <c r="R173" s="13">
        <v>0.63625373799999996</v>
      </c>
      <c r="S173" s="13">
        <v>0.54818708169999997</v>
      </c>
      <c r="T173" s="13">
        <v>0.90243399339999997</v>
      </c>
      <c r="U173" s="13">
        <v>0.64558293749999995</v>
      </c>
      <c r="V173" s="27">
        <v>0.72986148240000004</v>
      </c>
      <c r="W173" s="28">
        <v>2.1103344923999998</v>
      </c>
      <c r="X173" s="28">
        <v>1.2732244307</v>
      </c>
      <c r="Y173" s="28">
        <v>1.2712443897000001</v>
      </c>
      <c r="Z173" s="28">
        <v>1.3577460269999999</v>
      </c>
      <c r="AA173" s="28">
        <v>2.4487098927000002</v>
      </c>
      <c r="AB173" s="38">
        <v>1.7197146965000001</v>
      </c>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row>
    <row r="174" spans="1:256" s="14" customFormat="1" ht="12.6" customHeight="1" x14ac:dyDescent="0.25">
      <c r="A174" s="12">
        <v>2014</v>
      </c>
      <c r="B174" s="21">
        <v>1.0308821125000001</v>
      </c>
      <c r="C174" s="13">
        <v>1.0346970758</v>
      </c>
      <c r="D174" s="13">
        <v>0.71009037419999999</v>
      </c>
      <c r="E174" s="13">
        <v>0.51492382459999997</v>
      </c>
      <c r="F174" s="13">
        <v>0.9479994424</v>
      </c>
      <c r="G174" s="13">
        <v>0.79262331900000005</v>
      </c>
      <c r="H174" s="13">
        <v>0.57523214730000005</v>
      </c>
      <c r="I174" s="13">
        <v>0.38197097019999998</v>
      </c>
      <c r="J174" s="13">
        <v>0.93450862530000001</v>
      </c>
      <c r="K174" s="13">
        <v>0.83814490590000001</v>
      </c>
      <c r="L174" s="13">
        <v>1.5052650677999999</v>
      </c>
      <c r="M174" s="13">
        <v>0.4628266083</v>
      </c>
      <c r="N174" s="13">
        <v>2.6777933293</v>
      </c>
      <c r="O174" s="13">
        <v>0.87204294900000001</v>
      </c>
      <c r="P174" s="13">
        <v>1.1169922445</v>
      </c>
      <c r="Q174" s="13">
        <v>0.48425248180000002</v>
      </c>
      <c r="R174" s="13" t="s">
        <v>71</v>
      </c>
      <c r="S174" s="13">
        <v>0.52877878540000001</v>
      </c>
      <c r="T174" s="13">
        <v>0.78990967329999995</v>
      </c>
      <c r="U174" s="13">
        <v>0.56885860560000001</v>
      </c>
      <c r="V174" s="27">
        <v>0.51483413889999996</v>
      </c>
      <c r="W174" s="28">
        <v>1.6736932927999999</v>
      </c>
      <c r="X174" s="28">
        <v>1.2290274670000001</v>
      </c>
      <c r="Y174" s="28">
        <v>1.0703003874000001</v>
      </c>
      <c r="Z174" s="28">
        <v>1.3775354020999999</v>
      </c>
      <c r="AA174" s="28">
        <v>2.3922476690000001</v>
      </c>
      <c r="AB174" s="38">
        <v>1.5194178816999999</v>
      </c>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14" customFormat="1" ht="12.6" customHeight="1" x14ac:dyDescent="0.25">
      <c r="A175" s="12">
        <v>2015</v>
      </c>
      <c r="B175" s="21">
        <v>0.97078468585640643</v>
      </c>
      <c r="C175" s="13">
        <v>0.99768106563123549</v>
      </c>
      <c r="D175" s="13">
        <v>0.65285144509014104</v>
      </c>
      <c r="E175" s="13">
        <v>0.49923467577622122</v>
      </c>
      <c r="F175" s="13">
        <v>0.47211730726505219</v>
      </c>
      <c r="G175" s="13">
        <v>0.53024699035736034</v>
      </c>
      <c r="H175" s="13">
        <v>0.59727425747950258</v>
      </c>
      <c r="I175" s="13">
        <v>0.78422053231939159</v>
      </c>
      <c r="J175" s="13">
        <v>0.62823541237372471</v>
      </c>
      <c r="K175" s="13">
        <v>0.69115406073828578</v>
      </c>
      <c r="L175" s="13">
        <v>1.3316764289975838</v>
      </c>
      <c r="M175" s="13">
        <v>0.59912255089697741</v>
      </c>
      <c r="N175" s="13">
        <v>2.6655472767341797</v>
      </c>
      <c r="O175" s="13">
        <v>0.66476834422913533</v>
      </c>
      <c r="P175" s="13">
        <v>1.0828915723333794</v>
      </c>
      <c r="Q175" s="13">
        <v>0.24045575614087009</v>
      </c>
      <c r="R175" s="13" t="s">
        <v>71</v>
      </c>
      <c r="S175" s="13">
        <v>0.51227855045338666</v>
      </c>
      <c r="T175" s="13">
        <v>0.6381262571087265</v>
      </c>
      <c r="U175" s="13">
        <v>0.54705188624420209</v>
      </c>
      <c r="V175" s="27">
        <v>0.59150731990308381</v>
      </c>
      <c r="W175" s="28">
        <v>1.5583837334421728</v>
      </c>
      <c r="X175" s="28">
        <v>1.0361864137443759</v>
      </c>
      <c r="Y175" s="28">
        <v>0.98564336589673951</v>
      </c>
      <c r="Z175" s="28">
        <v>1.1842528210593988</v>
      </c>
      <c r="AA175" s="28">
        <v>2.5576840495616744</v>
      </c>
      <c r="AB175" s="38">
        <v>1.2567324955116697</v>
      </c>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row>
    <row r="176" spans="1:256" s="14" customFormat="1" ht="12.6" customHeight="1" x14ac:dyDescent="0.25">
      <c r="A176" s="12">
        <v>2016</v>
      </c>
      <c r="B176" s="21">
        <v>1.0039478206526478</v>
      </c>
      <c r="C176" s="13">
        <v>1.0419905838966084</v>
      </c>
      <c r="D176" s="13">
        <v>0.70762853040296492</v>
      </c>
      <c r="E176" s="13">
        <v>0.63195590352139874</v>
      </c>
      <c r="F176" s="13">
        <v>0.77836154893948239</v>
      </c>
      <c r="G176" s="13">
        <v>0.70087544534793922</v>
      </c>
      <c r="H176" s="13">
        <v>0.7821771496385802</v>
      </c>
      <c r="I176" s="13">
        <v>0.33003300330033003</v>
      </c>
      <c r="J176" s="13">
        <v>0.69951034276006796</v>
      </c>
      <c r="K176" s="13">
        <v>0.47488823750962056</v>
      </c>
      <c r="L176" s="13">
        <v>1.1903948793505519</v>
      </c>
      <c r="M176" s="13">
        <v>0.63434152347063633</v>
      </c>
      <c r="N176" s="13">
        <v>2.8308231282941554</v>
      </c>
      <c r="O176" s="13">
        <v>0.60374747114546079</v>
      </c>
      <c r="P176" s="13">
        <v>1.4529786061425922</v>
      </c>
      <c r="Q176" s="13">
        <v>0.23834405881598006</v>
      </c>
      <c r="R176" s="13" t="s">
        <v>71</v>
      </c>
      <c r="S176" s="13">
        <v>0.42679811247031951</v>
      </c>
      <c r="T176" s="13">
        <v>0.76801790346370991</v>
      </c>
      <c r="U176" s="13">
        <v>0.4757715990362183</v>
      </c>
      <c r="V176" s="27">
        <v>0.61698619072725847</v>
      </c>
      <c r="W176" s="28">
        <v>1.8696049962210113</v>
      </c>
      <c r="X176" s="28">
        <v>1.1003262189248353</v>
      </c>
      <c r="Y176" s="28">
        <v>1.173680949430437</v>
      </c>
      <c r="Z176" s="28">
        <v>1.1846811186533936</v>
      </c>
      <c r="AA176" s="28">
        <v>2.3848032743596512</v>
      </c>
      <c r="AB176" s="38">
        <v>1.373966090516886</v>
      </c>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row>
    <row r="177" spans="1:256" s="14" customFormat="1" ht="12" customHeight="1" x14ac:dyDescent="0.25">
      <c r="A177" s="12">
        <v>2017</v>
      </c>
      <c r="B177" s="21">
        <v>0.95206988497009937</v>
      </c>
      <c r="C177" s="13">
        <v>1.0652103639255925</v>
      </c>
      <c r="D177" s="13">
        <v>0.67802356131875585</v>
      </c>
      <c r="E177" s="13">
        <v>0.59742635666601385</v>
      </c>
      <c r="F177" s="13">
        <v>0.49799419006778256</v>
      </c>
      <c r="G177" s="13">
        <v>0.82123403245157611</v>
      </c>
      <c r="H177" s="13">
        <v>0.42805928621114026</v>
      </c>
      <c r="I177" s="13">
        <v>0.42297208384246637</v>
      </c>
      <c r="J177" s="13">
        <v>0.59780307370413732</v>
      </c>
      <c r="K177" s="13">
        <v>0.62122825701100459</v>
      </c>
      <c r="L177" s="13">
        <v>1.0932500625172323</v>
      </c>
      <c r="M177" s="13">
        <v>0.54186259700639472</v>
      </c>
      <c r="N177" s="13">
        <v>2.5897342932615115</v>
      </c>
      <c r="O177" s="13">
        <v>0.55667590958742963</v>
      </c>
      <c r="P177" s="13">
        <v>1.5352424816451857</v>
      </c>
      <c r="Q177" s="13">
        <v>0.25475852531207921</v>
      </c>
      <c r="R177" s="13" t="s">
        <v>71</v>
      </c>
      <c r="S177" s="13">
        <v>0.48751174007863862</v>
      </c>
      <c r="T177" s="13">
        <v>0.69855732725892183</v>
      </c>
      <c r="U177" s="13">
        <v>0.49739095833672464</v>
      </c>
      <c r="V177" s="27">
        <v>0.50607848279887258</v>
      </c>
      <c r="W177" s="28">
        <v>1.7269841269841271</v>
      </c>
      <c r="X177" s="28">
        <v>0.92632469528122297</v>
      </c>
      <c r="Y177" s="28">
        <v>1.205863622426115</v>
      </c>
      <c r="Z177" s="28">
        <v>1.1704290266398607</v>
      </c>
      <c r="AA177" s="28">
        <v>2.1428979988723742</v>
      </c>
      <c r="AB177" s="38">
        <v>0.99833155548261809</v>
      </c>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row>
    <row r="178" spans="1:256" s="14" customFormat="1" ht="12.6" customHeight="1" x14ac:dyDescent="0.25">
      <c r="A178" s="12">
        <v>2018</v>
      </c>
      <c r="B178" s="21">
        <v>0.96757121826280357</v>
      </c>
      <c r="C178" s="13">
        <v>1.1287296938337323</v>
      </c>
      <c r="D178" s="13">
        <v>0.63619771007616921</v>
      </c>
      <c r="E178" s="13">
        <v>0.48461769321978027</v>
      </c>
      <c r="F178" s="13">
        <v>0.57852833411388749</v>
      </c>
      <c r="G178" s="13">
        <v>0.58486595762264704</v>
      </c>
      <c r="H178" s="13">
        <v>0.5322687957418496</v>
      </c>
      <c r="I178" s="13">
        <v>0.39563406176545884</v>
      </c>
      <c r="J178" s="13">
        <v>0.39654018686956305</v>
      </c>
      <c r="K178" s="13">
        <v>0.59798598320855356</v>
      </c>
      <c r="L178" s="13">
        <v>1.0886331464989176</v>
      </c>
      <c r="M178" s="13">
        <v>0.60788705826873768</v>
      </c>
      <c r="N178" s="13">
        <v>1.9854776491944635</v>
      </c>
      <c r="O178" s="13">
        <v>0.710744435114956</v>
      </c>
      <c r="P178" s="13">
        <v>1.0940246585782596</v>
      </c>
      <c r="Q178" s="13">
        <v>0.25372431041357063</v>
      </c>
      <c r="R178" s="13">
        <v>0.86929524992238438</v>
      </c>
      <c r="S178" s="13">
        <v>0.47158034896945822</v>
      </c>
      <c r="T178" s="13">
        <v>0.78327134540750321</v>
      </c>
      <c r="U178" s="13">
        <v>0.46498596100079287</v>
      </c>
      <c r="V178" s="27">
        <v>0.48210196456550558</v>
      </c>
      <c r="W178" s="28">
        <v>1.586049549205703</v>
      </c>
      <c r="X178" s="28">
        <v>1.0817912344650114</v>
      </c>
      <c r="Y178" s="28">
        <v>1.0952870442771252</v>
      </c>
      <c r="Z178" s="28">
        <v>1.0114405160594278</v>
      </c>
      <c r="AA178" s="28">
        <v>2.6693642995745575</v>
      </c>
      <c r="AB178" s="38">
        <v>0.96875426388320374</v>
      </c>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row>
    <row r="179" spans="1:256" s="14" customFormat="1" ht="12.6" customHeight="1" x14ac:dyDescent="0.25">
      <c r="A179" s="12">
        <v>2019</v>
      </c>
      <c r="B179" s="21">
        <v>0.97688262907940959</v>
      </c>
      <c r="C179" s="13">
        <v>1.1841143271916306</v>
      </c>
      <c r="D179" s="13">
        <v>0.72175516943854789</v>
      </c>
      <c r="E179" s="13">
        <v>0.48344919022260635</v>
      </c>
      <c r="F179" s="13">
        <v>0.60384815963549532</v>
      </c>
      <c r="G179" s="13">
        <v>0.60943046524047373</v>
      </c>
      <c r="H179" s="13">
        <v>0.52852725879337226</v>
      </c>
      <c r="I179" s="13">
        <v>0.34703745690951576</v>
      </c>
      <c r="J179" s="13">
        <v>0.37125955993366827</v>
      </c>
      <c r="K179" s="13">
        <v>0.56765770240544955</v>
      </c>
      <c r="L179" s="13">
        <v>1.0322734489228587</v>
      </c>
      <c r="M179" s="13">
        <v>0.655212047116701</v>
      </c>
      <c r="N179" s="13">
        <v>1.9407904870459936</v>
      </c>
      <c r="O179" s="13">
        <v>0.57265420015826085</v>
      </c>
      <c r="P179" s="13">
        <v>1.0976814528423851</v>
      </c>
      <c r="Q179" s="13">
        <v>0.21725748633088315</v>
      </c>
      <c r="R179" s="13" t="s">
        <v>71</v>
      </c>
      <c r="S179" s="13">
        <v>0.58893395076197019</v>
      </c>
      <c r="T179" s="13">
        <v>0.68051557876589763</v>
      </c>
      <c r="U179" s="13">
        <v>0.51164320037982502</v>
      </c>
      <c r="V179" s="27">
        <v>0.56425243785989176</v>
      </c>
      <c r="W179" s="28">
        <v>1.5650515221753367</v>
      </c>
      <c r="X179" s="28">
        <v>1.064888099155973</v>
      </c>
      <c r="Y179" s="28">
        <v>0.96233518919626115</v>
      </c>
      <c r="Z179" s="28">
        <v>1.2835736499858637</v>
      </c>
      <c r="AA179" s="28">
        <v>2.510611035476896</v>
      </c>
      <c r="AB179" s="38">
        <v>0.68102262357155507</v>
      </c>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row>
    <row r="180" spans="1:256" s="14" customFormat="1" ht="12.6" customHeight="1" x14ac:dyDescent="0.25">
      <c r="A180" s="12">
        <v>2020</v>
      </c>
      <c r="B180" s="21">
        <v>0.9427107704560278</v>
      </c>
      <c r="C180" s="13">
        <v>1.1589871855256533</v>
      </c>
      <c r="D180" s="13">
        <v>0.70612636775907811</v>
      </c>
      <c r="E180" s="13">
        <v>0.50348567002323785</v>
      </c>
      <c r="F180" s="13">
        <v>0.5721603138708008</v>
      </c>
      <c r="G180" s="13">
        <v>0.40503489531405784</v>
      </c>
      <c r="H180" s="13">
        <v>0.50092275243870288</v>
      </c>
      <c r="I180" s="13">
        <v>0.5105948429920858</v>
      </c>
      <c r="J180" s="13">
        <v>1.0347376201034737</v>
      </c>
      <c r="K180" s="13">
        <v>0.60324971404396677</v>
      </c>
      <c r="L180" s="13">
        <v>1.0907972142717297</v>
      </c>
      <c r="M180" s="13">
        <v>0.60309467496466806</v>
      </c>
      <c r="N180" s="13">
        <v>1.623741345152264</v>
      </c>
      <c r="O180" s="13">
        <v>0.66328575179294424</v>
      </c>
      <c r="P180" s="13">
        <v>1.5179482197503278</v>
      </c>
      <c r="Q180" s="13">
        <v>0.19839480566326992</v>
      </c>
      <c r="R180" s="13">
        <v>0.86805555555555558</v>
      </c>
      <c r="S180" s="13">
        <v>0.62459127451863394</v>
      </c>
      <c r="T180" s="13">
        <v>0.65822199667371784</v>
      </c>
      <c r="U180" s="13">
        <v>0.40825550962681073</v>
      </c>
      <c r="V180" s="27">
        <v>0.61170393529531708</v>
      </c>
      <c r="W180" s="28">
        <v>1.4196665063970344</v>
      </c>
      <c r="X180" s="28">
        <v>0.93032152607508656</v>
      </c>
      <c r="Y180" s="28">
        <v>1.0071630128065987</v>
      </c>
      <c r="Z180" s="28">
        <v>1.2124920678089022</v>
      </c>
      <c r="AA180" s="28">
        <v>2.3327408912022345</v>
      </c>
      <c r="AB180" s="38">
        <v>1.0464231354642313</v>
      </c>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row>
    <row r="181" spans="1:256" s="14" customFormat="1" ht="12.6" customHeight="1" x14ac:dyDescent="0.25">
      <c r="A181" s="12"/>
      <c r="B181" s="21"/>
      <c r="C181" s="13"/>
      <c r="D181" s="13"/>
      <c r="E181" s="13"/>
      <c r="F181" s="13"/>
      <c r="G181" s="13"/>
      <c r="H181" s="13"/>
      <c r="I181" s="13"/>
      <c r="J181" s="13"/>
      <c r="K181" s="13"/>
      <c r="L181" s="13"/>
      <c r="M181" s="13"/>
      <c r="N181" s="13"/>
      <c r="O181" s="13"/>
      <c r="P181" s="13"/>
      <c r="Q181" s="13"/>
      <c r="R181" s="13"/>
      <c r="S181" s="13"/>
      <c r="T181" s="13"/>
      <c r="U181" s="13"/>
      <c r="V181" s="27"/>
      <c r="W181" s="28"/>
      <c r="X181" s="28"/>
      <c r="Y181" s="28"/>
      <c r="Z181" s="28"/>
      <c r="AA181" s="28"/>
      <c r="AB181" s="38"/>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row>
    <row r="182" spans="1:256" s="50" customFormat="1" ht="12.6" customHeight="1" x14ac:dyDescent="0.25">
      <c r="A182" s="48" t="s">
        <v>77</v>
      </c>
      <c r="B182" s="21">
        <f>B180-B179</f>
        <v>-3.417185862338179E-2</v>
      </c>
      <c r="C182" s="21">
        <f t="shared" ref="C182:AB182" si="10">C180-C179</f>
        <v>-2.5127141665977293E-2</v>
      </c>
      <c r="D182" s="21">
        <f t="shared" si="10"/>
        <v>-1.5628801679469784E-2</v>
      </c>
      <c r="E182" s="21">
        <f t="shared" si="10"/>
        <v>2.0036479800631501E-2</v>
      </c>
      <c r="F182" s="21">
        <f t="shared" si="10"/>
        <v>-3.1687845764694522E-2</v>
      </c>
      <c r="G182" s="21">
        <f t="shared" si="10"/>
        <v>-0.20439556992641589</v>
      </c>
      <c r="H182" s="21">
        <f t="shared" si="10"/>
        <v>-2.7604506354669378E-2</v>
      </c>
      <c r="I182" s="21">
        <f t="shared" si="10"/>
        <v>0.16355738608257003</v>
      </c>
      <c r="J182" s="21">
        <f t="shared" si="10"/>
        <v>0.66347806016980537</v>
      </c>
      <c r="K182" s="21">
        <f t="shared" si="10"/>
        <v>3.5592011638517218E-2</v>
      </c>
      <c r="L182" s="21">
        <f t="shared" si="10"/>
        <v>5.8523765348871049E-2</v>
      </c>
      <c r="M182" s="21">
        <f t="shared" si="10"/>
        <v>-5.2117372152032937E-2</v>
      </c>
      <c r="N182" s="21">
        <f t="shared" si="10"/>
        <v>-0.31704914189372957</v>
      </c>
      <c r="O182" s="21">
        <f t="shared" si="10"/>
        <v>9.0631551634683394E-2</v>
      </c>
      <c r="P182" s="21">
        <f t="shared" si="10"/>
        <v>0.42026676690794273</v>
      </c>
      <c r="Q182" s="21">
        <f t="shared" si="10"/>
        <v>-1.8862680667613235E-2</v>
      </c>
      <c r="R182" s="21" t="s">
        <v>70</v>
      </c>
      <c r="S182" s="21">
        <f t="shared" si="10"/>
        <v>3.565732375666375E-2</v>
      </c>
      <c r="T182" s="21">
        <f t="shared" si="10"/>
        <v>-2.2293582092179798E-2</v>
      </c>
      <c r="U182" s="21">
        <f t="shared" si="10"/>
        <v>-0.10338769075301429</v>
      </c>
      <c r="V182" s="21">
        <f t="shared" si="10"/>
        <v>4.7451497435425316E-2</v>
      </c>
      <c r="W182" s="21">
        <f t="shared" si="10"/>
        <v>-0.14538501577830232</v>
      </c>
      <c r="X182" s="21">
        <f t="shared" si="10"/>
        <v>-0.13456657308088649</v>
      </c>
      <c r="Y182" s="21">
        <f t="shared" si="10"/>
        <v>4.4827823610337547E-2</v>
      </c>
      <c r="Z182" s="21">
        <f t="shared" si="10"/>
        <v>-7.1081582176961478E-2</v>
      </c>
      <c r="AA182" s="21">
        <f t="shared" si="10"/>
        <v>-0.17787014427466152</v>
      </c>
      <c r="AB182" s="21">
        <f t="shared" si="10"/>
        <v>0.36540051189267619</v>
      </c>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c r="DA182" s="49"/>
      <c r="DB182" s="49"/>
      <c r="DC182" s="49"/>
      <c r="DD182" s="49"/>
      <c r="DE182" s="49"/>
      <c r="DF182" s="49"/>
      <c r="DG182" s="49"/>
      <c r="DH182" s="49"/>
      <c r="DI182" s="49"/>
      <c r="DJ182" s="49"/>
      <c r="DK182" s="49"/>
      <c r="DL182" s="49"/>
      <c r="DM182" s="49"/>
      <c r="DN182" s="49"/>
      <c r="DO182" s="49"/>
      <c r="DP182" s="49"/>
      <c r="DQ182" s="49"/>
      <c r="DR182" s="49"/>
      <c r="DS182" s="49"/>
      <c r="DT182" s="49"/>
      <c r="DU182" s="49"/>
      <c r="DV182" s="49"/>
      <c r="DW182" s="49"/>
      <c r="DX182" s="49"/>
      <c r="DY182" s="49"/>
      <c r="DZ182" s="49"/>
      <c r="EA182" s="49"/>
      <c r="EB182" s="49"/>
      <c r="EC182" s="49"/>
      <c r="ED182" s="49"/>
      <c r="EE182" s="49"/>
      <c r="EF182" s="49"/>
      <c r="EG182" s="49"/>
      <c r="EH182" s="49"/>
      <c r="EI182" s="49"/>
      <c r="EJ182" s="49"/>
      <c r="EK182" s="49"/>
      <c r="EL182" s="49"/>
      <c r="EM182" s="49"/>
      <c r="EN182" s="49"/>
      <c r="EO182" s="49"/>
      <c r="EP182" s="49"/>
      <c r="EQ182" s="49"/>
      <c r="ER182" s="49"/>
      <c r="ES182" s="49"/>
      <c r="ET182" s="49"/>
      <c r="EU182" s="49"/>
      <c r="EV182" s="49"/>
      <c r="EW182" s="49"/>
      <c r="EX182" s="49"/>
      <c r="EY182" s="49"/>
      <c r="EZ182" s="49"/>
      <c r="FA182" s="49"/>
      <c r="FB182" s="49"/>
      <c r="FC182" s="49"/>
      <c r="FD182" s="49"/>
      <c r="FE182" s="49"/>
      <c r="FF182" s="49"/>
      <c r="FG182" s="49"/>
      <c r="FH182" s="49"/>
      <c r="FI182" s="49"/>
      <c r="FJ182" s="49"/>
      <c r="FK182" s="49"/>
      <c r="FL182" s="49"/>
      <c r="FM182" s="49"/>
      <c r="FN182" s="49"/>
      <c r="FO182" s="49"/>
      <c r="FP182" s="49"/>
      <c r="FQ182" s="49"/>
      <c r="FR182" s="49"/>
      <c r="FS182" s="49"/>
      <c r="FT182" s="49"/>
      <c r="FU182" s="49"/>
      <c r="FV182" s="49"/>
      <c r="FW182" s="49"/>
      <c r="FX182" s="49"/>
      <c r="FY182" s="49"/>
      <c r="FZ182" s="49"/>
      <c r="GA182" s="49"/>
      <c r="GB182" s="49"/>
      <c r="GC182" s="49"/>
      <c r="GD182" s="49"/>
      <c r="GE182" s="49"/>
      <c r="GF182" s="49"/>
      <c r="GG182" s="49"/>
      <c r="GH182" s="49"/>
      <c r="GI182" s="49"/>
      <c r="GJ182" s="49"/>
      <c r="GK182" s="49"/>
      <c r="GL182" s="49"/>
      <c r="GM182" s="49"/>
      <c r="GN182" s="49"/>
      <c r="GO182" s="49"/>
      <c r="GP182" s="49"/>
      <c r="GQ182" s="49"/>
      <c r="GR182" s="49"/>
      <c r="GS182" s="49"/>
      <c r="GT182" s="49"/>
      <c r="GU182" s="49"/>
      <c r="GV182" s="49"/>
      <c r="GW182" s="49"/>
      <c r="GX182" s="49"/>
      <c r="GY182" s="49"/>
      <c r="GZ182" s="49"/>
      <c r="HA182" s="49"/>
      <c r="HB182" s="49"/>
      <c r="HC182" s="49"/>
      <c r="HD182" s="49"/>
      <c r="HE182" s="49"/>
      <c r="HF182" s="49"/>
      <c r="HG182" s="49"/>
      <c r="HH182" s="49"/>
      <c r="HI182" s="49"/>
      <c r="HJ182" s="49"/>
      <c r="HK182" s="49"/>
      <c r="HL182" s="49"/>
      <c r="HM182" s="49"/>
      <c r="HN182" s="49"/>
      <c r="HO182" s="49"/>
      <c r="HP182" s="49"/>
      <c r="HQ182" s="49"/>
      <c r="HR182" s="49"/>
      <c r="HS182" s="49"/>
      <c r="HT182" s="49"/>
      <c r="HU182" s="49"/>
      <c r="HV182" s="49"/>
      <c r="HW182" s="49"/>
      <c r="HX182" s="49"/>
      <c r="HY182" s="49"/>
      <c r="HZ182" s="49"/>
      <c r="IA182" s="49"/>
      <c r="IB182" s="49"/>
      <c r="IC182" s="49"/>
      <c r="ID182" s="49"/>
      <c r="IE182" s="49"/>
      <c r="IF182" s="49"/>
      <c r="IG182" s="49"/>
      <c r="IH182" s="49"/>
      <c r="II182" s="49"/>
      <c r="IJ182" s="49"/>
      <c r="IK182" s="49"/>
      <c r="IL182" s="49"/>
      <c r="IM182" s="49"/>
      <c r="IN182" s="49"/>
      <c r="IO182" s="49"/>
      <c r="IP182" s="49"/>
      <c r="IQ182" s="49"/>
      <c r="IR182" s="49"/>
      <c r="IS182" s="49"/>
      <c r="IT182" s="49"/>
      <c r="IU182" s="49"/>
    </row>
    <row r="183" spans="1:256" s="14" customFormat="1" ht="12.6" customHeight="1" x14ac:dyDescent="0.25">
      <c r="A183" s="12"/>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56" s="4" customFormat="1" ht="24.95" customHeight="1" x14ac:dyDescent="0.25">
      <c r="A184" s="51" t="s">
        <v>10</v>
      </c>
      <c r="B184" s="20"/>
      <c r="C184" s="11"/>
      <c r="D184" s="11"/>
      <c r="E184" s="11"/>
      <c r="F184" s="11"/>
      <c r="G184" s="11"/>
      <c r="H184" s="11"/>
      <c r="I184" s="11"/>
      <c r="J184" s="11"/>
      <c r="K184" s="11"/>
      <c r="L184" s="11"/>
      <c r="M184" s="11"/>
      <c r="N184" s="11"/>
      <c r="O184" s="11"/>
      <c r="P184" s="11"/>
      <c r="Q184" s="11"/>
      <c r="R184" s="11"/>
      <c r="S184" s="11"/>
      <c r="T184" s="11"/>
      <c r="U184" s="11"/>
      <c r="V184" s="29"/>
      <c r="W184" s="29"/>
      <c r="X184" s="29"/>
      <c r="Y184" s="29"/>
      <c r="Z184" s="29"/>
      <c r="AA184" s="29"/>
      <c r="AB184" s="39"/>
    </row>
    <row r="185" spans="1:256" s="14" customFormat="1" ht="12.6" customHeight="1" x14ac:dyDescent="0.25">
      <c r="A185" s="12">
        <v>2009</v>
      </c>
      <c r="B185" s="21">
        <v>0.30512125909999999</v>
      </c>
      <c r="C185" s="13">
        <v>0.32864945330000001</v>
      </c>
      <c r="D185" s="13">
        <v>0.4725064196</v>
      </c>
      <c r="E185" s="13">
        <v>0.57763965049999999</v>
      </c>
      <c r="F185" s="13" t="s">
        <v>71</v>
      </c>
      <c r="G185" s="13">
        <v>0.1322024228</v>
      </c>
      <c r="H185" s="13" t="s">
        <v>71</v>
      </c>
      <c r="I185" s="13" t="s">
        <v>71</v>
      </c>
      <c r="J185" s="13" t="s">
        <v>71</v>
      </c>
      <c r="K185" s="13">
        <v>0.46202348170000002</v>
      </c>
      <c r="L185" s="13">
        <v>0.5250673092</v>
      </c>
      <c r="M185" s="13">
        <v>0.26208156300000002</v>
      </c>
      <c r="N185" s="13">
        <v>0.76604954140000003</v>
      </c>
      <c r="O185" s="13">
        <v>0.12536226010000001</v>
      </c>
      <c r="P185" s="13">
        <v>0.57102638670000005</v>
      </c>
      <c r="Q185" s="13" t="s">
        <v>71</v>
      </c>
      <c r="R185" s="13" t="s">
        <v>71</v>
      </c>
      <c r="S185" s="13">
        <v>0.23347030260000001</v>
      </c>
      <c r="T185" s="13">
        <v>0.1837665849</v>
      </c>
      <c r="U185" s="13">
        <v>0.25860670149999998</v>
      </c>
      <c r="V185" s="27">
        <v>0.1281992961</v>
      </c>
      <c r="W185" s="28">
        <v>6.9123870000000004E-2</v>
      </c>
      <c r="X185" s="28">
        <v>0.14384412529999999</v>
      </c>
      <c r="Y185" s="28">
        <v>6.2656434999999996E-2</v>
      </c>
      <c r="Z185" s="28">
        <v>0.27497601269999999</v>
      </c>
      <c r="AA185" s="28">
        <v>0.41469964539999998</v>
      </c>
      <c r="AB185" s="38">
        <v>0.2148320014</v>
      </c>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row>
    <row r="186" spans="1:256" s="14" customFormat="1" ht="12.6" customHeight="1" x14ac:dyDescent="0.25">
      <c r="A186" s="12">
        <v>2010</v>
      </c>
      <c r="B186" s="21">
        <v>0.29001493229999997</v>
      </c>
      <c r="C186" s="13">
        <v>0.38185535819999999</v>
      </c>
      <c r="D186" s="13">
        <v>0.40749921729999999</v>
      </c>
      <c r="E186" s="13">
        <v>0.2842097361</v>
      </c>
      <c r="F186" s="13" t="s">
        <v>71</v>
      </c>
      <c r="G186" s="13">
        <v>0.20043404340000001</v>
      </c>
      <c r="H186" s="13" t="s">
        <v>71</v>
      </c>
      <c r="I186" s="13" t="s">
        <v>71</v>
      </c>
      <c r="J186" s="13">
        <v>0.38982302029999999</v>
      </c>
      <c r="K186" s="13">
        <v>0.28857426279999998</v>
      </c>
      <c r="L186" s="13">
        <v>0.41367848029999998</v>
      </c>
      <c r="M186" s="13">
        <v>0.37191194389999999</v>
      </c>
      <c r="N186" s="13">
        <v>0.54816975170000004</v>
      </c>
      <c r="O186" s="13">
        <v>0.10996462799999999</v>
      </c>
      <c r="P186" s="13">
        <v>0.35687378559999999</v>
      </c>
      <c r="Q186" s="13">
        <v>0.226231548</v>
      </c>
      <c r="R186" s="13" t="s">
        <v>71</v>
      </c>
      <c r="S186" s="13">
        <v>0.29915142119999999</v>
      </c>
      <c r="T186" s="13">
        <v>0.1407268804</v>
      </c>
      <c r="U186" s="13">
        <v>0.27998133460000002</v>
      </c>
      <c r="V186" s="27">
        <v>0.1143767488</v>
      </c>
      <c r="W186" s="28">
        <v>7.1488144899999995E-2</v>
      </c>
      <c r="X186" s="28">
        <v>0.10120793810000001</v>
      </c>
      <c r="Y186" s="28">
        <v>0.16591193000000001</v>
      </c>
      <c r="Z186" s="28">
        <v>0.32625096860000002</v>
      </c>
      <c r="AA186" s="28">
        <v>0.42798019819999999</v>
      </c>
      <c r="AB186" s="38">
        <v>0.15684261560000001</v>
      </c>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row>
    <row r="187" spans="1:256" s="14" customFormat="1" ht="12.6" customHeight="1" x14ac:dyDescent="0.25">
      <c r="A187" s="12">
        <v>2011</v>
      </c>
      <c r="B187" s="21">
        <v>0.32007078909999997</v>
      </c>
      <c r="C187" s="13">
        <v>0.39837793900000001</v>
      </c>
      <c r="D187" s="13">
        <v>0.50214226959999997</v>
      </c>
      <c r="E187" s="13">
        <v>0.50051640580000001</v>
      </c>
      <c r="F187" s="13" t="s">
        <v>71</v>
      </c>
      <c r="G187" s="13">
        <v>0.17038097190000001</v>
      </c>
      <c r="H187" s="13" t="s">
        <v>71</v>
      </c>
      <c r="I187" s="13" t="s">
        <v>71</v>
      </c>
      <c r="J187" s="13">
        <v>0.25901367590000002</v>
      </c>
      <c r="K187" s="13">
        <v>0.32712965830000001</v>
      </c>
      <c r="L187" s="13">
        <v>0.45961657919999999</v>
      </c>
      <c r="M187" s="13">
        <v>0.27420441550000002</v>
      </c>
      <c r="N187" s="13">
        <v>0.78399567449999996</v>
      </c>
      <c r="O187" s="13">
        <v>0.1056835906</v>
      </c>
      <c r="P187" s="13">
        <v>0.26193095500000002</v>
      </c>
      <c r="Q187" s="13" t="s">
        <v>71</v>
      </c>
      <c r="R187" s="13" t="s">
        <v>71</v>
      </c>
      <c r="S187" s="13">
        <v>0.35915115040000001</v>
      </c>
      <c r="T187" s="13">
        <v>0.2024701357</v>
      </c>
      <c r="U187" s="13">
        <v>0.28129119200000002</v>
      </c>
      <c r="V187" s="27">
        <v>8.8551142299999996E-2</v>
      </c>
      <c r="W187" s="28">
        <v>0.14082270420000001</v>
      </c>
      <c r="X187" s="28">
        <v>0.13599128529999999</v>
      </c>
      <c r="Y187" s="28">
        <v>0.11833032709999999</v>
      </c>
      <c r="Z187" s="28">
        <v>0.3777203126</v>
      </c>
      <c r="AA187" s="28">
        <v>0.30149765680000001</v>
      </c>
      <c r="AB187" s="38">
        <v>0.2427461732</v>
      </c>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row>
    <row r="188" spans="1:256" s="14" customFormat="1" ht="12.6" customHeight="1" x14ac:dyDescent="0.25">
      <c r="A188" s="12">
        <v>2012</v>
      </c>
      <c r="B188" s="21">
        <v>0.37173169649999999</v>
      </c>
      <c r="C188" s="13">
        <v>0.36268417889999999</v>
      </c>
      <c r="D188" s="13">
        <v>0.75123395250000002</v>
      </c>
      <c r="E188" s="13">
        <v>0.54978715379999998</v>
      </c>
      <c r="F188" s="13" t="s">
        <v>71</v>
      </c>
      <c r="G188" s="13">
        <v>0.1555062743</v>
      </c>
      <c r="H188" s="13" t="s">
        <v>71</v>
      </c>
      <c r="I188" s="13" t="s">
        <v>71</v>
      </c>
      <c r="J188" s="13" t="s">
        <v>71</v>
      </c>
      <c r="K188" s="13">
        <v>0.44307756459999997</v>
      </c>
      <c r="L188" s="13">
        <v>0.97306335799999999</v>
      </c>
      <c r="M188" s="13">
        <v>0.27238413950000001</v>
      </c>
      <c r="N188" s="13">
        <v>0.86977530800000002</v>
      </c>
      <c r="O188" s="13">
        <v>3.6316095299999997E-2</v>
      </c>
      <c r="P188" s="13">
        <v>0.27223583400000001</v>
      </c>
      <c r="Q188" s="13">
        <v>0.20632866280000001</v>
      </c>
      <c r="R188" s="13" t="s">
        <v>71</v>
      </c>
      <c r="S188" s="13">
        <v>0.3891082797</v>
      </c>
      <c r="T188" s="13">
        <v>0.29474424469999999</v>
      </c>
      <c r="U188" s="13">
        <v>0.22319334690000001</v>
      </c>
      <c r="V188" s="27">
        <v>9.5248300399999999E-2</v>
      </c>
      <c r="W188" s="28">
        <v>0.1098108582</v>
      </c>
      <c r="X188" s="28">
        <v>0.2011174416</v>
      </c>
      <c r="Y188" s="28">
        <v>0.2081874444</v>
      </c>
      <c r="Z188" s="28">
        <v>0.27716346289999999</v>
      </c>
      <c r="AA188" s="28">
        <v>0.30833771230000001</v>
      </c>
      <c r="AB188" s="38">
        <v>0.19846332680000001</v>
      </c>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row>
    <row r="189" spans="1:256" s="14" customFormat="1" ht="12.6" customHeight="1" x14ac:dyDescent="0.25">
      <c r="A189" s="12">
        <v>2013</v>
      </c>
      <c r="B189" s="21">
        <v>0.34531400439999999</v>
      </c>
      <c r="C189" s="13">
        <v>0.34857923790000001</v>
      </c>
      <c r="D189" s="13">
        <v>0.59035861769999998</v>
      </c>
      <c r="E189" s="13">
        <v>0.36002714450000001</v>
      </c>
      <c r="F189" s="13" t="s">
        <v>71</v>
      </c>
      <c r="G189" s="13">
        <v>6.6742307900000006E-2</v>
      </c>
      <c r="H189" s="13" t="s">
        <v>71</v>
      </c>
      <c r="I189" s="13">
        <v>0.40881108119999998</v>
      </c>
      <c r="J189" s="13">
        <v>0.33020904769999998</v>
      </c>
      <c r="K189" s="13">
        <v>0.36886124809999998</v>
      </c>
      <c r="L189" s="13">
        <v>0.87166904030000003</v>
      </c>
      <c r="M189" s="13">
        <v>0.17355553579999999</v>
      </c>
      <c r="N189" s="13">
        <v>1.1417900494</v>
      </c>
      <c r="O189" s="13">
        <v>9.4019968400000001E-2</v>
      </c>
      <c r="P189" s="13">
        <v>0.25655827079999999</v>
      </c>
      <c r="Q189" s="13">
        <v>0.2058460272</v>
      </c>
      <c r="R189" s="13" t="s">
        <v>71</v>
      </c>
      <c r="S189" s="13">
        <v>0.3942019464</v>
      </c>
      <c r="T189" s="13">
        <v>0.175330033</v>
      </c>
      <c r="U189" s="13">
        <v>0.21838237639999999</v>
      </c>
      <c r="V189" s="27">
        <v>8.9769059299999995E-2</v>
      </c>
      <c r="W189" s="28">
        <v>9.9516466999999997E-2</v>
      </c>
      <c r="X189" s="28">
        <v>0.25600662349999997</v>
      </c>
      <c r="Y189" s="28">
        <v>0.13365161070000001</v>
      </c>
      <c r="Z189" s="28">
        <v>0.38956426090000001</v>
      </c>
      <c r="AA189" s="28">
        <v>0.3454969866</v>
      </c>
      <c r="AB189" s="38">
        <v>0.2819204421</v>
      </c>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row>
    <row r="190" spans="1:256" s="14" customFormat="1" ht="12.6" customHeight="1" x14ac:dyDescent="0.25">
      <c r="A190" s="12">
        <v>2014</v>
      </c>
      <c r="B190" s="21">
        <v>0.31537056159999999</v>
      </c>
      <c r="C190" s="13">
        <v>0.39493861270000002</v>
      </c>
      <c r="D190" s="13">
        <v>0.48038462729999998</v>
      </c>
      <c r="E190" s="13">
        <v>0.48162029360000003</v>
      </c>
      <c r="F190" s="13" t="s">
        <v>71</v>
      </c>
      <c r="G190" s="13">
        <v>9.9077914899999994E-2</v>
      </c>
      <c r="H190" s="13">
        <v>0.35609609120000002</v>
      </c>
      <c r="I190" s="13">
        <v>0.28647822769999998</v>
      </c>
      <c r="J190" s="13">
        <v>0.25256989870000002</v>
      </c>
      <c r="K190" s="13">
        <v>0.22011886419999999</v>
      </c>
      <c r="L190" s="13">
        <v>0.73919266719999999</v>
      </c>
      <c r="M190" s="13">
        <v>9.5625332300000004E-2</v>
      </c>
      <c r="N190" s="13">
        <v>0.79752819080000004</v>
      </c>
      <c r="O190" s="13">
        <v>7.1773082200000005E-2</v>
      </c>
      <c r="P190" s="13">
        <v>0.2792480611</v>
      </c>
      <c r="Q190" s="13">
        <v>0.18625095450000001</v>
      </c>
      <c r="R190" s="13" t="s">
        <v>71</v>
      </c>
      <c r="S190" s="13">
        <v>0.25218680529999998</v>
      </c>
      <c r="T190" s="13">
        <v>0.15387850780000001</v>
      </c>
      <c r="U190" s="13">
        <v>0.22785772879999999</v>
      </c>
      <c r="V190" s="27">
        <v>4.9946595599999997E-2</v>
      </c>
      <c r="W190" s="28">
        <v>0.12408415790000001</v>
      </c>
      <c r="X190" s="28">
        <v>0.25754864399999999</v>
      </c>
      <c r="Y190" s="28">
        <v>0.1253780454</v>
      </c>
      <c r="Z190" s="28">
        <v>0.31745671819999999</v>
      </c>
      <c r="AA190" s="28">
        <v>0.29823212259999998</v>
      </c>
      <c r="AB190" s="38">
        <v>0.26485265829999999</v>
      </c>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row>
    <row r="191" spans="1:256" s="14" customFormat="1" ht="12.6" customHeight="1" x14ac:dyDescent="0.25">
      <c r="A191" s="12">
        <v>2015</v>
      </c>
      <c r="B191" s="21">
        <v>0.34087325220517561</v>
      </c>
      <c r="C191" s="13">
        <v>0.45286285376885604</v>
      </c>
      <c r="D191" s="13">
        <v>0.37843589078062806</v>
      </c>
      <c r="E191" s="13">
        <v>0.50683723429057992</v>
      </c>
      <c r="F191" s="13" t="s">
        <v>71</v>
      </c>
      <c r="G191" s="13">
        <v>0.11783266452385784</v>
      </c>
      <c r="H191" s="13">
        <v>0.27148829885431935</v>
      </c>
      <c r="I191" s="13">
        <v>0.4990494296577947</v>
      </c>
      <c r="J191" s="13" t="s">
        <v>71</v>
      </c>
      <c r="K191" s="13">
        <v>0.23316040603219279</v>
      </c>
      <c r="L191" s="13">
        <v>0.81746473859257618</v>
      </c>
      <c r="M191" s="13">
        <v>0.14409276540560217</v>
      </c>
      <c r="N191" s="13">
        <v>0.68212824010914053</v>
      </c>
      <c r="O191" s="13">
        <v>5.6878574907305697E-2</v>
      </c>
      <c r="P191" s="13">
        <v>0.22665172444187012</v>
      </c>
      <c r="Q191" s="13" t="s">
        <v>71</v>
      </c>
      <c r="R191" s="13" t="s">
        <v>71</v>
      </c>
      <c r="S191" s="13">
        <v>0.36101519894155992</v>
      </c>
      <c r="T191" s="13">
        <v>0.29609058329844912</v>
      </c>
      <c r="U191" s="13">
        <v>0.23245830860235217</v>
      </c>
      <c r="V191" s="27">
        <v>0.11754312126279229</v>
      </c>
      <c r="W191" s="28">
        <v>0.12272985446522607</v>
      </c>
      <c r="X191" s="28">
        <v>0.22325943008433954</v>
      </c>
      <c r="Y191" s="28">
        <v>0.1115253961412213</v>
      </c>
      <c r="Z191" s="28">
        <v>0.40602953864893671</v>
      </c>
      <c r="AA191" s="28">
        <v>0.55929700346680356</v>
      </c>
      <c r="AB191" s="38">
        <v>0.20715370805137412</v>
      </c>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row>
    <row r="192" spans="1:256" s="14" customFormat="1" ht="12.6" customHeight="1" x14ac:dyDescent="0.25">
      <c r="A192" s="12">
        <v>2016</v>
      </c>
      <c r="B192" s="21">
        <v>0.33192724596697587</v>
      </c>
      <c r="C192" s="13">
        <v>0.42143336442938739</v>
      </c>
      <c r="D192" s="13">
        <v>0.4176973964184168</v>
      </c>
      <c r="E192" s="13">
        <v>0.45641259698767683</v>
      </c>
      <c r="F192" s="13">
        <v>0.36138214772190252</v>
      </c>
      <c r="G192" s="13">
        <v>0.11032298676773118</v>
      </c>
      <c r="H192" s="13">
        <v>0.59337576869133668</v>
      </c>
      <c r="I192" s="13" t="s">
        <v>71</v>
      </c>
      <c r="J192" s="13">
        <v>0.29979014689717198</v>
      </c>
      <c r="K192" s="13">
        <v>0.31932140108405521</v>
      </c>
      <c r="L192" s="13">
        <v>0.40005073814239855</v>
      </c>
      <c r="M192" s="13">
        <v>0.19893550736061377</v>
      </c>
      <c r="N192" s="13">
        <v>1.2928989609888593</v>
      </c>
      <c r="O192" s="13">
        <v>0.10592060897288785</v>
      </c>
      <c r="P192" s="13">
        <v>0.33819329625732752</v>
      </c>
      <c r="Q192" s="13" t="s">
        <v>71</v>
      </c>
      <c r="R192" s="13" t="s">
        <v>71</v>
      </c>
      <c r="S192" s="13">
        <v>0.37470069029084385</v>
      </c>
      <c r="T192" s="13">
        <v>0.12206907074919893</v>
      </c>
      <c r="U192" s="13">
        <v>0.22641220790148009</v>
      </c>
      <c r="V192" s="27">
        <v>0.13835447913277918</v>
      </c>
      <c r="W192" s="28">
        <v>0.12501917907860866</v>
      </c>
      <c r="X192" s="28">
        <v>0.21463472660578453</v>
      </c>
      <c r="Y192" s="28">
        <v>0.12511319765502121</v>
      </c>
      <c r="Z192" s="28">
        <v>0.40986597943932579</v>
      </c>
      <c r="AA192" s="28">
        <v>0.41672167942962768</v>
      </c>
      <c r="AB192" s="38">
        <v>0.30227253991371494</v>
      </c>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row>
    <row r="193" spans="1:256" s="14" customFormat="1" ht="12.6" customHeight="1" x14ac:dyDescent="0.25">
      <c r="A193" s="12">
        <v>2017</v>
      </c>
      <c r="B193" s="21">
        <v>0.36557773277669237</v>
      </c>
      <c r="C193" s="13">
        <v>0.38105632577022774</v>
      </c>
      <c r="D193" s="13">
        <v>0.49000840710249166</v>
      </c>
      <c r="E193" s="13">
        <v>0.5131421403728833</v>
      </c>
      <c r="F193" s="13" t="s">
        <v>71</v>
      </c>
      <c r="G193" s="13">
        <v>7.6990690542335261E-2</v>
      </c>
      <c r="H193" s="13">
        <v>0.48156669698753279</v>
      </c>
      <c r="I193" s="13" t="s">
        <v>71</v>
      </c>
      <c r="J193" s="13" t="s">
        <v>71</v>
      </c>
      <c r="K193" s="13">
        <v>0.2339690838093394</v>
      </c>
      <c r="L193" s="13">
        <v>0.4937258346852017</v>
      </c>
      <c r="M193" s="13">
        <v>0.15216689367987796</v>
      </c>
      <c r="N193" s="13">
        <v>1.9319417827730876</v>
      </c>
      <c r="O193" s="13">
        <v>7.0022126992129508E-2</v>
      </c>
      <c r="P193" s="13">
        <v>0.39619160816649951</v>
      </c>
      <c r="Q193" s="13" t="s">
        <v>71</v>
      </c>
      <c r="R193" s="13" t="s">
        <v>71</v>
      </c>
      <c r="S193" s="13">
        <v>0.30444610706951719</v>
      </c>
      <c r="T193" s="13">
        <v>0.20754239433054922</v>
      </c>
      <c r="U193" s="13">
        <v>0.24115925252689679</v>
      </c>
      <c r="V193" s="27">
        <v>0.11082010572238087</v>
      </c>
      <c r="W193" s="28">
        <v>0.16649029982363317</v>
      </c>
      <c r="X193" s="28">
        <v>0.36059131879585432</v>
      </c>
      <c r="Y193" s="28">
        <v>0.13857112531547044</v>
      </c>
      <c r="Z193" s="28">
        <v>0.44241097179210043</v>
      </c>
      <c r="AA193" s="28">
        <v>0.51887139343525546</v>
      </c>
      <c r="AB193" s="38">
        <v>0.21881239572221767</v>
      </c>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row>
    <row r="194" spans="1:256" s="14" customFormat="1" ht="12.6" customHeight="1" x14ac:dyDescent="0.25">
      <c r="A194" s="12">
        <v>2018</v>
      </c>
      <c r="B194" s="21">
        <v>0.35914112584319191</v>
      </c>
      <c r="C194" s="13">
        <v>0.3689310836735698</v>
      </c>
      <c r="D194" s="13">
        <v>0.4315670441827672</v>
      </c>
      <c r="E194" s="13">
        <v>0.58055723654755398</v>
      </c>
      <c r="F194" s="13" t="s">
        <v>71</v>
      </c>
      <c r="G194" s="13">
        <v>0.18435992142453003</v>
      </c>
      <c r="H194" s="13">
        <v>0.42581503659347969</v>
      </c>
      <c r="I194" s="13">
        <v>0.232725918685564</v>
      </c>
      <c r="J194" s="13" t="s">
        <v>71</v>
      </c>
      <c r="K194" s="13">
        <v>0.30297956482566718</v>
      </c>
      <c r="L194" s="13">
        <v>0.4538616325053797</v>
      </c>
      <c r="M194" s="13">
        <v>0.19894485543340504</v>
      </c>
      <c r="N194" s="13">
        <v>1.6141675433710831</v>
      </c>
      <c r="O194" s="13">
        <v>0.12542548854969809</v>
      </c>
      <c r="P194" s="13">
        <v>0.36877235682413245</v>
      </c>
      <c r="Q194" s="13" t="s">
        <v>71</v>
      </c>
      <c r="R194" s="13" t="s">
        <v>71</v>
      </c>
      <c r="S194" s="13">
        <v>0.45572890866796384</v>
      </c>
      <c r="T194" s="13">
        <v>0.20213454075032342</v>
      </c>
      <c r="U194" s="13">
        <v>0.25186739554209614</v>
      </c>
      <c r="V194" s="27">
        <v>0.16070065485516855</v>
      </c>
      <c r="W194" s="28">
        <v>0.10460576349485029</v>
      </c>
      <c r="X194" s="28">
        <v>0.32277220981706634</v>
      </c>
      <c r="Y194" s="28">
        <v>9.0785824525644071E-2</v>
      </c>
      <c r="Z194" s="28">
        <v>0.31467038277404419</v>
      </c>
      <c r="AA194" s="28">
        <v>0.49873901815046573</v>
      </c>
      <c r="AB194" s="38">
        <v>0.1773775412743894</v>
      </c>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row>
    <row r="195" spans="1:256" s="14" customFormat="1" ht="12.6" customHeight="1" x14ac:dyDescent="0.25">
      <c r="A195" s="12">
        <v>2019</v>
      </c>
      <c r="B195" s="21">
        <v>0.38047746820859712</v>
      </c>
      <c r="C195" s="13">
        <v>0.40369028145233826</v>
      </c>
      <c r="D195" s="13">
        <v>0.60870917904455846</v>
      </c>
      <c r="E195" s="13">
        <v>0.54449075464465269</v>
      </c>
      <c r="F195" s="13" t="s">
        <v>71</v>
      </c>
      <c r="G195" s="13">
        <v>0.25131153205792733</v>
      </c>
      <c r="H195" s="13" t="s">
        <v>71</v>
      </c>
      <c r="I195" s="13" t="s">
        <v>71</v>
      </c>
      <c r="J195" s="13" t="s">
        <v>71</v>
      </c>
      <c r="K195" s="13">
        <v>0.34690192924777469</v>
      </c>
      <c r="L195" s="13">
        <v>0.45809095301743885</v>
      </c>
      <c r="M195" s="13">
        <v>0.30747380982012784</v>
      </c>
      <c r="N195" s="13">
        <v>1.4016820184221066</v>
      </c>
      <c r="O195" s="13">
        <v>9.7177682451098799E-2</v>
      </c>
      <c r="P195" s="13">
        <v>0.3049115146784403</v>
      </c>
      <c r="Q195" s="13">
        <v>0.19915269580330955</v>
      </c>
      <c r="R195" s="13" t="s">
        <v>71</v>
      </c>
      <c r="S195" s="13">
        <v>0.47469258238673856</v>
      </c>
      <c r="T195" s="13">
        <v>0.25204280695033243</v>
      </c>
      <c r="U195" s="13">
        <v>0.22706931659508087</v>
      </c>
      <c r="V195" s="27">
        <v>0.20255215718047398</v>
      </c>
      <c r="W195" s="28">
        <v>0.13867545133199186</v>
      </c>
      <c r="X195" s="28">
        <v>0.2990696306677762</v>
      </c>
      <c r="Y195" s="28">
        <v>8.431335494468753E-2</v>
      </c>
      <c r="Z195" s="28">
        <v>0.39016115351993214</v>
      </c>
      <c r="AA195" s="28">
        <v>0.43845599423400339</v>
      </c>
      <c r="AB195" s="38">
        <v>0.1770658821286043</v>
      </c>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row>
    <row r="196" spans="1:256" s="14" customFormat="1" ht="12.6" customHeight="1" x14ac:dyDescent="0.25">
      <c r="A196" s="12">
        <v>2020</v>
      </c>
      <c r="B196" s="21">
        <v>0.40831821118975492</v>
      </c>
      <c r="C196" s="13">
        <v>0.46125611083139789</v>
      </c>
      <c r="D196" s="13">
        <v>0.60607576524280549</v>
      </c>
      <c r="E196" s="13">
        <v>0.50590627420604184</v>
      </c>
      <c r="F196" s="13">
        <v>0.46317739694302917</v>
      </c>
      <c r="G196" s="13">
        <v>0.1557826520438684</v>
      </c>
      <c r="H196" s="13">
        <v>0.39546533087266017</v>
      </c>
      <c r="I196" s="13" t="s">
        <v>71</v>
      </c>
      <c r="J196" s="13">
        <v>0.49273220004927321</v>
      </c>
      <c r="K196" s="13">
        <v>0.29770765108663294</v>
      </c>
      <c r="L196" s="13">
        <v>0.50033718375426917</v>
      </c>
      <c r="M196" s="13">
        <v>0.38874174832059932</v>
      </c>
      <c r="N196" s="13">
        <v>1.5624680868446315</v>
      </c>
      <c r="O196" s="13">
        <v>0.11745685188000056</v>
      </c>
      <c r="P196" s="13">
        <v>0.35216398698207607</v>
      </c>
      <c r="Q196" s="13" t="s">
        <v>71</v>
      </c>
      <c r="R196" s="13" t="s">
        <v>71</v>
      </c>
      <c r="S196" s="13">
        <v>0.4405424350053061</v>
      </c>
      <c r="T196" s="13">
        <v>0.35674627300636619</v>
      </c>
      <c r="U196" s="13">
        <v>0.26536608125742694</v>
      </c>
      <c r="V196" s="27">
        <v>0.22178739174450093</v>
      </c>
      <c r="W196" s="28">
        <v>9.9575807061916238E-2</v>
      </c>
      <c r="X196" s="28">
        <v>0.35399417213805029</v>
      </c>
      <c r="Y196" s="28">
        <v>0.15917806236885898</v>
      </c>
      <c r="Z196" s="28">
        <v>0.42493880881153112</v>
      </c>
      <c r="AA196" s="28">
        <v>0.3788720324996826</v>
      </c>
      <c r="AB196" s="38">
        <v>0.19025875190258751</v>
      </c>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row>
    <row r="197" spans="1:256" s="14" customFormat="1" ht="12.6" customHeight="1" x14ac:dyDescent="0.25">
      <c r="A197" s="12"/>
      <c r="B197" s="21"/>
      <c r="C197" s="13"/>
      <c r="D197" s="13"/>
      <c r="E197" s="13"/>
      <c r="F197" s="13"/>
      <c r="G197" s="13"/>
      <c r="H197" s="13"/>
      <c r="I197" s="13"/>
      <c r="J197" s="13"/>
      <c r="K197" s="13"/>
      <c r="L197" s="13"/>
      <c r="M197" s="13"/>
      <c r="N197" s="13"/>
      <c r="O197" s="13"/>
      <c r="P197" s="13"/>
      <c r="Q197" s="13"/>
      <c r="R197" s="13"/>
      <c r="S197" s="13"/>
      <c r="T197" s="13"/>
      <c r="U197" s="13"/>
      <c r="V197" s="27"/>
      <c r="W197" s="28"/>
      <c r="X197" s="28"/>
      <c r="Y197" s="28"/>
      <c r="Z197" s="28"/>
      <c r="AA197" s="28"/>
      <c r="AB197" s="38"/>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row>
    <row r="198" spans="1:256" s="50" customFormat="1" ht="12.6" customHeight="1" x14ac:dyDescent="0.25">
      <c r="A198" s="48" t="s">
        <v>77</v>
      </c>
      <c r="B198" s="21">
        <f>B196-B195</f>
        <v>2.7840742981157796E-2</v>
      </c>
      <c r="C198" s="21">
        <f t="shared" ref="C198:AB198" si="11">C196-C195</f>
        <v>5.756582937905963E-2</v>
      </c>
      <c r="D198" s="21">
        <f t="shared" si="11"/>
        <v>-2.6334138017529707E-3</v>
      </c>
      <c r="E198" s="21">
        <f t="shared" si="11"/>
        <v>-3.8584480438610846E-2</v>
      </c>
      <c r="F198" s="21" t="s">
        <v>70</v>
      </c>
      <c r="G198" s="21">
        <f t="shared" si="11"/>
        <v>-9.5528880014058931E-2</v>
      </c>
      <c r="H198" s="21" t="s">
        <v>70</v>
      </c>
      <c r="I198" s="21" t="s">
        <v>70</v>
      </c>
      <c r="J198" s="21" t="s">
        <v>70</v>
      </c>
      <c r="K198" s="21">
        <f t="shared" si="11"/>
        <v>-4.9194278161141747E-2</v>
      </c>
      <c r="L198" s="21">
        <f t="shared" si="11"/>
        <v>4.2246230736830315E-2</v>
      </c>
      <c r="M198" s="21">
        <f t="shared" si="11"/>
        <v>8.1267938500471482E-2</v>
      </c>
      <c r="N198" s="21">
        <f t="shared" si="11"/>
        <v>0.16078606842252485</v>
      </c>
      <c r="O198" s="21">
        <f t="shared" si="11"/>
        <v>2.0279169428901761E-2</v>
      </c>
      <c r="P198" s="21">
        <f t="shared" si="11"/>
        <v>4.7252472303635773E-2</v>
      </c>
      <c r="Q198" s="21" t="s">
        <v>70</v>
      </c>
      <c r="R198" s="21" t="s">
        <v>70</v>
      </c>
      <c r="S198" s="21">
        <f t="shared" si="11"/>
        <v>-3.4150147381432461E-2</v>
      </c>
      <c r="T198" s="21">
        <f t="shared" si="11"/>
        <v>0.10470346605603376</v>
      </c>
      <c r="U198" s="21">
        <f t="shared" si="11"/>
        <v>3.8296764662346078E-2</v>
      </c>
      <c r="V198" s="21">
        <f t="shared" si="11"/>
        <v>1.9235234564026954E-2</v>
      </c>
      <c r="W198" s="21">
        <f t="shared" si="11"/>
        <v>-3.9099644270075617E-2</v>
      </c>
      <c r="X198" s="21">
        <f t="shared" si="11"/>
        <v>5.4924541470274091E-2</v>
      </c>
      <c r="Y198" s="21">
        <f t="shared" si="11"/>
        <v>7.4864707424171451E-2</v>
      </c>
      <c r="Z198" s="21">
        <f t="shared" si="11"/>
        <v>3.4777655291598986E-2</v>
      </c>
      <c r="AA198" s="21">
        <f t="shared" si="11"/>
        <v>-5.9583961734320789E-2</v>
      </c>
      <c r="AB198" s="21">
        <f t="shared" si="11"/>
        <v>1.3192869773983207E-2</v>
      </c>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c r="CB198" s="49"/>
      <c r="CC198" s="49"/>
      <c r="CD198" s="49"/>
      <c r="CE198" s="49"/>
      <c r="CF198" s="49"/>
      <c r="CG198" s="49"/>
      <c r="CH198" s="49"/>
      <c r="CI198" s="49"/>
      <c r="CJ198" s="49"/>
      <c r="CK198" s="49"/>
      <c r="CL198" s="49"/>
      <c r="CM198" s="49"/>
      <c r="CN198" s="49"/>
      <c r="CO198" s="49"/>
      <c r="CP198" s="49"/>
      <c r="CQ198" s="49"/>
      <c r="CR198" s="49"/>
      <c r="CS198" s="49"/>
      <c r="CT198" s="49"/>
      <c r="CU198" s="49"/>
      <c r="CV198" s="49"/>
      <c r="CW198" s="49"/>
      <c r="CX198" s="49"/>
      <c r="CY198" s="49"/>
      <c r="CZ198" s="49"/>
      <c r="DA198" s="49"/>
      <c r="DB198" s="49"/>
      <c r="DC198" s="49"/>
      <c r="DD198" s="49"/>
      <c r="DE198" s="49"/>
      <c r="DF198" s="49"/>
      <c r="DG198" s="49"/>
      <c r="DH198" s="49"/>
      <c r="DI198" s="49"/>
      <c r="DJ198" s="49"/>
      <c r="DK198" s="49"/>
      <c r="DL198" s="49"/>
      <c r="DM198" s="49"/>
      <c r="DN198" s="49"/>
      <c r="DO198" s="49"/>
      <c r="DP198" s="49"/>
      <c r="DQ198" s="49"/>
      <c r="DR198" s="49"/>
      <c r="DS198" s="49"/>
      <c r="DT198" s="49"/>
      <c r="DU198" s="49"/>
      <c r="DV198" s="49"/>
      <c r="DW198" s="49"/>
      <c r="DX198" s="49"/>
      <c r="DY198" s="49"/>
      <c r="DZ198" s="49"/>
      <c r="EA198" s="49"/>
      <c r="EB198" s="49"/>
      <c r="EC198" s="49"/>
      <c r="ED198" s="49"/>
      <c r="EE198" s="49"/>
      <c r="EF198" s="49"/>
      <c r="EG198" s="49"/>
      <c r="EH198" s="49"/>
      <c r="EI198" s="49"/>
      <c r="EJ198" s="49"/>
      <c r="EK198" s="49"/>
      <c r="EL198" s="49"/>
      <c r="EM198" s="49"/>
      <c r="EN198" s="49"/>
      <c r="EO198" s="49"/>
      <c r="EP198" s="49"/>
      <c r="EQ198" s="49"/>
      <c r="ER198" s="49"/>
      <c r="ES198" s="49"/>
      <c r="ET198" s="49"/>
      <c r="EU198" s="49"/>
      <c r="EV198" s="49"/>
      <c r="EW198" s="49"/>
      <c r="EX198" s="49"/>
      <c r="EY198" s="49"/>
      <c r="EZ198" s="49"/>
      <c r="FA198" s="49"/>
      <c r="FB198" s="49"/>
      <c r="FC198" s="49"/>
      <c r="FD198" s="49"/>
      <c r="FE198" s="49"/>
      <c r="FF198" s="49"/>
      <c r="FG198" s="49"/>
      <c r="FH198" s="49"/>
      <c r="FI198" s="49"/>
      <c r="FJ198" s="49"/>
      <c r="FK198" s="49"/>
      <c r="FL198" s="49"/>
      <c r="FM198" s="49"/>
      <c r="FN198" s="49"/>
      <c r="FO198" s="49"/>
      <c r="FP198" s="49"/>
      <c r="FQ198" s="49"/>
      <c r="FR198" s="49"/>
      <c r="FS198" s="49"/>
      <c r="FT198" s="49"/>
      <c r="FU198" s="49"/>
      <c r="FV198" s="49"/>
      <c r="FW198" s="49"/>
      <c r="FX198" s="49"/>
      <c r="FY198" s="49"/>
      <c r="FZ198" s="49"/>
      <c r="GA198" s="49"/>
      <c r="GB198" s="49"/>
      <c r="GC198" s="49"/>
      <c r="GD198" s="49"/>
      <c r="GE198" s="49"/>
      <c r="GF198" s="49"/>
      <c r="GG198" s="49"/>
      <c r="GH198" s="49"/>
      <c r="GI198" s="49"/>
      <c r="GJ198" s="49"/>
      <c r="GK198" s="49"/>
      <c r="GL198" s="49"/>
      <c r="GM198" s="49"/>
      <c r="GN198" s="49"/>
      <c r="GO198" s="49"/>
      <c r="GP198" s="49"/>
      <c r="GQ198" s="49"/>
      <c r="GR198" s="49"/>
      <c r="GS198" s="49"/>
      <c r="GT198" s="49"/>
      <c r="GU198" s="49"/>
      <c r="GV198" s="49"/>
      <c r="GW198" s="49"/>
      <c r="GX198" s="49"/>
      <c r="GY198" s="49"/>
      <c r="GZ198" s="49"/>
      <c r="HA198" s="49"/>
      <c r="HB198" s="49"/>
      <c r="HC198" s="49"/>
      <c r="HD198" s="49"/>
      <c r="HE198" s="49"/>
      <c r="HF198" s="49"/>
      <c r="HG198" s="49"/>
      <c r="HH198" s="49"/>
      <c r="HI198" s="49"/>
      <c r="HJ198" s="49"/>
      <c r="HK198" s="49"/>
      <c r="HL198" s="49"/>
      <c r="HM198" s="49"/>
      <c r="HN198" s="49"/>
      <c r="HO198" s="49"/>
      <c r="HP198" s="49"/>
      <c r="HQ198" s="49"/>
      <c r="HR198" s="49"/>
      <c r="HS198" s="49"/>
      <c r="HT198" s="49"/>
      <c r="HU198" s="49"/>
      <c r="HV198" s="49"/>
      <c r="HW198" s="49"/>
      <c r="HX198" s="49"/>
      <c r="HY198" s="49"/>
      <c r="HZ198" s="49"/>
      <c r="IA198" s="49"/>
      <c r="IB198" s="49"/>
      <c r="IC198" s="49"/>
      <c r="ID198" s="49"/>
      <c r="IE198" s="49"/>
      <c r="IF198" s="49"/>
      <c r="IG198" s="49"/>
      <c r="IH198" s="49"/>
      <c r="II198" s="49"/>
      <c r="IJ198" s="49"/>
      <c r="IK198" s="49"/>
      <c r="IL198" s="49"/>
      <c r="IM198" s="49"/>
      <c r="IN198" s="49"/>
      <c r="IO198" s="49"/>
      <c r="IP198" s="49"/>
      <c r="IQ198" s="49"/>
      <c r="IR198" s="49"/>
      <c r="IS198" s="49"/>
      <c r="IT198" s="49"/>
      <c r="IU198" s="49"/>
    </row>
    <row r="199" spans="1:256" s="14" customFormat="1" ht="12.6" customHeight="1" x14ac:dyDescent="0.25">
      <c r="A199" s="12"/>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56" s="14" customFormat="1" ht="12.6" customHeight="1" x14ac:dyDescent="0.25">
      <c r="A200" s="51" t="s">
        <v>11</v>
      </c>
      <c r="B200" s="20"/>
      <c r="C200" s="11"/>
      <c r="D200" s="11"/>
      <c r="E200" s="11"/>
      <c r="F200" s="11"/>
      <c r="G200" s="11"/>
      <c r="H200" s="11"/>
      <c r="I200" s="11"/>
      <c r="J200" s="11"/>
      <c r="K200" s="11"/>
      <c r="L200" s="11"/>
      <c r="M200" s="11"/>
      <c r="N200" s="11"/>
      <c r="O200" s="11"/>
      <c r="P200" s="11"/>
      <c r="Q200" s="11"/>
      <c r="R200" s="11"/>
      <c r="S200" s="11"/>
      <c r="T200" s="11"/>
      <c r="U200" s="11"/>
      <c r="V200" s="29"/>
      <c r="W200" s="29"/>
      <c r="X200" s="29"/>
      <c r="Y200" s="29"/>
      <c r="Z200" s="29"/>
      <c r="AA200" s="29"/>
      <c r="AB200" s="39"/>
    </row>
    <row r="201" spans="1:256" s="14" customFormat="1" ht="12.6" customHeight="1" x14ac:dyDescent="0.25">
      <c r="A201" s="12">
        <v>2009</v>
      </c>
      <c r="B201" s="21">
        <v>0.45833108280000001</v>
      </c>
      <c r="C201" s="13">
        <v>0.66330163639999995</v>
      </c>
      <c r="D201" s="13">
        <v>0.69637954849999995</v>
      </c>
      <c r="E201" s="13">
        <v>0.2711923242</v>
      </c>
      <c r="F201" s="13" t="s">
        <v>71</v>
      </c>
      <c r="G201" s="13">
        <v>7.6538244800000002E-2</v>
      </c>
      <c r="H201" s="13" t="s">
        <v>71</v>
      </c>
      <c r="I201" s="13" t="s">
        <v>71</v>
      </c>
      <c r="J201" s="13" t="s">
        <v>71</v>
      </c>
      <c r="K201" s="13">
        <v>0.1811856791</v>
      </c>
      <c r="L201" s="13">
        <v>0.16757467309999999</v>
      </c>
      <c r="M201" s="13">
        <v>0.22237223519999999</v>
      </c>
      <c r="N201" s="13">
        <v>0.87318933740000004</v>
      </c>
      <c r="O201" s="13">
        <v>0.14748501180000001</v>
      </c>
      <c r="P201" s="13">
        <v>0.34527176869999998</v>
      </c>
      <c r="Q201" s="13" t="s">
        <v>71</v>
      </c>
      <c r="R201" s="13" t="s">
        <v>71</v>
      </c>
      <c r="S201" s="13">
        <v>0.2759194485</v>
      </c>
      <c r="T201" s="13">
        <v>8.40075817E-2</v>
      </c>
      <c r="U201" s="13">
        <v>0.15550206890000001</v>
      </c>
      <c r="V201" s="27">
        <v>0.1612829855</v>
      </c>
      <c r="W201" s="28">
        <v>0.16830159650000001</v>
      </c>
      <c r="X201" s="28">
        <v>0.62041860090000001</v>
      </c>
      <c r="Y201" s="28">
        <v>0.12531286999999999</v>
      </c>
      <c r="Z201" s="28">
        <v>0.3978376354</v>
      </c>
      <c r="AA201" s="28">
        <v>1.3830793578</v>
      </c>
      <c r="AB201" s="38" t="s">
        <v>71</v>
      </c>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row>
    <row r="202" spans="1:256" s="14" customFormat="1" ht="12.6" customHeight="1" x14ac:dyDescent="0.25">
      <c r="A202" s="12">
        <v>2010</v>
      </c>
      <c r="B202" s="21">
        <v>0.36643605039999999</v>
      </c>
      <c r="C202" s="13">
        <v>0.4617785727</v>
      </c>
      <c r="D202" s="13">
        <v>0.28329920400000003</v>
      </c>
      <c r="E202" s="13">
        <v>0.29225340779999998</v>
      </c>
      <c r="F202" s="13" t="s">
        <v>71</v>
      </c>
      <c r="G202" s="13">
        <v>6.91151874E-2</v>
      </c>
      <c r="H202" s="13" t="s">
        <v>71</v>
      </c>
      <c r="I202" s="13" t="s">
        <v>71</v>
      </c>
      <c r="J202" s="13" t="s">
        <v>71</v>
      </c>
      <c r="K202" s="13">
        <v>0.24348453419999999</v>
      </c>
      <c r="L202" s="13">
        <v>0.17938270379999999</v>
      </c>
      <c r="M202" s="13">
        <v>0.28091221300000002</v>
      </c>
      <c r="N202" s="13">
        <v>0.94732248350000003</v>
      </c>
      <c r="O202" s="13">
        <v>0.13928852890000001</v>
      </c>
      <c r="P202" s="13">
        <v>0.2246983095</v>
      </c>
      <c r="Q202" s="13" t="s">
        <v>71</v>
      </c>
      <c r="R202" s="13" t="s">
        <v>71</v>
      </c>
      <c r="S202" s="13">
        <v>0.22752361609999999</v>
      </c>
      <c r="T202" s="13">
        <v>6.2545280199999997E-2</v>
      </c>
      <c r="U202" s="13">
        <v>0.1899873342</v>
      </c>
      <c r="V202" s="27">
        <v>0.1388860522</v>
      </c>
      <c r="W202" s="28">
        <v>0.21148576190000001</v>
      </c>
      <c r="X202" s="28">
        <v>0.6272041236</v>
      </c>
      <c r="Y202" s="28">
        <v>0.1171143036</v>
      </c>
      <c r="Z202" s="28">
        <v>0.39033598019999999</v>
      </c>
      <c r="AA202" s="28">
        <v>1.2177580897</v>
      </c>
      <c r="AB202" s="38" t="s">
        <v>71</v>
      </c>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row>
    <row r="203" spans="1:256" s="14" customFormat="1" ht="12.6" customHeight="1" x14ac:dyDescent="0.25">
      <c r="A203" s="12">
        <v>2011</v>
      </c>
      <c r="B203" s="21">
        <v>0.39554599709999999</v>
      </c>
      <c r="C203" s="13">
        <v>0.50980723459999999</v>
      </c>
      <c r="D203" s="13">
        <v>0.30210185319999999</v>
      </c>
      <c r="E203" s="13">
        <v>0.29925054950000002</v>
      </c>
      <c r="F203" s="13" t="s">
        <v>71</v>
      </c>
      <c r="G203" s="13">
        <v>0.1158590609</v>
      </c>
      <c r="H203" s="13" t="s">
        <v>71</v>
      </c>
      <c r="I203" s="13" t="s">
        <v>71</v>
      </c>
      <c r="J203" s="13" t="s">
        <v>71</v>
      </c>
      <c r="K203" s="13">
        <v>0.1414614739</v>
      </c>
      <c r="L203" s="13">
        <v>0.13644867199999999</v>
      </c>
      <c r="M203" s="13">
        <v>0.2232807383</v>
      </c>
      <c r="N203" s="13">
        <v>1.0435252771000001</v>
      </c>
      <c r="O203" s="13">
        <v>0.1530589933</v>
      </c>
      <c r="P203" s="13">
        <v>0.22264131179999999</v>
      </c>
      <c r="Q203" s="13" t="s">
        <v>71</v>
      </c>
      <c r="R203" s="13" t="s">
        <v>71</v>
      </c>
      <c r="S203" s="13">
        <v>0.24013012959999999</v>
      </c>
      <c r="T203" s="13">
        <v>0.176512426</v>
      </c>
      <c r="U203" s="13">
        <v>0.14718725160000001</v>
      </c>
      <c r="V203" s="27">
        <v>0.1288016615</v>
      </c>
      <c r="W203" s="28">
        <v>0.23969821990000001</v>
      </c>
      <c r="X203" s="28">
        <v>0.82576151610000004</v>
      </c>
      <c r="Y203" s="28">
        <v>0.11833032709999999</v>
      </c>
      <c r="Z203" s="28">
        <v>0.3660981492</v>
      </c>
      <c r="AA203" s="28">
        <v>1.2300230492999999</v>
      </c>
      <c r="AB203" s="38">
        <v>0.14279186660000001</v>
      </c>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row>
    <row r="204" spans="1:256" s="14" customFormat="1" ht="12.6" customHeight="1" x14ac:dyDescent="0.25">
      <c r="A204" s="12">
        <v>2012</v>
      </c>
      <c r="B204" s="21">
        <v>0.45294193519999998</v>
      </c>
      <c r="C204" s="13">
        <v>0.61764038389999998</v>
      </c>
      <c r="D204" s="13">
        <v>0.298463219</v>
      </c>
      <c r="E204" s="13">
        <v>0.40055921210000001</v>
      </c>
      <c r="F204" s="13" t="s">
        <v>71</v>
      </c>
      <c r="G204" s="13">
        <v>0.1014171354</v>
      </c>
      <c r="H204" s="13" t="s">
        <v>71</v>
      </c>
      <c r="I204" s="13" t="s">
        <v>71</v>
      </c>
      <c r="J204" s="13">
        <v>0.25499145779999999</v>
      </c>
      <c r="K204" s="13">
        <v>0.24325827080000001</v>
      </c>
      <c r="L204" s="13">
        <v>0.1967203901</v>
      </c>
      <c r="M204" s="13">
        <v>0.21012490759999999</v>
      </c>
      <c r="N204" s="13">
        <v>1.2778180452000001</v>
      </c>
      <c r="O204" s="13">
        <v>0.16342242879999999</v>
      </c>
      <c r="P204" s="13">
        <v>0.22038138939999999</v>
      </c>
      <c r="Q204" s="13" t="s">
        <v>71</v>
      </c>
      <c r="R204" s="13" t="s">
        <v>71</v>
      </c>
      <c r="S204" s="13">
        <v>0.26492478619999998</v>
      </c>
      <c r="T204" s="13">
        <v>0.1137609366</v>
      </c>
      <c r="U204" s="13">
        <v>0.14717822150000001</v>
      </c>
      <c r="V204" s="27">
        <v>0.14287245060000001</v>
      </c>
      <c r="W204" s="28">
        <v>0.2641396319</v>
      </c>
      <c r="X204" s="28">
        <v>1.0069647246</v>
      </c>
      <c r="Y204" s="28">
        <v>0.15456340569999999</v>
      </c>
      <c r="Z204" s="28">
        <v>0.59474659750000003</v>
      </c>
      <c r="AA204" s="28">
        <v>1.1855802177000001</v>
      </c>
      <c r="AB204" s="38">
        <v>0.34022284600000002</v>
      </c>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row>
    <row r="205" spans="1:256" s="14" customFormat="1" ht="12.6" customHeight="1" x14ac:dyDescent="0.25">
      <c r="A205" s="12">
        <v>2013</v>
      </c>
      <c r="B205" s="21">
        <v>0.39755891859999998</v>
      </c>
      <c r="C205" s="13">
        <v>0.46713877500000001</v>
      </c>
      <c r="D205" s="13">
        <v>0.3435363287</v>
      </c>
      <c r="E205" s="13">
        <v>0.2875036909</v>
      </c>
      <c r="F205" s="13" t="s">
        <v>71</v>
      </c>
      <c r="G205" s="13">
        <v>0.15350730830000001</v>
      </c>
      <c r="H205" s="13" t="s">
        <v>71</v>
      </c>
      <c r="I205" s="13" t="s">
        <v>71</v>
      </c>
      <c r="J205" s="13" t="s">
        <v>71</v>
      </c>
      <c r="K205" s="13">
        <v>0.137250697</v>
      </c>
      <c r="L205" s="13">
        <v>0.20590607250000001</v>
      </c>
      <c r="M205" s="13">
        <v>0.15427158739999999</v>
      </c>
      <c r="N205" s="13">
        <v>1.0937708417000001</v>
      </c>
      <c r="O205" s="13">
        <v>0.1735753263</v>
      </c>
      <c r="P205" s="13">
        <v>0.24373035730000001</v>
      </c>
      <c r="Q205" s="13" t="s">
        <v>71</v>
      </c>
      <c r="R205" s="13" t="s">
        <v>71</v>
      </c>
      <c r="S205" s="13">
        <v>0.27306697330000002</v>
      </c>
      <c r="T205" s="13">
        <v>9.7978547900000004E-2</v>
      </c>
      <c r="U205" s="13">
        <v>0.1131762681</v>
      </c>
      <c r="V205" s="27">
        <v>0.1561201032</v>
      </c>
      <c r="W205" s="28">
        <v>0.2341563931</v>
      </c>
      <c r="X205" s="28">
        <v>0.81295720329999999</v>
      </c>
      <c r="Y205" s="28">
        <v>0.1056780177</v>
      </c>
      <c r="Z205" s="28">
        <v>0.57861750519999999</v>
      </c>
      <c r="AA205" s="28">
        <v>1.2437891517999999</v>
      </c>
      <c r="AB205" s="38">
        <v>0.21144033149999999</v>
      </c>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c r="IU205" s="4"/>
      <c r="IV205" s="4"/>
    </row>
    <row r="206" spans="1:256" s="14" customFormat="1" ht="12.6" customHeight="1" x14ac:dyDescent="0.25">
      <c r="A206" s="12">
        <v>2014</v>
      </c>
      <c r="B206" s="21">
        <v>0.29079942320000002</v>
      </c>
      <c r="C206" s="13">
        <v>0.3823118009</v>
      </c>
      <c r="D206" s="13">
        <v>0.22970574690000001</v>
      </c>
      <c r="E206" s="13">
        <v>0.212630236</v>
      </c>
      <c r="F206" s="13" t="s">
        <v>71</v>
      </c>
      <c r="G206" s="13" t="s">
        <v>71</v>
      </c>
      <c r="H206" s="13" t="s">
        <v>71</v>
      </c>
      <c r="I206" s="13" t="s">
        <v>71</v>
      </c>
      <c r="J206" s="13">
        <v>0.25256989870000002</v>
      </c>
      <c r="K206" s="13">
        <v>0.1354577626</v>
      </c>
      <c r="L206" s="13">
        <v>0.2183978335</v>
      </c>
      <c r="M206" s="13">
        <v>0.20272570449999999</v>
      </c>
      <c r="N206" s="13">
        <v>0.71830353609999997</v>
      </c>
      <c r="O206" s="13">
        <v>0.1363688562</v>
      </c>
      <c r="P206" s="13">
        <v>0.1396240306</v>
      </c>
      <c r="Q206" s="13" t="s">
        <v>71</v>
      </c>
      <c r="R206" s="13" t="s">
        <v>71</v>
      </c>
      <c r="S206" s="13">
        <v>0.1932076331</v>
      </c>
      <c r="T206" s="13">
        <v>0.10258567189999999</v>
      </c>
      <c r="U206" s="13">
        <v>0.1115717155</v>
      </c>
      <c r="V206" s="27">
        <v>0.11141932860000001</v>
      </c>
      <c r="W206" s="28">
        <v>0.222197213</v>
      </c>
      <c r="X206" s="28">
        <v>0.55913410279999998</v>
      </c>
      <c r="Y206" s="28">
        <v>8.8682032100000002E-2</v>
      </c>
      <c r="Z206" s="28">
        <v>0.36280767790000001</v>
      </c>
      <c r="AA206" s="28">
        <v>0.7562314537</v>
      </c>
      <c r="AB206" s="38" t="s">
        <v>71</v>
      </c>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row>
    <row r="207" spans="1:256" s="14" customFormat="1" ht="12.6" customHeight="1" x14ac:dyDescent="0.25">
      <c r="A207" s="12">
        <v>2015</v>
      </c>
      <c r="B207" s="21">
        <v>0.2256707178950931</v>
      </c>
      <c r="C207" s="13">
        <v>0.28761976666846428</v>
      </c>
      <c r="D207" s="13">
        <v>0.2070500030710766</v>
      </c>
      <c r="E207" s="13">
        <v>0.16218791497298557</v>
      </c>
      <c r="F207" s="13" t="s">
        <v>71</v>
      </c>
      <c r="G207" s="13" t="s">
        <v>71</v>
      </c>
      <c r="H207" s="13" t="s">
        <v>71</v>
      </c>
      <c r="I207" s="13" t="s">
        <v>71</v>
      </c>
      <c r="J207" s="13" t="s">
        <v>71</v>
      </c>
      <c r="K207" s="13">
        <v>0.124907360374389</v>
      </c>
      <c r="L207" s="13">
        <v>0.11207177867801449</v>
      </c>
      <c r="M207" s="13">
        <v>0.17442808443836053</v>
      </c>
      <c r="N207" s="13">
        <v>0.55619687270437612</v>
      </c>
      <c r="O207" s="13">
        <v>0.11375714981461139</v>
      </c>
      <c r="P207" s="13">
        <v>0.1636929120969062</v>
      </c>
      <c r="Q207" s="13" t="s">
        <v>71</v>
      </c>
      <c r="R207" s="13" t="s">
        <v>71</v>
      </c>
      <c r="S207" s="13">
        <v>0.13512859401723193</v>
      </c>
      <c r="T207" s="13">
        <v>5.1050100568698117E-2</v>
      </c>
      <c r="U207" s="13">
        <v>6.5088326408658609E-2</v>
      </c>
      <c r="V207" s="27">
        <v>0.14029340279752628</v>
      </c>
      <c r="W207" s="28">
        <v>0.14556331576108208</v>
      </c>
      <c r="X207" s="28">
        <v>0.36772141425655924</v>
      </c>
      <c r="Y207" s="28">
        <v>7.5354997392717088E-2</v>
      </c>
      <c r="Z207" s="28">
        <v>0.24812916250768355</v>
      </c>
      <c r="AA207" s="28">
        <v>0.71640290331702927</v>
      </c>
      <c r="AB207" s="38" t="s">
        <v>71</v>
      </c>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row>
    <row r="208" spans="1:256" s="14" customFormat="1" ht="12.6" customHeight="1" x14ac:dyDescent="0.25">
      <c r="A208" s="12">
        <v>2016</v>
      </c>
      <c r="B208" s="21">
        <v>0.22528781238568985</v>
      </c>
      <c r="C208" s="13">
        <v>0.2973219205359432</v>
      </c>
      <c r="D208" s="13">
        <v>0.2260480027676138</v>
      </c>
      <c r="E208" s="13">
        <v>0.17554330653372188</v>
      </c>
      <c r="F208" s="13" t="s">
        <v>71</v>
      </c>
      <c r="G208" s="13">
        <v>7.1385462026179E-2</v>
      </c>
      <c r="H208" s="13" t="s">
        <v>71</v>
      </c>
      <c r="I208" s="13" t="s">
        <v>71</v>
      </c>
      <c r="J208" s="13" t="s">
        <v>71</v>
      </c>
      <c r="K208" s="13" t="s">
        <v>71</v>
      </c>
      <c r="L208" s="13">
        <v>9.7573350766438666E-2</v>
      </c>
      <c r="M208" s="13">
        <v>0.1501400055551802</v>
      </c>
      <c r="N208" s="13">
        <v>0.64644948049442963</v>
      </c>
      <c r="O208" s="13">
        <v>6.7083052349495645E-2</v>
      </c>
      <c r="P208" s="13">
        <v>0.17535948694824391</v>
      </c>
      <c r="Q208" s="13" t="s">
        <v>71</v>
      </c>
      <c r="R208" s="13" t="s">
        <v>71</v>
      </c>
      <c r="S208" s="13">
        <v>0.1402622904832036</v>
      </c>
      <c r="T208" s="13">
        <v>0.1169828594679823</v>
      </c>
      <c r="U208" s="13">
        <v>8.2609859639729222E-2</v>
      </c>
      <c r="V208" s="27">
        <v>0.18322620209476159</v>
      </c>
      <c r="W208" s="28">
        <v>0.15627397384826081</v>
      </c>
      <c r="X208" s="28">
        <v>0.32065910962791905</v>
      </c>
      <c r="Y208" s="28">
        <v>7.4472141461322153E-2</v>
      </c>
      <c r="Z208" s="28">
        <v>0.23019870078099119</v>
      </c>
      <c r="AA208" s="28">
        <v>0.65396421969897012</v>
      </c>
      <c r="AB208" s="38" t="s">
        <v>71</v>
      </c>
    </row>
    <row r="209" spans="1:256" s="14" customFormat="1" ht="12.6" customHeight="1" x14ac:dyDescent="0.25">
      <c r="A209" s="12">
        <v>2017</v>
      </c>
      <c r="B209" s="21">
        <v>0.20583047787589598</v>
      </c>
      <c r="C209" s="13">
        <v>0.32325942274335018</v>
      </c>
      <c r="D209" s="13">
        <v>0.19386018491728793</v>
      </c>
      <c r="E209" s="13">
        <v>0.15369474735806166</v>
      </c>
      <c r="F209" s="13" t="s">
        <v>71</v>
      </c>
      <c r="G209" s="13">
        <v>8.3406581420863199E-2</v>
      </c>
      <c r="H209" s="13" t="s">
        <v>71</v>
      </c>
      <c r="I209" s="13" t="s">
        <v>71</v>
      </c>
      <c r="J209" s="13" t="s">
        <v>71</v>
      </c>
      <c r="K209" s="13">
        <v>0.12908639106722175</v>
      </c>
      <c r="L209" s="13">
        <v>0.10579839314682893</v>
      </c>
      <c r="M209" s="13">
        <v>0.14474411837842049</v>
      </c>
      <c r="N209" s="13">
        <v>0.42989589268141087</v>
      </c>
      <c r="O209" s="13">
        <v>4.9015488894490658E-2</v>
      </c>
      <c r="P209" s="13">
        <v>0.17333382857284355</v>
      </c>
      <c r="Q209" s="13" t="s">
        <v>71</v>
      </c>
      <c r="R209" s="13" t="s">
        <v>71</v>
      </c>
      <c r="S209" s="13">
        <v>9.7502348015727727E-2</v>
      </c>
      <c r="T209" s="13">
        <v>5.0620096178182736E-2</v>
      </c>
      <c r="U209" s="13">
        <v>5.7275322475137988E-2</v>
      </c>
      <c r="V209" s="27">
        <v>8.1268077529745963E-2</v>
      </c>
      <c r="W209" s="28">
        <v>0.13827160493827159</v>
      </c>
      <c r="X209" s="28">
        <v>0.33255948482585862</v>
      </c>
      <c r="Y209" s="28">
        <v>0.11793287260891101</v>
      </c>
      <c r="Z209" s="28">
        <v>0.21840541645432807</v>
      </c>
      <c r="AA209" s="28">
        <v>0.55359900638170956</v>
      </c>
      <c r="AB209" s="38" t="s">
        <v>71</v>
      </c>
    </row>
    <row r="210" spans="1:256" s="14" customFormat="1" ht="12.6" customHeight="1" x14ac:dyDescent="0.25">
      <c r="A210" s="12">
        <v>2018</v>
      </c>
      <c r="B210" s="21">
        <v>0.19377355132464966</v>
      </c>
      <c r="C210" s="13">
        <v>0.27054946136061786</v>
      </c>
      <c r="D210" s="13">
        <v>0.18426458066230508</v>
      </c>
      <c r="E210" s="13">
        <v>0.15989923887962293</v>
      </c>
      <c r="F210" s="13" t="s">
        <v>71</v>
      </c>
      <c r="G210" s="13" t="s">
        <v>71</v>
      </c>
      <c r="H210" s="13" t="s">
        <v>71</v>
      </c>
      <c r="I210" s="13" t="s">
        <v>71</v>
      </c>
      <c r="J210" s="13" t="s">
        <v>71</v>
      </c>
      <c r="K210" s="13" t="s">
        <v>71</v>
      </c>
      <c r="L210" s="13">
        <v>0.10473729980893377</v>
      </c>
      <c r="M210" s="13">
        <v>0.12526157564325502</v>
      </c>
      <c r="N210" s="13">
        <v>0.45382346267302021</v>
      </c>
      <c r="O210" s="13">
        <v>8.3616992366465401E-2</v>
      </c>
      <c r="P210" s="13">
        <v>0.15980135462379075</v>
      </c>
      <c r="Q210" s="13" t="s">
        <v>71</v>
      </c>
      <c r="R210" s="13" t="s">
        <v>71</v>
      </c>
      <c r="S210" s="13">
        <v>0.13870010263807594</v>
      </c>
      <c r="T210" s="13">
        <v>0.11117399741267787</v>
      </c>
      <c r="U210" s="13">
        <v>6.2594263980875961E-2</v>
      </c>
      <c r="V210" s="27">
        <v>8.0350327427584273E-2</v>
      </c>
      <c r="W210" s="28">
        <v>9.3297032306217817E-2</v>
      </c>
      <c r="X210" s="28">
        <v>0.2887298283129226</v>
      </c>
      <c r="Y210" s="28">
        <v>3.8071474801076546E-2</v>
      </c>
      <c r="Z210" s="28">
        <v>0.24162190105864106</v>
      </c>
      <c r="AA210" s="28">
        <v>0.57142972524931901</v>
      </c>
      <c r="AB210" s="13" t="s">
        <v>71</v>
      </c>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row>
    <row r="211" spans="1:256" s="14" customFormat="1" ht="12.6" customHeight="1" x14ac:dyDescent="0.25">
      <c r="A211" s="12">
        <v>2019</v>
      </c>
      <c r="B211" s="21">
        <v>0.21908761011580863</v>
      </c>
      <c r="C211" s="13">
        <v>0.29652168881922564</v>
      </c>
      <c r="D211" s="13">
        <v>0.22899059592628629</v>
      </c>
      <c r="E211" s="13">
        <v>9.2783177921510321E-2</v>
      </c>
      <c r="F211" s="13" t="s">
        <v>71</v>
      </c>
      <c r="G211" s="13">
        <v>7.5393459617378186E-2</v>
      </c>
      <c r="H211" s="13" t="s">
        <v>71</v>
      </c>
      <c r="I211" s="13" t="s">
        <v>71</v>
      </c>
      <c r="J211" s="13" t="s">
        <v>71</v>
      </c>
      <c r="K211" s="13">
        <v>9.4609617067574925E-2</v>
      </c>
      <c r="L211" s="13">
        <v>0.1474676355604084</v>
      </c>
      <c r="M211" s="13">
        <v>0.10981207493575994</v>
      </c>
      <c r="N211" s="13">
        <v>0.4518242403704959</v>
      </c>
      <c r="O211" s="13">
        <v>8.6765787902766789E-2</v>
      </c>
      <c r="P211" s="13">
        <v>0.17075044821992658</v>
      </c>
      <c r="Q211" s="13" t="s">
        <v>71</v>
      </c>
      <c r="R211" s="13" t="s">
        <v>71</v>
      </c>
      <c r="S211" s="13">
        <v>0.19105884021374955</v>
      </c>
      <c r="T211" s="13">
        <v>0.14114397189218617</v>
      </c>
      <c r="U211" s="13">
        <v>8.6994088825388116E-2</v>
      </c>
      <c r="V211" s="27">
        <v>9.7659075783442809E-2</v>
      </c>
      <c r="W211" s="28">
        <v>9.6223782556892318E-2</v>
      </c>
      <c r="X211" s="28">
        <v>0.27529422069837139</v>
      </c>
      <c r="Y211" s="28">
        <v>4.9425070139989244E-2</v>
      </c>
      <c r="Z211" s="28">
        <v>0.30534351145038169</v>
      </c>
      <c r="AA211" s="28">
        <v>0.72475374389364944</v>
      </c>
      <c r="AB211" s="13" t="s">
        <v>71</v>
      </c>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row>
    <row r="212" spans="1:256" s="14" customFormat="1" ht="12.6" customHeight="1" x14ac:dyDescent="0.25">
      <c r="A212" s="12">
        <v>2020</v>
      </c>
      <c r="B212" s="21">
        <v>0.22646903631440873</v>
      </c>
      <c r="C212" s="13">
        <v>0.33977034642932552</v>
      </c>
      <c r="D212" s="13">
        <v>0.2693670067745802</v>
      </c>
      <c r="E212" s="13">
        <v>0.11618900077459333</v>
      </c>
      <c r="F212" s="13" t="s">
        <v>71</v>
      </c>
      <c r="G212" s="13" t="s">
        <v>71</v>
      </c>
      <c r="H212" s="13" t="s">
        <v>71</v>
      </c>
      <c r="I212" s="13" t="s">
        <v>71</v>
      </c>
      <c r="J212" s="13" t="s">
        <v>71</v>
      </c>
      <c r="K212" s="13" t="s">
        <v>71</v>
      </c>
      <c r="L212" s="13">
        <v>0.10566126861891399</v>
      </c>
      <c r="M212" s="13">
        <v>0.13442471670899228</v>
      </c>
      <c r="N212" s="13">
        <v>0.58209595392250979</v>
      </c>
      <c r="O212" s="13">
        <v>8.2910718974118031E-2</v>
      </c>
      <c r="P212" s="13" t="s">
        <v>71</v>
      </c>
      <c r="Q212" s="13">
        <v>0.19839480566326992</v>
      </c>
      <c r="R212" s="13" t="s">
        <v>71</v>
      </c>
      <c r="S212" s="13">
        <v>0.16446917573531428</v>
      </c>
      <c r="T212" s="13">
        <v>0.12561488486139655</v>
      </c>
      <c r="U212" s="13">
        <v>7.7276935750789172E-2</v>
      </c>
      <c r="V212" s="27">
        <v>6.7967103921701896E-2</v>
      </c>
      <c r="W212" s="28">
        <v>6.5435530354973528E-2</v>
      </c>
      <c r="X212" s="28">
        <v>0.25711155660553126</v>
      </c>
      <c r="Y212" s="28">
        <v>5.7882931770494174E-2</v>
      </c>
      <c r="Z212" s="28">
        <v>0.36828030096999365</v>
      </c>
      <c r="AA212" s="28">
        <v>0.67244826710676653</v>
      </c>
      <c r="AB212" s="13" t="s">
        <v>71</v>
      </c>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row>
    <row r="213" spans="1:256" s="14" customFormat="1" ht="12.6" customHeight="1" x14ac:dyDescent="0.25">
      <c r="A213" s="12"/>
      <c r="B213" s="21"/>
      <c r="C213" s="13"/>
      <c r="D213" s="13"/>
      <c r="E213" s="13"/>
      <c r="F213" s="13"/>
      <c r="G213" s="13"/>
      <c r="H213" s="13"/>
      <c r="I213" s="13"/>
      <c r="J213" s="13"/>
      <c r="K213" s="13"/>
      <c r="L213" s="13"/>
      <c r="M213" s="13"/>
      <c r="N213" s="13"/>
      <c r="O213" s="13"/>
      <c r="P213" s="13"/>
      <c r="Q213" s="13"/>
      <c r="R213" s="13"/>
      <c r="S213" s="13"/>
      <c r="T213" s="13"/>
      <c r="U213" s="13"/>
      <c r="V213" s="27"/>
      <c r="W213" s="28"/>
      <c r="X213" s="28"/>
      <c r="Y213" s="28"/>
      <c r="Z213" s="28"/>
      <c r="AA213" s="28"/>
      <c r="AB213" s="38"/>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row>
    <row r="214" spans="1:256" s="50" customFormat="1" ht="12.6" customHeight="1" x14ac:dyDescent="0.25">
      <c r="A214" s="48" t="s">
        <v>77</v>
      </c>
      <c r="B214" s="21">
        <f>B212-B211</f>
        <v>7.3814261986001051E-3</v>
      </c>
      <c r="C214" s="21">
        <f t="shared" ref="C214:AB214" si="12">C212-C211</f>
        <v>4.3248657610099883E-2</v>
      </c>
      <c r="D214" s="21">
        <f t="shared" si="12"/>
        <v>4.0376410848293909E-2</v>
      </c>
      <c r="E214" s="21">
        <f t="shared" si="12"/>
        <v>2.3405822853083014E-2</v>
      </c>
      <c r="F214" s="21" t="s">
        <v>70</v>
      </c>
      <c r="G214" s="21" t="s">
        <v>70</v>
      </c>
      <c r="H214" s="21" t="s">
        <v>70</v>
      </c>
      <c r="I214" s="21" t="s">
        <v>70</v>
      </c>
      <c r="J214" s="21" t="s">
        <v>70</v>
      </c>
      <c r="K214" s="21" t="s">
        <v>70</v>
      </c>
      <c r="L214" s="21">
        <f t="shared" si="12"/>
        <v>-4.1806366941494408E-2</v>
      </c>
      <c r="M214" s="21">
        <f t="shared" si="12"/>
        <v>2.4612641773232344E-2</v>
      </c>
      <c r="N214" s="21">
        <f t="shared" si="12"/>
        <v>0.13027171355201389</v>
      </c>
      <c r="O214" s="21">
        <f t="shared" si="12"/>
        <v>-3.8550689286487583E-3</v>
      </c>
      <c r="P214" s="21" t="s">
        <v>70</v>
      </c>
      <c r="Q214" s="21" t="s">
        <v>70</v>
      </c>
      <c r="R214" s="21" t="s">
        <v>70</v>
      </c>
      <c r="S214" s="21">
        <f t="shared" si="12"/>
        <v>-2.6589664478435276E-2</v>
      </c>
      <c r="T214" s="21">
        <f t="shared" si="12"/>
        <v>-1.5529087030789618E-2</v>
      </c>
      <c r="U214" s="21">
        <f t="shared" si="12"/>
        <v>-9.7171530745989443E-3</v>
      </c>
      <c r="V214" s="21">
        <f t="shared" si="12"/>
        <v>-2.9691971861740912E-2</v>
      </c>
      <c r="W214" s="21">
        <f t="shared" si="12"/>
        <v>-3.0788252201918789E-2</v>
      </c>
      <c r="X214" s="21">
        <f t="shared" si="12"/>
        <v>-1.818266409284014E-2</v>
      </c>
      <c r="Y214" s="21">
        <f t="shared" si="12"/>
        <v>8.4578616305049301E-3</v>
      </c>
      <c r="Z214" s="21">
        <f t="shared" si="12"/>
        <v>6.2936789519611958E-2</v>
      </c>
      <c r="AA214" s="21">
        <f t="shared" si="12"/>
        <v>-5.230547678688291E-2</v>
      </c>
      <c r="AB214" s="21" t="s">
        <v>70</v>
      </c>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c r="CQ214" s="49"/>
      <c r="CR214" s="49"/>
      <c r="CS214" s="49"/>
      <c r="CT214" s="49"/>
      <c r="CU214" s="49"/>
      <c r="CV214" s="49"/>
      <c r="CW214" s="49"/>
      <c r="CX214" s="49"/>
      <c r="CY214" s="49"/>
      <c r="CZ214" s="49"/>
      <c r="DA214" s="49"/>
      <c r="DB214" s="49"/>
      <c r="DC214" s="49"/>
      <c r="DD214" s="49"/>
      <c r="DE214" s="49"/>
      <c r="DF214" s="49"/>
      <c r="DG214" s="49"/>
      <c r="DH214" s="49"/>
      <c r="DI214" s="49"/>
      <c r="DJ214" s="49"/>
      <c r="DK214" s="49"/>
      <c r="DL214" s="49"/>
      <c r="DM214" s="49"/>
      <c r="DN214" s="49"/>
      <c r="DO214" s="49"/>
      <c r="DP214" s="49"/>
      <c r="DQ214" s="49"/>
      <c r="DR214" s="49"/>
      <c r="DS214" s="49"/>
      <c r="DT214" s="49"/>
      <c r="DU214" s="49"/>
      <c r="DV214" s="49"/>
      <c r="DW214" s="49"/>
      <c r="DX214" s="49"/>
      <c r="DY214" s="49"/>
      <c r="DZ214" s="49"/>
      <c r="EA214" s="49"/>
      <c r="EB214" s="49"/>
      <c r="EC214" s="49"/>
      <c r="ED214" s="49"/>
      <c r="EE214" s="49"/>
      <c r="EF214" s="49"/>
      <c r="EG214" s="49"/>
      <c r="EH214" s="49"/>
      <c r="EI214" s="49"/>
      <c r="EJ214" s="49"/>
      <c r="EK214" s="49"/>
      <c r="EL214" s="49"/>
      <c r="EM214" s="49"/>
      <c r="EN214" s="49"/>
      <c r="EO214" s="49"/>
      <c r="EP214" s="49"/>
      <c r="EQ214" s="49"/>
      <c r="ER214" s="49"/>
      <c r="ES214" s="49"/>
      <c r="ET214" s="49"/>
      <c r="EU214" s="49"/>
      <c r="EV214" s="49"/>
      <c r="EW214" s="49"/>
      <c r="EX214" s="49"/>
      <c r="EY214" s="49"/>
      <c r="EZ214" s="49"/>
      <c r="FA214" s="49"/>
      <c r="FB214" s="49"/>
      <c r="FC214" s="49"/>
      <c r="FD214" s="49"/>
      <c r="FE214" s="49"/>
      <c r="FF214" s="49"/>
      <c r="FG214" s="49"/>
      <c r="FH214" s="49"/>
      <c r="FI214" s="49"/>
      <c r="FJ214" s="49"/>
      <c r="FK214" s="49"/>
      <c r="FL214" s="49"/>
      <c r="FM214" s="49"/>
      <c r="FN214" s="49"/>
      <c r="FO214" s="49"/>
      <c r="FP214" s="49"/>
      <c r="FQ214" s="49"/>
      <c r="FR214" s="49"/>
      <c r="FS214" s="49"/>
      <c r="FT214" s="49"/>
      <c r="FU214" s="49"/>
      <c r="FV214" s="49"/>
      <c r="FW214" s="49"/>
      <c r="FX214" s="49"/>
      <c r="FY214" s="49"/>
      <c r="FZ214" s="49"/>
      <c r="GA214" s="49"/>
      <c r="GB214" s="49"/>
      <c r="GC214" s="49"/>
      <c r="GD214" s="49"/>
      <c r="GE214" s="49"/>
      <c r="GF214" s="49"/>
      <c r="GG214" s="49"/>
      <c r="GH214" s="49"/>
      <c r="GI214" s="49"/>
      <c r="GJ214" s="49"/>
      <c r="GK214" s="49"/>
      <c r="GL214" s="49"/>
      <c r="GM214" s="49"/>
      <c r="GN214" s="49"/>
      <c r="GO214" s="49"/>
      <c r="GP214" s="49"/>
      <c r="GQ214" s="49"/>
      <c r="GR214" s="49"/>
      <c r="GS214" s="49"/>
      <c r="GT214" s="49"/>
      <c r="GU214" s="49"/>
      <c r="GV214" s="49"/>
      <c r="GW214" s="49"/>
      <c r="GX214" s="49"/>
      <c r="GY214" s="49"/>
      <c r="GZ214" s="49"/>
      <c r="HA214" s="49"/>
      <c r="HB214" s="49"/>
      <c r="HC214" s="49"/>
      <c r="HD214" s="49"/>
      <c r="HE214" s="49"/>
      <c r="HF214" s="49"/>
      <c r="HG214" s="49"/>
      <c r="HH214" s="49"/>
      <c r="HI214" s="49"/>
      <c r="HJ214" s="49"/>
      <c r="HK214" s="49"/>
      <c r="HL214" s="49"/>
      <c r="HM214" s="49"/>
      <c r="HN214" s="49"/>
      <c r="HO214" s="49"/>
      <c r="HP214" s="49"/>
      <c r="HQ214" s="49"/>
      <c r="HR214" s="49"/>
      <c r="HS214" s="49"/>
      <c r="HT214" s="49"/>
      <c r="HU214" s="49"/>
      <c r="HV214" s="49"/>
      <c r="HW214" s="49"/>
      <c r="HX214" s="49"/>
      <c r="HY214" s="49"/>
      <c r="HZ214" s="49"/>
      <c r="IA214" s="49"/>
      <c r="IB214" s="49"/>
      <c r="IC214" s="49"/>
      <c r="ID214" s="49"/>
      <c r="IE214" s="49"/>
      <c r="IF214" s="49"/>
      <c r="IG214" s="49"/>
      <c r="IH214" s="49"/>
      <c r="II214" s="49"/>
      <c r="IJ214" s="49"/>
      <c r="IK214" s="49"/>
      <c r="IL214" s="49"/>
      <c r="IM214" s="49"/>
      <c r="IN214" s="49"/>
      <c r="IO214" s="49"/>
      <c r="IP214" s="49"/>
      <c r="IQ214" s="49"/>
      <c r="IR214" s="49"/>
      <c r="IS214" s="49"/>
      <c r="IT214" s="49"/>
      <c r="IU214" s="49"/>
    </row>
    <row r="215" spans="1:256" ht="3.75" customHeight="1" x14ac:dyDescent="0.2">
      <c r="A215" s="1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40"/>
    </row>
    <row r="216" spans="1:256" s="4" customFormat="1" ht="12.6" customHeight="1" x14ac:dyDescent="0.25">
      <c r="A216" s="3" t="s">
        <v>0</v>
      </c>
      <c r="V216" s="14"/>
      <c r="AB216" s="34"/>
    </row>
    <row r="217" spans="1:256" s="4" customFormat="1" ht="12.6" customHeight="1" x14ac:dyDescent="0.25">
      <c r="A217" s="3" t="s">
        <v>1</v>
      </c>
      <c r="AB217" s="34"/>
    </row>
    <row r="218" spans="1:256" s="4" customFormat="1" ht="12.6" customHeight="1" x14ac:dyDescent="0.25">
      <c r="A218" s="3" t="s">
        <v>61</v>
      </c>
      <c r="W218" s="34"/>
      <c r="X218" s="34"/>
    </row>
    <row r="219" spans="1:256" s="4" customFormat="1" ht="12.6" customHeight="1" x14ac:dyDescent="0.25">
      <c r="A219" s="3" t="s">
        <v>58</v>
      </c>
      <c r="AB219" s="34"/>
    </row>
    <row r="220" spans="1:256" s="4" customFormat="1" ht="12.6" customHeight="1" x14ac:dyDescent="0.25">
      <c r="A220" s="3" t="s">
        <v>65</v>
      </c>
      <c r="AB220" s="34"/>
    </row>
    <row r="221" spans="1:256" s="4" customFormat="1" ht="12.6" customHeight="1" x14ac:dyDescent="0.25">
      <c r="A221" s="3" t="s">
        <v>2</v>
      </c>
      <c r="AB221" s="34"/>
    </row>
    <row r="222" spans="1:256" s="4" customFormat="1" ht="12.6" customHeight="1" x14ac:dyDescent="0.25">
      <c r="A222" s="3" t="s">
        <v>3</v>
      </c>
      <c r="AB222" s="34"/>
    </row>
    <row r="223" spans="1:256" s="4" customFormat="1" ht="12.6" customHeight="1" x14ac:dyDescent="0.25">
      <c r="A223" s="3" t="s">
        <v>69</v>
      </c>
      <c r="AB223" s="34"/>
    </row>
    <row r="224" spans="1:256" s="4" customFormat="1" ht="12.6" customHeight="1" x14ac:dyDescent="0.25">
      <c r="A224" s="3" t="s">
        <v>59</v>
      </c>
      <c r="AB224" s="34"/>
    </row>
    <row r="225" spans="1:28" s="4" customFormat="1" ht="12.6" customHeight="1" x14ac:dyDescent="0.25">
      <c r="A225" s="3" t="s">
        <v>73</v>
      </c>
      <c r="AB225" s="34"/>
    </row>
    <row r="226" spans="1:28" s="4" customFormat="1" ht="12.6" customHeight="1" x14ac:dyDescent="0.25">
      <c r="A226" s="3" t="s">
        <v>75</v>
      </c>
      <c r="AB226" s="34"/>
    </row>
    <row r="227" spans="1:28" s="4" customFormat="1" ht="12.6" customHeight="1" x14ac:dyDescent="0.25">
      <c r="A227" s="3" t="s">
        <v>78</v>
      </c>
      <c r="AB227" s="34"/>
    </row>
    <row r="228" spans="1:28" s="4" customFormat="1" ht="12.6" customHeight="1" x14ac:dyDescent="0.25">
      <c r="A228" s="3"/>
      <c r="AB228" s="34"/>
    </row>
    <row r="229" spans="1:28" s="4" customFormat="1" ht="12.6" customHeight="1" x14ac:dyDescent="0.25">
      <c r="A229" s="3" t="s">
        <v>6</v>
      </c>
      <c r="V229" s="34"/>
      <c r="W229" s="34"/>
    </row>
    <row r="230" spans="1:28" s="4" customFormat="1" ht="12.6" customHeight="1" x14ac:dyDescent="0.25">
      <c r="A230" s="3" t="s">
        <v>60</v>
      </c>
      <c r="V230" s="34"/>
      <c r="W230" s="34"/>
    </row>
    <row r="231" spans="1:28" s="4" customFormat="1" ht="12" customHeight="1" x14ac:dyDescent="0.25">
      <c r="A231" s="30" t="s">
        <v>72</v>
      </c>
      <c r="V231" s="34"/>
      <c r="W231" s="34"/>
    </row>
    <row r="232" spans="1:28" s="4" customFormat="1" ht="12" customHeight="1" x14ac:dyDescent="0.25">
      <c r="A232" s="30" t="s">
        <v>56</v>
      </c>
      <c r="V232" s="34"/>
      <c r="W232" s="34"/>
    </row>
    <row r="233" spans="1:28" s="4" customFormat="1" ht="12.6" customHeight="1" x14ac:dyDescent="0.25">
      <c r="A233" s="30"/>
      <c r="V233" s="34"/>
      <c r="W233" s="34"/>
    </row>
    <row r="234" spans="1:28" s="4" customFormat="1" ht="12.6" customHeight="1" x14ac:dyDescent="0.25">
      <c r="A234" s="17" t="s">
        <v>62</v>
      </c>
      <c r="W234" s="34"/>
      <c r="X234" s="34"/>
    </row>
    <row r="235" spans="1:28" s="4" customFormat="1" ht="12.6" customHeight="1" x14ac:dyDescent="0.25">
      <c r="A235" s="18" t="s">
        <v>4</v>
      </c>
      <c r="V235" s="34"/>
      <c r="W235" s="34"/>
    </row>
    <row r="236" spans="1:28" s="4" customFormat="1" ht="12.6" customHeight="1" x14ac:dyDescent="0.25">
      <c r="A236" s="17" t="s">
        <v>5</v>
      </c>
      <c r="V236" s="34"/>
      <c r="W236" s="34"/>
    </row>
    <row r="237" spans="1:28" s="4" customFormat="1" ht="12.6" customHeight="1" x14ac:dyDescent="0.25">
      <c r="A237" s="17"/>
      <c r="AB237" s="34"/>
    </row>
    <row r="238" spans="1:28" s="4" customFormat="1" ht="12.6" customHeight="1" x14ac:dyDescent="0.25">
      <c r="A238" s="17"/>
      <c r="AB238" s="34"/>
    </row>
    <row r="239" spans="1:28" s="4" customFormat="1" ht="12.6" customHeight="1" x14ac:dyDescent="0.25">
      <c r="A239" s="17"/>
      <c r="AB239" s="3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Anmerkung</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2021-03-03T13:11:46Z</dcterms:modified>
</cp:coreProperties>
</file>