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Vorlage und Extraction DAM\"/>
    </mc:Choice>
  </mc:AlternateContent>
  <bookViews>
    <workbookView xWindow="240" yWindow="120" windowWidth="24720" windowHeight="12080"/>
  </bookViews>
  <sheets>
    <sheet name="2009-2020" sheetId="1" r:id="rId1"/>
  </sheets>
  <calcPr calcId="162913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<sst xmlns="http://schemas.openxmlformats.org/spreadsheetml/2006/main" count="50" uniqueCount="43">
  <si>
    <t>T 19.2.5.1.4</t>
  </si>
  <si>
    <t>-</t>
  </si>
  <si>
    <t>2015 3)</t>
  </si>
  <si>
    <t>Atti preparatori punibili (260bis)</t>
  </si>
  <si>
    <t xml:space="preserve">Diversamente dagli altri Cantoni, in quello di Zurigo solo da maggio 2015 la relazione danneggiato-imputato è diventata un’informazione obbligatoria al momento di compilare il rapporto
sui reati contro la vita e l’integrità della persona, contro l’integrità sessuale e altri reati. 
</t>
  </si>
  <si>
    <t>3) Il forte aumento dei reati di violenza domestica nel 2015 è da ricondurre nella misura di circa il 40% a una modifica intervenuta nel sistema informativo del Cantone di Zurigo.</t>
  </si>
  <si>
    <t>Totale</t>
  </si>
  <si>
    <t>Numero dei reati</t>
  </si>
  <si>
    <t>Omicidio consumato (Art. 111 – 113/116)</t>
  </si>
  <si>
    <t>Omicidio tentato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</si>
  <si>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</si>
  <si>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</si>
  <si>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</si>
  <si>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</si>
  <si>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Mutilazione di organi genitali femminili (Art. 124) 1)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</si>
  <si>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</si>
  <si>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</si>
  <si>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</si>
  <si>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</si>
  <si>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</si>
  <si>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</si>
  <si>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</si>
  <si>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</si>
  <si>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</si>
  <si>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</si>
  <si>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Matrimonio forzato, unione domestica registrata forzata (Art. 181a) 2)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</si>
  <si>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</si>
  <si>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</si>
  <si>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</si>
  <si>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</si>
  <si>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</si>
  <si>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Coazione sessuale (Art. 189)</t>
  </si>
  <si>
    <t>Violenza carnale (Art. 190)</t>
  </si>
  <si>
    <t>Atti sessuali con persone incapaci di discernimento o inette a resistere (Art. 191)</t>
  </si>
  <si>
    <t>Sfruttamento dello stato di bisogno (Art. 193)</t>
  </si>
  <si>
    <t>Molestie sessuali (Art. 198)</t>
  </si>
  <si>
    <t>1) Mutilazione di organi genitali femminili (Art. 124 CP) in vigore dal 1° Iuglio 2012.</t>
  </si>
  <si>
    <t>2) Matrimonio forzato, unione domestica registrata forzata (Art. 181a CP) in vigore dal 1° Iuglio 2013.</t>
  </si>
  <si>
    <t>Fonte: UST - Statistica criminale di polizia (SCP)</t>
  </si>
  <si>
    <r>
      <t>Servizio informazioni</t>
    </r>
    <r>
      <rPr>
        <sz val="8"/>
        <color indexed="10"/>
        <rFont val="Arial"/>
        <family val="2"/>
      </rPr>
      <t>:</t>
    </r>
    <r>
      <rPr>
        <sz val="8"/>
        <rFont val="Arial"/>
        <family val="2"/>
      </rPr>
      <t xml:space="preserve"> Ufficio federale di statistica (UST), Dirritto e giustizia, pks@bfs.admin.ch, 058 463 62 40</t>
    </r>
  </si>
  <si>
    <t>Violenza domestica: Reati violenti registrati dalla polizia, 2009-2020</t>
  </si>
  <si>
    <t>© UST 2021</t>
  </si>
  <si>
    <t xml:space="preserve">Differenza 2019- 2020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</si>
</sst>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 ###\ ##0__;\-#\ ###\ ##0__;0__;@__\ "/>
    <numFmt numFmtId="165" formatCode="0.0_ ;\-0.0\ "/>
    <numFmt numFmtId="166" formatCode="0_ ;\-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 applyBorder="1"/>
    <xf numFmtId="0" fontId="5" fillId="2" borderId="6" xfId="0" applyFont="1" applyFill="1" applyBorder="1"/>
    <xf numFmtId="0" fontId="8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4" fontId="5" fillId="3" borderId="4" xfId="0" applyNumberFormat="1" applyFont="1" applyFill="1" applyBorder="1"/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3" xfId="0" applyNumberFormat="1" applyFont="1" applyFill="1" applyBorder="1"/>
    <xf numFmtId="0" fontId="5" fillId="3" borderId="3" xfId="0" applyFont="1" applyFill="1" applyBorder="1"/>
    <xf numFmtId="0" fontId="6" fillId="2" borderId="4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/>
    <xf numFmtId="164" fontId="5" fillId="2" borderId="0" xfId="0" applyNumberFormat="1" applyFont="1" applyFill="1" applyBorder="1" applyAlignment="1"/>
    <xf numFmtId="164" fontId="5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3" xfId="0" applyNumberFormat="1" applyFont="1" applyFill="1" applyBorder="1" applyAlignment="1"/>
    <xf numFmtId="0" fontId="5" fillId="2" borderId="5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6" fontId="5" fillId="2" borderId="6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/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4" x14ac:dyDescent="0.3"/>
  <cols>
    <col min="1" max="1" width="53.453125" style="4" customWidth="1"/>
    <col min="2" max="13" width="8.7265625" style="4" customWidth="1"/>
    <col min="14" max="14" width="11.54296875" style="4" customWidth="1"/>
    <col min="15" max="16384" width="11.453125" style="4"/>
  </cols>
  <sheetData>
    <row r="1" spans="1:14" s="1" customFormat="1" ht="13" customHeight="1" x14ac:dyDescent="0.25">
      <c r="A1" s="1" t="s">
        <v>40</v>
      </c>
      <c r="N1" s="2" t="s">
        <v>0</v>
      </c>
    </row>
    <row r="2" spans="1:14" ht="13" customHeight="1" x14ac:dyDescent="0.3">
      <c r="A2" s="5"/>
      <c r="B2" s="33" t="s">
        <v>7</v>
      </c>
      <c r="C2" s="34"/>
      <c r="D2" s="34"/>
      <c r="E2" s="34"/>
      <c r="F2" s="34"/>
      <c r="G2" s="34"/>
      <c r="H2" s="34"/>
      <c r="I2" s="34"/>
      <c r="J2" s="34"/>
      <c r="K2" s="23"/>
      <c r="L2" s="27"/>
      <c r="M2" s="27"/>
      <c r="N2" s="31" t="s">
        <v>42</v>
      </c>
    </row>
    <row r="3" spans="1:14" s="6" customFormat="1" ht="13" customHeight="1" x14ac:dyDescent="0.2">
      <c r="A3" s="14"/>
      <c r="B3" s="16">
        <v>2009</v>
      </c>
      <c r="C3" s="16">
        <v>2010</v>
      </c>
      <c r="D3" s="16">
        <v>2011</v>
      </c>
      <c r="E3" s="16">
        <v>2012</v>
      </c>
      <c r="F3" s="17">
        <v>2013</v>
      </c>
      <c r="G3" s="16">
        <v>2014</v>
      </c>
      <c r="H3" s="16" t="s">
        <v>2</v>
      </c>
      <c r="I3" s="16">
        <v>2016</v>
      </c>
      <c r="J3" s="16">
        <v>2017</v>
      </c>
      <c r="K3" s="16">
        <v>2018</v>
      </c>
      <c r="L3" s="16">
        <v>2019</v>
      </c>
      <c r="M3" s="35">
        <v>2020</v>
      </c>
      <c r="N3" s="32"/>
    </row>
    <row r="4" spans="1:14" s="7" customFormat="1" ht="13" customHeight="1" x14ac:dyDescent="0.25">
      <c r="A4" s="22" t="s">
        <v>6</v>
      </c>
      <c r="B4" s="18">
        <v>16055</v>
      </c>
      <c r="C4" s="18">
        <v>15606</v>
      </c>
      <c r="D4" s="18">
        <v>14881</v>
      </c>
      <c r="E4" s="18">
        <v>15810</v>
      </c>
      <c r="F4" s="18">
        <v>16495</v>
      </c>
      <c r="G4" s="18">
        <v>15650</v>
      </c>
      <c r="H4" s="18">
        <v>17297</v>
      </c>
      <c r="I4" s="18">
        <v>17685</v>
      </c>
      <c r="J4" s="18">
        <v>17024</v>
      </c>
      <c r="K4" s="24">
        <v>18522</v>
      </c>
      <c r="L4" s="24">
        <v>19669</v>
      </c>
      <c r="M4" s="24">
        <v>20123</v>
      </c>
      <c r="N4" s="28">
        <f>((100/L4)*(M4-L4))</f>
        <v>2.3082007219482432</v>
      </c>
    </row>
    <row r="5" spans="1:14" s="6" customFormat="1" ht="13" customHeight="1" x14ac:dyDescent="0.2">
      <c r="A5" s="8" t="s">
        <v>8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29">
        <f>((100/L5)*(M5-L5))</f>
        <v>-3.4482758620689653</v>
      </c>
    </row>
    <row r="6" spans="1:14" s="6" customFormat="1" ht="13" customHeight="1" x14ac:dyDescent="0.2">
      <c r="A6" s="8" t="s">
        <v>9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29">
        <f t="shared" ref="N6:N33" si="0">((100/L6)*(M6-L6))</f>
        <v>22</v>
      </c>
    </row>
    <row r="7" spans="1:14" s="6" customFormat="1" ht="13" customHeight="1" x14ac:dyDescent="0.2">
      <c r="A7" s="8" t="s">
        <v>10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29">
        <f t="shared" si="0"/>
        <v>0</v>
      </c>
    </row>
    <row r="8" spans="1:14" s="6" customFormat="1" ht="12.5" customHeight="1" x14ac:dyDescent="0.2">
      <c r="A8" s="8" t="s">
        <v>11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29">
        <f t="shared" si="0"/>
        <v>-100</v>
      </c>
    </row>
    <row r="9" spans="1:14" s="6" customFormat="1" ht="13" customHeight="1" x14ac:dyDescent="0.2">
      <c r="A9" s="8" t="s">
        <v>12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29">
        <f t="shared" si="0"/>
        <v>6.8965517241379306</v>
      </c>
    </row>
    <row r="10" spans="1:14" s="6" customFormat="1" ht="13" customHeight="1" x14ac:dyDescent="0.2">
      <c r="A10" s="8" t="s">
        <v>13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29">
        <f t="shared" si="0"/>
        <v>4.3243243243243237</v>
      </c>
    </row>
    <row r="11" spans="1:14" s="6" customFormat="1" ht="13" customHeight="1" x14ac:dyDescent="0.2">
      <c r="A11" s="8" t="s">
        <v>14</v>
      </c>
      <c r="B11" s="20" t="s">
        <v>1</v>
      </c>
      <c r="C11" s="20" t="s">
        <v>1</v>
      </c>
      <c r="D11" s="20" t="s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 t="s">
        <v>1</v>
      </c>
    </row>
    <row r="12" spans="1:14" s="6" customFormat="1" ht="13" customHeight="1" x14ac:dyDescent="0.2">
      <c r="A12" s="8" t="s">
        <v>15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29">
        <f t="shared" si="0"/>
        <v>3.0882583477034014</v>
      </c>
    </row>
    <row r="13" spans="1:14" s="6" customFormat="1" ht="13" customHeight="1" x14ac:dyDescent="0.2">
      <c r="A13" s="8" t="s">
        <v>16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29">
        <f t="shared" si="0"/>
        <v>0</v>
      </c>
    </row>
    <row r="14" spans="1:14" s="6" customFormat="1" ht="13" customHeight="1" x14ac:dyDescent="0.2">
      <c r="A14" s="8" t="s">
        <v>17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29">
        <f t="shared" si="0"/>
        <v>11.904761904761903</v>
      </c>
    </row>
    <row r="15" spans="1:14" s="6" customFormat="1" ht="13" customHeight="1" x14ac:dyDescent="0.2">
      <c r="A15" s="8" t="s">
        <v>18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29">
        <f t="shared" si="0"/>
        <v>-5.5555555555555554</v>
      </c>
    </row>
    <row r="16" spans="1:14" s="6" customFormat="1" ht="13" customHeight="1" x14ac:dyDescent="0.2">
      <c r="A16" s="8" t="s">
        <v>19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29">
        <f t="shared" si="0"/>
        <v>-1.893939393939394</v>
      </c>
    </row>
    <row r="17" spans="1:14" s="6" customFormat="1" ht="13" customHeight="1" x14ac:dyDescent="0.2">
      <c r="A17" s="8" t="s">
        <v>20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29">
        <f t="shared" si="0"/>
        <v>2.8688524590163933</v>
      </c>
    </row>
    <row r="18" spans="1:14" s="6" customFormat="1" ht="13" customHeight="1" x14ac:dyDescent="0.2">
      <c r="A18" s="8" t="s">
        <v>21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29">
        <f t="shared" si="0"/>
        <v>2.0872357506020873</v>
      </c>
    </row>
    <row r="19" spans="1:14" s="6" customFormat="1" ht="13" customHeight="1" x14ac:dyDescent="0.2">
      <c r="A19" s="9" t="s">
        <v>22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36">
        <v>532</v>
      </c>
      <c r="N19" s="29">
        <f t="shared" si="0"/>
        <v>2.1113243761996161</v>
      </c>
    </row>
    <row r="20" spans="1:14" s="6" customFormat="1" ht="13" customHeight="1" x14ac:dyDescent="0.2">
      <c r="A20" s="8" t="s">
        <v>23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29">
        <f t="shared" si="0"/>
        <v>-2.1789522484932777</v>
      </c>
    </row>
    <row r="21" spans="1:14" s="6" customFormat="1" ht="13" customHeight="1" x14ac:dyDescent="0.2">
      <c r="A21" s="8" t="s">
        <v>24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36">
        <v>857</v>
      </c>
      <c r="N21" s="29">
        <f t="shared" si="0"/>
        <v>17.076502732240439</v>
      </c>
    </row>
    <row r="22" spans="1:14" s="6" customFormat="1" ht="13" customHeight="1" x14ac:dyDescent="0.2">
      <c r="A22" s="8" t="s">
        <v>25</v>
      </c>
      <c r="B22" s="20" t="s">
        <v>1</v>
      </c>
      <c r="C22" s="20" t="s">
        <v>1</v>
      </c>
      <c r="D22" s="20" t="s">
        <v>1</v>
      </c>
      <c r="E22" s="20" t="s">
        <v>1</v>
      </c>
      <c r="F22" s="20">
        <v>2</v>
      </c>
      <c r="G22" s="20">
        <v>2</v>
      </c>
      <c r="H22" s="20">
        <v>10</v>
      </c>
      <c r="I22" s="20">
        <v>4</v>
      </c>
      <c r="J22" s="20">
        <v>5</v>
      </c>
      <c r="K22" s="20">
        <v>3</v>
      </c>
      <c r="L22" s="20">
        <v>8</v>
      </c>
      <c r="M22" s="20">
        <v>1</v>
      </c>
      <c r="N22" s="29">
        <f t="shared" si="0"/>
        <v>-87.5</v>
      </c>
    </row>
    <row r="23" spans="1:14" s="6" customFormat="1" ht="13" customHeight="1" x14ac:dyDescent="0.2">
      <c r="A23" s="8" t="s">
        <v>26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29">
        <f t="shared" si="0"/>
        <v>13.274336283185841</v>
      </c>
    </row>
    <row r="24" spans="1:14" s="6" customFormat="1" ht="13" customHeight="1" x14ac:dyDescent="0.2">
      <c r="A24" s="8" t="s">
        <v>27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29">
        <f t="shared" si="0"/>
        <v>0</v>
      </c>
    </row>
    <row r="25" spans="1:14" s="6" customFormat="1" ht="13" customHeight="1" x14ac:dyDescent="0.2">
      <c r="A25" s="8" t="s">
        <v>28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29">
        <f t="shared" si="0"/>
        <v>-100</v>
      </c>
    </row>
    <row r="26" spans="1:14" s="6" customFormat="1" ht="13" customHeight="1" x14ac:dyDescent="0.2">
      <c r="A26" s="8" t="s">
        <v>29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29">
        <f t="shared" si="0"/>
        <v>1.8276762402088775</v>
      </c>
    </row>
    <row r="27" spans="1:14" s="6" customFormat="1" ht="13" customHeight="1" x14ac:dyDescent="0.2">
      <c r="A27" s="8" t="s">
        <v>30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29">
        <f t="shared" si="0"/>
        <v>-66.666666666666671</v>
      </c>
    </row>
    <row r="28" spans="1:14" s="6" customFormat="1" ht="13" customHeight="1" x14ac:dyDescent="0.2">
      <c r="A28" s="8" t="s">
        <v>31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29">
        <f t="shared" si="0"/>
        <v>11.707317073170731</v>
      </c>
    </row>
    <row r="29" spans="1:14" s="6" customFormat="1" ht="13" customHeight="1" x14ac:dyDescent="0.2">
      <c r="A29" s="8" t="s">
        <v>32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29">
        <f t="shared" si="0"/>
        <v>-6.6202090592334502</v>
      </c>
    </row>
    <row r="30" spans="1:14" s="6" customFormat="1" ht="13" customHeight="1" x14ac:dyDescent="0.2">
      <c r="A30" s="8" t="s">
        <v>33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29">
        <f t="shared" si="0"/>
        <v>41.666666666666671</v>
      </c>
    </row>
    <row r="31" spans="1:14" s="6" customFormat="1" ht="13" customHeight="1" x14ac:dyDescent="0.2">
      <c r="A31" s="8" t="s">
        <v>34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29">
        <f t="shared" si="0"/>
        <v>-100</v>
      </c>
    </row>
    <row r="32" spans="1:14" s="6" customFormat="1" ht="13" customHeight="1" x14ac:dyDescent="0.2">
      <c r="A32" s="8" t="s">
        <v>35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29">
        <f t="shared" si="0"/>
        <v>-11.475409836065573</v>
      </c>
    </row>
    <row r="33" spans="1:14" s="6" customFormat="1" ht="13" customHeight="1" x14ac:dyDescent="0.2">
      <c r="A33" s="15" t="s">
        <v>3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6">
        <v>9</v>
      </c>
      <c r="L33" s="26">
        <v>8</v>
      </c>
      <c r="M33" s="26">
        <v>6</v>
      </c>
      <c r="N33" s="30">
        <f t="shared" si="0"/>
        <v>-25</v>
      </c>
    </row>
    <row r="34" spans="1:14" s="3" customFormat="1" ht="13" customHeight="1" x14ac:dyDescent="0.25">
      <c r="A34" s="10" t="s">
        <v>36</v>
      </c>
    </row>
    <row r="35" spans="1:14" s="3" customFormat="1" ht="13" customHeight="1" x14ac:dyDescent="0.25">
      <c r="A35" s="11" t="s">
        <v>37</v>
      </c>
    </row>
    <row r="36" spans="1:14" s="3" customFormat="1" ht="13" customHeight="1" x14ac:dyDescent="0.25">
      <c r="A36" s="12" t="s">
        <v>5</v>
      </c>
    </row>
    <row r="37" spans="1:14" s="3" customFormat="1" ht="13" customHeight="1" x14ac:dyDescent="0.25">
      <c r="A37" s="12" t="s">
        <v>4</v>
      </c>
    </row>
    <row r="38" spans="1:14" ht="13" customHeight="1" x14ac:dyDescent="0.3">
      <c r="A38" s="13" t="s">
        <v>38</v>
      </c>
    </row>
    <row r="39" spans="1:14" ht="13" customHeight="1" x14ac:dyDescent="0.3">
      <c r="A39" s="13" t="s">
        <v>41</v>
      </c>
    </row>
    <row r="40" spans="1:14" ht="13" customHeight="1" x14ac:dyDescent="0.3">
      <c r="A40" s="13"/>
    </row>
    <row r="41" spans="1:14" ht="13" customHeight="1" x14ac:dyDescent="0.3">
      <c r="A41" s="13" t="s">
        <v>39</v>
      </c>
    </row>
    <row r="42" spans="1:14" ht="13" customHeight="1" x14ac:dyDescent="0.3"/>
    <row r="43" spans="1:14" ht="12.65" customHeight="1" x14ac:dyDescent="0.3"/>
    <row r="44" spans="1:14" ht="12.65" customHeight="1" x14ac:dyDescent="0.3"/>
    <row r="45" spans="1:14" ht="12.65" customHeight="1" x14ac:dyDescent="0.3"/>
  </sheetData>
  <mergeCells count="2">
    <mergeCell ref="N2:N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2021-03-14T10:37:05Z</dcterms:modified>
</cp:coreProperties>
</file>