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DIAM\2021-0052\tableaux\"/>
    </mc:Choice>
  </mc:AlternateContent>
  <bookViews>
    <workbookView xWindow="120" yWindow="135" windowWidth="10005" windowHeight="10005"/>
  </bookViews>
  <sheets>
    <sheet name="Index" sheetId="3" r:id="rId1"/>
    <sheet name="T1" sheetId="1" r:id="rId2"/>
    <sheet name="T2" sheetId="2" r:id="rId3"/>
  </sheets>
  <definedNames>
    <definedName name="_xlnm.Print_Area" localSheetId="0">Index!$A$1:$G$9</definedName>
    <definedName name="_xlnm.Print_Area" localSheetId="1">'T1'!$A$2:$AQ$13</definedName>
    <definedName name="_xlnm.Print_Area" localSheetId="2">'T2'!$A$2:$AK$13</definedName>
  </definedNames>
  <calcPr calcId="162913"/>
</workbook>
</file>

<file path=xl/calcChain.xml><?xml version="1.0" encoding="utf-8"?>
<calcChain xmlns="http://schemas.openxmlformats.org/spreadsheetml/2006/main">
  <c r="A2" i="2" l="1"/>
  <c r="A2" i="1"/>
  <c r="A13" i="2" l="1"/>
  <c r="A12" i="2"/>
  <c r="A11" i="2"/>
  <c r="A13" i="1"/>
  <c r="A12" i="1"/>
  <c r="A11" i="1"/>
  <c r="B5" i="3" l="1"/>
  <c r="B4" i="3"/>
</calcChain>
</file>

<file path=xl/sharedStrings.xml><?xml version="1.0" encoding="utf-8"?>
<sst xmlns="http://schemas.openxmlformats.org/spreadsheetml/2006/main" count="111" uniqueCount="27">
  <si>
    <t/>
  </si>
  <si>
    <t>Total</t>
  </si>
  <si>
    <t>2011</t>
  </si>
  <si>
    <t>2012</t>
  </si>
  <si>
    <t>%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</si>
  <si>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</si>
  <si>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</si>
  <si>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</si>
  <si>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</si>
  <si>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Klicken Sie auf den entsprechenden Titel, um zu der gewünschten Tabelle zu gelangen.</t>
  </si>
  <si>
    <t>Zurück</t>
  </si>
  <si>
    <t>Frauen</t>
  </si>
  <si>
    <t>Männer</t>
  </si>
  <si>
    <t>Bemerkung: Wenn Sie die vollständige Zeitreihe anzeigen wollen, markieren Sie alle Spalten der Tabelle und drücken die rechte Maustaste und wählen "Einblenden".</t>
  </si>
  <si>
    <r>
      <t xml:space="preserve">1 </t>
    </r>
    <r>
      <rPr>
        <sz val="8"/>
        <color indexed="8"/>
        <rFont val="Arial"/>
        <family val="2"/>
      </rPr>
      <t>Bruch der Zeitreihe</t>
    </r>
  </si>
  <si>
    <r>
      <t xml:space="preserve">1 </t>
    </r>
    <r>
      <rPr>
        <sz val="8"/>
        <color indexed="8"/>
        <rFont val="Arial"/>
        <family val="2"/>
      </rPr>
      <t>Brüche der Zeitreihe</t>
    </r>
  </si>
  <si>
    <t>Schweizer/innen</t>
  </si>
  <si>
    <t>Ausländer/innen</t>
  </si>
  <si>
    <t xml:space="preserve">Quelle: BFS – Schweizerische Arbeitskräfteerhebung (SAKE) </t>
  </si>
  <si>
    <t>Daten der Grafiken</t>
  </si>
  <si>
    <t>T1</t>
  </si>
  <si>
    <t>Auskunft: Bundesamt für Statistik (BFS), Bildungsindikatoren, EducIndicators@bfs.admin.ch</t>
  </si>
  <si>
    <t>T2</t>
  </si>
  <si>
    <t>Stand am 06.04.2021</t>
  </si>
  <si>
    <t>© BFS 2021</t>
  </si>
  <si>
    <t>18-24-jährige Jugendliche ohne nachobligatorischen Abschluss, die keine formale Bildung besuchen in % der gleichaltrigen ständigen Wohnbevölkerung</t>
  </si>
  <si>
    <t>Jugendliche ausserhalb des Bildungssystems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</si>
</sst>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;\-#,###,##0.0__;\-__;@__"/>
  </numFmts>
  <fonts count="2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8" fillId="0" borderId="0" xfId="0" applyFont="1" applyBorder="1"/>
    <xf numFmtId="0" fontId="7" fillId="2" borderId="0" xfId="0" applyNumberFormat="1" applyFont="1" applyFill="1" applyBorder="1" applyAlignment="1" applyProtection="1">
      <alignment wrapText="1"/>
    </xf>
    <xf numFmtId="0" fontId="10" fillId="0" borderId="0" xfId="0" applyFont="1" applyFill="1" applyAlignment="1"/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2" fillId="0" borderId="0" xfId="0" applyFont="1"/>
    <xf numFmtId="165" fontId="10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2" fillId="0" borderId="0" xfId="0" applyFont="1" applyFill="1" applyAlignment="1"/>
    <xf numFmtId="164" fontId="2" fillId="0" borderId="0" xfId="0" applyNumberFormat="1" applyFont="1" applyFill="1" applyBorder="1" applyAlignment="1" applyProtection="1"/>
    <xf numFmtId="165" fontId="10" fillId="0" borderId="2" xfId="0" applyNumberFormat="1" applyFont="1" applyFill="1" applyBorder="1" applyAlignment="1" applyProtection="1">
      <alignment horizontal="right" vertical="top"/>
    </xf>
    <xf numFmtId="165" fontId="14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2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165" fontId="14" fillId="3" borderId="0" xfId="0" applyNumberFormat="1" applyFont="1" applyFill="1" applyBorder="1" applyAlignment="1" applyProtection="1">
      <alignment horizontal="right" vertical="center"/>
    </xf>
    <xf numFmtId="165" fontId="10" fillId="3" borderId="0" xfId="0" applyNumberFormat="1" applyFont="1" applyFill="1" applyBorder="1" applyAlignment="1" applyProtection="1">
      <alignment horizontal="right" vertical="top"/>
    </xf>
    <xf numFmtId="165" fontId="10" fillId="3" borderId="2" xfId="0" applyNumberFormat="1" applyFont="1" applyFill="1" applyBorder="1" applyAlignment="1" applyProtection="1">
      <alignment horizontal="right" vertical="top"/>
    </xf>
    <xf numFmtId="0" fontId="5" fillId="0" borderId="0" xfId="1" applyAlignment="1" applyProtection="1"/>
    <xf numFmtId="0" fontId="10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left" wrapText="1"/>
    </xf>
    <xf numFmtId="0" fontId="11" fillId="0" borderId="1" xfId="0" applyNumberFormat="1" applyFont="1" applyFill="1" applyBorder="1" applyAlignment="1" applyProtection="1">
      <alignment horizontal="right" vertical="top" wrapText="1"/>
    </xf>
    <xf numFmtId="0" fontId="9" fillId="0" borderId="0" xfId="2" applyFont="1" applyBorder="1"/>
    <xf numFmtId="0" fontId="16" fillId="0" borderId="0" xfId="2" applyFont="1" applyBorder="1"/>
    <xf numFmtId="0" fontId="15" fillId="0" borderId="0" xfId="2" applyFont="1"/>
    <xf numFmtId="0" fontId="17" fillId="0" borderId="0" xfId="2" applyFont="1"/>
    <xf numFmtId="0" fontId="19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" fillId="0" borderId="0" xfId="2"/>
    <xf numFmtId="0" fontId="20" fillId="0" borderId="0" xfId="0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2" fillId="0" borderId="0" xfId="4" applyNumberFormat="1" applyFont="1" applyFill="1" applyBorder="1" applyAlignment="1" applyProtection="1">
      <alignment horizontal="left"/>
    </xf>
    <xf numFmtId="0" fontId="15" fillId="0" borderId="0" xfId="2" applyFont="1" applyAlignment="1"/>
    <xf numFmtId="0" fontId="5" fillId="0" borderId="0" xfId="1" applyFill="1" applyAlignment="1" applyProtection="1">
      <alignment vertical="top"/>
    </xf>
    <xf numFmtId="0" fontId="7" fillId="2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left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11" fillId="0" borderId="3" xfId="0" applyNumberFormat="1" applyFont="1" applyFill="1" applyBorder="1" applyAlignment="1" applyProtection="1">
      <alignment horizontal="left" vertical="top" wrapText="1"/>
    </xf>
    <xf numFmtId="0" fontId="11" fillId="0" borderId="4" xfId="0" applyNumberFormat="1" applyFont="1" applyFill="1" applyBorder="1" applyAlignment="1" applyProtection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11" fillId="0" borderId="5" xfId="0" applyNumberFormat="1" applyFont="1" applyFill="1" applyBorder="1" applyAlignment="1" applyProtection="1">
      <alignment horizontal="center" wrapText="1"/>
    </xf>
    <xf numFmtId="0" fontId="11" fillId="0" borderId="6" xfId="0" applyNumberFormat="1" applyFont="1" applyFill="1" applyBorder="1" applyAlignment="1" applyProtection="1">
      <alignment horizontal="center" wrapText="1"/>
    </xf>
  </cellXfs>
  <cellStyles count="5">
    <cellStyle name="Lien hypertexte" xfId="1" builtinId="8"/>
    <cellStyle name="Lien hypertexte 2" xfId="3"/>
    <cellStyle name="Normal" xfId="0" builtinId="0"/>
    <cellStyle name="Normal 3" xfId="2"/>
    <cellStyle name="Pourcentage 2" xfId="4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4205" TargetMode="External"/><Relationship Id="rId1" Type="http://schemas.openxmlformats.org/officeDocument/2006/relationships/hyperlink" Target="mailto:Educ.Indicators@bfs.admin.ch?subject=ind-d-406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2.75" x14ac:dyDescent="0.2"/>
  <cols>
    <col min="1" max="1" width="7.7109375" customWidth="1"/>
  </cols>
  <sheetData>
    <row r="1" spans="1:256" s="37" customFormat="1" ht="31.5" customHeight="1" x14ac:dyDescent="0.25">
      <c r="A1" s="41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2"/>
      <c r="O1" s="2"/>
      <c r="P1" s="2"/>
    </row>
    <row r="2" spans="1:256" ht="13.5" customHeight="1" x14ac:dyDescent="0.2">
      <c r="A2" s="1" t="s">
        <v>9</v>
      </c>
    </row>
    <row r="3" spans="1:256" s="30" customFormat="1" ht="25.5" customHeight="1" x14ac:dyDescent="0.2">
      <c r="A3" s="28" t="s">
        <v>19</v>
      </c>
      <c r="B3" s="29"/>
    </row>
    <row r="4" spans="1:256" s="30" customFormat="1" ht="13.5" customHeight="1" x14ac:dyDescent="0.2">
      <c r="A4" s="31" t="s">
        <v>20</v>
      </c>
      <c r="B4" s="24" t="str">
        <f>'T1'!A2</f>
        <v>Jugendliche ausserhalb des Bildungssystems nach Geschlecht, 2000–2020</v>
      </c>
      <c r="C4" s="24"/>
      <c r="D4" s="24"/>
      <c r="E4" s="24"/>
      <c r="F4" s="24"/>
      <c r="G4" s="32"/>
      <c r="H4" s="32"/>
      <c r="I4" s="32"/>
    </row>
    <row r="5" spans="1:256" s="30" customFormat="1" ht="13.5" customHeight="1" x14ac:dyDescent="0.2">
      <c r="A5" s="31" t="s">
        <v>22</v>
      </c>
      <c r="B5" s="24" t="str">
        <f>'T2'!A2</f>
        <v>Jugendliche ausserhalb des Bildungssystems nach Nationalität, 2003–2020</v>
      </c>
      <c r="C5" s="24"/>
      <c r="D5" s="24"/>
      <c r="E5" s="24"/>
      <c r="F5" s="24"/>
      <c r="G5" s="32"/>
      <c r="H5" s="32"/>
      <c r="I5" s="32"/>
    </row>
    <row r="6" spans="1:256" s="39" customFormat="1" ht="25.5" customHeight="1" x14ac:dyDescent="0.2">
      <c r="A6" s="38" t="s">
        <v>23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</row>
    <row r="7" spans="1:256" s="30" customFormat="1" ht="15" customHeight="1" x14ac:dyDescent="0.2">
      <c r="A7" s="33" t="s">
        <v>18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</row>
    <row r="8" spans="1:256" s="30" customFormat="1" ht="15" customHeight="1" x14ac:dyDescent="0.2">
      <c r="A8" s="33" t="s">
        <v>24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  <c r="IU8" s="33"/>
      <c r="IV8" s="33"/>
    </row>
    <row r="9" spans="1:256" s="30" customFormat="1" ht="25.5" customHeight="1" x14ac:dyDescent="0.2">
      <c r="A9" s="24" t="s">
        <v>21</v>
      </c>
      <c r="B9" s="24"/>
      <c r="C9" s="24"/>
      <c r="D9" s="24"/>
      <c r="E9" s="24"/>
      <c r="F9" s="24"/>
      <c r="G9" s="24"/>
      <c r="H9" s="34"/>
      <c r="I9" s="34"/>
    </row>
  </sheetData>
  <hyperlinks>
    <hyperlink ref="B4:I4" location="'T1'!A1" display="'T1'!A1"/>
    <hyperlink ref="B4:H4" location="'T1'!A1" display="'T1'!A1"/>
    <hyperlink ref="B5:I5" location="'T1'!A1" display="'T1'!A1"/>
    <hyperlink ref="B5:H5" location="'T1'!A1" display="'T1'!A1"/>
    <hyperlink ref="A9:F9" r:id="rId1" display="Auskunft: Bundesamt für Statistik (BFS), Bildungsindikatoren, EducIndicators@bfs.admin.ch"/>
    <hyperlink ref="A9:G9" r:id="rId2" display="Auskunft: Bundesamt für Statistik (BFS), Bildungsindikatoren, EducIndicators@bfs.admin.ch"/>
    <hyperlink ref="B4:F4" location="'T1'!A1" display="'T1'!A1"/>
    <hyperlink ref="B5:F5" location="'T2'!A1" display="'T2'!A1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4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12.85546875" style="8" customWidth="1"/>
    <col min="2" max="3" width="5" style="8" customWidth="1"/>
    <col min="4" max="11" width="5" style="8" hidden="1" customWidth="1"/>
    <col min="12" max="13" width="5" style="8" customWidth="1"/>
    <col min="14" max="21" width="5" style="8" hidden="1" customWidth="1"/>
    <col min="22" max="43" width="5" style="8" customWidth="1"/>
    <col min="44" max="16384" width="11.42578125" style="8"/>
  </cols>
  <sheetData>
    <row r="1" spans="1:43" s="20" customFormat="1" ht="25.5" customHeight="1" x14ac:dyDescent="0.2">
      <c r="A1" s="40" t="s">
        <v>10</v>
      </c>
    </row>
    <row r="2" spans="1:43" ht="13.5" customHeight="1" x14ac:dyDescent="0.2">
      <c r="A2" s="19" t="str">
        <f xml:space="preserve"> CONCATENATE(Index!$A$1," nach Geschlecht, 2000–",RIGHT(Index!$A$8,4)-1)</f>
        <v>Jugendliche ausserhalb des Bildungssystems nach Geschlecht, 2000–2020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M2" s="35"/>
      <c r="AQ2" s="35" t="s">
        <v>20</v>
      </c>
    </row>
    <row r="3" spans="1:43" ht="13.5" customHeight="1" x14ac:dyDescent="0.2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</row>
    <row r="4" spans="1:43" ht="13.5" customHeight="1" x14ac:dyDescent="0.2">
      <c r="A4" s="49" t="s">
        <v>0</v>
      </c>
      <c r="B4" s="44">
        <v>2000</v>
      </c>
      <c r="C4" s="45"/>
      <c r="D4" s="44" t="s">
        <v>8</v>
      </c>
      <c r="E4" s="45"/>
      <c r="F4" s="44">
        <v>2002</v>
      </c>
      <c r="G4" s="45"/>
      <c r="H4" s="44">
        <v>2003</v>
      </c>
      <c r="I4" s="45"/>
      <c r="J4" s="44">
        <v>2004</v>
      </c>
      <c r="K4" s="45"/>
      <c r="L4" s="44">
        <v>2005</v>
      </c>
      <c r="M4" s="45"/>
      <c r="N4" s="44">
        <v>2006</v>
      </c>
      <c r="O4" s="45"/>
      <c r="P4" s="44">
        <v>2007</v>
      </c>
      <c r="Q4" s="45"/>
      <c r="R4" s="44">
        <v>2008</v>
      </c>
      <c r="S4" s="45"/>
      <c r="T4" s="44">
        <v>2009</v>
      </c>
      <c r="U4" s="45"/>
      <c r="V4" s="44" t="s">
        <v>7</v>
      </c>
      <c r="W4" s="45"/>
      <c r="X4" s="44" t="s">
        <v>2</v>
      </c>
      <c r="Y4" s="45"/>
      <c r="Z4" s="44" t="s">
        <v>3</v>
      </c>
      <c r="AA4" s="45"/>
      <c r="AB4" s="44">
        <v>2013</v>
      </c>
      <c r="AC4" s="45"/>
      <c r="AD4" s="44">
        <v>2014</v>
      </c>
      <c r="AE4" s="45"/>
      <c r="AF4" s="44">
        <v>2015</v>
      </c>
      <c r="AG4" s="45"/>
      <c r="AH4" s="44">
        <v>2016</v>
      </c>
      <c r="AI4" s="45"/>
      <c r="AJ4" s="44">
        <v>2017</v>
      </c>
      <c r="AK4" s="46"/>
      <c r="AL4" s="44">
        <v>2018</v>
      </c>
      <c r="AM4" s="46"/>
      <c r="AN4" s="44">
        <v>2019</v>
      </c>
      <c r="AO4" s="46"/>
      <c r="AP4" s="44">
        <v>2020</v>
      </c>
      <c r="AQ4" s="46"/>
    </row>
    <row r="5" spans="1:43" ht="13.5" customHeight="1" x14ac:dyDescent="0.2">
      <c r="A5" s="50"/>
      <c r="B5" s="27" t="s">
        <v>4</v>
      </c>
      <c r="C5" s="27" t="s">
        <v>6</v>
      </c>
      <c r="D5" s="27" t="s">
        <v>4</v>
      </c>
      <c r="E5" s="27" t="s">
        <v>6</v>
      </c>
      <c r="F5" s="27" t="s">
        <v>4</v>
      </c>
      <c r="G5" s="27" t="s">
        <v>6</v>
      </c>
      <c r="H5" s="27" t="s">
        <v>4</v>
      </c>
      <c r="I5" s="27" t="s">
        <v>6</v>
      </c>
      <c r="J5" s="27" t="s">
        <v>4</v>
      </c>
      <c r="K5" s="27" t="s">
        <v>6</v>
      </c>
      <c r="L5" s="27" t="s">
        <v>4</v>
      </c>
      <c r="M5" s="27" t="s">
        <v>6</v>
      </c>
      <c r="N5" s="27" t="s">
        <v>4</v>
      </c>
      <c r="O5" s="27" t="s">
        <v>6</v>
      </c>
      <c r="P5" s="27" t="s">
        <v>4</v>
      </c>
      <c r="Q5" s="27" t="s">
        <v>6</v>
      </c>
      <c r="R5" s="27" t="s">
        <v>4</v>
      </c>
      <c r="S5" s="27" t="s">
        <v>6</v>
      </c>
      <c r="T5" s="27" t="s">
        <v>4</v>
      </c>
      <c r="U5" s="27" t="s">
        <v>6</v>
      </c>
      <c r="V5" s="27" t="s">
        <v>4</v>
      </c>
      <c r="W5" s="27" t="s">
        <v>6</v>
      </c>
      <c r="X5" s="27" t="s">
        <v>4</v>
      </c>
      <c r="Y5" s="27" t="s">
        <v>6</v>
      </c>
      <c r="Z5" s="27" t="s">
        <v>4</v>
      </c>
      <c r="AA5" s="27" t="s">
        <v>6</v>
      </c>
      <c r="AB5" s="27" t="s">
        <v>4</v>
      </c>
      <c r="AC5" s="27" t="s">
        <v>6</v>
      </c>
      <c r="AD5" s="27" t="s">
        <v>4</v>
      </c>
      <c r="AE5" s="27" t="s">
        <v>6</v>
      </c>
      <c r="AF5" s="27" t="s">
        <v>4</v>
      </c>
      <c r="AG5" s="27" t="s">
        <v>6</v>
      </c>
      <c r="AH5" s="27" t="s">
        <v>4</v>
      </c>
      <c r="AI5" s="27" t="s">
        <v>6</v>
      </c>
      <c r="AJ5" s="27" t="s">
        <v>4</v>
      </c>
      <c r="AK5" s="27" t="s">
        <v>6</v>
      </c>
      <c r="AL5" s="27" t="s">
        <v>4</v>
      </c>
      <c r="AM5" s="27" t="s">
        <v>6</v>
      </c>
      <c r="AN5" s="27" t="s">
        <v>4</v>
      </c>
      <c r="AO5" s="27" t="s">
        <v>6</v>
      </c>
      <c r="AP5" s="27" t="s">
        <v>4</v>
      </c>
      <c r="AQ5" s="27" t="s">
        <v>6</v>
      </c>
    </row>
    <row r="6" spans="1:43" s="10" customFormat="1" ht="13.5" customHeight="1" x14ac:dyDescent="0.2">
      <c r="A6" s="9" t="s">
        <v>1</v>
      </c>
      <c r="B6" s="16">
        <v>7.28</v>
      </c>
      <c r="C6" s="21">
        <v>2.2200000000000002</v>
      </c>
      <c r="D6" s="16">
        <v>6.41</v>
      </c>
      <c r="E6" s="21">
        <v>2.2599999999999998</v>
      </c>
      <c r="F6" s="16">
        <v>7.41</v>
      </c>
      <c r="G6" s="21">
        <v>1.44</v>
      </c>
      <c r="H6" s="16">
        <v>9.37758</v>
      </c>
      <c r="I6" s="21">
        <v>0.98228000000000004</v>
      </c>
      <c r="J6" s="16">
        <v>9.9049099999999992</v>
      </c>
      <c r="K6" s="21">
        <v>1.05803</v>
      </c>
      <c r="L6" s="16">
        <v>10.001239999999999</v>
      </c>
      <c r="M6" s="21">
        <v>1.1428700000000001</v>
      </c>
      <c r="N6" s="16">
        <v>10.321540000000001</v>
      </c>
      <c r="O6" s="21">
        <v>1.2231799999999999</v>
      </c>
      <c r="P6" s="16">
        <v>8.5132399999999997</v>
      </c>
      <c r="Q6" s="21">
        <v>1.1035600000000001</v>
      </c>
      <c r="R6" s="16">
        <v>8.7452000000000005</v>
      </c>
      <c r="S6" s="21">
        <v>1.1105100000000001</v>
      </c>
      <c r="T6" s="16">
        <v>9.1118299999999994</v>
      </c>
      <c r="U6" s="21">
        <v>1.17963</v>
      </c>
      <c r="V6" s="16">
        <v>7.7</v>
      </c>
      <c r="W6" s="21">
        <v>0.7</v>
      </c>
      <c r="X6" s="16">
        <v>7.2</v>
      </c>
      <c r="Y6" s="21">
        <v>0.6</v>
      </c>
      <c r="Z6" s="16">
        <v>6.5</v>
      </c>
      <c r="AA6" s="21">
        <v>0.6</v>
      </c>
      <c r="AB6" s="16">
        <v>6.5</v>
      </c>
      <c r="AC6" s="21">
        <v>0.7</v>
      </c>
      <c r="AD6" s="16">
        <v>6.5</v>
      </c>
      <c r="AE6" s="21">
        <v>0.7</v>
      </c>
      <c r="AF6" s="16">
        <v>5.9</v>
      </c>
      <c r="AG6" s="21">
        <v>0.6</v>
      </c>
      <c r="AH6" s="16">
        <v>5.6</v>
      </c>
      <c r="AI6" s="21">
        <v>0.6</v>
      </c>
      <c r="AJ6" s="16">
        <v>5.3</v>
      </c>
      <c r="AK6" s="21">
        <v>0.6</v>
      </c>
      <c r="AL6" s="16">
        <v>5.2</v>
      </c>
      <c r="AM6" s="21">
        <v>0.6</v>
      </c>
      <c r="AN6" s="16">
        <v>5.2</v>
      </c>
      <c r="AO6" s="21">
        <v>0.6</v>
      </c>
      <c r="AP6" s="16">
        <v>4.8</v>
      </c>
      <c r="AQ6" s="21">
        <v>0.6</v>
      </c>
    </row>
    <row r="7" spans="1:43" ht="13.5" customHeight="1" x14ac:dyDescent="0.2">
      <c r="A7" s="17" t="s">
        <v>11</v>
      </c>
      <c r="B7" s="7">
        <v>6.87</v>
      </c>
      <c r="C7" s="22">
        <v>2.66</v>
      </c>
      <c r="D7" s="7">
        <v>5.98</v>
      </c>
      <c r="E7" s="22">
        <v>2.59</v>
      </c>
      <c r="F7" s="7">
        <v>8.15</v>
      </c>
      <c r="G7" s="22">
        <v>2.08</v>
      </c>
      <c r="H7" s="7">
        <v>8.7186199999999996</v>
      </c>
      <c r="I7" s="22">
        <v>1.3273299999999999</v>
      </c>
      <c r="J7" s="7">
        <v>9.5200899999999997</v>
      </c>
      <c r="K7" s="22">
        <v>1.4675499999999999</v>
      </c>
      <c r="L7" s="7">
        <v>9.9557500000000001</v>
      </c>
      <c r="M7" s="22">
        <v>1.52722</v>
      </c>
      <c r="N7" s="7">
        <v>9.4211600000000004</v>
      </c>
      <c r="O7" s="22">
        <v>1.6110100000000001</v>
      </c>
      <c r="P7" s="7">
        <v>7.3364700000000003</v>
      </c>
      <c r="Q7" s="22">
        <v>1.3016000000000001</v>
      </c>
      <c r="R7" s="7">
        <v>8.7238000000000007</v>
      </c>
      <c r="S7" s="22">
        <v>1.4312199999999999</v>
      </c>
      <c r="T7" s="7">
        <v>9.4158200000000001</v>
      </c>
      <c r="U7" s="22">
        <v>1.58596</v>
      </c>
      <c r="V7" s="7">
        <v>7.9</v>
      </c>
      <c r="W7" s="22">
        <v>1</v>
      </c>
      <c r="X7" s="7">
        <v>6.9</v>
      </c>
      <c r="Y7" s="22">
        <v>0.9</v>
      </c>
      <c r="Z7" s="7">
        <v>6.4</v>
      </c>
      <c r="AA7" s="22">
        <v>0.8</v>
      </c>
      <c r="AB7" s="7">
        <v>6.3</v>
      </c>
      <c r="AC7" s="22">
        <v>0.9</v>
      </c>
      <c r="AD7" s="7">
        <v>6.6</v>
      </c>
      <c r="AE7" s="22">
        <v>1</v>
      </c>
      <c r="AF7" s="7">
        <v>5.7</v>
      </c>
      <c r="AG7" s="22">
        <v>0.9</v>
      </c>
      <c r="AH7" s="7">
        <v>5.6</v>
      </c>
      <c r="AI7" s="22">
        <v>1</v>
      </c>
      <c r="AJ7" s="7">
        <v>4.7</v>
      </c>
      <c r="AK7" s="22">
        <v>0.8</v>
      </c>
      <c r="AL7" s="7">
        <v>4.2</v>
      </c>
      <c r="AM7" s="22">
        <v>0.8</v>
      </c>
      <c r="AN7" s="7">
        <v>4.7</v>
      </c>
      <c r="AO7" s="22">
        <v>0.9</v>
      </c>
      <c r="AP7" s="7">
        <v>4.3</v>
      </c>
      <c r="AQ7" s="22">
        <v>0.9</v>
      </c>
    </row>
    <row r="8" spans="1:43" ht="13.5" customHeight="1" x14ac:dyDescent="0.2">
      <c r="A8" s="18" t="s">
        <v>12</v>
      </c>
      <c r="B8" s="15">
        <v>7.66</v>
      </c>
      <c r="C8" s="23">
        <v>3.47</v>
      </c>
      <c r="D8" s="15">
        <v>6.84</v>
      </c>
      <c r="E8" s="23">
        <v>3.7</v>
      </c>
      <c r="F8" s="15">
        <v>6.67</v>
      </c>
      <c r="G8" s="23">
        <v>2</v>
      </c>
      <c r="H8" s="15">
        <v>9.99573</v>
      </c>
      <c r="I8" s="23">
        <v>1.43814</v>
      </c>
      <c r="J8" s="15">
        <v>10.26327</v>
      </c>
      <c r="K8" s="23">
        <v>1.5182599999999999</v>
      </c>
      <c r="L8" s="15">
        <v>10.04354</v>
      </c>
      <c r="M8" s="23">
        <v>1.68746</v>
      </c>
      <c r="N8" s="15">
        <v>11.19084</v>
      </c>
      <c r="O8" s="23">
        <v>1.83104</v>
      </c>
      <c r="P8" s="15">
        <v>9.6478900000000003</v>
      </c>
      <c r="Q8" s="23">
        <v>1.76294</v>
      </c>
      <c r="R8" s="15">
        <v>8.7659300000000009</v>
      </c>
      <c r="S8" s="23">
        <v>1.69031</v>
      </c>
      <c r="T8" s="15">
        <v>8.8161299999999994</v>
      </c>
      <c r="U8" s="23">
        <v>1.7433399999999999</v>
      </c>
      <c r="V8" s="15">
        <v>7.5</v>
      </c>
      <c r="W8" s="23">
        <v>1</v>
      </c>
      <c r="X8" s="15">
        <v>7.6</v>
      </c>
      <c r="Y8" s="23">
        <v>0.9</v>
      </c>
      <c r="Z8" s="15">
        <v>6.5</v>
      </c>
      <c r="AA8" s="23">
        <v>0.8</v>
      </c>
      <c r="AB8" s="15">
        <v>6.7</v>
      </c>
      <c r="AC8" s="23">
        <v>0.9</v>
      </c>
      <c r="AD8" s="15">
        <v>6.5</v>
      </c>
      <c r="AE8" s="23">
        <v>1</v>
      </c>
      <c r="AF8" s="15">
        <v>6.1</v>
      </c>
      <c r="AG8" s="23">
        <v>0.9</v>
      </c>
      <c r="AH8" s="15">
        <v>5.5</v>
      </c>
      <c r="AI8" s="23">
        <v>0.7</v>
      </c>
      <c r="AJ8" s="15">
        <v>5.8</v>
      </c>
      <c r="AK8" s="23">
        <v>0.8</v>
      </c>
      <c r="AL8" s="15">
        <v>6.1</v>
      </c>
      <c r="AM8" s="23">
        <v>0.9</v>
      </c>
      <c r="AN8" s="15">
        <v>5.7</v>
      </c>
      <c r="AO8" s="23">
        <v>0.8</v>
      </c>
      <c r="AP8" s="15">
        <v>5.3</v>
      </c>
      <c r="AQ8" s="23">
        <v>0.8</v>
      </c>
    </row>
    <row r="9" spans="1:43" ht="12.75" customHeight="1" x14ac:dyDescent="0.2">
      <c r="A9" s="5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1"/>
      <c r="Z9" s="11"/>
      <c r="AA9" s="11"/>
    </row>
    <row r="10" spans="1:43" ht="12.75" customHeight="1" x14ac:dyDescent="0.2">
      <c r="A10" s="48" t="s">
        <v>15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2"/>
    </row>
    <row r="11" spans="1:43" s="13" customFormat="1" ht="12.75" customHeight="1" x14ac:dyDescent="0.2">
      <c r="A11" s="5" t="str">
        <f>Index!$A$7</f>
        <v xml:space="preserve">Quelle: BFS – Schweizerische Arbeitskräfteerhebung (SAKE) 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43" s="3" customFormat="1" ht="12.75" customHeight="1" x14ac:dyDescent="0.2">
      <c r="A12" s="5" t="str">
        <f>Index!$A$8</f>
        <v>© BFS 2021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"/>
    </row>
    <row r="13" spans="1:43" s="3" customFormat="1" ht="25.5" customHeight="1" x14ac:dyDescent="0.2">
      <c r="A13" s="5" t="str">
        <f>Index!$A$9</f>
        <v>Auskunft: Bundesamt für Statistik (BFS), Bildungsindikatoren, EducIndicators@bfs.admin.ch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43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7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L14" s="14"/>
      <c r="AN14" s="14"/>
      <c r="AP14" s="14"/>
    </row>
  </sheetData>
  <mergeCells count="24">
    <mergeCell ref="AP4:AQ4"/>
    <mergeCell ref="AL4:AM4"/>
    <mergeCell ref="A3:AO3"/>
    <mergeCell ref="A10:N10"/>
    <mergeCell ref="AH4:AI4"/>
    <mergeCell ref="A4:A5"/>
    <mergeCell ref="B4:C4"/>
    <mergeCell ref="D4:E4"/>
    <mergeCell ref="F4:G4"/>
    <mergeCell ref="H4:I4"/>
    <mergeCell ref="J4:K4"/>
    <mergeCell ref="L4:M4"/>
    <mergeCell ref="AN4:AO4"/>
    <mergeCell ref="AJ4:AK4"/>
    <mergeCell ref="N4:O4"/>
    <mergeCell ref="P4:Q4"/>
    <mergeCell ref="R4:S4"/>
    <mergeCell ref="AD4:AE4"/>
    <mergeCell ref="AF4:AG4"/>
    <mergeCell ref="T4:U4"/>
    <mergeCell ref="V4:W4"/>
    <mergeCell ref="X4:Y4"/>
    <mergeCell ref="Z4:AA4"/>
    <mergeCell ref="AB4:AC4"/>
  </mergeCells>
  <phoneticPr fontId="4" type="noConversion"/>
  <hyperlinks>
    <hyperlink ref="A1" location="Index!A1" display="Zurück"/>
  </hyperlinks>
  <pageMargins left="0.7" right="0.7" top="0.75" bottom="0.75" header="0.3" footer="0.3"/>
  <pageSetup paperSize="9" scale="93" orientation="landscape" r:id="rId1"/>
  <ignoredErrors>
    <ignoredError sqref="Z4 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"/>
  <sheetViews>
    <sheetView showGridLines="0" zoomScaleNormal="100" workbookViewId="0"/>
  </sheetViews>
  <sheetFormatPr baseColWidth="10" defaultColWidth="11.42578125" defaultRowHeight="12.75" x14ac:dyDescent="0.2"/>
  <cols>
    <col min="1" max="1" width="17.140625" style="8" customWidth="1"/>
    <col min="2" max="3" width="5" style="8" customWidth="1"/>
    <col min="4" max="5" width="5" style="8" hidden="1" customWidth="1"/>
    <col min="6" max="7" width="5" style="8" customWidth="1"/>
    <col min="8" max="15" width="5" style="8" hidden="1" customWidth="1"/>
    <col min="16" max="37" width="5" style="8" customWidth="1"/>
    <col min="38" max="16384" width="11.42578125" style="6"/>
  </cols>
  <sheetData>
    <row r="1" spans="1:37" s="20" customFormat="1" ht="25.5" customHeight="1" x14ac:dyDescent="0.2">
      <c r="A1" s="40" t="s">
        <v>10</v>
      </c>
    </row>
    <row r="2" spans="1:37" s="8" customFormat="1" ht="13.5" customHeight="1" x14ac:dyDescent="0.2">
      <c r="A2" s="19" t="str">
        <f xml:space="preserve"> CONCATENATE(Index!$A$1," nach Nationalität, 2003–",RIGHT(Index!$A$8,4)-1)</f>
        <v>Jugendliche ausserhalb des Bildungssystems nach Nationalität, 2003–2020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36"/>
      <c r="AH2" s="20"/>
      <c r="AI2" s="36"/>
      <c r="AJ2" s="20"/>
      <c r="AK2" s="36" t="s">
        <v>22</v>
      </c>
    </row>
    <row r="3" spans="1:37" s="8" customFormat="1" ht="13.5" customHeight="1" x14ac:dyDescent="0.2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</row>
    <row r="4" spans="1:37" s="8" customFormat="1" ht="13.5" customHeight="1" x14ac:dyDescent="0.2">
      <c r="A4" s="49" t="s">
        <v>0</v>
      </c>
      <c r="B4" s="44">
        <v>2003</v>
      </c>
      <c r="C4" s="45">
        <v>2004</v>
      </c>
      <c r="D4" s="44">
        <v>2004</v>
      </c>
      <c r="E4" s="45">
        <v>2006</v>
      </c>
      <c r="F4" s="44">
        <v>2005</v>
      </c>
      <c r="G4" s="45">
        <v>2008</v>
      </c>
      <c r="H4" s="44">
        <v>2006</v>
      </c>
      <c r="I4" s="45" t="s">
        <v>5</v>
      </c>
      <c r="J4" s="44">
        <v>2007</v>
      </c>
      <c r="K4" s="45">
        <v>2012</v>
      </c>
      <c r="L4" s="44">
        <v>2008</v>
      </c>
      <c r="M4" s="45">
        <v>2014</v>
      </c>
      <c r="N4" s="44">
        <v>2009</v>
      </c>
      <c r="O4" s="45">
        <v>2016</v>
      </c>
      <c r="P4" s="44" t="s">
        <v>7</v>
      </c>
      <c r="Q4" s="45"/>
      <c r="R4" s="44">
        <v>2011</v>
      </c>
      <c r="S4" s="45"/>
      <c r="T4" s="44">
        <v>2012</v>
      </c>
      <c r="U4" s="45"/>
      <c r="V4" s="44">
        <v>2013</v>
      </c>
      <c r="W4" s="45"/>
      <c r="X4" s="44">
        <v>2014</v>
      </c>
      <c r="Y4" s="46"/>
      <c r="Z4" s="44">
        <v>2015</v>
      </c>
      <c r="AA4" s="45"/>
      <c r="AB4" s="44">
        <v>2016</v>
      </c>
      <c r="AC4" s="45"/>
      <c r="AD4" s="44">
        <v>2017</v>
      </c>
      <c r="AE4" s="46"/>
      <c r="AF4" s="44">
        <v>2018</v>
      </c>
      <c r="AG4" s="46"/>
      <c r="AH4" s="44">
        <v>2019</v>
      </c>
      <c r="AI4" s="46"/>
      <c r="AJ4" s="44">
        <v>2020</v>
      </c>
      <c r="AK4" s="46"/>
    </row>
    <row r="5" spans="1:37" s="8" customFormat="1" ht="13.5" customHeight="1" x14ac:dyDescent="0.2">
      <c r="A5" s="50"/>
      <c r="B5" s="27" t="s">
        <v>4</v>
      </c>
      <c r="C5" s="27" t="s">
        <v>6</v>
      </c>
      <c r="D5" s="27" t="s">
        <v>4</v>
      </c>
      <c r="E5" s="27" t="s">
        <v>6</v>
      </c>
      <c r="F5" s="27" t="s">
        <v>4</v>
      </c>
      <c r="G5" s="27" t="s">
        <v>6</v>
      </c>
      <c r="H5" s="27" t="s">
        <v>4</v>
      </c>
      <c r="I5" s="27" t="s">
        <v>6</v>
      </c>
      <c r="J5" s="27" t="s">
        <v>4</v>
      </c>
      <c r="K5" s="27" t="s">
        <v>6</v>
      </c>
      <c r="L5" s="27" t="s">
        <v>4</v>
      </c>
      <c r="M5" s="27" t="s">
        <v>6</v>
      </c>
      <c r="N5" s="27" t="s">
        <v>4</v>
      </c>
      <c r="O5" s="27" t="s">
        <v>6</v>
      </c>
      <c r="P5" s="27" t="s">
        <v>4</v>
      </c>
      <c r="Q5" s="27" t="s">
        <v>6</v>
      </c>
      <c r="R5" s="27" t="s">
        <v>4</v>
      </c>
      <c r="S5" s="27" t="s">
        <v>6</v>
      </c>
      <c r="T5" s="27" t="s">
        <v>4</v>
      </c>
      <c r="U5" s="27" t="s">
        <v>6</v>
      </c>
      <c r="V5" s="27" t="s">
        <v>4</v>
      </c>
      <c r="W5" s="27" t="s">
        <v>6</v>
      </c>
      <c r="X5" s="27" t="s">
        <v>4</v>
      </c>
      <c r="Y5" s="27" t="s">
        <v>6</v>
      </c>
      <c r="Z5" s="27" t="s">
        <v>4</v>
      </c>
      <c r="AA5" s="27" t="s">
        <v>6</v>
      </c>
      <c r="AB5" s="27" t="s">
        <v>4</v>
      </c>
      <c r="AC5" s="27" t="s">
        <v>6</v>
      </c>
      <c r="AD5" s="27" t="s">
        <v>4</v>
      </c>
      <c r="AE5" s="27" t="s">
        <v>6</v>
      </c>
      <c r="AF5" s="27" t="s">
        <v>4</v>
      </c>
      <c r="AG5" s="27" t="s">
        <v>6</v>
      </c>
      <c r="AH5" s="27" t="s">
        <v>4</v>
      </c>
      <c r="AI5" s="27" t="s">
        <v>6</v>
      </c>
      <c r="AJ5" s="27" t="s">
        <v>4</v>
      </c>
      <c r="AK5" s="27" t="s">
        <v>6</v>
      </c>
    </row>
    <row r="6" spans="1:37" s="10" customFormat="1" ht="13.5" customHeight="1" x14ac:dyDescent="0.2">
      <c r="A6" s="9" t="s">
        <v>1</v>
      </c>
      <c r="B6" s="16">
        <v>9.37758</v>
      </c>
      <c r="C6" s="21">
        <v>0.98228000000000004</v>
      </c>
      <c r="D6" s="16">
        <v>9.9049099999999992</v>
      </c>
      <c r="E6" s="21">
        <v>1.05803</v>
      </c>
      <c r="F6" s="16">
        <v>10.001239999999999</v>
      </c>
      <c r="G6" s="21">
        <v>1.1428700000000001</v>
      </c>
      <c r="H6" s="16">
        <v>10.321540000000001</v>
      </c>
      <c r="I6" s="21">
        <v>1.2231799999999999</v>
      </c>
      <c r="J6" s="16">
        <v>8.5132399999999997</v>
      </c>
      <c r="K6" s="21">
        <v>1.1035600000000001</v>
      </c>
      <c r="L6" s="16">
        <v>8.7452000000000005</v>
      </c>
      <c r="M6" s="21">
        <v>1.1105100000000001</v>
      </c>
      <c r="N6" s="16">
        <v>9.1118299999999994</v>
      </c>
      <c r="O6" s="21">
        <v>1.17963</v>
      </c>
      <c r="P6" s="16">
        <v>7.7</v>
      </c>
      <c r="Q6" s="21">
        <v>0.7</v>
      </c>
      <c r="R6" s="16">
        <v>7.2</v>
      </c>
      <c r="S6" s="21">
        <v>0.6</v>
      </c>
      <c r="T6" s="16">
        <v>6.5</v>
      </c>
      <c r="U6" s="21">
        <v>0.6</v>
      </c>
      <c r="V6" s="16">
        <v>6.5</v>
      </c>
      <c r="W6" s="21">
        <v>0.7</v>
      </c>
      <c r="X6" s="16">
        <v>6.5</v>
      </c>
      <c r="Y6" s="21">
        <v>0.7</v>
      </c>
      <c r="Z6" s="16">
        <v>5.9</v>
      </c>
      <c r="AA6" s="21">
        <v>0.6</v>
      </c>
      <c r="AB6" s="16">
        <v>5.6</v>
      </c>
      <c r="AC6" s="21">
        <v>0.6</v>
      </c>
      <c r="AD6" s="16">
        <v>5.3</v>
      </c>
      <c r="AE6" s="21">
        <v>0.6</v>
      </c>
      <c r="AF6" s="16">
        <v>5.2</v>
      </c>
      <c r="AG6" s="21">
        <v>0.6</v>
      </c>
      <c r="AH6" s="16">
        <v>5.2</v>
      </c>
      <c r="AI6" s="21">
        <v>0.6</v>
      </c>
      <c r="AJ6" s="16">
        <v>4.8</v>
      </c>
      <c r="AK6" s="21">
        <v>0.6</v>
      </c>
    </row>
    <row r="7" spans="1:37" s="8" customFormat="1" ht="13.5" customHeight="1" x14ac:dyDescent="0.2">
      <c r="A7" s="17" t="s">
        <v>16</v>
      </c>
      <c r="B7" s="7">
        <v>5.0896299999999997</v>
      </c>
      <c r="C7" s="22">
        <v>1.01817</v>
      </c>
      <c r="D7" s="7">
        <v>5.82613</v>
      </c>
      <c r="E7" s="22">
        <v>1.1332</v>
      </c>
      <c r="F7" s="7">
        <v>6.6697100000000002</v>
      </c>
      <c r="G7" s="22">
        <v>1.30532</v>
      </c>
      <c r="H7" s="7">
        <v>6.7751299999999999</v>
      </c>
      <c r="I7" s="22">
        <v>1.38825</v>
      </c>
      <c r="J7" s="7">
        <v>5.0546600000000002</v>
      </c>
      <c r="K7" s="22">
        <v>1.23874</v>
      </c>
      <c r="L7" s="7">
        <v>5.42448</v>
      </c>
      <c r="M7" s="22">
        <v>1.1972799999999999</v>
      </c>
      <c r="N7" s="7">
        <v>6.1691399999999996</v>
      </c>
      <c r="O7" s="22">
        <v>1.33758</v>
      </c>
      <c r="P7" s="7">
        <v>4.9000000000000004</v>
      </c>
      <c r="Q7" s="22">
        <v>0.7</v>
      </c>
      <c r="R7" s="7">
        <v>4.5999999999999996</v>
      </c>
      <c r="S7" s="22">
        <v>0.6</v>
      </c>
      <c r="T7" s="7">
        <v>4.0999999999999996</v>
      </c>
      <c r="U7" s="22">
        <v>0.6</v>
      </c>
      <c r="V7" s="7">
        <v>4.4000000000000004</v>
      </c>
      <c r="W7" s="22">
        <v>0.6</v>
      </c>
      <c r="X7" s="7">
        <v>5.2</v>
      </c>
      <c r="Y7" s="22">
        <v>0.7</v>
      </c>
      <c r="Z7" s="7">
        <v>4.3</v>
      </c>
      <c r="AA7" s="22">
        <v>0.6</v>
      </c>
      <c r="AB7" s="7">
        <v>3.6</v>
      </c>
      <c r="AC7" s="22">
        <v>0.5</v>
      </c>
      <c r="AD7" s="7">
        <v>3.4</v>
      </c>
      <c r="AE7" s="22">
        <v>0.4</v>
      </c>
      <c r="AF7" s="7">
        <v>3.2</v>
      </c>
      <c r="AG7" s="22">
        <v>0.4</v>
      </c>
      <c r="AH7" s="7">
        <v>3.6</v>
      </c>
      <c r="AI7" s="22">
        <v>0.5</v>
      </c>
      <c r="AJ7" s="7">
        <v>3.4</v>
      </c>
      <c r="AK7" s="22">
        <v>0.5</v>
      </c>
    </row>
    <row r="8" spans="1:37" s="8" customFormat="1" ht="13.5" customHeight="1" x14ac:dyDescent="0.2">
      <c r="A8" s="18" t="s">
        <v>17</v>
      </c>
      <c r="B8" s="15">
        <v>24.042000000000002</v>
      </c>
      <c r="C8" s="23">
        <v>2.3182499999999999</v>
      </c>
      <c r="D8" s="15">
        <v>23.976759999999999</v>
      </c>
      <c r="E8" s="23">
        <v>2.3797799999999998</v>
      </c>
      <c r="F8" s="15">
        <v>21.649249999999999</v>
      </c>
      <c r="G8" s="23">
        <v>2.19286</v>
      </c>
      <c r="H8" s="15">
        <v>22.857980000000001</v>
      </c>
      <c r="I8" s="23">
        <v>2.3685399999999999</v>
      </c>
      <c r="J8" s="15">
        <v>21.138529999999999</v>
      </c>
      <c r="K8" s="23">
        <v>2.2272099999999999</v>
      </c>
      <c r="L8" s="15">
        <v>20.84751</v>
      </c>
      <c r="M8" s="23">
        <v>2.4854500000000002</v>
      </c>
      <c r="N8" s="15">
        <v>20.913709999999998</v>
      </c>
      <c r="O8" s="23">
        <v>2.2984599999999999</v>
      </c>
      <c r="P8" s="15">
        <v>19.399999999999999</v>
      </c>
      <c r="Q8" s="23">
        <v>2</v>
      </c>
      <c r="R8" s="15">
        <v>18</v>
      </c>
      <c r="S8" s="23">
        <v>2</v>
      </c>
      <c r="T8" s="15">
        <v>15.8</v>
      </c>
      <c r="U8" s="23">
        <v>1.7</v>
      </c>
      <c r="V8" s="15">
        <v>14.9</v>
      </c>
      <c r="W8" s="23">
        <v>1.9</v>
      </c>
      <c r="X8" s="15">
        <v>11.5</v>
      </c>
      <c r="Y8" s="23">
        <v>1.9</v>
      </c>
      <c r="Z8" s="15">
        <v>12.4</v>
      </c>
      <c r="AA8" s="23">
        <v>2.1</v>
      </c>
      <c r="AB8" s="15">
        <v>12.9</v>
      </c>
      <c r="AC8" s="23">
        <v>2.2999999999999998</v>
      </c>
      <c r="AD8" s="15">
        <v>12.5</v>
      </c>
      <c r="AE8" s="23">
        <v>2</v>
      </c>
      <c r="AF8" s="15">
        <v>12.7</v>
      </c>
      <c r="AG8" s="23">
        <v>2.2999999999999998</v>
      </c>
      <c r="AH8" s="15">
        <v>11.3</v>
      </c>
      <c r="AI8" s="23">
        <v>2.2000000000000002</v>
      </c>
      <c r="AJ8" s="15">
        <v>10</v>
      </c>
      <c r="AK8" s="23">
        <v>2.2000000000000002</v>
      </c>
    </row>
    <row r="9" spans="1:37" s="8" customFormat="1" ht="12.75" customHeight="1" x14ac:dyDescent="0.2">
      <c r="A9" s="5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1"/>
      <c r="Z9" s="11"/>
      <c r="AA9" s="11"/>
    </row>
    <row r="10" spans="1:37" s="8" customFormat="1" ht="12.75" customHeight="1" x14ac:dyDescent="0.2">
      <c r="A10" s="48" t="s">
        <v>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26"/>
    </row>
    <row r="11" spans="1:37" s="13" customFormat="1" ht="12.75" customHeight="1" x14ac:dyDescent="0.2">
      <c r="A11" s="5" t="str">
        <f>Index!$A$7</f>
        <v xml:space="preserve">Quelle: BFS – Schweizerische Arbeitskräfteerhebung (SAKE) 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37" s="3" customFormat="1" ht="12.75" customHeight="1" x14ac:dyDescent="0.2">
      <c r="A12" s="5" t="str">
        <f>Index!$A$8</f>
        <v>© BFS 2021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25"/>
    </row>
    <row r="13" spans="1:37" s="3" customFormat="1" ht="25.5" customHeight="1" x14ac:dyDescent="0.2">
      <c r="A13" s="5" t="str">
        <f>Index!$A$9</f>
        <v>Auskunft: Bundesamt für Statistik (BFS), Bildungsindikatoren, EducIndicators@bfs.admin.ch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</sheetData>
  <mergeCells count="21">
    <mergeCell ref="A3:AK3"/>
    <mergeCell ref="AJ4:AK4"/>
    <mergeCell ref="P4:Q4"/>
    <mergeCell ref="V4:W4"/>
    <mergeCell ref="X4:Y4"/>
    <mergeCell ref="Z4:AA4"/>
    <mergeCell ref="AB4:AC4"/>
    <mergeCell ref="AD4:AE4"/>
    <mergeCell ref="AF4:AG4"/>
    <mergeCell ref="AH4:AI4"/>
    <mergeCell ref="A4:A5"/>
    <mergeCell ref="B4:C4"/>
    <mergeCell ref="R4:S4"/>
    <mergeCell ref="T4:U4"/>
    <mergeCell ref="A10:N10"/>
    <mergeCell ref="D4:E4"/>
    <mergeCell ref="F4:G4"/>
    <mergeCell ref="H4:I4"/>
    <mergeCell ref="J4:K4"/>
    <mergeCell ref="L4:M4"/>
    <mergeCell ref="N4:O4"/>
  </mergeCells>
  <hyperlinks>
    <hyperlink ref="A1" location="Index!A1" display="Zurück"/>
  </hyperlink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2020-02-25T14:28:00Z</cp:lastPrinted>
  <dcterms:created xsi:type="dcterms:W3CDTF">2011-05-19T12:16:18Z</dcterms:created>
  <dcterms:modified xsi:type="dcterms:W3CDTF">2021-03-16T09:59:10Z</dcterms:modified>
</cp:coreProperties>
</file>