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7-2019_Pooling 3 ans\"/>
    </mc:Choice>
  </mc:AlternateContent>
  <bookViews>
    <workbookView xWindow="0" yWindow="0" windowWidth="25200" windowHeight="11715"/>
  </bookViews>
  <sheets>
    <sheet name="2017-2019" sheetId="2" r:id="rId1"/>
  </sheets>
  <definedNames>
    <definedName name="_xlnm.Print_Titles" localSheetId="0">'2017-2019'!$1:$5</definedName>
    <definedName name="_xlnm.Print_Area" localSheetId="0">'2017-2019'!$A$1:$Q$74</definedName>
  </definedNames>
  <calcPr calcId="162913"/>
</workbook>
</file>

<file path=xl/calcChain.xml><?xml version="1.0" encoding="utf-8"?>
<calcChain xmlns="http://schemas.openxmlformats.org/spreadsheetml/2006/main">
  <c r="M61" i="2" l="1"/>
  <c r="L61" i="2"/>
  <c r="E61" i="2"/>
  <c r="D61" i="2"/>
  <c r="M60" i="2"/>
  <c r="L60" i="2"/>
  <c r="E60" i="2"/>
  <c r="D60" i="2"/>
  <c r="M57" i="2"/>
  <c r="L57" i="2"/>
  <c r="Q56" i="2"/>
  <c r="P56" i="2"/>
  <c r="M56" i="2"/>
  <c r="L56" i="2"/>
  <c r="M54" i="2"/>
  <c r="L54" i="2"/>
  <c r="E54" i="2"/>
  <c r="D54" i="2"/>
  <c r="M53" i="2"/>
  <c r="L53" i="2"/>
  <c r="M50" i="2"/>
  <c r="L50" i="2"/>
  <c r="Q49" i="2"/>
  <c r="P49" i="2"/>
  <c r="M49" i="2"/>
  <c r="L49" i="2"/>
  <c r="M47" i="2"/>
  <c r="L47" i="2"/>
  <c r="E47" i="2"/>
  <c r="D47" i="2"/>
  <c r="M46" i="2"/>
  <c r="L46" i="2"/>
  <c r="M43" i="2"/>
  <c r="L43" i="2"/>
  <c r="Q42" i="2"/>
  <c r="P42" i="2"/>
  <c r="M42" i="2"/>
  <c r="L42" i="2"/>
  <c r="M40" i="2"/>
  <c r="L40" i="2"/>
  <c r="M39" i="2"/>
  <c r="L39" i="2"/>
  <c r="Q36" i="2"/>
  <c r="P36" i="2"/>
  <c r="M36" i="2"/>
  <c r="L36" i="2"/>
  <c r="Q35" i="2"/>
  <c r="P35" i="2"/>
  <c r="M35" i="2"/>
  <c r="L35" i="2"/>
  <c r="M33" i="2"/>
  <c r="L33" i="2"/>
  <c r="E33" i="2"/>
  <c r="D33" i="2"/>
  <c r="M32" i="2"/>
  <c r="L32" i="2"/>
  <c r="Q29" i="2"/>
  <c r="P29" i="2"/>
  <c r="M29" i="2"/>
  <c r="L29" i="2"/>
  <c r="Q28" i="2"/>
  <c r="P28" i="2"/>
  <c r="M28" i="2"/>
  <c r="L28" i="2"/>
  <c r="M26" i="2"/>
  <c r="L26" i="2"/>
  <c r="E26" i="2"/>
  <c r="D26" i="2"/>
  <c r="M22" i="2"/>
  <c r="L22" i="2"/>
  <c r="Q21" i="2"/>
  <c r="P21" i="2"/>
  <c r="M21" i="2"/>
  <c r="L21" i="2"/>
  <c r="M14" i="2"/>
  <c r="L14" i="2"/>
</calcChain>
</file>

<file path=xl/sharedStrings.xml><?xml version="1.0" encoding="utf-8"?>
<sst xmlns="http://schemas.openxmlformats.org/spreadsheetml/2006/main" count="96" uniqueCount="40">
  <si>
    <t>Tessin</t>
  </si>
  <si>
    <t>Espace Mittelland</t>
  </si>
  <si>
    <t>Total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</si>
  <si>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</si>
  <si>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</si>
  <si>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</si>
  <si>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</si>
  <si>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</si>
  <si>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</si>
  <si>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</si>
  <si>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</si>
  <si>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Nicht berücksichtigt wurden Personen, die in Kollektivhaushalten leben, Diplomaten, </t>
  </si>
  <si>
    <t xml:space="preserve">internationale Funktionäre sowie deren Angehörige. Die Befragten gaben Auskunft zu ihrer Person, zum Haushalt, zu den Haushaltsmitgliedern sowie zur Wohnsituation. </t>
  </si>
  <si>
    <t>Unter 25 Jahren</t>
  </si>
  <si>
    <t>25 bis 64 Jahre</t>
  </si>
  <si>
    <t>Ab 65 Jahren</t>
  </si>
  <si>
    <t>Unter 25 Jahren und 
ab 65 Jahren</t>
  </si>
  <si>
    <t>25 bis 64 Jahre und 
ab 65 Jahren</t>
  </si>
  <si>
    <t xml:space="preserve"> Altersgruppe der Haushaltsmitglieder</t>
  </si>
  <si>
    <t xml:space="preserve">Durch-schnittlicher Mietpreis </t>
  </si>
  <si>
    <t>Vertrauens-intervall: 
± (in CHF)</t>
  </si>
  <si>
    <t>Schweiz</t>
  </si>
  <si>
    <t>Genferseeregion</t>
  </si>
  <si>
    <t>Nordwestschweiz</t>
  </si>
  <si>
    <t>Zürich</t>
  </si>
  <si>
    <t>Ostschweiz</t>
  </si>
  <si>
    <t>Zentralschweiz</t>
  </si>
  <si>
    <t>Die Ergebnisse basieren auf drei aufeinanderfolgenden jährlichen Strukturerhebungen.</t>
  </si>
  <si>
    <t>Bei zeitlichen Vergleichen ist darauf zu achten, dass sich die beobachteten Perioden nicht überschneiden.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</si>
  <si>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Zimmerzahl, nach Grossregionen</t>
    </r>
  </si>
  <si>
    <t>Unter 25 Jahren und 
25 bis 64 Jahre</t>
  </si>
  <si>
    <t>Unter 25 Jahren, 
25 bis  64 Jahre 
und ab 65 Jahren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</si>
  <si>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</si>
  <si>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T 09.03.03.41</t>
  </si>
  <si>
    <t>Quellen: BFS – SE, GWS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</si>
  <si>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</si>
  <si>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</si>
  <si>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2017-2019 kumuliert</t>
  </si>
  <si>
    <t>© BFS 2021</t>
  </si>
  <si>
    <t>Aufgrund methodischer Änderungen ab dem Jahr 2018 im Bereich der Erhebungsmethode enthalten die kumulierten Daten einen Zeitreihenbruch. Zeitreihen sind daher vorsichtig zu deuten.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</si>
</sst>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/>
    <xf numFmtId="165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/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indent="1"/>
    </xf>
    <xf numFmtId="0" fontId="7" fillId="4" borderId="0" xfId="1" applyNumberFormat="1" applyFont="1" applyFill="1" applyBorder="1" applyAlignment="1" applyProtection="1">
      <alignment horizontal="left" vertical="top"/>
    </xf>
    <xf numFmtId="166" fontId="8" fillId="4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4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7" fontId="9" fillId="4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8" fontId="9" fillId="4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4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8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3" t="s">
        <v>29</v>
      </c>
      <c r="Q1" s="2" t="s">
        <v>33</v>
      </c>
    </row>
    <row r="2" spans="1:17" ht="12.75" customHeight="1" x14ac:dyDescent="0.2">
      <c r="A2" s="1" t="s">
        <v>37</v>
      </c>
    </row>
    <row r="3" spans="1:17" s="6" customFormat="1" ht="12.75" customHeight="1" x14ac:dyDescent="0.2">
      <c r="A3" s="20"/>
      <c r="B3" s="21" t="s">
        <v>18</v>
      </c>
      <c r="C3" s="5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6" customFormat="1" ht="36" customHeight="1" x14ac:dyDescent="0.2">
      <c r="A4" s="7"/>
      <c r="B4" s="8" t="s">
        <v>2</v>
      </c>
      <c r="C4" s="9"/>
      <c r="D4" s="40" t="s">
        <v>13</v>
      </c>
      <c r="E4" s="42"/>
      <c r="F4" s="40" t="s">
        <v>14</v>
      </c>
      <c r="G4" s="42"/>
      <c r="H4" s="40" t="s">
        <v>15</v>
      </c>
      <c r="I4" s="42"/>
      <c r="J4" s="40" t="s">
        <v>30</v>
      </c>
      <c r="K4" s="42"/>
      <c r="L4" s="40" t="s">
        <v>16</v>
      </c>
      <c r="M4" s="42"/>
      <c r="N4" s="40" t="s">
        <v>17</v>
      </c>
      <c r="O4" s="42"/>
      <c r="P4" s="40" t="s">
        <v>31</v>
      </c>
      <c r="Q4" s="41"/>
    </row>
    <row r="5" spans="1:17" s="6" customFormat="1" ht="36.75" customHeight="1" x14ac:dyDescent="0.2">
      <c r="A5" s="10"/>
      <c r="B5" s="11" t="s">
        <v>19</v>
      </c>
      <c r="C5" s="11" t="s">
        <v>20</v>
      </c>
      <c r="D5" s="11" t="s">
        <v>19</v>
      </c>
      <c r="E5" s="11" t="s">
        <v>20</v>
      </c>
      <c r="F5" s="11" t="s">
        <v>19</v>
      </c>
      <c r="G5" s="11" t="s">
        <v>20</v>
      </c>
      <c r="H5" s="11" t="s">
        <v>19</v>
      </c>
      <c r="I5" s="11" t="s">
        <v>20</v>
      </c>
      <c r="J5" s="11" t="s">
        <v>19</v>
      </c>
      <c r="K5" s="11" t="s">
        <v>20</v>
      </c>
      <c r="L5" s="11" t="s">
        <v>19</v>
      </c>
      <c r="M5" s="11" t="s">
        <v>20</v>
      </c>
      <c r="N5" s="11" t="s">
        <v>19</v>
      </c>
      <c r="O5" s="11" t="s">
        <v>20</v>
      </c>
      <c r="P5" s="11" t="s">
        <v>19</v>
      </c>
      <c r="Q5" s="12" t="s">
        <v>20</v>
      </c>
    </row>
    <row r="6" spans="1:17" s="19" customFormat="1" ht="12.75" customHeight="1" x14ac:dyDescent="0.2">
      <c r="A6" s="19" t="s">
        <v>21</v>
      </c>
      <c r="B6" s="26">
        <v>1347</v>
      </c>
      <c r="C6" s="27">
        <v>2</v>
      </c>
      <c r="D6" s="26">
        <v>1100</v>
      </c>
      <c r="E6" s="27">
        <v>12</v>
      </c>
      <c r="F6" s="26">
        <v>1294</v>
      </c>
      <c r="G6" s="27">
        <v>3</v>
      </c>
      <c r="H6" s="26">
        <v>1146</v>
      </c>
      <c r="I6" s="27">
        <v>4</v>
      </c>
      <c r="J6" s="26">
        <v>1580</v>
      </c>
      <c r="K6" s="27">
        <v>3</v>
      </c>
      <c r="L6" s="26">
        <v>1318</v>
      </c>
      <c r="M6" s="27">
        <v>73</v>
      </c>
      <c r="N6" s="26">
        <v>1342</v>
      </c>
      <c r="O6" s="27">
        <v>9</v>
      </c>
      <c r="P6" s="26">
        <v>1568</v>
      </c>
      <c r="Q6" s="27">
        <v>23</v>
      </c>
    </row>
    <row r="7" spans="1:17" s="14" customFormat="1" ht="12.75" customHeight="1" x14ac:dyDescent="0.2">
      <c r="A7" s="13" t="s">
        <v>3</v>
      </c>
      <c r="B7" s="28">
        <v>777</v>
      </c>
      <c r="C7" s="29">
        <v>5</v>
      </c>
      <c r="D7" s="28">
        <v>776</v>
      </c>
      <c r="E7" s="29">
        <v>17</v>
      </c>
      <c r="F7" s="28">
        <v>788</v>
      </c>
      <c r="G7" s="29">
        <v>5</v>
      </c>
      <c r="H7" s="28">
        <v>708</v>
      </c>
      <c r="I7" s="29">
        <v>10</v>
      </c>
      <c r="J7" s="28">
        <v>830</v>
      </c>
      <c r="K7" s="29">
        <v>29</v>
      </c>
      <c r="L7" s="30">
        <v>497</v>
      </c>
      <c r="M7" s="31">
        <v>118</v>
      </c>
      <c r="N7" s="28">
        <v>727</v>
      </c>
      <c r="O7" s="29">
        <v>42</v>
      </c>
      <c r="P7" s="30">
        <v>703</v>
      </c>
      <c r="Q7" s="31">
        <v>170</v>
      </c>
    </row>
    <row r="8" spans="1:17" s="14" customFormat="1" ht="12.75" customHeight="1" x14ac:dyDescent="0.2">
      <c r="A8" s="13" t="s">
        <v>4</v>
      </c>
      <c r="B8" s="28">
        <v>1082</v>
      </c>
      <c r="C8" s="29">
        <v>3</v>
      </c>
      <c r="D8" s="28">
        <v>1041</v>
      </c>
      <c r="E8" s="29">
        <v>16</v>
      </c>
      <c r="F8" s="28">
        <v>1114</v>
      </c>
      <c r="G8" s="29">
        <v>4</v>
      </c>
      <c r="H8" s="28">
        <v>975</v>
      </c>
      <c r="I8" s="29">
        <v>6</v>
      </c>
      <c r="J8" s="28">
        <v>1136</v>
      </c>
      <c r="K8" s="29">
        <v>12</v>
      </c>
      <c r="L8" s="30">
        <v>1001</v>
      </c>
      <c r="M8" s="31">
        <v>93</v>
      </c>
      <c r="N8" s="28">
        <v>1015</v>
      </c>
      <c r="O8" s="29">
        <v>22</v>
      </c>
      <c r="P8" s="28">
        <v>1120</v>
      </c>
      <c r="Q8" s="29">
        <v>182</v>
      </c>
    </row>
    <row r="9" spans="1:17" ht="12.75" customHeight="1" x14ac:dyDescent="0.2">
      <c r="A9" s="13" t="s">
        <v>5</v>
      </c>
      <c r="B9" s="28">
        <v>1295</v>
      </c>
      <c r="C9" s="29">
        <v>3</v>
      </c>
      <c r="D9" s="28">
        <v>1251</v>
      </c>
      <c r="E9" s="29">
        <v>19</v>
      </c>
      <c r="F9" s="28">
        <v>1346</v>
      </c>
      <c r="G9" s="29">
        <v>4</v>
      </c>
      <c r="H9" s="28">
        <v>1140</v>
      </c>
      <c r="I9" s="29">
        <v>5</v>
      </c>
      <c r="J9" s="28">
        <v>1339</v>
      </c>
      <c r="K9" s="29">
        <v>5</v>
      </c>
      <c r="L9" s="28">
        <v>1217</v>
      </c>
      <c r="M9" s="29">
        <v>59</v>
      </c>
      <c r="N9" s="28">
        <v>1207</v>
      </c>
      <c r="O9" s="29">
        <v>11</v>
      </c>
      <c r="P9" s="28">
        <v>1253</v>
      </c>
      <c r="Q9" s="29">
        <v>32</v>
      </c>
    </row>
    <row r="10" spans="1:17" s="6" customFormat="1" ht="12.75" customHeight="1" x14ac:dyDescent="0.2">
      <c r="A10" s="13" t="s">
        <v>6</v>
      </c>
      <c r="B10" s="28">
        <v>1550</v>
      </c>
      <c r="C10" s="29">
        <v>3</v>
      </c>
      <c r="D10" s="28">
        <v>1457</v>
      </c>
      <c r="E10" s="29">
        <v>37</v>
      </c>
      <c r="F10" s="28">
        <v>1606</v>
      </c>
      <c r="G10" s="29">
        <v>7</v>
      </c>
      <c r="H10" s="28">
        <v>1318</v>
      </c>
      <c r="I10" s="29">
        <v>9</v>
      </c>
      <c r="J10" s="28">
        <v>1598</v>
      </c>
      <c r="K10" s="29">
        <v>4</v>
      </c>
      <c r="L10" s="28">
        <v>1449</v>
      </c>
      <c r="M10" s="29">
        <v>154</v>
      </c>
      <c r="N10" s="28">
        <v>1416</v>
      </c>
      <c r="O10" s="29">
        <v>12</v>
      </c>
      <c r="P10" s="28">
        <v>1500</v>
      </c>
      <c r="Q10" s="29">
        <v>26</v>
      </c>
    </row>
    <row r="11" spans="1:17" s="6" customFormat="1" ht="12.75" customHeight="1" x14ac:dyDescent="0.2">
      <c r="A11" s="13" t="s">
        <v>7</v>
      </c>
      <c r="B11" s="28">
        <v>1890</v>
      </c>
      <c r="C11" s="29">
        <v>8</v>
      </c>
      <c r="D11" s="28">
        <v>1737</v>
      </c>
      <c r="E11" s="29">
        <v>130</v>
      </c>
      <c r="F11" s="28">
        <v>1903</v>
      </c>
      <c r="G11" s="29">
        <v>18</v>
      </c>
      <c r="H11" s="28">
        <v>1642</v>
      </c>
      <c r="I11" s="29">
        <v>29</v>
      </c>
      <c r="J11" s="28">
        <v>1943</v>
      </c>
      <c r="K11" s="29">
        <v>10</v>
      </c>
      <c r="L11" s="30">
        <v>1656</v>
      </c>
      <c r="M11" s="31">
        <v>275</v>
      </c>
      <c r="N11" s="28">
        <v>1710</v>
      </c>
      <c r="O11" s="29">
        <v>34</v>
      </c>
      <c r="P11" s="28">
        <v>1803</v>
      </c>
      <c r="Q11" s="29">
        <v>48</v>
      </c>
    </row>
    <row r="12" spans="1:17" s="6" customFormat="1" ht="12.75" customHeight="1" x14ac:dyDescent="0.2">
      <c r="A12" s="13" t="s">
        <v>8</v>
      </c>
      <c r="B12" s="28">
        <v>2363</v>
      </c>
      <c r="C12" s="29">
        <v>26</v>
      </c>
      <c r="D12" s="30">
        <v>2233</v>
      </c>
      <c r="E12" s="31">
        <v>280</v>
      </c>
      <c r="F12" s="28">
        <v>2284</v>
      </c>
      <c r="G12" s="29">
        <v>62</v>
      </c>
      <c r="H12" s="28">
        <v>2246</v>
      </c>
      <c r="I12" s="29">
        <v>115</v>
      </c>
      <c r="J12" s="28">
        <v>2412</v>
      </c>
      <c r="K12" s="29">
        <v>30</v>
      </c>
      <c r="L12" s="30">
        <v>2147</v>
      </c>
      <c r="M12" s="31">
        <v>886</v>
      </c>
      <c r="N12" s="28">
        <v>2247</v>
      </c>
      <c r="O12" s="29">
        <v>114</v>
      </c>
      <c r="P12" s="28">
        <v>2368</v>
      </c>
      <c r="Q12" s="29">
        <v>124</v>
      </c>
    </row>
    <row r="13" spans="1:17" s="19" customFormat="1" ht="12.75" customHeight="1" x14ac:dyDescent="0.2">
      <c r="A13" s="19" t="s">
        <v>22</v>
      </c>
      <c r="B13" s="28">
        <v>1347</v>
      </c>
      <c r="C13" s="29">
        <v>4</v>
      </c>
      <c r="D13" s="28">
        <v>1053</v>
      </c>
      <c r="E13" s="29">
        <v>28</v>
      </c>
      <c r="F13" s="28">
        <v>1259</v>
      </c>
      <c r="G13" s="29">
        <v>6</v>
      </c>
      <c r="H13" s="28">
        <v>1091</v>
      </c>
      <c r="I13" s="29">
        <v>8</v>
      </c>
      <c r="J13" s="28">
        <v>1633</v>
      </c>
      <c r="K13" s="29">
        <v>7</v>
      </c>
      <c r="L13" s="28">
        <v>1335</v>
      </c>
      <c r="M13" s="29">
        <v>99</v>
      </c>
      <c r="N13" s="28">
        <v>1314</v>
      </c>
      <c r="O13" s="29">
        <v>18</v>
      </c>
      <c r="P13" s="28">
        <v>1576</v>
      </c>
      <c r="Q13" s="29">
        <v>46</v>
      </c>
    </row>
    <row r="14" spans="1:17" s="14" customFormat="1" ht="12.75" customHeight="1" x14ac:dyDescent="0.2">
      <c r="A14" s="13" t="s">
        <v>3</v>
      </c>
      <c r="B14" s="28">
        <v>795</v>
      </c>
      <c r="C14" s="29">
        <v>8</v>
      </c>
      <c r="D14" s="28">
        <v>808</v>
      </c>
      <c r="E14" s="29">
        <v>24</v>
      </c>
      <c r="F14" s="28">
        <v>813</v>
      </c>
      <c r="G14" s="29">
        <v>9</v>
      </c>
      <c r="H14" s="28">
        <v>664</v>
      </c>
      <c r="I14" s="29">
        <v>16</v>
      </c>
      <c r="J14" s="28">
        <v>849</v>
      </c>
      <c r="K14" s="29">
        <v>36</v>
      </c>
      <c r="L14" s="32" t="str">
        <f>"X   "</f>
        <v xml:space="preserve">X   </v>
      </c>
      <c r="M14" s="33" t="str">
        <f>"*   "</f>
        <v xml:space="preserve">*   </v>
      </c>
      <c r="N14" s="28">
        <v>680</v>
      </c>
      <c r="O14" s="29">
        <v>46</v>
      </c>
      <c r="P14" s="30">
        <v>647</v>
      </c>
      <c r="Q14" s="31">
        <v>99</v>
      </c>
    </row>
    <row r="15" spans="1:17" s="14" customFormat="1" ht="12.75" customHeight="1" x14ac:dyDescent="0.2">
      <c r="A15" s="13" t="s">
        <v>4</v>
      </c>
      <c r="B15" s="28">
        <v>1067</v>
      </c>
      <c r="C15" s="29">
        <v>6</v>
      </c>
      <c r="D15" s="28">
        <v>1055</v>
      </c>
      <c r="E15" s="29">
        <v>30</v>
      </c>
      <c r="F15" s="28">
        <v>1109</v>
      </c>
      <c r="G15" s="29">
        <v>8</v>
      </c>
      <c r="H15" s="28">
        <v>914</v>
      </c>
      <c r="I15" s="29">
        <v>10</v>
      </c>
      <c r="J15" s="28">
        <v>1142</v>
      </c>
      <c r="K15" s="29">
        <v>17</v>
      </c>
      <c r="L15" s="30">
        <v>954</v>
      </c>
      <c r="M15" s="31">
        <v>106</v>
      </c>
      <c r="N15" s="28">
        <v>984</v>
      </c>
      <c r="O15" s="29">
        <v>36</v>
      </c>
      <c r="P15" s="30">
        <v>1231</v>
      </c>
      <c r="Q15" s="31">
        <v>280</v>
      </c>
    </row>
    <row r="16" spans="1:17" ht="12.75" customHeight="1" x14ac:dyDescent="0.2">
      <c r="A16" s="13" t="s">
        <v>5</v>
      </c>
      <c r="B16" s="28">
        <v>1318</v>
      </c>
      <c r="C16" s="29">
        <v>6</v>
      </c>
      <c r="D16" s="28">
        <v>1403</v>
      </c>
      <c r="E16" s="29">
        <v>84</v>
      </c>
      <c r="F16" s="28">
        <v>1388</v>
      </c>
      <c r="G16" s="29">
        <v>9</v>
      </c>
      <c r="H16" s="28">
        <v>1086</v>
      </c>
      <c r="I16" s="29">
        <v>10</v>
      </c>
      <c r="J16" s="28">
        <v>1392</v>
      </c>
      <c r="K16" s="29">
        <v>8</v>
      </c>
      <c r="L16" s="28">
        <v>1329</v>
      </c>
      <c r="M16" s="29">
        <v>125</v>
      </c>
      <c r="N16" s="28">
        <v>1169</v>
      </c>
      <c r="O16" s="29">
        <v>21</v>
      </c>
      <c r="P16" s="28">
        <v>1270</v>
      </c>
      <c r="Q16" s="29">
        <v>55</v>
      </c>
    </row>
    <row r="17" spans="1:17" s="6" customFormat="1" ht="12.75" customHeight="1" x14ac:dyDescent="0.2">
      <c r="A17" s="13" t="s">
        <v>6</v>
      </c>
      <c r="B17" s="28">
        <v>1590</v>
      </c>
      <c r="C17" s="29">
        <v>7</v>
      </c>
      <c r="D17" s="28">
        <v>1520</v>
      </c>
      <c r="E17" s="29">
        <v>123</v>
      </c>
      <c r="F17" s="28">
        <v>1637</v>
      </c>
      <c r="G17" s="29">
        <v>17</v>
      </c>
      <c r="H17" s="28">
        <v>1290</v>
      </c>
      <c r="I17" s="29">
        <v>17</v>
      </c>
      <c r="J17" s="28">
        <v>1674</v>
      </c>
      <c r="K17" s="29">
        <v>9</v>
      </c>
      <c r="L17" s="28">
        <v>1331</v>
      </c>
      <c r="M17" s="29">
        <v>157</v>
      </c>
      <c r="N17" s="28">
        <v>1411</v>
      </c>
      <c r="O17" s="29">
        <v>26</v>
      </c>
      <c r="P17" s="28">
        <v>1502</v>
      </c>
      <c r="Q17" s="29">
        <v>59</v>
      </c>
    </row>
    <row r="18" spans="1:17" s="6" customFormat="1" ht="12.75" customHeight="1" x14ac:dyDescent="0.2">
      <c r="A18" s="13" t="s">
        <v>7</v>
      </c>
      <c r="B18" s="28">
        <v>1956</v>
      </c>
      <c r="C18" s="29">
        <v>17</v>
      </c>
      <c r="D18" s="30">
        <v>1721</v>
      </c>
      <c r="E18" s="31">
        <v>296</v>
      </c>
      <c r="F18" s="28">
        <v>1989</v>
      </c>
      <c r="G18" s="29">
        <v>48</v>
      </c>
      <c r="H18" s="28">
        <v>1626</v>
      </c>
      <c r="I18" s="29">
        <v>45</v>
      </c>
      <c r="J18" s="28">
        <v>2032</v>
      </c>
      <c r="K18" s="29">
        <v>21</v>
      </c>
      <c r="L18" s="30">
        <v>1743</v>
      </c>
      <c r="M18" s="31">
        <v>563</v>
      </c>
      <c r="N18" s="28">
        <v>1735</v>
      </c>
      <c r="O18" s="29">
        <v>62</v>
      </c>
      <c r="P18" s="28">
        <v>1787</v>
      </c>
      <c r="Q18" s="29">
        <v>84</v>
      </c>
    </row>
    <row r="19" spans="1:17" s="6" customFormat="1" ht="12.75" customHeight="1" x14ac:dyDescent="0.2">
      <c r="A19" s="13" t="s">
        <v>8</v>
      </c>
      <c r="B19" s="28">
        <v>2692</v>
      </c>
      <c r="C19" s="29">
        <v>55</v>
      </c>
      <c r="D19" s="30">
        <v>2804</v>
      </c>
      <c r="E19" s="31">
        <v>685</v>
      </c>
      <c r="F19" s="28">
        <v>2626</v>
      </c>
      <c r="G19" s="29">
        <v>150</v>
      </c>
      <c r="H19" s="28">
        <v>2414</v>
      </c>
      <c r="I19" s="29">
        <v>178</v>
      </c>
      <c r="J19" s="28">
        <v>2779</v>
      </c>
      <c r="K19" s="29">
        <v>67</v>
      </c>
      <c r="L19" s="30">
        <v>1745</v>
      </c>
      <c r="M19" s="31">
        <v>760</v>
      </c>
      <c r="N19" s="28">
        <v>2468</v>
      </c>
      <c r="O19" s="29">
        <v>226</v>
      </c>
      <c r="P19" s="28">
        <v>2486</v>
      </c>
      <c r="Q19" s="29">
        <v>227</v>
      </c>
    </row>
    <row r="20" spans="1:17" s="19" customFormat="1" ht="12.75" customHeight="1" x14ac:dyDescent="0.2">
      <c r="A20" s="19" t="s">
        <v>1</v>
      </c>
      <c r="B20" s="28">
        <v>1167</v>
      </c>
      <c r="C20" s="29">
        <v>3</v>
      </c>
      <c r="D20" s="28">
        <v>980</v>
      </c>
      <c r="E20" s="29">
        <v>20</v>
      </c>
      <c r="F20" s="28">
        <v>1121</v>
      </c>
      <c r="G20" s="29">
        <v>5</v>
      </c>
      <c r="H20" s="28">
        <v>1016</v>
      </c>
      <c r="I20" s="29">
        <v>7</v>
      </c>
      <c r="J20" s="28">
        <v>1367</v>
      </c>
      <c r="K20" s="29">
        <v>6</v>
      </c>
      <c r="L20" s="28">
        <v>1088</v>
      </c>
      <c r="M20" s="29">
        <v>114</v>
      </c>
      <c r="N20" s="28">
        <v>1206</v>
      </c>
      <c r="O20" s="29">
        <v>19</v>
      </c>
      <c r="P20" s="28">
        <v>1402</v>
      </c>
      <c r="Q20" s="29">
        <v>46</v>
      </c>
    </row>
    <row r="21" spans="1:17" s="14" customFormat="1" ht="12.75" customHeight="1" x14ac:dyDescent="0.2">
      <c r="A21" s="13" t="s">
        <v>3</v>
      </c>
      <c r="B21" s="28">
        <v>675</v>
      </c>
      <c r="C21" s="29">
        <v>9</v>
      </c>
      <c r="D21" s="28">
        <v>642</v>
      </c>
      <c r="E21" s="29">
        <v>25</v>
      </c>
      <c r="F21" s="28">
        <v>676</v>
      </c>
      <c r="G21" s="29">
        <v>10</v>
      </c>
      <c r="H21" s="28">
        <v>689</v>
      </c>
      <c r="I21" s="29">
        <v>26</v>
      </c>
      <c r="J21" s="28">
        <v>706</v>
      </c>
      <c r="K21" s="29">
        <v>63</v>
      </c>
      <c r="L21" s="32" t="str">
        <f>"X   "</f>
        <v xml:space="preserve">X   </v>
      </c>
      <c r="M21" s="33" t="str">
        <f>"*   "</f>
        <v xml:space="preserve">*   </v>
      </c>
      <c r="N21" s="30">
        <v>666</v>
      </c>
      <c r="O21" s="31">
        <v>113</v>
      </c>
      <c r="P21" s="32" t="str">
        <f>"X   "</f>
        <v xml:space="preserve">X   </v>
      </c>
      <c r="Q21" s="33" t="str">
        <f>"*   "</f>
        <v xml:space="preserve">*   </v>
      </c>
    </row>
    <row r="22" spans="1:17" s="14" customFormat="1" ht="12.75" customHeight="1" x14ac:dyDescent="0.2">
      <c r="A22" s="13" t="s">
        <v>4</v>
      </c>
      <c r="B22" s="28">
        <v>935</v>
      </c>
      <c r="C22" s="29">
        <v>6</v>
      </c>
      <c r="D22" s="28">
        <v>915</v>
      </c>
      <c r="E22" s="29">
        <v>26</v>
      </c>
      <c r="F22" s="28">
        <v>947</v>
      </c>
      <c r="G22" s="29">
        <v>7</v>
      </c>
      <c r="H22" s="28">
        <v>894</v>
      </c>
      <c r="I22" s="29">
        <v>13</v>
      </c>
      <c r="J22" s="28">
        <v>991</v>
      </c>
      <c r="K22" s="29">
        <v>26</v>
      </c>
      <c r="L22" s="32" t="str">
        <f>"X   "</f>
        <v xml:space="preserve">X   </v>
      </c>
      <c r="M22" s="33" t="str">
        <f>"*   "</f>
        <v xml:space="preserve">*   </v>
      </c>
      <c r="N22" s="28">
        <v>859</v>
      </c>
      <c r="O22" s="29">
        <v>55</v>
      </c>
      <c r="P22" s="30">
        <v>978</v>
      </c>
      <c r="Q22" s="31">
        <v>176</v>
      </c>
    </row>
    <row r="23" spans="1:17" ht="12.75" customHeight="1" x14ac:dyDescent="0.2">
      <c r="A23" s="13" t="s">
        <v>5</v>
      </c>
      <c r="B23" s="28">
        <v>1115</v>
      </c>
      <c r="C23" s="29">
        <v>4</v>
      </c>
      <c r="D23" s="28">
        <v>1109</v>
      </c>
      <c r="E23" s="29">
        <v>26</v>
      </c>
      <c r="F23" s="28">
        <v>1148</v>
      </c>
      <c r="G23" s="29">
        <v>6</v>
      </c>
      <c r="H23" s="28">
        <v>1004</v>
      </c>
      <c r="I23" s="29">
        <v>9</v>
      </c>
      <c r="J23" s="28">
        <v>1158</v>
      </c>
      <c r="K23" s="29">
        <v>8</v>
      </c>
      <c r="L23" s="30">
        <v>994</v>
      </c>
      <c r="M23" s="31">
        <v>104</v>
      </c>
      <c r="N23" s="28">
        <v>1081</v>
      </c>
      <c r="O23" s="29">
        <v>22</v>
      </c>
      <c r="P23" s="28">
        <v>1114</v>
      </c>
      <c r="Q23" s="29">
        <v>78</v>
      </c>
    </row>
    <row r="24" spans="1:17" s="6" customFormat="1" ht="12.75" customHeight="1" x14ac:dyDescent="0.2">
      <c r="A24" s="13" t="s">
        <v>6</v>
      </c>
      <c r="B24" s="28">
        <v>1356</v>
      </c>
      <c r="C24" s="29">
        <v>6</v>
      </c>
      <c r="D24" s="28">
        <v>1371</v>
      </c>
      <c r="E24" s="29">
        <v>54</v>
      </c>
      <c r="F24" s="28">
        <v>1400</v>
      </c>
      <c r="G24" s="29">
        <v>11</v>
      </c>
      <c r="H24" s="28">
        <v>1141</v>
      </c>
      <c r="I24" s="29">
        <v>14</v>
      </c>
      <c r="J24" s="28">
        <v>1405</v>
      </c>
      <c r="K24" s="29">
        <v>7</v>
      </c>
      <c r="L24" s="30">
        <v>1230</v>
      </c>
      <c r="M24" s="31">
        <v>176</v>
      </c>
      <c r="N24" s="28">
        <v>1269</v>
      </c>
      <c r="O24" s="29">
        <v>25</v>
      </c>
      <c r="P24" s="28">
        <v>1363</v>
      </c>
      <c r="Q24" s="29">
        <v>53</v>
      </c>
    </row>
    <row r="25" spans="1:17" s="6" customFormat="1" ht="12.75" customHeight="1" x14ac:dyDescent="0.2">
      <c r="A25" s="13" t="s">
        <v>7</v>
      </c>
      <c r="B25" s="28">
        <v>1623</v>
      </c>
      <c r="C25" s="29">
        <v>14</v>
      </c>
      <c r="D25" s="30">
        <v>1548</v>
      </c>
      <c r="E25" s="31">
        <v>243</v>
      </c>
      <c r="F25" s="28">
        <v>1654</v>
      </c>
      <c r="G25" s="29">
        <v>33</v>
      </c>
      <c r="H25" s="28">
        <v>1406</v>
      </c>
      <c r="I25" s="29">
        <v>53</v>
      </c>
      <c r="J25" s="28">
        <v>1650</v>
      </c>
      <c r="K25" s="29">
        <v>16</v>
      </c>
      <c r="L25" s="30">
        <v>1520</v>
      </c>
      <c r="M25" s="31">
        <v>440</v>
      </c>
      <c r="N25" s="28">
        <v>1534</v>
      </c>
      <c r="O25" s="29">
        <v>67</v>
      </c>
      <c r="P25" s="28">
        <v>1598</v>
      </c>
      <c r="Q25" s="29">
        <v>98</v>
      </c>
    </row>
    <row r="26" spans="1:17" s="6" customFormat="1" ht="12.75" customHeight="1" x14ac:dyDescent="0.2">
      <c r="A26" s="13" t="s">
        <v>8</v>
      </c>
      <c r="B26" s="28">
        <v>1986</v>
      </c>
      <c r="C26" s="29">
        <v>50</v>
      </c>
      <c r="D26" s="32" t="str">
        <f>"X   "</f>
        <v xml:space="preserve">X   </v>
      </c>
      <c r="E26" s="33" t="str">
        <f>"*   "</f>
        <v xml:space="preserve">*   </v>
      </c>
      <c r="F26" s="28">
        <v>1998</v>
      </c>
      <c r="G26" s="29">
        <v>109</v>
      </c>
      <c r="H26" s="28">
        <v>1927</v>
      </c>
      <c r="I26" s="29">
        <v>280</v>
      </c>
      <c r="J26" s="28">
        <v>1974</v>
      </c>
      <c r="K26" s="29">
        <v>56</v>
      </c>
      <c r="L26" s="32" t="str">
        <f>"X   "</f>
        <v xml:space="preserve">X   </v>
      </c>
      <c r="M26" s="33" t="str">
        <f>"*   "</f>
        <v xml:space="preserve">*   </v>
      </c>
      <c r="N26" s="28">
        <v>2175</v>
      </c>
      <c r="O26" s="29">
        <v>308</v>
      </c>
      <c r="P26" s="30">
        <v>2065</v>
      </c>
      <c r="Q26" s="31">
        <v>292</v>
      </c>
    </row>
    <row r="27" spans="1:17" s="19" customFormat="1" ht="12.75" customHeight="1" x14ac:dyDescent="0.2">
      <c r="A27" s="19" t="s">
        <v>23</v>
      </c>
      <c r="B27" s="28">
        <v>1353</v>
      </c>
      <c r="C27" s="29">
        <v>5</v>
      </c>
      <c r="D27" s="28">
        <v>1169</v>
      </c>
      <c r="E27" s="29">
        <v>31</v>
      </c>
      <c r="F27" s="28">
        <v>1296</v>
      </c>
      <c r="G27" s="29">
        <v>8</v>
      </c>
      <c r="H27" s="28">
        <v>1206</v>
      </c>
      <c r="I27" s="29">
        <v>13</v>
      </c>
      <c r="J27" s="28">
        <v>1565</v>
      </c>
      <c r="K27" s="29">
        <v>10</v>
      </c>
      <c r="L27" s="30">
        <v>1367</v>
      </c>
      <c r="M27" s="31">
        <v>178</v>
      </c>
      <c r="N27" s="28">
        <v>1361</v>
      </c>
      <c r="O27" s="29">
        <v>25</v>
      </c>
      <c r="P27" s="28">
        <v>1478</v>
      </c>
      <c r="Q27" s="29">
        <v>60</v>
      </c>
    </row>
    <row r="28" spans="1:17" s="14" customFormat="1" ht="12.75" customHeight="1" x14ac:dyDescent="0.2">
      <c r="A28" s="13" t="s">
        <v>3</v>
      </c>
      <c r="B28" s="28">
        <v>736</v>
      </c>
      <c r="C28" s="29">
        <v>13</v>
      </c>
      <c r="D28" s="28">
        <v>759</v>
      </c>
      <c r="E28" s="29">
        <v>52</v>
      </c>
      <c r="F28" s="28">
        <v>739</v>
      </c>
      <c r="G28" s="29">
        <v>14</v>
      </c>
      <c r="H28" s="28">
        <v>692</v>
      </c>
      <c r="I28" s="29">
        <v>30</v>
      </c>
      <c r="J28" s="30">
        <v>844</v>
      </c>
      <c r="K28" s="31">
        <v>135</v>
      </c>
      <c r="L28" s="32" t="str">
        <f>"X   "</f>
        <v xml:space="preserve">X   </v>
      </c>
      <c r="M28" s="33" t="str">
        <f>"*   "</f>
        <v xml:space="preserve">*   </v>
      </c>
      <c r="N28" s="30">
        <v>835</v>
      </c>
      <c r="O28" s="31">
        <v>191</v>
      </c>
      <c r="P28" s="32" t="str">
        <f>"X   "</f>
        <v xml:space="preserve">X   </v>
      </c>
      <c r="Q28" s="33" t="str">
        <f>"*   "</f>
        <v xml:space="preserve">*   </v>
      </c>
    </row>
    <row r="29" spans="1:17" s="14" customFormat="1" ht="12.75" customHeight="1" x14ac:dyDescent="0.2">
      <c r="A29" s="13" t="s">
        <v>4</v>
      </c>
      <c r="B29" s="28">
        <v>1071</v>
      </c>
      <c r="C29" s="29">
        <v>8</v>
      </c>
      <c r="D29" s="28">
        <v>1081</v>
      </c>
      <c r="E29" s="29">
        <v>34</v>
      </c>
      <c r="F29" s="28">
        <v>1091</v>
      </c>
      <c r="G29" s="29">
        <v>10</v>
      </c>
      <c r="H29" s="28">
        <v>1003</v>
      </c>
      <c r="I29" s="29">
        <v>19</v>
      </c>
      <c r="J29" s="28">
        <v>1069</v>
      </c>
      <c r="K29" s="29">
        <v>31</v>
      </c>
      <c r="L29" s="32" t="str">
        <f>"X   "</f>
        <v xml:space="preserve">X   </v>
      </c>
      <c r="M29" s="33" t="str">
        <f>"*   "</f>
        <v xml:space="preserve">*   </v>
      </c>
      <c r="N29" s="28">
        <v>1021</v>
      </c>
      <c r="O29" s="29">
        <v>61</v>
      </c>
      <c r="P29" s="32" t="str">
        <f>"X   "</f>
        <v xml:space="preserve">X   </v>
      </c>
      <c r="Q29" s="33" t="str">
        <f>"*   "</f>
        <v xml:space="preserve">*   </v>
      </c>
    </row>
    <row r="30" spans="1:17" ht="12.75" customHeight="1" x14ac:dyDescent="0.2">
      <c r="A30" s="13" t="s">
        <v>5</v>
      </c>
      <c r="B30" s="28">
        <v>1296</v>
      </c>
      <c r="C30" s="29">
        <v>7</v>
      </c>
      <c r="D30" s="28">
        <v>1294</v>
      </c>
      <c r="E30" s="29">
        <v>40</v>
      </c>
      <c r="F30" s="28">
        <v>1335</v>
      </c>
      <c r="G30" s="29">
        <v>10</v>
      </c>
      <c r="H30" s="28">
        <v>1197</v>
      </c>
      <c r="I30" s="29">
        <v>15</v>
      </c>
      <c r="J30" s="28">
        <v>1311</v>
      </c>
      <c r="K30" s="29">
        <v>11</v>
      </c>
      <c r="L30" s="30">
        <v>1235</v>
      </c>
      <c r="M30" s="31">
        <v>125</v>
      </c>
      <c r="N30" s="28">
        <v>1210</v>
      </c>
      <c r="O30" s="29">
        <v>28</v>
      </c>
      <c r="P30" s="28">
        <v>1229</v>
      </c>
      <c r="Q30" s="29">
        <v>107</v>
      </c>
    </row>
    <row r="31" spans="1:17" s="6" customFormat="1" ht="12.75" customHeight="1" x14ac:dyDescent="0.2">
      <c r="A31" s="13" t="s">
        <v>6</v>
      </c>
      <c r="B31" s="28">
        <v>1581</v>
      </c>
      <c r="C31" s="29">
        <v>9</v>
      </c>
      <c r="D31" s="28">
        <v>1555</v>
      </c>
      <c r="E31" s="29">
        <v>81</v>
      </c>
      <c r="F31" s="28">
        <v>1627</v>
      </c>
      <c r="G31" s="29">
        <v>16</v>
      </c>
      <c r="H31" s="28">
        <v>1415</v>
      </c>
      <c r="I31" s="29">
        <v>27</v>
      </c>
      <c r="J31" s="28">
        <v>1609</v>
      </c>
      <c r="K31" s="29">
        <v>11</v>
      </c>
      <c r="L31" s="30">
        <v>1558</v>
      </c>
      <c r="M31" s="31">
        <v>443</v>
      </c>
      <c r="N31" s="28">
        <v>1472</v>
      </c>
      <c r="O31" s="29">
        <v>38</v>
      </c>
      <c r="P31" s="28">
        <v>1395</v>
      </c>
      <c r="Q31" s="29">
        <v>60</v>
      </c>
    </row>
    <row r="32" spans="1:17" s="6" customFormat="1" ht="12.75" customHeight="1" x14ac:dyDescent="0.2">
      <c r="A32" s="13" t="s">
        <v>7</v>
      </c>
      <c r="B32" s="28">
        <v>1929</v>
      </c>
      <c r="C32" s="29">
        <v>24</v>
      </c>
      <c r="D32" s="30">
        <v>1566</v>
      </c>
      <c r="E32" s="31">
        <v>254</v>
      </c>
      <c r="F32" s="28">
        <v>1920</v>
      </c>
      <c r="G32" s="29">
        <v>44</v>
      </c>
      <c r="H32" s="28">
        <v>1761</v>
      </c>
      <c r="I32" s="29">
        <v>101</v>
      </c>
      <c r="J32" s="28">
        <v>1979</v>
      </c>
      <c r="K32" s="29">
        <v>31</v>
      </c>
      <c r="L32" s="32" t="str">
        <f>"X   "</f>
        <v xml:space="preserve">X   </v>
      </c>
      <c r="M32" s="33" t="str">
        <f>"*   "</f>
        <v xml:space="preserve">*   </v>
      </c>
      <c r="N32" s="28">
        <v>1820</v>
      </c>
      <c r="O32" s="29">
        <v>104</v>
      </c>
      <c r="P32" s="28">
        <v>1775</v>
      </c>
      <c r="Q32" s="29">
        <v>129</v>
      </c>
    </row>
    <row r="33" spans="1:17" s="6" customFormat="1" ht="12.75" customHeight="1" x14ac:dyDescent="0.2">
      <c r="A33" s="13" t="s">
        <v>8</v>
      </c>
      <c r="B33" s="28">
        <v>2372</v>
      </c>
      <c r="C33" s="29">
        <v>70</v>
      </c>
      <c r="D33" s="32" t="str">
        <f>"X   "</f>
        <v xml:space="preserve">X   </v>
      </c>
      <c r="E33" s="33" t="str">
        <f>"*   "</f>
        <v xml:space="preserve">*   </v>
      </c>
      <c r="F33" s="28">
        <v>2228</v>
      </c>
      <c r="G33" s="29">
        <v>147</v>
      </c>
      <c r="H33" s="28">
        <v>2477</v>
      </c>
      <c r="I33" s="29">
        <v>316</v>
      </c>
      <c r="J33" s="28">
        <v>2439</v>
      </c>
      <c r="K33" s="29">
        <v>84</v>
      </c>
      <c r="L33" s="32" t="str">
        <f>"X   "</f>
        <v xml:space="preserve">X   </v>
      </c>
      <c r="M33" s="33" t="str">
        <f>"*   "</f>
        <v xml:space="preserve">*   </v>
      </c>
      <c r="N33" s="30">
        <v>1938</v>
      </c>
      <c r="O33" s="31">
        <v>261</v>
      </c>
      <c r="P33" s="30">
        <v>2206</v>
      </c>
      <c r="Q33" s="31">
        <v>318</v>
      </c>
    </row>
    <row r="34" spans="1:17" s="19" customFormat="1" ht="12.75" customHeight="1" x14ac:dyDescent="0.2">
      <c r="A34" s="19" t="s">
        <v>24</v>
      </c>
      <c r="B34" s="28">
        <v>1574</v>
      </c>
      <c r="C34" s="29">
        <v>5</v>
      </c>
      <c r="D34" s="28">
        <v>1313</v>
      </c>
      <c r="E34" s="29">
        <v>36</v>
      </c>
      <c r="F34" s="28">
        <v>1533</v>
      </c>
      <c r="G34" s="29">
        <v>7</v>
      </c>
      <c r="H34" s="28">
        <v>1325</v>
      </c>
      <c r="I34" s="29">
        <v>12</v>
      </c>
      <c r="J34" s="28">
        <v>1812</v>
      </c>
      <c r="K34" s="29">
        <v>10</v>
      </c>
      <c r="L34" s="28">
        <v>1518</v>
      </c>
      <c r="M34" s="29">
        <v>260</v>
      </c>
      <c r="N34" s="28">
        <v>1531</v>
      </c>
      <c r="O34" s="29">
        <v>24</v>
      </c>
      <c r="P34" s="28">
        <v>1760</v>
      </c>
      <c r="Q34" s="29">
        <v>53</v>
      </c>
    </row>
    <row r="35" spans="1:17" s="14" customFormat="1" ht="12.75" customHeight="1" x14ac:dyDescent="0.2">
      <c r="A35" s="13" t="s">
        <v>3</v>
      </c>
      <c r="B35" s="28">
        <v>931</v>
      </c>
      <c r="C35" s="29">
        <v>12</v>
      </c>
      <c r="D35" s="28">
        <v>973</v>
      </c>
      <c r="E35" s="29">
        <v>59</v>
      </c>
      <c r="F35" s="28">
        <v>950</v>
      </c>
      <c r="G35" s="29">
        <v>14</v>
      </c>
      <c r="H35" s="28">
        <v>802</v>
      </c>
      <c r="I35" s="29">
        <v>23</v>
      </c>
      <c r="J35" s="28">
        <v>954</v>
      </c>
      <c r="K35" s="29">
        <v>75</v>
      </c>
      <c r="L35" s="32" t="str">
        <f>"X   "</f>
        <v xml:space="preserve">X   </v>
      </c>
      <c r="M35" s="33" t="str">
        <f>"*   "</f>
        <v xml:space="preserve">*   </v>
      </c>
      <c r="N35" s="30">
        <v>828</v>
      </c>
      <c r="O35" s="31">
        <v>110</v>
      </c>
      <c r="P35" s="32" t="str">
        <f>"X   "</f>
        <v xml:space="preserve">X   </v>
      </c>
      <c r="Q35" s="33" t="str">
        <f>"*   "</f>
        <v xml:space="preserve">*   </v>
      </c>
    </row>
    <row r="36" spans="1:17" s="14" customFormat="1" ht="12.75" customHeight="1" x14ac:dyDescent="0.2">
      <c r="A36" s="13" t="s">
        <v>4</v>
      </c>
      <c r="B36" s="28">
        <v>1315</v>
      </c>
      <c r="C36" s="29">
        <v>9</v>
      </c>
      <c r="D36" s="28">
        <v>1280</v>
      </c>
      <c r="E36" s="29">
        <v>56</v>
      </c>
      <c r="F36" s="28">
        <v>1367</v>
      </c>
      <c r="G36" s="29">
        <v>11</v>
      </c>
      <c r="H36" s="28">
        <v>1128</v>
      </c>
      <c r="I36" s="29">
        <v>17</v>
      </c>
      <c r="J36" s="28">
        <v>1358</v>
      </c>
      <c r="K36" s="29">
        <v>38</v>
      </c>
      <c r="L36" s="32" t="str">
        <f>"X   "</f>
        <v xml:space="preserve">X   </v>
      </c>
      <c r="M36" s="33" t="str">
        <f>"*   "</f>
        <v xml:space="preserve">*   </v>
      </c>
      <c r="N36" s="28">
        <v>1234</v>
      </c>
      <c r="O36" s="29">
        <v>56</v>
      </c>
      <c r="P36" s="32" t="str">
        <f>"X   "</f>
        <v xml:space="preserve">X   </v>
      </c>
      <c r="Q36" s="33" t="str">
        <f>"*   "</f>
        <v xml:space="preserve">*   </v>
      </c>
    </row>
    <row r="37" spans="1:17" s="14" customFormat="1" ht="12.75" customHeight="1" x14ac:dyDescent="0.2">
      <c r="A37" s="13" t="s">
        <v>5</v>
      </c>
      <c r="B37" s="28">
        <v>1513</v>
      </c>
      <c r="C37" s="29">
        <v>7</v>
      </c>
      <c r="D37" s="28">
        <v>1431</v>
      </c>
      <c r="E37" s="29">
        <v>50</v>
      </c>
      <c r="F37" s="28">
        <v>1582</v>
      </c>
      <c r="G37" s="29">
        <v>10</v>
      </c>
      <c r="H37" s="28">
        <v>1322</v>
      </c>
      <c r="I37" s="29">
        <v>15</v>
      </c>
      <c r="J37" s="28">
        <v>1532</v>
      </c>
      <c r="K37" s="29">
        <v>14</v>
      </c>
      <c r="L37" s="30">
        <v>1275</v>
      </c>
      <c r="M37" s="31">
        <v>104</v>
      </c>
      <c r="N37" s="28">
        <v>1382</v>
      </c>
      <c r="O37" s="29">
        <v>31</v>
      </c>
      <c r="P37" s="28">
        <v>1329</v>
      </c>
      <c r="Q37" s="29">
        <v>61</v>
      </c>
    </row>
    <row r="38" spans="1:17" s="14" customFormat="1" ht="12.75" customHeight="1" x14ac:dyDescent="0.2">
      <c r="A38" s="13" t="s">
        <v>6</v>
      </c>
      <c r="B38" s="28">
        <v>1810</v>
      </c>
      <c r="C38" s="29">
        <v>9</v>
      </c>
      <c r="D38" s="28">
        <v>1693</v>
      </c>
      <c r="E38" s="29">
        <v>125</v>
      </c>
      <c r="F38" s="28">
        <v>1923</v>
      </c>
      <c r="G38" s="29">
        <v>17</v>
      </c>
      <c r="H38" s="28">
        <v>1565</v>
      </c>
      <c r="I38" s="29">
        <v>26</v>
      </c>
      <c r="J38" s="28">
        <v>1820</v>
      </c>
      <c r="K38" s="29">
        <v>12</v>
      </c>
      <c r="L38" s="30">
        <v>2112</v>
      </c>
      <c r="M38" s="31">
        <v>708</v>
      </c>
      <c r="N38" s="28">
        <v>1610</v>
      </c>
      <c r="O38" s="29">
        <v>33</v>
      </c>
      <c r="P38" s="28">
        <v>1695</v>
      </c>
      <c r="Q38" s="29">
        <v>58</v>
      </c>
    </row>
    <row r="39" spans="1:17" s="14" customFormat="1" ht="12.75" customHeight="1" x14ac:dyDescent="0.2">
      <c r="A39" s="13" t="s">
        <v>7</v>
      </c>
      <c r="B39" s="28">
        <v>2231</v>
      </c>
      <c r="C39" s="29">
        <v>23</v>
      </c>
      <c r="D39" s="30">
        <v>2130</v>
      </c>
      <c r="E39" s="31">
        <v>329</v>
      </c>
      <c r="F39" s="28">
        <v>2279</v>
      </c>
      <c r="G39" s="29">
        <v>50</v>
      </c>
      <c r="H39" s="28">
        <v>2014</v>
      </c>
      <c r="I39" s="29">
        <v>87</v>
      </c>
      <c r="J39" s="28">
        <v>2265</v>
      </c>
      <c r="K39" s="29">
        <v>28</v>
      </c>
      <c r="L39" s="32" t="str">
        <f>"X   "</f>
        <v xml:space="preserve">X   </v>
      </c>
      <c r="M39" s="33" t="str">
        <f>"*   "</f>
        <v xml:space="preserve">*   </v>
      </c>
      <c r="N39" s="28">
        <v>2005</v>
      </c>
      <c r="O39" s="29">
        <v>102</v>
      </c>
      <c r="P39" s="28">
        <v>2050</v>
      </c>
      <c r="Q39" s="29">
        <v>117</v>
      </c>
    </row>
    <row r="40" spans="1:17" s="14" customFormat="1" ht="12.75" customHeight="1" x14ac:dyDescent="0.2">
      <c r="A40" s="13" t="s">
        <v>8</v>
      </c>
      <c r="B40" s="28">
        <v>2858</v>
      </c>
      <c r="C40" s="29">
        <v>75</v>
      </c>
      <c r="D40" s="30">
        <v>2635</v>
      </c>
      <c r="E40" s="31">
        <v>378</v>
      </c>
      <c r="F40" s="28">
        <v>2856</v>
      </c>
      <c r="G40" s="29">
        <v>195</v>
      </c>
      <c r="H40" s="28">
        <v>2912</v>
      </c>
      <c r="I40" s="29">
        <v>388</v>
      </c>
      <c r="J40" s="28">
        <v>2861</v>
      </c>
      <c r="K40" s="29">
        <v>85</v>
      </c>
      <c r="L40" s="32" t="str">
        <f>"X   "</f>
        <v xml:space="preserve">X   </v>
      </c>
      <c r="M40" s="33" t="str">
        <f>"*   "</f>
        <v xml:space="preserve">*   </v>
      </c>
      <c r="N40" s="30">
        <v>2792</v>
      </c>
      <c r="O40" s="31">
        <v>232</v>
      </c>
      <c r="P40" s="30">
        <v>2739</v>
      </c>
      <c r="Q40" s="31">
        <v>267</v>
      </c>
    </row>
    <row r="41" spans="1:17" s="19" customFormat="1" ht="12.75" customHeight="1" x14ac:dyDescent="0.2">
      <c r="A41" s="19" t="s">
        <v>25</v>
      </c>
      <c r="B41" s="28">
        <v>1215</v>
      </c>
      <c r="C41" s="29">
        <v>5</v>
      </c>
      <c r="D41" s="28">
        <v>1083</v>
      </c>
      <c r="E41" s="29">
        <v>28</v>
      </c>
      <c r="F41" s="28">
        <v>1164</v>
      </c>
      <c r="G41" s="29">
        <v>7</v>
      </c>
      <c r="H41" s="28">
        <v>1094</v>
      </c>
      <c r="I41" s="29">
        <v>10</v>
      </c>
      <c r="J41" s="28">
        <v>1396</v>
      </c>
      <c r="K41" s="29">
        <v>8</v>
      </c>
      <c r="L41" s="30">
        <v>1171</v>
      </c>
      <c r="M41" s="31">
        <v>184</v>
      </c>
      <c r="N41" s="28">
        <v>1272</v>
      </c>
      <c r="O41" s="29">
        <v>23</v>
      </c>
      <c r="P41" s="28">
        <v>1425</v>
      </c>
      <c r="Q41" s="29">
        <v>59</v>
      </c>
    </row>
    <row r="42" spans="1:17" s="14" customFormat="1" ht="12.75" customHeight="1" x14ac:dyDescent="0.2">
      <c r="A42" s="13" t="s">
        <v>3</v>
      </c>
      <c r="B42" s="28">
        <v>654</v>
      </c>
      <c r="C42" s="29">
        <v>12</v>
      </c>
      <c r="D42" s="28">
        <v>703</v>
      </c>
      <c r="E42" s="29">
        <v>41</v>
      </c>
      <c r="F42" s="28">
        <v>649</v>
      </c>
      <c r="G42" s="29">
        <v>14</v>
      </c>
      <c r="H42" s="28">
        <v>656</v>
      </c>
      <c r="I42" s="29">
        <v>29</v>
      </c>
      <c r="J42" s="30">
        <v>658</v>
      </c>
      <c r="K42" s="31">
        <v>96</v>
      </c>
      <c r="L42" s="32" t="str">
        <f>"X   "</f>
        <v xml:space="preserve">X   </v>
      </c>
      <c r="M42" s="33" t="str">
        <f>"*   "</f>
        <v xml:space="preserve">*   </v>
      </c>
      <c r="N42" s="30">
        <v>756</v>
      </c>
      <c r="O42" s="31">
        <v>178</v>
      </c>
      <c r="P42" s="32" t="str">
        <f>"X   "</f>
        <v xml:space="preserve">X   </v>
      </c>
      <c r="Q42" s="33" t="str">
        <f>"*   "</f>
        <v xml:space="preserve">*   </v>
      </c>
    </row>
    <row r="43" spans="1:17" s="14" customFormat="1" ht="12.75" customHeight="1" x14ac:dyDescent="0.2">
      <c r="A43" s="13" t="s">
        <v>4</v>
      </c>
      <c r="B43" s="28">
        <v>957</v>
      </c>
      <c r="C43" s="29">
        <v>8</v>
      </c>
      <c r="D43" s="28">
        <v>981</v>
      </c>
      <c r="E43" s="29">
        <v>37</v>
      </c>
      <c r="F43" s="28">
        <v>960</v>
      </c>
      <c r="G43" s="29">
        <v>10</v>
      </c>
      <c r="H43" s="28">
        <v>937</v>
      </c>
      <c r="I43" s="29">
        <v>18</v>
      </c>
      <c r="J43" s="28">
        <v>995</v>
      </c>
      <c r="K43" s="29">
        <v>39</v>
      </c>
      <c r="L43" s="32" t="str">
        <f>"X   "</f>
        <v xml:space="preserve">X   </v>
      </c>
      <c r="M43" s="33" t="str">
        <f>"*   "</f>
        <v xml:space="preserve">*   </v>
      </c>
      <c r="N43" s="28">
        <v>925</v>
      </c>
      <c r="O43" s="29">
        <v>62</v>
      </c>
      <c r="P43" s="30">
        <v>729</v>
      </c>
      <c r="Q43" s="31">
        <v>48</v>
      </c>
    </row>
    <row r="44" spans="1:17" ht="12.75" customHeight="1" x14ac:dyDescent="0.2">
      <c r="A44" s="13" t="s">
        <v>5</v>
      </c>
      <c r="B44" s="28">
        <v>1171</v>
      </c>
      <c r="C44" s="29">
        <v>7</v>
      </c>
      <c r="D44" s="28">
        <v>1177</v>
      </c>
      <c r="E44" s="29">
        <v>40</v>
      </c>
      <c r="F44" s="28">
        <v>1196</v>
      </c>
      <c r="G44" s="29">
        <v>9</v>
      </c>
      <c r="H44" s="28">
        <v>1094</v>
      </c>
      <c r="I44" s="29">
        <v>14</v>
      </c>
      <c r="J44" s="28">
        <v>1186</v>
      </c>
      <c r="K44" s="29">
        <v>13</v>
      </c>
      <c r="L44" s="30">
        <v>1080</v>
      </c>
      <c r="M44" s="31">
        <v>205</v>
      </c>
      <c r="N44" s="28">
        <v>1145</v>
      </c>
      <c r="O44" s="29">
        <v>35</v>
      </c>
      <c r="P44" s="30">
        <v>1062</v>
      </c>
      <c r="Q44" s="31">
        <v>104</v>
      </c>
    </row>
    <row r="45" spans="1:17" s="6" customFormat="1" ht="12.75" customHeight="1" x14ac:dyDescent="0.2">
      <c r="A45" s="13" t="s">
        <v>6</v>
      </c>
      <c r="B45" s="28">
        <v>1360</v>
      </c>
      <c r="C45" s="29">
        <v>7</v>
      </c>
      <c r="D45" s="28">
        <v>1337</v>
      </c>
      <c r="E45" s="29">
        <v>68</v>
      </c>
      <c r="F45" s="28">
        <v>1391</v>
      </c>
      <c r="G45" s="29">
        <v>13</v>
      </c>
      <c r="H45" s="28">
        <v>1217</v>
      </c>
      <c r="I45" s="29">
        <v>20</v>
      </c>
      <c r="J45" s="28">
        <v>1388</v>
      </c>
      <c r="K45" s="29">
        <v>9</v>
      </c>
      <c r="L45" s="30">
        <v>1100</v>
      </c>
      <c r="M45" s="31">
        <v>116</v>
      </c>
      <c r="N45" s="28">
        <v>1321</v>
      </c>
      <c r="O45" s="29">
        <v>31</v>
      </c>
      <c r="P45" s="28">
        <v>1369</v>
      </c>
      <c r="Q45" s="29">
        <v>68</v>
      </c>
    </row>
    <row r="46" spans="1:17" s="6" customFormat="1" ht="12.75" customHeight="1" x14ac:dyDescent="0.2">
      <c r="A46" s="13" t="s">
        <v>7</v>
      </c>
      <c r="B46" s="28">
        <v>1594</v>
      </c>
      <c r="C46" s="29">
        <v>16</v>
      </c>
      <c r="D46" s="30">
        <v>1830</v>
      </c>
      <c r="E46" s="31">
        <v>283</v>
      </c>
      <c r="F46" s="28">
        <v>1626</v>
      </c>
      <c r="G46" s="29">
        <v>33</v>
      </c>
      <c r="H46" s="28">
        <v>1386</v>
      </c>
      <c r="I46" s="29">
        <v>57</v>
      </c>
      <c r="J46" s="28">
        <v>1623</v>
      </c>
      <c r="K46" s="29">
        <v>19</v>
      </c>
      <c r="L46" s="32" t="str">
        <f>"X   "</f>
        <v xml:space="preserve">X   </v>
      </c>
      <c r="M46" s="33" t="str">
        <f>"*   "</f>
        <v xml:space="preserve">*   </v>
      </c>
      <c r="N46" s="28">
        <v>1488</v>
      </c>
      <c r="O46" s="29">
        <v>66</v>
      </c>
      <c r="P46" s="28">
        <v>1519</v>
      </c>
      <c r="Q46" s="29">
        <v>88</v>
      </c>
    </row>
    <row r="47" spans="1:17" s="6" customFormat="1" ht="12.75" customHeight="1" x14ac:dyDescent="0.2">
      <c r="A47" s="13" t="s">
        <v>8</v>
      </c>
      <c r="B47" s="28">
        <v>1824</v>
      </c>
      <c r="C47" s="29">
        <v>39</v>
      </c>
      <c r="D47" s="32" t="str">
        <f>"X   "</f>
        <v xml:space="preserve">X   </v>
      </c>
      <c r="E47" s="33" t="str">
        <f>"*   "</f>
        <v xml:space="preserve">*   </v>
      </c>
      <c r="F47" s="28">
        <v>1818</v>
      </c>
      <c r="G47" s="29">
        <v>88</v>
      </c>
      <c r="H47" s="28">
        <v>1655</v>
      </c>
      <c r="I47" s="29">
        <v>182</v>
      </c>
      <c r="J47" s="28">
        <v>1847</v>
      </c>
      <c r="K47" s="29">
        <v>43</v>
      </c>
      <c r="L47" s="32" t="str">
        <f>"X   "</f>
        <v xml:space="preserve">X   </v>
      </c>
      <c r="M47" s="33" t="str">
        <f>"*   "</f>
        <v xml:space="preserve">*   </v>
      </c>
      <c r="N47" s="30">
        <v>1743</v>
      </c>
      <c r="O47" s="31">
        <v>248</v>
      </c>
      <c r="P47" s="30">
        <v>1989</v>
      </c>
      <c r="Q47" s="31">
        <v>263</v>
      </c>
    </row>
    <row r="48" spans="1:17" s="19" customFormat="1" ht="12.75" customHeight="1" x14ac:dyDescent="0.2">
      <c r="A48" s="19" t="s">
        <v>26</v>
      </c>
      <c r="B48" s="28">
        <v>1463</v>
      </c>
      <c r="C48" s="29">
        <v>6</v>
      </c>
      <c r="D48" s="28">
        <v>1157</v>
      </c>
      <c r="E48" s="29">
        <v>41</v>
      </c>
      <c r="F48" s="28">
        <v>1422</v>
      </c>
      <c r="G48" s="29">
        <v>9</v>
      </c>
      <c r="H48" s="28">
        <v>1222</v>
      </c>
      <c r="I48" s="29">
        <v>12</v>
      </c>
      <c r="J48" s="28">
        <v>1714</v>
      </c>
      <c r="K48" s="29">
        <v>11</v>
      </c>
      <c r="L48" s="30">
        <v>1407</v>
      </c>
      <c r="M48" s="31">
        <v>158</v>
      </c>
      <c r="N48" s="28">
        <v>1428</v>
      </c>
      <c r="O48" s="29">
        <v>26</v>
      </c>
      <c r="P48" s="28">
        <v>1692</v>
      </c>
      <c r="Q48" s="29">
        <v>74</v>
      </c>
    </row>
    <row r="49" spans="1:17" s="14" customFormat="1" ht="12.75" customHeight="1" x14ac:dyDescent="0.2">
      <c r="A49" s="13" t="s">
        <v>3</v>
      </c>
      <c r="B49" s="28">
        <v>756</v>
      </c>
      <c r="C49" s="29">
        <v>15</v>
      </c>
      <c r="D49" s="28">
        <v>708</v>
      </c>
      <c r="E49" s="29">
        <v>55</v>
      </c>
      <c r="F49" s="28">
        <v>765</v>
      </c>
      <c r="G49" s="29">
        <v>17</v>
      </c>
      <c r="H49" s="28">
        <v>712</v>
      </c>
      <c r="I49" s="29">
        <v>29</v>
      </c>
      <c r="J49" s="30">
        <v>855</v>
      </c>
      <c r="K49" s="31">
        <v>112</v>
      </c>
      <c r="L49" s="32" t="str">
        <f>"X   "</f>
        <v xml:space="preserve">X   </v>
      </c>
      <c r="M49" s="33" t="str">
        <f>"*   "</f>
        <v xml:space="preserve">*   </v>
      </c>
      <c r="N49" s="30">
        <v>768</v>
      </c>
      <c r="O49" s="31">
        <v>163</v>
      </c>
      <c r="P49" s="32" t="str">
        <f>"X   "</f>
        <v xml:space="preserve">X   </v>
      </c>
      <c r="Q49" s="33" t="str">
        <f>"*   "</f>
        <v xml:space="preserve">*   </v>
      </c>
    </row>
    <row r="50" spans="1:17" s="14" customFormat="1" ht="12.75" customHeight="1" x14ac:dyDescent="0.2">
      <c r="A50" s="13" t="s">
        <v>4</v>
      </c>
      <c r="B50" s="28">
        <v>1114</v>
      </c>
      <c r="C50" s="29">
        <v>10</v>
      </c>
      <c r="D50" s="28">
        <v>1072</v>
      </c>
      <c r="E50" s="29">
        <v>48</v>
      </c>
      <c r="F50" s="28">
        <v>1145</v>
      </c>
      <c r="G50" s="29">
        <v>13</v>
      </c>
      <c r="H50" s="28">
        <v>1017</v>
      </c>
      <c r="I50" s="29">
        <v>19</v>
      </c>
      <c r="J50" s="28">
        <v>1214</v>
      </c>
      <c r="K50" s="29">
        <v>47</v>
      </c>
      <c r="L50" s="32" t="str">
        <f>"X   "</f>
        <v xml:space="preserve">X   </v>
      </c>
      <c r="M50" s="33" t="str">
        <f>"*   "</f>
        <v xml:space="preserve">*   </v>
      </c>
      <c r="N50" s="28">
        <v>1059</v>
      </c>
      <c r="O50" s="29">
        <v>70</v>
      </c>
      <c r="P50" s="30">
        <v>845</v>
      </c>
      <c r="Q50" s="31">
        <v>146</v>
      </c>
    </row>
    <row r="51" spans="1:17" ht="12.75" customHeight="1" x14ac:dyDescent="0.2">
      <c r="A51" s="13" t="s">
        <v>5</v>
      </c>
      <c r="B51" s="28">
        <v>1380</v>
      </c>
      <c r="C51" s="29">
        <v>8</v>
      </c>
      <c r="D51" s="28">
        <v>1298</v>
      </c>
      <c r="E51" s="29">
        <v>48</v>
      </c>
      <c r="F51" s="28">
        <v>1438</v>
      </c>
      <c r="G51" s="29">
        <v>11</v>
      </c>
      <c r="H51" s="28">
        <v>1221</v>
      </c>
      <c r="I51" s="29">
        <v>17</v>
      </c>
      <c r="J51" s="28">
        <v>1415</v>
      </c>
      <c r="K51" s="29">
        <v>16</v>
      </c>
      <c r="L51" s="30">
        <v>1301</v>
      </c>
      <c r="M51" s="31">
        <v>375</v>
      </c>
      <c r="N51" s="28">
        <v>1301</v>
      </c>
      <c r="O51" s="29">
        <v>41</v>
      </c>
      <c r="P51" s="30">
        <v>1407</v>
      </c>
      <c r="Q51" s="31">
        <v>133</v>
      </c>
    </row>
    <row r="52" spans="1:17" s="6" customFormat="1" ht="12.75" customHeight="1" x14ac:dyDescent="0.2">
      <c r="A52" s="13" t="s">
        <v>6</v>
      </c>
      <c r="B52" s="28">
        <v>1627</v>
      </c>
      <c r="C52" s="29">
        <v>9</v>
      </c>
      <c r="D52" s="28">
        <v>1510</v>
      </c>
      <c r="E52" s="29">
        <v>123</v>
      </c>
      <c r="F52" s="28">
        <v>1701</v>
      </c>
      <c r="G52" s="29">
        <v>16</v>
      </c>
      <c r="H52" s="28">
        <v>1374</v>
      </c>
      <c r="I52" s="29">
        <v>24</v>
      </c>
      <c r="J52" s="28">
        <v>1671</v>
      </c>
      <c r="K52" s="29">
        <v>12</v>
      </c>
      <c r="L52" s="30">
        <v>1416</v>
      </c>
      <c r="M52" s="31">
        <v>166</v>
      </c>
      <c r="N52" s="28">
        <v>1456</v>
      </c>
      <c r="O52" s="29">
        <v>33</v>
      </c>
      <c r="P52" s="28">
        <v>1581</v>
      </c>
      <c r="Q52" s="29">
        <v>76</v>
      </c>
    </row>
    <row r="53" spans="1:17" s="6" customFormat="1" ht="12.75" customHeight="1" x14ac:dyDescent="0.2">
      <c r="A53" s="13" t="s">
        <v>7</v>
      </c>
      <c r="B53" s="28">
        <v>2004</v>
      </c>
      <c r="C53" s="29">
        <v>23</v>
      </c>
      <c r="D53" s="30">
        <v>1618</v>
      </c>
      <c r="E53" s="31">
        <v>295</v>
      </c>
      <c r="F53" s="28">
        <v>2005</v>
      </c>
      <c r="G53" s="29">
        <v>46</v>
      </c>
      <c r="H53" s="28">
        <v>1730</v>
      </c>
      <c r="I53" s="29">
        <v>90</v>
      </c>
      <c r="J53" s="28">
        <v>2064</v>
      </c>
      <c r="K53" s="29">
        <v>29</v>
      </c>
      <c r="L53" s="32" t="str">
        <f>"X   "</f>
        <v xml:space="preserve">X   </v>
      </c>
      <c r="M53" s="33" t="str">
        <f>"*   "</f>
        <v xml:space="preserve">*   </v>
      </c>
      <c r="N53" s="28">
        <v>1769</v>
      </c>
      <c r="O53" s="29">
        <v>105</v>
      </c>
      <c r="P53" s="28">
        <v>1949</v>
      </c>
      <c r="Q53" s="29">
        <v>161</v>
      </c>
    </row>
    <row r="54" spans="1:17" s="6" customFormat="1" ht="12.75" customHeight="1" x14ac:dyDescent="0.2">
      <c r="A54" s="13" t="s">
        <v>8</v>
      </c>
      <c r="B54" s="28">
        <v>2365</v>
      </c>
      <c r="C54" s="29">
        <v>69</v>
      </c>
      <c r="D54" s="32" t="str">
        <f>"X   "</f>
        <v xml:space="preserve">X   </v>
      </c>
      <c r="E54" s="33" t="str">
        <f>"*   "</f>
        <v xml:space="preserve">*   </v>
      </c>
      <c r="F54" s="28">
        <v>2384</v>
      </c>
      <c r="G54" s="29">
        <v>172</v>
      </c>
      <c r="H54" s="28">
        <v>1931</v>
      </c>
      <c r="I54" s="29">
        <v>205</v>
      </c>
      <c r="J54" s="28">
        <v>2424</v>
      </c>
      <c r="K54" s="29">
        <v>78</v>
      </c>
      <c r="L54" s="32" t="str">
        <f>"X   "</f>
        <v xml:space="preserve">X   </v>
      </c>
      <c r="M54" s="33" t="str">
        <f>"*   "</f>
        <v xml:space="preserve">*   </v>
      </c>
      <c r="N54" s="30">
        <v>2090</v>
      </c>
      <c r="O54" s="31">
        <v>324</v>
      </c>
      <c r="P54" s="30">
        <v>2339</v>
      </c>
      <c r="Q54" s="31">
        <v>538</v>
      </c>
    </row>
    <row r="55" spans="1:17" s="19" customFormat="1" ht="12.75" customHeight="1" x14ac:dyDescent="0.2">
      <c r="A55" s="19" t="s">
        <v>0</v>
      </c>
      <c r="B55" s="28">
        <v>1167</v>
      </c>
      <c r="C55" s="29">
        <v>6</v>
      </c>
      <c r="D55" s="28">
        <v>960</v>
      </c>
      <c r="E55" s="29">
        <v>35</v>
      </c>
      <c r="F55" s="28">
        <v>1094</v>
      </c>
      <c r="G55" s="29">
        <v>9</v>
      </c>
      <c r="H55" s="28">
        <v>1061</v>
      </c>
      <c r="I55" s="29">
        <v>13</v>
      </c>
      <c r="J55" s="28">
        <v>1390</v>
      </c>
      <c r="K55" s="29">
        <v>11</v>
      </c>
      <c r="L55" s="30">
        <v>1200</v>
      </c>
      <c r="M55" s="31">
        <v>162</v>
      </c>
      <c r="N55" s="28">
        <v>1195</v>
      </c>
      <c r="O55" s="29">
        <v>25</v>
      </c>
      <c r="P55" s="28">
        <v>1440</v>
      </c>
      <c r="Q55" s="29">
        <v>75</v>
      </c>
    </row>
    <row r="56" spans="1:17" s="14" customFormat="1" ht="12.75" customHeight="1" x14ac:dyDescent="0.2">
      <c r="A56" s="13" t="s">
        <v>3</v>
      </c>
      <c r="B56" s="28">
        <v>722</v>
      </c>
      <c r="C56" s="29">
        <v>13</v>
      </c>
      <c r="D56" s="28">
        <v>765</v>
      </c>
      <c r="E56" s="29">
        <v>49</v>
      </c>
      <c r="F56" s="28">
        <v>723</v>
      </c>
      <c r="G56" s="29">
        <v>15</v>
      </c>
      <c r="H56" s="28">
        <v>687</v>
      </c>
      <c r="I56" s="29">
        <v>33</v>
      </c>
      <c r="J56" s="30">
        <v>792</v>
      </c>
      <c r="K56" s="31">
        <v>95</v>
      </c>
      <c r="L56" s="32" t="str">
        <f>"X   "</f>
        <v xml:space="preserve">X   </v>
      </c>
      <c r="M56" s="33" t="str">
        <f>"*   "</f>
        <v xml:space="preserve">*   </v>
      </c>
      <c r="N56" s="30">
        <v>597</v>
      </c>
      <c r="O56" s="31">
        <v>122</v>
      </c>
      <c r="P56" s="32" t="str">
        <f>"X   "</f>
        <v xml:space="preserve">X   </v>
      </c>
      <c r="Q56" s="33" t="str">
        <f>"*   "</f>
        <v xml:space="preserve">*   </v>
      </c>
    </row>
    <row r="57" spans="1:17" s="14" customFormat="1" ht="12.75" customHeight="1" x14ac:dyDescent="0.2">
      <c r="A57" s="13" t="s">
        <v>4</v>
      </c>
      <c r="B57" s="28">
        <v>967</v>
      </c>
      <c r="C57" s="29">
        <v>9</v>
      </c>
      <c r="D57" s="28">
        <v>943</v>
      </c>
      <c r="E57" s="29">
        <v>40</v>
      </c>
      <c r="F57" s="28">
        <v>981</v>
      </c>
      <c r="G57" s="29">
        <v>11</v>
      </c>
      <c r="H57" s="28">
        <v>913</v>
      </c>
      <c r="I57" s="29">
        <v>17</v>
      </c>
      <c r="J57" s="28">
        <v>1046</v>
      </c>
      <c r="K57" s="29">
        <v>32</v>
      </c>
      <c r="L57" s="32" t="str">
        <f>"X   "</f>
        <v xml:space="preserve">X   </v>
      </c>
      <c r="M57" s="33" t="str">
        <f>"*   "</f>
        <v xml:space="preserve">*   </v>
      </c>
      <c r="N57" s="28">
        <v>966</v>
      </c>
      <c r="O57" s="29">
        <v>67</v>
      </c>
      <c r="P57" s="30">
        <v>1137</v>
      </c>
      <c r="Q57" s="31">
        <v>346</v>
      </c>
    </row>
    <row r="58" spans="1:17" s="14" customFormat="1" ht="12.75" customHeight="1" x14ac:dyDescent="0.2">
      <c r="A58" s="13" t="s">
        <v>5</v>
      </c>
      <c r="B58" s="28">
        <v>1156</v>
      </c>
      <c r="C58" s="29">
        <v>8</v>
      </c>
      <c r="D58" s="28">
        <v>1118</v>
      </c>
      <c r="E58" s="29">
        <v>66</v>
      </c>
      <c r="F58" s="28">
        <v>1176</v>
      </c>
      <c r="G58" s="29">
        <v>12</v>
      </c>
      <c r="H58" s="28">
        <v>1059</v>
      </c>
      <c r="I58" s="29">
        <v>16</v>
      </c>
      <c r="J58" s="28">
        <v>1231</v>
      </c>
      <c r="K58" s="29">
        <v>13</v>
      </c>
      <c r="L58" s="30">
        <v>1077</v>
      </c>
      <c r="M58" s="31">
        <v>211</v>
      </c>
      <c r="N58" s="28">
        <v>1108</v>
      </c>
      <c r="O58" s="29">
        <v>29</v>
      </c>
      <c r="P58" s="28">
        <v>1178</v>
      </c>
      <c r="Q58" s="29">
        <v>90</v>
      </c>
    </row>
    <row r="59" spans="1:17" s="14" customFormat="1" ht="12.75" customHeight="1" x14ac:dyDescent="0.2">
      <c r="A59" s="13" t="s">
        <v>6</v>
      </c>
      <c r="B59" s="28">
        <v>1390</v>
      </c>
      <c r="C59" s="29">
        <v>11</v>
      </c>
      <c r="D59" s="30">
        <v>1124</v>
      </c>
      <c r="E59" s="31">
        <v>170</v>
      </c>
      <c r="F59" s="28">
        <v>1403</v>
      </c>
      <c r="G59" s="29">
        <v>24</v>
      </c>
      <c r="H59" s="28">
        <v>1234</v>
      </c>
      <c r="I59" s="29">
        <v>33</v>
      </c>
      <c r="J59" s="28">
        <v>1457</v>
      </c>
      <c r="K59" s="29">
        <v>14</v>
      </c>
      <c r="L59" s="30">
        <v>1227</v>
      </c>
      <c r="M59" s="31">
        <v>221</v>
      </c>
      <c r="N59" s="28">
        <v>1271</v>
      </c>
      <c r="O59" s="29">
        <v>38</v>
      </c>
      <c r="P59" s="28">
        <v>1446</v>
      </c>
      <c r="Q59" s="29">
        <v>85</v>
      </c>
    </row>
    <row r="60" spans="1:17" s="14" customFormat="1" ht="12.75" customHeight="1" x14ac:dyDescent="0.2">
      <c r="A60" s="13" t="s">
        <v>7</v>
      </c>
      <c r="B60" s="28">
        <v>1675</v>
      </c>
      <c r="C60" s="29">
        <v>37</v>
      </c>
      <c r="D60" s="32" t="str">
        <f>"X   "</f>
        <v xml:space="preserve">X   </v>
      </c>
      <c r="E60" s="33" t="str">
        <f>"*   "</f>
        <v xml:space="preserve">*   </v>
      </c>
      <c r="F60" s="28">
        <v>1661</v>
      </c>
      <c r="G60" s="29">
        <v>89</v>
      </c>
      <c r="H60" s="28">
        <v>1572</v>
      </c>
      <c r="I60" s="29">
        <v>115</v>
      </c>
      <c r="J60" s="28">
        <v>1726</v>
      </c>
      <c r="K60" s="29">
        <v>42</v>
      </c>
      <c r="L60" s="32" t="str">
        <f>"X   "</f>
        <v xml:space="preserve">X   </v>
      </c>
      <c r="M60" s="33" t="str">
        <f>"*   "</f>
        <v xml:space="preserve">*   </v>
      </c>
      <c r="N60" s="28">
        <v>1572</v>
      </c>
      <c r="O60" s="29">
        <v>155</v>
      </c>
      <c r="P60" s="30">
        <v>1740</v>
      </c>
      <c r="Q60" s="31">
        <v>204</v>
      </c>
    </row>
    <row r="61" spans="1:17" s="14" customFormat="1" ht="12.75" customHeight="1" x14ac:dyDescent="0.2">
      <c r="A61" s="24" t="s">
        <v>8</v>
      </c>
      <c r="B61" s="34">
        <v>2193</v>
      </c>
      <c r="C61" s="35">
        <v>113</v>
      </c>
      <c r="D61" s="36" t="str">
        <f>"X   "</f>
        <v xml:space="preserve">X   </v>
      </c>
      <c r="E61" s="37" t="str">
        <f>"*   "</f>
        <v xml:space="preserve">*   </v>
      </c>
      <c r="F61" s="34">
        <v>2097</v>
      </c>
      <c r="G61" s="35">
        <v>226</v>
      </c>
      <c r="H61" s="38">
        <v>2164</v>
      </c>
      <c r="I61" s="39">
        <v>418</v>
      </c>
      <c r="J61" s="34">
        <v>2230</v>
      </c>
      <c r="K61" s="35">
        <v>146</v>
      </c>
      <c r="L61" s="36" t="str">
        <f>"X   "</f>
        <v xml:space="preserve">X   </v>
      </c>
      <c r="M61" s="37" t="str">
        <f>"*   "</f>
        <v xml:space="preserve">*   </v>
      </c>
      <c r="N61" s="38">
        <v>2215</v>
      </c>
      <c r="O61" s="39">
        <v>337</v>
      </c>
      <c r="P61" s="38">
        <v>2330</v>
      </c>
      <c r="Q61" s="39">
        <v>547</v>
      </c>
    </row>
    <row r="62" spans="1:17" ht="12.75" customHeight="1" x14ac:dyDescent="0.2">
      <c r="A62" s="17" t="s">
        <v>39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32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6" t="s">
        <v>28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7" t="s">
        <v>10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8" t="s">
        <v>11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17" t="s">
        <v>12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5" t="s">
        <v>34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25" t="s">
        <v>38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2.75" customHeight="1" x14ac:dyDescent="0.2">
      <c r="A73" s="25"/>
    </row>
    <row r="74" spans="1:17" ht="12.75" customHeight="1" x14ac:dyDescent="0.2">
      <c r="A74" s="25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2017-2019</vt:lpstr>
      <vt:lpstr>'2017-2019'!Impression_des_titres</vt:lpstr>
      <vt:lpstr>'2017-2019'!Zone_d_impression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2016-03-15T08:00:58Z</cp:lastPrinted>
  <dcterms:created xsi:type="dcterms:W3CDTF">2015-05-11T11:51:25Z</dcterms:created>
  <dcterms:modified xsi:type="dcterms:W3CDTF">2021-03-11T14:58:43Z</dcterms:modified>
</cp:coreProperties>
</file>