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<sst xmlns="http://schemas.openxmlformats.org/spreadsheetml/2006/main" count="356" uniqueCount="76">
  <si>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</si>
  <si>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</si>
  <si>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</si>
  <si>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</si>
  <si>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</si>
  <si>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</si>
  <si>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</si>
  <si>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</si>
  <si>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</si>
  <si>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</si>
  <si>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</si>
  <si>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</si>
  <si>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</si>
  <si>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</si>
  <si>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</si>
  <si>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</si>
  <si>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</si>
  <si>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</si>
  <si>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</si>
  <si>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</si>
  <si>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</si>
  <si>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</si>
  <si>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</si>
  <si>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</si>
  <si>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</si>
  <si>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</si>
  <si>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</si>
  <si>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</si>
  <si>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</si>
  <si>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</si>
  <si>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</si>
  <si>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</si>
  <si>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</si>
  <si>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</si>
  <si>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</si>
  <si>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</si>
  <si>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</si>
  <si>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</si>
  <si>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</si>
  <si>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</si>
  <si>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</si>
  <si>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</si>
  <si>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</si>
  <si>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</si>
  <si>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</si>
  <si>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</si>
  <si>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</si>
  <si>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</si>
  <si>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</si>
  <si>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</si>
  <si>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</si>
  <si>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</si>
  <si>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</si>
  <si>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</si>
  <si>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</si>
  <si>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</si>
  <si>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</si>
  <si>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Source: PASTA</t>
  </si>
  <si>
    <t>© OFS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</si>
  <si>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</si>
  <si>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</si>
  <si>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</si>
  <si>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</si>
  <si>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</si>
  <si>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</t>
  </si>
  <si>
    <t>Hébergements collectifs: arrivées et nuitées</t>
  </si>
  <si>
    <t>T 10.03.02.01.02.22</t>
  </si>
  <si>
    <t>Renseignements: tél. +41 58 464 16 52, info-tour@bfs.admin.ch</t>
  </si>
  <si>
    <t>Chine</t>
  </si>
  <si>
    <t>Les valeurs entre parenthèses possèdent un coefficient de variation supérieur à 10%</t>
  </si>
  <si>
    <t>par pays de provenance des hôtes pour l'année 2016</t>
  </si>
  <si>
    <t>par pays de provenance des hôtes pour l'année 2017</t>
  </si>
  <si>
    <t>par pays de provenance des hôtes pour l'année 2018</t>
  </si>
  <si>
    <t>par pays de provenance des hôtes pour l'année 2019</t>
  </si>
  <si>
    <t>par pays de provenance des hôtes pour l'année 2020</t>
  </si>
  <si>
    <t>° Extrapolation basée sur 20 observations ou moins. Les résultats sont à interpréter avec beaucoup de précaution.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</si>
</sst>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#,###,##0____;\-#,###,##0____;0____;@____"/>
    <numFmt numFmtId="181" formatCode="#,###,##0.0____;\-#,###,##0.0____;\-____;@____"/>
    <numFmt numFmtId="182" formatCode="#,###,##0__;\-#,###,##0__;\-__;@__\ "/>
    <numFmt numFmtId="183" formatCode="[$-100C]dddd\ d\ mmmm\ yyyy"/>
    <numFmt numFmtId="184" formatCode="\(#,##0\)"/>
    <numFmt numFmtId="185" formatCode="#,###,##0.00____;\-#,###,##0.00____;\-____;@____"/>
    <numFmt numFmtId="186" formatCode="#,###,##0.000____;\-#,###,##0.000____;\-____;@____"/>
    <numFmt numFmtId="187" formatCode="#,###,##0.0000____;\-#,###,##0.0000____;\-____;@____"/>
    <numFmt numFmtId="188" formatCode="#,###,##0.00000____;\-#,###,##0.00000____;\-____;@____"/>
    <numFmt numFmtId="189" formatCode="#,###,##0.000000____;\-#,###,##0.000000____;\-____;@____"/>
    <numFmt numFmtId="190" formatCode="0.0%"/>
    <numFmt numFmtId="191" formatCode="#,###,##0____;\-#,###,##0____;\-____;@____"/>
    <numFmt numFmtId="192" formatCode="#,###,##0.0000000____;\-#,###,##0.0000000____;\-____;@____"/>
    <numFmt numFmtId="193" formatCode="0.0"/>
    <numFmt numFmtId="194" formatCode="0.000"/>
    <numFmt numFmtId="195" formatCode="#,##0\°"/>
    <numFmt numFmtId="196" formatCode="\(#,##0\)\°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33" borderId="0" xfId="48" applyFont="1" applyFill="1" applyBorder="1">
      <alignment/>
      <protection/>
    </xf>
    <xf numFmtId="0" fontId="2" fillId="33" borderId="0" xfId="48" applyFont="1" applyFill="1" applyBorder="1">
      <alignment/>
      <protection/>
    </xf>
    <xf numFmtId="0" fontId="3" fillId="33" borderId="0" xfId="48" applyFill="1">
      <alignment/>
      <protection/>
    </xf>
    <xf numFmtId="0" fontId="4" fillId="33" borderId="0" xfId="48" applyFont="1" applyFill="1" applyBorder="1" applyAlignment="1">
      <alignment horizontal="right"/>
      <protection/>
    </xf>
    <xf numFmtId="0" fontId="5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0" fontId="3" fillId="33" borderId="0" xfId="48" applyFill="1" applyBorder="1">
      <alignment/>
      <protection/>
    </xf>
    <xf numFmtId="0" fontId="6" fillId="33" borderId="0" xfId="48" applyFont="1" applyFill="1">
      <alignment/>
      <protection/>
    </xf>
    <xf numFmtId="0" fontId="6" fillId="33" borderId="10" xfId="48" applyFont="1" applyFill="1" applyBorder="1" applyAlignment="1">
      <alignment/>
      <protection/>
    </xf>
    <xf numFmtId="0" fontId="6" fillId="33" borderId="11" xfId="48" applyFont="1" applyFill="1" applyBorder="1" applyAlignment="1">
      <alignment horizontal="center"/>
      <protection/>
    </xf>
    <xf numFmtId="0" fontId="6" fillId="33" borderId="12" xfId="48" applyFont="1" applyFill="1" applyBorder="1" applyAlignment="1">
      <alignment horizontal="center"/>
      <protection/>
    </xf>
    <xf numFmtId="0" fontId="6" fillId="33" borderId="10" xfId="48" applyFont="1" applyFill="1" applyBorder="1" applyAlignment="1">
      <alignment horizontal="center"/>
      <protection/>
    </xf>
    <xf numFmtId="0" fontId="8" fillId="33" borderId="0" xfId="48" applyFont="1" applyFill="1" applyAlignment="1">
      <alignment vertical="center"/>
      <protection/>
    </xf>
    <xf numFmtId="0" fontId="9" fillId="33" borderId="10" xfId="48" applyFont="1" applyFill="1" applyBorder="1" applyAlignment="1">
      <alignment horizontal="center" wrapText="1"/>
      <protection/>
    </xf>
    <xf numFmtId="0" fontId="9" fillId="33" borderId="13" xfId="48" applyFont="1" applyFill="1" applyBorder="1" applyAlignment="1">
      <alignment horizontal="center" wrapText="1"/>
      <protection/>
    </xf>
    <xf numFmtId="0" fontId="6" fillId="33" borderId="0" xfId="48" applyFont="1" applyFill="1" applyAlignment="1">
      <alignment/>
      <protection/>
    </xf>
    <xf numFmtId="0" fontId="6" fillId="34" borderId="10" xfId="48" applyFont="1" applyFill="1" applyBorder="1" applyAlignment="1">
      <alignment horizontal="left"/>
      <protection/>
    </xf>
    <xf numFmtId="181" fontId="6" fillId="35" borderId="14" xfId="48" applyNumberFormat="1" applyFont="1" applyFill="1" applyBorder="1" applyAlignment="1">
      <alignment/>
      <protection/>
    </xf>
    <xf numFmtId="0" fontId="11" fillId="33" borderId="0" xfId="48" applyFont="1" applyFill="1" applyBorder="1" applyAlignment="1">
      <alignment/>
      <protection/>
    </xf>
    <xf numFmtId="0" fontId="6" fillId="36" borderId="15" xfId="48" applyFont="1" applyFill="1" applyBorder="1" applyAlignment="1">
      <alignment horizontal="left" vertical="center"/>
      <protection/>
    </xf>
    <xf numFmtId="181" fontId="6" fillId="36" borderId="14" xfId="48" applyNumberFormat="1" applyFont="1" applyFill="1" applyBorder="1" applyAlignment="1">
      <alignment horizontal="right" vertical="center"/>
      <protection/>
    </xf>
    <xf numFmtId="0" fontId="6" fillId="33" borderId="15" xfId="48" applyFont="1" applyFill="1" applyBorder="1" applyAlignment="1">
      <alignment horizontal="left" vertical="center"/>
      <protection/>
    </xf>
    <xf numFmtId="181" fontId="6" fillId="36" borderId="15" xfId="48" applyNumberFormat="1" applyFont="1" applyFill="1" applyBorder="1" applyAlignment="1">
      <alignment horizontal="right" vertical="center"/>
      <protection/>
    </xf>
    <xf numFmtId="0" fontId="11" fillId="33" borderId="0" xfId="48" applyFont="1" applyFill="1">
      <alignment/>
      <protection/>
    </xf>
    <xf numFmtId="0" fontId="6" fillId="37" borderId="15" xfId="48" applyFont="1" applyFill="1" applyBorder="1" applyAlignment="1">
      <alignment horizontal="left" vertical="center"/>
      <protection/>
    </xf>
    <xf numFmtId="181" fontId="6" fillId="37" borderId="15" xfId="48" applyNumberFormat="1" applyFont="1" applyFill="1" applyBorder="1">
      <alignment/>
      <protection/>
    </xf>
    <xf numFmtId="0" fontId="6" fillId="33" borderId="15" xfId="48" applyFont="1" applyFill="1" applyBorder="1" applyAlignment="1">
      <alignment horizontal="left"/>
      <protection/>
    </xf>
    <xf numFmtId="181" fontId="6" fillId="38" borderId="15" xfId="48" applyNumberFormat="1" applyFont="1" applyFill="1" applyBorder="1">
      <alignment/>
      <protection/>
    </xf>
    <xf numFmtId="0" fontId="11" fillId="38" borderId="0" xfId="48" applyFont="1" applyFill="1">
      <alignment/>
      <protection/>
    </xf>
    <xf numFmtId="0" fontId="11" fillId="38" borderId="0" xfId="48" applyFont="1" applyFill="1" applyAlignment="1">
      <alignment/>
      <protection/>
    </xf>
    <xf numFmtId="0" fontId="6" fillId="38" borderId="15" xfId="48" applyFont="1" applyFill="1" applyBorder="1" applyAlignment="1">
      <alignment horizontal="left"/>
      <protection/>
    </xf>
    <xf numFmtId="0" fontId="6" fillId="33" borderId="16" xfId="48" applyFont="1" applyFill="1" applyBorder="1" applyAlignment="1">
      <alignment horizontal="left"/>
      <protection/>
    </xf>
    <xf numFmtId="181" fontId="6" fillId="38" borderId="16" xfId="48" applyNumberFormat="1" applyFont="1" applyFill="1" applyBorder="1">
      <alignment/>
      <protection/>
    </xf>
    <xf numFmtId="0" fontId="5" fillId="33" borderId="15" xfId="48" applyFont="1" applyFill="1" applyBorder="1">
      <alignment/>
      <protection/>
    </xf>
    <xf numFmtId="0" fontId="7" fillId="33" borderId="0" xfId="48" applyFont="1" applyFill="1" applyBorder="1">
      <alignment/>
      <protection/>
    </xf>
    <xf numFmtId="0" fontId="6" fillId="36" borderId="0" xfId="48" applyFont="1" applyFill="1" applyBorder="1" applyAlignment="1">
      <alignment vertical="center"/>
      <protection/>
    </xf>
    <xf numFmtId="0" fontId="7" fillId="33" borderId="0" xfId="48" applyFont="1" applyFill="1" applyAlignment="1">
      <alignment/>
      <protection/>
    </xf>
    <xf numFmtId="182" fontId="6" fillId="33" borderId="0" xfId="48" applyNumberFormat="1" applyFont="1" applyFill="1" applyBorder="1">
      <alignment/>
      <protection/>
    </xf>
    <xf numFmtId="0" fontId="6" fillId="33" borderId="0" xfId="48" applyFont="1" applyFill="1" applyBorder="1">
      <alignment/>
      <protection/>
    </xf>
    <xf numFmtId="0" fontId="7" fillId="0" borderId="0" xfId="48" applyFont="1" applyFill="1" applyBorder="1" applyAlignment="1">
      <alignment vertical="center"/>
      <protection/>
    </xf>
    <xf numFmtId="0" fontId="6" fillId="33" borderId="0" xfId="48" applyFont="1" applyFill="1" applyBorder="1" applyAlignment="1">
      <alignment horizontal="left"/>
      <protection/>
    </xf>
    <xf numFmtId="0" fontId="6" fillId="33" borderId="0" xfId="48" applyFont="1" applyFill="1" applyBorder="1" applyAlignment="1">
      <alignment horizontal="center"/>
      <protection/>
    </xf>
    <xf numFmtId="0" fontId="6" fillId="33" borderId="0" xfId="48" applyNumberFormat="1" applyFont="1" applyFill="1" applyBorder="1" applyAlignment="1">
      <alignment horizontal="left"/>
      <protection/>
    </xf>
    <xf numFmtId="0" fontId="11" fillId="37" borderId="0" xfId="48" applyFont="1" applyFill="1">
      <alignment/>
      <protection/>
    </xf>
    <xf numFmtId="0" fontId="6" fillId="37" borderId="15" xfId="48" applyFont="1" applyFill="1" applyBorder="1" applyAlignment="1">
      <alignment horizontal="left"/>
      <protection/>
    </xf>
    <xf numFmtId="0" fontId="6" fillId="0" borderId="15" xfId="48" applyFont="1" applyFill="1" applyBorder="1" applyAlignment="1">
      <alignment horizontal="left" vertical="center"/>
      <protection/>
    </xf>
    <xf numFmtId="181" fontId="6" fillId="0" borderId="15" xfId="48" applyNumberFormat="1" applyFont="1" applyFill="1" applyBorder="1">
      <alignment/>
      <protection/>
    </xf>
    <xf numFmtId="0" fontId="11" fillId="0" borderId="0" xfId="48" applyFont="1" applyFill="1">
      <alignment/>
      <protection/>
    </xf>
    <xf numFmtId="0" fontId="6" fillId="38" borderId="0" xfId="48" applyFont="1" applyFill="1" applyAlignment="1">
      <alignment/>
      <protection/>
    </xf>
    <xf numFmtId="0" fontId="5" fillId="38" borderId="0" xfId="48" applyFont="1" applyFill="1">
      <alignment/>
      <protection/>
    </xf>
    <xf numFmtId="0" fontId="45" fillId="38" borderId="0" xfId="0" applyFont="1" applyFill="1" applyAlignment="1">
      <alignment/>
    </xf>
    <xf numFmtId="3" fontId="6" fillId="35" borderId="10" xfId="48" applyNumberFormat="1" applyFont="1" applyFill="1" applyBorder="1" applyAlignment="1">
      <alignment horizontal="right" vertical="center" indent="1"/>
      <protection/>
    </xf>
    <xf numFmtId="3" fontId="6" fillId="38" borderId="15" xfId="48" applyNumberFormat="1" applyFont="1" applyFill="1" applyBorder="1" applyAlignment="1">
      <alignment horizontal="right" vertical="center" indent="1"/>
      <protection/>
    </xf>
    <xf numFmtId="3" fontId="6" fillId="37" borderId="15" xfId="48" applyNumberFormat="1" applyFont="1" applyFill="1" applyBorder="1" applyAlignment="1">
      <alignment horizontal="right" vertical="center" indent="1"/>
      <protection/>
    </xf>
    <xf numFmtId="184" fontId="6" fillId="38" borderId="15" xfId="48" applyNumberFormat="1" applyFont="1" applyFill="1" applyBorder="1" applyAlignment="1">
      <alignment horizontal="right" vertical="center" indent="1"/>
      <protection/>
    </xf>
    <xf numFmtId="184" fontId="6" fillId="37" borderId="15" xfId="48" applyNumberFormat="1" applyFont="1" applyFill="1" applyBorder="1" applyAlignment="1">
      <alignment horizontal="right" vertical="center" indent="1"/>
      <protection/>
    </xf>
    <xf numFmtId="3" fontId="6" fillId="38" borderId="16" xfId="48" applyNumberFormat="1" applyFont="1" applyFill="1" applyBorder="1" applyAlignment="1">
      <alignment horizontal="right" vertical="center" indent="1"/>
      <protection/>
    </xf>
    <xf numFmtId="181" fontId="9" fillId="38" borderId="15" xfId="48" applyNumberFormat="1" applyFont="1" applyFill="1" applyBorder="1" applyAlignment="1">
      <alignment horizontal="right"/>
      <protection/>
    </xf>
    <xf numFmtId="181" fontId="9" fillId="36" borderId="14" xfId="48" applyNumberFormat="1" applyFont="1" applyFill="1" applyBorder="1" applyAlignment="1">
      <alignment horizontal="right"/>
      <protection/>
    </xf>
    <xf numFmtId="181" fontId="9" fillId="35" borderId="10" xfId="48" applyNumberFormat="1" applyFont="1" applyFill="1" applyBorder="1" applyAlignment="1">
      <alignment horizontal="right"/>
      <protection/>
    </xf>
    <xf numFmtId="181" fontId="9" fillId="0" borderId="15" xfId="48" applyNumberFormat="1" applyFont="1" applyFill="1" applyBorder="1" applyAlignment="1">
      <alignment horizontal="right"/>
      <protection/>
    </xf>
    <xf numFmtId="181" fontId="9" fillId="37" borderId="15" xfId="48" applyNumberFormat="1" applyFont="1" applyFill="1" applyBorder="1" applyAlignment="1">
      <alignment horizontal="right"/>
      <protection/>
    </xf>
    <xf numFmtId="181" fontId="9" fillId="38" borderId="16" xfId="48" applyNumberFormat="1" applyFont="1" applyFill="1" applyBorder="1" applyAlignment="1">
      <alignment horizontal="right"/>
      <protection/>
    </xf>
    <xf numFmtId="193" fontId="9" fillId="36" borderId="14" xfId="50" applyNumberFormat="1" applyFont="1" applyFill="1" applyBorder="1" applyAlignment="1">
      <alignment horizontal="right" vertical="center"/>
    </xf>
    <xf numFmtId="193" fontId="9" fillId="35" borderId="10" xfId="50" applyNumberFormat="1" applyFont="1" applyFill="1" applyBorder="1" applyAlignment="1">
      <alignment horizontal="right"/>
    </xf>
    <xf numFmtId="193" fontId="9" fillId="0" borderId="15" xfId="50" applyNumberFormat="1" applyFont="1" applyFill="1" applyBorder="1" applyAlignment="1">
      <alignment horizontal="right"/>
    </xf>
    <xf numFmtId="193" fontId="9" fillId="37" borderId="15" xfId="50" applyNumberFormat="1" applyFont="1" applyFill="1" applyBorder="1" applyAlignment="1">
      <alignment horizontal="right"/>
    </xf>
    <xf numFmtId="193" fontId="9" fillId="38" borderId="15" xfId="50" applyNumberFormat="1" applyFont="1" applyFill="1" applyBorder="1" applyAlignment="1">
      <alignment horizontal="right"/>
    </xf>
    <xf numFmtId="193" fontId="9" fillId="37" borderId="15" xfId="48" applyNumberFormat="1" applyFont="1" applyFill="1" applyBorder="1" applyAlignment="1">
      <alignment horizontal="right"/>
      <protection/>
    </xf>
    <xf numFmtId="193" fontId="9" fillId="38" borderId="15" xfId="48" applyNumberFormat="1" applyFont="1" applyFill="1" applyBorder="1" applyAlignment="1">
      <alignment horizontal="right"/>
      <protection/>
    </xf>
    <xf numFmtId="193" fontId="9" fillId="0" borderId="15" xfId="48" applyNumberFormat="1" applyFont="1" applyFill="1" applyBorder="1" applyAlignment="1">
      <alignment horizontal="right"/>
      <protection/>
    </xf>
    <xf numFmtId="193" fontId="9" fillId="38" borderId="16" xfId="48" applyNumberFormat="1" applyFont="1" applyFill="1" applyBorder="1" applyAlignment="1">
      <alignment horizontal="right"/>
      <protection/>
    </xf>
    <xf numFmtId="0" fontId="6" fillId="33" borderId="17" xfId="48" applyFont="1" applyFill="1" applyBorder="1" applyAlignment="1">
      <alignment horizontal="left"/>
      <protection/>
    </xf>
    <xf numFmtId="3" fontId="6" fillId="38" borderId="18" xfId="48" applyNumberFormat="1" applyFont="1" applyFill="1" applyBorder="1" applyAlignment="1">
      <alignment horizontal="right" vertical="center" indent="1"/>
      <protection/>
    </xf>
    <xf numFmtId="3" fontId="6" fillId="33" borderId="0" xfId="48" applyNumberFormat="1" applyFont="1" applyFill="1" applyAlignment="1">
      <alignment/>
      <protection/>
    </xf>
    <xf numFmtId="184" fontId="6" fillId="38" borderId="16" xfId="48" applyNumberFormat="1" applyFont="1" applyFill="1" applyBorder="1" applyAlignment="1">
      <alignment horizontal="right" vertical="center" indent="1"/>
      <protection/>
    </xf>
    <xf numFmtId="0" fontId="6" fillId="33" borderId="15" xfId="48" applyFont="1" applyFill="1" applyBorder="1">
      <alignment/>
      <protection/>
    </xf>
    <xf numFmtId="195" fontId="6" fillId="38" borderId="15" xfId="48" applyNumberFormat="1" applyFont="1" applyFill="1" applyBorder="1" applyAlignment="1">
      <alignment horizontal="right" vertical="center" indent="1"/>
      <protection/>
    </xf>
    <xf numFmtId="196" fontId="6" fillId="38" borderId="15" xfId="48" applyNumberFormat="1" applyFont="1" applyFill="1" applyBorder="1" applyAlignment="1">
      <alignment horizontal="right" vertical="center" indent="1"/>
      <protection/>
    </xf>
    <xf numFmtId="0" fontId="4" fillId="33" borderId="0" xfId="48" applyFont="1" applyFill="1" applyBorder="1" applyAlignment="1">
      <alignment horizontal="left" wrapText="1"/>
      <protection/>
    </xf>
    <xf numFmtId="0" fontId="6" fillId="33" borderId="0" xfId="48" applyFont="1" applyFill="1" applyAlignment="1">
      <alignment horizontal="left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69"/>
  <sheetViews>
    <sheetView tabSelected="1" zoomScalePageLayoutView="0" workbookViewId="0" topLeftCell="A1">
      <selection activeCell="B5" sqref="B5"/>
    </sheetView>
  </sheetViews>
  <sheetFormatPr defaultColWidth="12.37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245" width="11.00390625" style="50" customWidth="1"/>
    <col min="246" max="246" width="25.00390625" style="50" customWidth="1"/>
    <col min="247" max="16384" width="12.375" style="50" customWidth="1"/>
  </cols>
  <sheetData>
    <row r="1" spans="1:7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7" s="5" customFormat="1" ht="12.75" customHeight="1">
      <c r="A2" s="80" t="s">
        <v>74</v>
      </c>
      <c r="B2" s="80"/>
      <c r="C2" s="80"/>
      <c r="D2" s="80"/>
      <c r="E2" s="3"/>
      <c r="F2" s="2"/>
      <c r="G2" s="2"/>
    </row>
    <row r="3" spans="1:7" s="8" customFormat="1" ht="13.5">
      <c r="A3" s="6"/>
      <c r="B3" s="7"/>
      <c r="C3" s="7"/>
      <c r="D3" s="7"/>
      <c r="E3" s="3"/>
      <c r="F3" s="2"/>
      <c r="G3" s="2"/>
    </row>
    <row r="4" spans="1:7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8" s="8" customFormat="1" ht="13.5">
      <c r="A5" s="17" t="s">
        <v>3</v>
      </c>
      <c r="B5" s="52">
        <v>1388769.2445</v>
      </c>
      <c r="C5" s="52">
        <v>3449658.8735</v>
      </c>
      <c r="D5" s="65">
        <v>2.4839683677917166</v>
      </c>
      <c r="E5" s="19"/>
      <c r="F5" s="65">
        <v>1.7374</v>
      </c>
      <c r="G5" s="65">
        <v>1.3697000000000001</v>
      </c>
      <c r="H5" s="16"/>
    </row>
    <row r="6" spans="1:8" s="8" customFormat="1" ht="15" customHeight="1">
      <c r="A6" s="20" t="s">
        <v>4</v>
      </c>
      <c r="B6" s="53">
        <v>1220804.5811</v>
      </c>
      <c r="C6" s="53">
        <v>3000042.5178</v>
      </c>
      <c r="D6" s="64">
        <v>2.457430586553686</v>
      </c>
      <c r="E6" s="13"/>
      <c r="F6" s="64">
        <v>1.8092000000000001</v>
      </c>
      <c r="G6" s="64">
        <v>1.4753</v>
      </c>
      <c r="H6" s="16"/>
    </row>
    <row r="7" spans="1:8" s="8" customFormat="1" ht="15" customHeight="1">
      <c r="A7" s="22" t="s">
        <v>5</v>
      </c>
      <c r="B7" s="53">
        <v>167964.6634</v>
      </c>
      <c r="C7" s="53">
        <v>449616.3557</v>
      </c>
      <c r="D7" s="66">
        <v>2.6768508720745605</v>
      </c>
      <c r="E7" s="24"/>
      <c r="F7" s="66">
        <v>3.0574</v>
      </c>
      <c r="G7" s="66">
        <v>3.5986</v>
      </c>
      <c r="H7" s="16"/>
    </row>
    <row r="8" spans="1:8" s="8" customFormat="1" ht="15" customHeight="1">
      <c r="A8" s="25" t="s">
        <v>6</v>
      </c>
      <c r="B8" s="54">
        <v>154344.6341</v>
      </c>
      <c r="C8" s="54">
        <v>414290.26</v>
      </c>
      <c r="D8" s="67">
        <v>2.6841895891993306</v>
      </c>
      <c r="E8" s="24"/>
      <c r="F8" s="67">
        <v>3.2618</v>
      </c>
      <c r="G8" s="67">
        <v>3.8667</v>
      </c>
      <c r="H8" s="75"/>
    </row>
    <row r="9" spans="1:8" s="8" customFormat="1" ht="15" customHeight="1">
      <c r="A9" s="27" t="s">
        <v>7</v>
      </c>
      <c r="B9" s="53">
        <v>84311.0447</v>
      </c>
      <c r="C9" s="53">
        <v>239768.5031</v>
      </c>
      <c r="D9" s="68">
        <v>2.843856388604327</v>
      </c>
      <c r="E9" s="29"/>
      <c r="F9" s="68">
        <v>4.5452</v>
      </c>
      <c r="G9" s="68">
        <v>5.9965</v>
      </c>
      <c r="H9" s="16"/>
    </row>
    <row r="10" spans="1:8" s="8" customFormat="1" ht="15" customHeight="1">
      <c r="A10" s="27" t="s">
        <v>9</v>
      </c>
      <c r="B10" s="53">
        <v>19410.8415</v>
      </c>
      <c r="C10" s="53">
        <v>40265.943</v>
      </c>
      <c r="D10" s="68">
        <v>2.0744048113524602</v>
      </c>
      <c r="E10" s="29"/>
      <c r="F10" s="68">
        <v>6.0603</v>
      </c>
      <c r="G10" s="68">
        <v>7.2974</v>
      </c>
      <c r="H10" s="16"/>
    </row>
    <row r="11" spans="1:8" s="8" customFormat="1" ht="15" customHeight="1">
      <c r="A11" s="27" t="s">
        <v>10</v>
      </c>
      <c r="B11" s="53">
        <v>11023.5044</v>
      </c>
      <c r="C11" s="53">
        <v>33141.4398</v>
      </c>
      <c r="D11" s="68">
        <v>3.0064341245239583</v>
      </c>
      <c r="E11" s="29"/>
      <c r="F11" s="68">
        <v>2.342</v>
      </c>
      <c r="G11" s="68">
        <v>3.2509</v>
      </c>
      <c r="H11" s="16"/>
    </row>
    <row r="12" spans="1:8" s="8" customFormat="1" ht="15" customHeight="1">
      <c r="A12" s="27" t="s">
        <v>13</v>
      </c>
      <c r="B12" s="53">
        <v>7806.9268</v>
      </c>
      <c r="C12" s="53">
        <v>28769.9291</v>
      </c>
      <c r="D12" s="68">
        <v>3.6851798200541603</v>
      </c>
      <c r="E12" s="29"/>
      <c r="F12" s="68">
        <v>5.4251000000000005</v>
      </c>
      <c r="G12" s="68">
        <v>9.3083</v>
      </c>
      <c r="H12" s="16"/>
    </row>
    <row r="13" spans="1:8" s="8" customFormat="1" ht="15" customHeight="1">
      <c r="A13" s="27" t="s">
        <v>8</v>
      </c>
      <c r="B13" s="53">
        <v>10202.316</v>
      </c>
      <c r="C13" s="53">
        <v>21056.1177</v>
      </c>
      <c r="D13" s="68">
        <v>2.0638566478434894</v>
      </c>
      <c r="E13" s="29"/>
      <c r="F13" s="68">
        <v>4.936100000000001</v>
      </c>
      <c r="G13" s="68">
        <v>6.1639</v>
      </c>
      <c r="H13" s="16"/>
    </row>
    <row r="14" spans="1:8" s="8" customFormat="1" ht="15" customHeight="1">
      <c r="A14" s="27" t="s">
        <v>11</v>
      </c>
      <c r="B14" s="53">
        <v>6046.2481</v>
      </c>
      <c r="C14" s="53">
        <v>12748.5006</v>
      </c>
      <c r="D14" s="68">
        <v>2.1084977640927436</v>
      </c>
      <c r="E14" s="29"/>
      <c r="F14" s="68">
        <v>5.851</v>
      </c>
      <c r="G14" s="68">
        <v>7.7139</v>
      </c>
      <c r="H14" s="16"/>
    </row>
    <row r="15" spans="1:8" s="8" customFormat="1" ht="15" customHeight="1">
      <c r="A15" s="27" t="s">
        <v>14</v>
      </c>
      <c r="B15" s="53">
        <v>4871.9413</v>
      </c>
      <c r="C15" s="53">
        <v>6826.0686</v>
      </c>
      <c r="D15" s="68">
        <v>1.4010982849895994</v>
      </c>
      <c r="E15" s="29"/>
      <c r="F15" s="68">
        <v>8.3506</v>
      </c>
      <c r="G15" s="68">
        <v>7.9291</v>
      </c>
      <c r="H15" s="16"/>
    </row>
    <row r="16" spans="1:192" s="8" customFormat="1" ht="15" customHeight="1">
      <c r="A16" s="27" t="s">
        <v>15</v>
      </c>
      <c r="B16" s="55">
        <v>1965.427</v>
      </c>
      <c r="C16" s="55">
        <v>6258.0313</v>
      </c>
      <c r="D16" s="68">
        <v>3.184056848715317</v>
      </c>
      <c r="E16" s="29"/>
      <c r="F16" s="68">
        <v>13.1219</v>
      </c>
      <c r="G16" s="68">
        <v>25.525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</row>
    <row r="17" spans="1:8" s="8" customFormat="1" ht="15" customHeight="1">
      <c r="A17" s="27" t="s">
        <v>12</v>
      </c>
      <c r="B17" s="53">
        <v>2484.9669</v>
      </c>
      <c r="C17" s="53">
        <v>5904.4584</v>
      </c>
      <c r="D17" s="68">
        <v>2.376071246663286</v>
      </c>
      <c r="E17" s="29"/>
      <c r="F17" s="68">
        <v>4.8198</v>
      </c>
      <c r="G17" s="68">
        <v>3.5869</v>
      </c>
      <c r="H17" s="16"/>
    </row>
    <row r="18" spans="1:8" s="8" customFormat="1" ht="15" customHeight="1">
      <c r="A18" s="77" t="s">
        <v>21</v>
      </c>
      <c r="B18" s="53">
        <v>610.6143</v>
      </c>
      <c r="C18" s="53">
        <v>2967.3948</v>
      </c>
      <c r="D18" s="68">
        <v>4.8596876948345304</v>
      </c>
      <c r="E18" s="29"/>
      <c r="F18" s="68">
        <v>8.3328</v>
      </c>
      <c r="G18" s="68">
        <v>7.5885</v>
      </c>
      <c r="H18" s="16"/>
    </row>
    <row r="19" spans="1:8" s="8" customFormat="1" ht="15" customHeight="1">
      <c r="A19" s="27" t="s">
        <v>28</v>
      </c>
      <c r="B19" s="55">
        <v>270.0746</v>
      </c>
      <c r="C19" s="55">
        <v>2033.557</v>
      </c>
      <c r="D19" s="68">
        <v>7.529612188632327</v>
      </c>
      <c r="E19" s="29"/>
      <c r="F19" s="68">
        <v>22.0064</v>
      </c>
      <c r="G19" s="68">
        <v>58.5907</v>
      </c>
      <c r="H19" s="16"/>
    </row>
    <row r="20" spans="1:8" s="8" customFormat="1" ht="15" customHeight="1">
      <c r="A20" s="27" t="s">
        <v>18</v>
      </c>
      <c r="B20" s="53">
        <v>435.6806</v>
      </c>
      <c r="C20" s="55">
        <v>1849.8015</v>
      </c>
      <c r="D20" s="68">
        <v>4.245774312650139</v>
      </c>
      <c r="E20" s="29"/>
      <c r="F20" s="68">
        <v>9.7545</v>
      </c>
      <c r="G20" s="68">
        <v>22.5159</v>
      </c>
      <c r="H20" s="16"/>
    </row>
    <row r="21" spans="1:8" s="8" customFormat="1" ht="15" customHeight="1">
      <c r="A21" s="27" t="s">
        <v>17</v>
      </c>
      <c r="B21" s="53">
        <v>844.0511</v>
      </c>
      <c r="C21" s="53">
        <v>1613.1125</v>
      </c>
      <c r="D21" s="68">
        <v>1.91115502367096</v>
      </c>
      <c r="E21" s="29"/>
      <c r="F21" s="68">
        <v>7.4824</v>
      </c>
      <c r="G21" s="68">
        <v>7.1103</v>
      </c>
      <c r="H21" s="16"/>
    </row>
    <row r="22" spans="1:8" s="8" customFormat="1" ht="15" customHeight="1">
      <c r="A22" s="27" t="s">
        <v>29</v>
      </c>
      <c r="B22" s="53">
        <v>342.6609</v>
      </c>
      <c r="C22" s="55">
        <v>1475.4907</v>
      </c>
      <c r="D22" s="68">
        <v>4.305979176497814</v>
      </c>
      <c r="E22" s="29"/>
      <c r="F22" s="68">
        <v>8.3507</v>
      </c>
      <c r="G22" s="68">
        <v>23.6855</v>
      </c>
      <c r="H22" s="16"/>
    </row>
    <row r="23" spans="1:8" s="8" customFormat="1" ht="15" customHeight="1">
      <c r="A23" s="27" t="s">
        <v>24</v>
      </c>
      <c r="B23" s="53">
        <v>757.3778</v>
      </c>
      <c r="C23" s="53">
        <v>1357.8083</v>
      </c>
      <c r="D23" s="68">
        <v>1.7927754153871422</v>
      </c>
      <c r="E23" s="29"/>
      <c r="F23" s="68">
        <v>3.3661999999999996</v>
      </c>
      <c r="G23" s="68">
        <v>3.6422000000000003</v>
      </c>
      <c r="H23" s="16"/>
    </row>
    <row r="24" spans="1:8" s="5" customFormat="1" ht="15" customHeight="1">
      <c r="A24" s="27" t="s">
        <v>19</v>
      </c>
      <c r="B24" s="53">
        <v>498.1236</v>
      </c>
      <c r="C24" s="53">
        <v>1173.244</v>
      </c>
      <c r="D24" s="68">
        <v>2.3553270714336763</v>
      </c>
      <c r="E24" s="30"/>
      <c r="F24" s="68">
        <v>8.7174</v>
      </c>
      <c r="G24" s="68">
        <v>8.261000000000001</v>
      </c>
      <c r="H24" s="16"/>
    </row>
    <row r="25" spans="1:8" s="8" customFormat="1" ht="15" customHeight="1">
      <c r="A25" s="27" t="s">
        <v>23</v>
      </c>
      <c r="B25" s="78">
        <v>277.7904</v>
      </c>
      <c r="C25" s="78">
        <v>779.0496</v>
      </c>
      <c r="D25" s="68">
        <v>2.804451125740847</v>
      </c>
      <c r="E25" s="29"/>
      <c r="F25" s="68">
        <v>9.1557</v>
      </c>
      <c r="G25" s="68">
        <v>12.4301</v>
      </c>
      <c r="H25" s="16"/>
    </row>
    <row r="26" spans="1:8" s="5" customFormat="1" ht="15" customHeight="1">
      <c r="A26" s="77" t="s">
        <v>16</v>
      </c>
      <c r="B26" s="53">
        <v>362.0248</v>
      </c>
      <c r="C26" s="53">
        <v>769.727</v>
      </c>
      <c r="D26" s="68">
        <v>2.1261720191544886</v>
      </c>
      <c r="E26" s="29"/>
      <c r="F26" s="68">
        <v>8.113299999999999</v>
      </c>
      <c r="G26" s="68">
        <v>4.749</v>
      </c>
      <c r="H26" s="16"/>
    </row>
    <row r="27" spans="1:8" s="5" customFormat="1" ht="15" customHeight="1">
      <c r="A27" s="27" t="s">
        <v>37</v>
      </c>
      <c r="B27" s="79">
        <v>119.968</v>
      </c>
      <c r="C27" s="79">
        <v>680.764</v>
      </c>
      <c r="D27" s="68">
        <v>5.674546545745532</v>
      </c>
      <c r="E27" s="29"/>
      <c r="F27" s="68">
        <v>32.9011</v>
      </c>
      <c r="G27" s="68">
        <v>46.2228</v>
      </c>
      <c r="H27" s="16"/>
    </row>
    <row r="28" spans="1:8" s="5" customFormat="1" ht="15" customHeight="1">
      <c r="A28" s="27" t="s">
        <v>30</v>
      </c>
      <c r="B28" s="78">
        <v>159.7849</v>
      </c>
      <c r="C28" s="78">
        <v>645.6085</v>
      </c>
      <c r="D28" s="68">
        <v>4.040485052091906</v>
      </c>
      <c r="E28" s="29"/>
      <c r="F28" s="68">
        <v>6.0325999999999995</v>
      </c>
      <c r="G28" s="68">
        <v>3.3938</v>
      </c>
      <c r="H28" s="16"/>
    </row>
    <row r="29" spans="1:8" s="8" customFormat="1" ht="15" customHeight="1">
      <c r="A29" s="27" t="s">
        <v>22</v>
      </c>
      <c r="B29" s="53">
        <v>202.894</v>
      </c>
      <c r="C29" s="53">
        <v>617.9544</v>
      </c>
      <c r="D29" s="68">
        <v>3.04570071071594</v>
      </c>
      <c r="E29" s="29"/>
      <c r="F29" s="68">
        <v>5.5691</v>
      </c>
      <c r="G29" s="68">
        <v>8.6287</v>
      </c>
      <c r="H29" s="16"/>
    </row>
    <row r="30" spans="1:8" s="8" customFormat="1" ht="15" customHeight="1">
      <c r="A30" s="27" t="s">
        <v>27</v>
      </c>
      <c r="B30" s="78">
        <v>175.046</v>
      </c>
      <c r="C30" s="78">
        <v>588.9065</v>
      </c>
      <c r="D30" s="68">
        <v>3.3642956708522336</v>
      </c>
      <c r="E30" s="29"/>
      <c r="F30" s="68">
        <v>5.353800000000001</v>
      </c>
      <c r="G30" s="68">
        <v>2.4444</v>
      </c>
      <c r="H30" s="16"/>
    </row>
    <row r="31" spans="1:8" s="8" customFormat="1" ht="15" customHeight="1">
      <c r="A31" s="27" t="s">
        <v>25</v>
      </c>
      <c r="B31" s="53">
        <v>218.9703</v>
      </c>
      <c r="C31" s="53">
        <v>396.6141</v>
      </c>
      <c r="D31" s="68">
        <v>1.811268925511816</v>
      </c>
      <c r="E31" s="29"/>
      <c r="F31" s="68">
        <v>4.7462</v>
      </c>
      <c r="G31" s="68">
        <v>3.768</v>
      </c>
      <c r="H31" s="16"/>
    </row>
    <row r="32" spans="1:8" s="5" customFormat="1" ht="15" customHeight="1">
      <c r="A32" s="27" t="s">
        <v>32</v>
      </c>
      <c r="B32" s="78">
        <v>91.2969</v>
      </c>
      <c r="C32" s="78">
        <v>325.3968</v>
      </c>
      <c r="D32" s="68">
        <v>3.564160447945111</v>
      </c>
      <c r="E32" s="29"/>
      <c r="F32" s="68">
        <v>9.649099999999999</v>
      </c>
      <c r="G32" s="68">
        <v>7.4059</v>
      </c>
      <c r="H32" s="16"/>
    </row>
    <row r="33" spans="1:8" s="5" customFormat="1" ht="15" customHeight="1">
      <c r="A33" s="27" t="s">
        <v>20</v>
      </c>
      <c r="B33" s="53">
        <v>144.5524</v>
      </c>
      <c r="C33" s="53">
        <v>289.3565</v>
      </c>
      <c r="D33" s="68">
        <v>2.001741237087727</v>
      </c>
      <c r="E33" s="29"/>
      <c r="F33" s="68">
        <v>6.637899999999999</v>
      </c>
      <c r="G33" s="68">
        <v>3.6866000000000003</v>
      </c>
      <c r="H33" s="16"/>
    </row>
    <row r="34" spans="1:8" s="5" customFormat="1" ht="15" customHeight="1">
      <c r="A34" s="27" t="s">
        <v>36</v>
      </c>
      <c r="B34" s="79">
        <v>47.1767</v>
      </c>
      <c r="C34" s="79">
        <v>198.3573</v>
      </c>
      <c r="D34" s="68">
        <v>4.204560725951582</v>
      </c>
      <c r="E34" s="29"/>
      <c r="F34" s="68">
        <v>10.9242</v>
      </c>
      <c r="G34" s="68">
        <v>15.589</v>
      </c>
      <c r="H34" s="16"/>
    </row>
    <row r="35" spans="1:8" s="5" customFormat="1" ht="15" customHeight="1">
      <c r="A35" s="27" t="s">
        <v>33</v>
      </c>
      <c r="B35" s="78">
        <v>62.7441</v>
      </c>
      <c r="C35" s="78">
        <v>196.148</v>
      </c>
      <c r="D35" s="68">
        <v>3.12615847545825</v>
      </c>
      <c r="E35" s="29"/>
      <c r="F35" s="68">
        <v>4.7674</v>
      </c>
      <c r="G35" s="68">
        <v>25.428299999999997</v>
      </c>
      <c r="H35" s="16"/>
    </row>
    <row r="36" spans="1:8" s="8" customFormat="1" ht="15" customHeight="1">
      <c r="A36" s="27" t="s">
        <v>31</v>
      </c>
      <c r="B36" s="79">
        <v>73.449</v>
      </c>
      <c r="C36" s="79">
        <v>173.2026</v>
      </c>
      <c r="D36" s="68">
        <v>2.3581342155781564</v>
      </c>
      <c r="E36" s="29"/>
      <c r="F36" s="68">
        <v>11.212</v>
      </c>
      <c r="G36" s="68">
        <v>5.7449</v>
      </c>
      <c r="H36" s="16"/>
    </row>
    <row r="37" spans="1:8" s="5" customFormat="1" ht="15" customHeight="1">
      <c r="A37" s="27" t="s">
        <v>26</v>
      </c>
      <c r="B37" s="79">
        <v>96.4413</v>
      </c>
      <c r="C37" s="79">
        <v>172.9394</v>
      </c>
      <c r="D37" s="68">
        <v>1.793208926051391</v>
      </c>
      <c r="E37" s="29"/>
      <c r="F37" s="68">
        <v>13.532</v>
      </c>
      <c r="G37" s="68">
        <v>8.0801</v>
      </c>
      <c r="H37" s="16"/>
    </row>
    <row r="38" spans="1:8" s="5" customFormat="1" ht="15" customHeight="1">
      <c r="A38" s="27" t="s">
        <v>40</v>
      </c>
      <c r="B38" s="78">
        <v>25.8582</v>
      </c>
      <c r="C38" s="78">
        <v>153.6153</v>
      </c>
      <c r="D38" s="68">
        <v>5.940680325776736</v>
      </c>
      <c r="E38" s="29"/>
      <c r="F38" s="68">
        <v>2.6266000000000003</v>
      </c>
      <c r="G38" s="68">
        <v>0.6354000000000001</v>
      </c>
      <c r="H38" s="16"/>
    </row>
    <row r="39" spans="1:8" s="5" customFormat="1" ht="15" customHeight="1">
      <c r="A39" s="27" t="s">
        <v>35</v>
      </c>
      <c r="B39" s="78">
        <v>57.0667</v>
      </c>
      <c r="C39" s="78">
        <v>103.5622</v>
      </c>
      <c r="D39" s="68">
        <v>1.8147571175484127</v>
      </c>
      <c r="E39" s="29"/>
      <c r="F39" s="68">
        <v>4.7327</v>
      </c>
      <c r="G39" s="68">
        <v>3.1157</v>
      </c>
      <c r="H39" s="16"/>
    </row>
    <row r="40" spans="1:8" s="5" customFormat="1" ht="15" customHeight="1">
      <c r="A40" s="27" t="s">
        <v>34</v>
      </c>
      <c r="B40" s="78">
        <v>52.6854</v>
      </c>
      <c r="C40" s="78">
        <v>101.9275</v>
      </c>
      <c r="D40" s="68">
        <v>1.9346441329096864</v>
      </c>
      <c r="E40" s="29"/>
      <c r="F40" s="68">
        <v>3.2405000000000004</v>
      </c>
      <c r="G40" s="68">
        <v>2.1697</v>
      </c>
      <c r="H40" s="16"/>
    </row>
    <row r="41" spans="1:8" s="5" customFormat="1" ht="15" customHeight="1">
      <c r="A41" s="27" t="s">
        <v>39</v>
      </c>
      <c r="B41" s="78">
        <v>6</v>
      </c>
      <c r="C41" s="78">
        <v>39</v>
      </c>
      <c r="D41" s="68">
        <v>6.5</v>
      </c>
      <c r="E41" s="29"/>
      <c r="F41" s="68">
        <v>0</v>
      </c>
      <c r="G41" s="68">
        <v>0</v>
      </c>
      <c r="H41" s="16"/>
    </row>
    <row r="42" spans="1:8" s="5" customFormat="1" ht="15" customHeight="1">
      <c r="A42" s="27" t="s">
        <v>38</v>
      </c>
      <c r="B42" s="79">
        <v>14.194</v>
      </c>
      <c r="C42" s="79">
        <v>30.2786</v>
      </c>
      <c r="D42" s="68">
        <v>2.133197125546005</v>
      </c>
      <c r="E42" s="29"/>
      <c r="F42" s="68">
        <v>11.2543</v>
      </c>
      <c r="G42" s="68">
        <v>5.7091</v>
      </c>
      <c r="H42" s="16"/>
    </row>
    <row r="43" spans="1:8" s="5" customFormat="1" ht="15" customHeight="1">
      <c r="A43" s="31" t="s">
        <v>41</v>
      </c>
      <c r="B43" s="53">
        <v>274.8915</v>
      </c>
      <c r="C43" s="53">
        <v>818.4513</v>
      </c>
      <c r="D43" s="68">
        <v>2.977361249802194</v>
      </c>
      <c r="E43" s="29"/>
      <c r="F43" s="68">
        <v>2.5156</v>
      </c>
      <c r="G43" s="68">
        <v>1.7933000000000001</v>
      </c>
      <c r="H43" s="16"/>
    </row>
    <row r="44" spans="1:8" s="5" customFormat="1" ht="15" customHeight="1">
      <c r="A44" s="25" t="s">
        <v>45</v>
      </c>
      <c r="B44" s="54">
        <v>5771.6346</v>
      </c>
      <c r="C44" s="54">
        <v>13819.3598</v>
      </c>
      <c r="D44" s="69">
        <v>2.394358055861679</v>
      </c>
      <c r="E44" s="24"/>
      <c r="F44" s="69">
        <v>3.5862</v>
      </c>
      <c r="G44" s="69">
        <v>3.4181000000000004</v>
      </c>
      <c r="H44" s="16"/>
    </row>
    <row r="45" spans="1:8" s="5" customFormat="1" ht="15" customHeight="1">
      <c r="A45" s="27" t="s">
        <v>46</v>
      </c>
      <c r="B45" s="53">
        <v>3428.5227</v>
      </c>
      <c r="C45" s="53">
        <v>8913.22</v>
      </c>
      <c r="D45" s="70">
        <v>2.59972611527408</v>
      </c>
      <c r="E45" s="29"/>
      <c r="F45" s="70">
        <v>3.649</v>
      </c>
      <c r="G45" s="70">
        <v>2.9617999999999998</v>
      </c>
      <c r="H45" s="16"/>
    </row>
    <row r="46" spans="1:8" s="5" customFormat="1" ht="15" customHeight="1">
      <c r="A46" s="31" t="s">
        <v>68</v>
      </c>
      <c r="B46" s="55">
        <v>611.8635</v>
      </c>
      <c r="C46" s="53">
        <v>1085.0462</v>
      </c>
      <c r="D46" s="70">
        <v>1.7733468330763313</v>
      </c>
      <c r="E46" s="29"/>
      <c r="F46" s="70">
        <v>11.4001</v>
      </c>
      <c r="G46" s="70">
        <v>7.2307999999999995</v>
      </c>
      <c r="H46" s="16"/>
    </row>
    <row r="47" spans="1:8" ht="15" customHeight="1">
      <c r="A47" s="46" t="s">
        <v>47</v>
      </c>
      <c r="B47" s="78">
        <v>185.5571</v>
      </c>
      <c r="C47" s="78">
        <v>385.883</v>
      </c>
      <c r="D47" s="71">
        <v>2.079591672859729</v>
      </c>
      <c r="E47" s="48"/>
      <c r="F47" s="71">
        <v>7.3344000000000005</v>
      </c>
      <c r="G47" s="71">
        <v>9.2773</v>
      </c>
      <c r="H47" s="49"/>
    </row>
    <row r="48" spans="1:8" ht="15" customHeight="1">
      <c r="A48" s="27" t="s">
        <v>48</v>
      </c>
      <c r="B48" s="53">
        <v>1545.6913</v>
      </c>
      <c r="C48" s="53">
        <v>3435.2106</v>
      </c>
      <c r="D48" s="70">
        <v>2.2224428642381566</v>
      </c>
      <c r="E48" s="29"/>
      <c r="F48" s="70">
        <v>5.219</v>
      </c>
      <c r="G48" s="70">
        <v>7.167</v>
      </c>
      <c r="H48" s="49"/>
    </row>
    <row r="49" spans="1:8" ht="15" customHeight="1">
      <c r="A49" s="25" t="s">
        <v>49</v>
      </c>
      <c r="B49" s="54">
        <v>6146.9656</v>
      </c>
      <c r="C49" s="54">
        <v>16708.4991</v>
      </c>
      <c r="D49" s="69">
        <v>2.718170262739066</v>
      </c>
      <c r="E49" s="44"/>
      <c r="F49" s="69">
        <v>2.8002</v>
      </c>
      <c r="G49" s="69">
        <v>5.539199999999999</v>
      </c>
      <c r="H49" s="49"/>
    </row>
    <row r="50" spans="1:8" ht="15" customHeight="1">
      <c r="A50" s="27" t="s">
        <v>50</v>
      </c>
      <c r="B50" s="53">
        <v>4426.829</v>
      </c>
      <c r="C50" s="53">
        <v>12199.2513</v>
      </c>
      <c r="D50" s="70">
        <v>2.755753904205471</v>
      </c>
      <c r="E50" s="29"/>
      <c r="F50" s="70">
        <v>3.034</v>
      </c>
      <c r="G50" s="70">
        <v>5.6655</v>
      </c>
      <c r="H50" s="49"/>
    </row>
    <row r="51" spans="1:8" ht="15" customHeight="1">
      <c r="A51" s="22" t="s">
        <v>51</v>
      </c>
      <c r="B51" s="53">
        <v>502.7262</v>
      </c>
      <c r="C51" s="55">
        <v>1412.119</v>
      </c>
      <c r="D51" s="70">
        <v>2.8089226302508203</v>
      </c>
      <c r="E51" s="29"/>
      <c r="F51" s="70">
        <v>8.555200000000001</v>
      </c>
      <c r="G51" s="70">
        <v>32.2017</v>
      </c>
      <c r="H51" s="49"/>
    </row>
    <row r="52" spans="1:8" ht="15" customHeight="1">
      <c r="A52" s="46" t="s">
        <v>52</v>
      </c>
      <c r="B52" s="53">
        <v>606.5419</v>
      </c>
      <c r="C52" s="53">
        <v>1384.0431</v>
      </c>
      <c r="D52" s="71">
        <v>2.2818590108943835</v>
      </c>
      <c r="E52" s="48"/>
      <c r="F52" s="71">
        <v>4.0244</v>
      </c>
      <c r="G52" s="71">
        <v>3.0039</v>
      </c>
      <c r="H52" s="49"/>
    </row>
    <row r="53" spans="1:8" ht="15" customHeight="1">
      <c r="A53" s="27" t="s">
        <v>53</v>
      </c>
      <c r="B53" s="53">
        <v>610.8685</v>
      </c>
      <c r="C53" s="53">
        <v>1713.0856</v>
      </c>
      <c r="D53" s="70">
        <v>2.8043443065078653</v>
      </c>
      <c r="E53" s="29"/>
      <c r="F53" s="70">
        <v>3.4217999999999997</v>
      </c>
      <c r="G53" s="70">
        <v>6.7797</v>
      </c>
      <c r="H53" s="49"/>
    </row>
    <row r="54" spans="1:8" ht="15" customHeight="1">
      <c r="A54" s="45" t="s">
        <v>42</v>
      </c>
      <c r="B54" s="54">
        <v>1127.1606</v>
      </c>
      <c r="C54" s="54">
        <v>2441.1153</v>
      </c>
      <c r="D54" s="69">
        <v>2.1657209274348306</v>
      </c>
      <c r="E54" s="44"/>
      <c r="F54" s="69">
        <v>3.3585999999999996</v>
      </c>
      <c r="G54" s="69">
        <v>2.596</v>
      </c>
      <c r="H54" s="49"/>
    </row>
    <row r="55" spans="1:8" ht="15" customHeight="1">
      <c r="A55" s="27" t="s">
        <v>43</v>
      </c>
      <c r="B55" s="53">
        <v>1061.5384</v>
      </c>
      <c r="C55" s="53">
        <v>2298.1114</v>
      </c>
      <c r="D55" s="70">
        <v>2.1648876762253724</v>
      </c>
      <c r="E55" s="29"/>
      <c r="F55" s="70">
        <v>3.4482</v>
      </c>
      <c r="G55" s="70">
        <v>2.3143000000000002</v>
      </c>
      <c r="H55" s="49"/>
    </row>
    <row r="56" spans="1:8" ht="15" customHeight="1">
      <c r="A56" s="22" t="s">
        <v>44</v>
      </c>
      <c r="B56" s="79">
        <v>65.6222</v>
      </c>
      <c r="C56" s="79">
        <v>143.0039</v>
      </c>
      <c r="D56" s="70">
        <v>2.1792000268201916</v>
      </c>
      <c r="E56" s="29"/>
      <c r="F56" s="70">
        <v>13.078999999999999</v>
      </c>
      <c r="G56" s="70">
        <v>22.7897</v>
      </c>
      <c r="H56" s="49"/>
    </row>
    <row r="57" spans="1:8" ht="15" customHeight="1">
      <c r="A57" s="25" t="s">
        <v>54</v>
      </c>
      <c r="B57" s="54">
        <v>574.2684</v>
      </c>
      <c r="C57" s="54">
        <v>2357.1215</v>
      </c>
      <c r="D57" s="69">
        <v>4.104564172432263</v>
      </c>
      <c r="E57" s="24"/>
      <c r="F57" s="69">
        <v>3.6014</v>
      </c>
      <c r="G57" s="69">
        <v>13.9158</v>
      </c>
      <c r="H57" s="49"/>
    </row>
    <row r="58" spans="1:8" ht="15" customHeight="1">
      <c r="A58" s="27" t="s">
        <v>55</v>
      </c>
      <c r="B58" s="78">
        <v>86.7954</v>
      </c>
      <c r="C58" s="79">
        <v>300.328</v>
      </c>
      <c r="D58" s="70">
        <v>3.460183373773264</v>
      </c>
      <c r="E58" s="29"/>
      <c r="F58" s="70">
        <v>2.3919</v>
      </c>
      <c r="G58" s="70">
        <v>11.869399999999999</v>
      </c>
      <c r="H58" s="49"/>
    </row>
    <row r="59" spans="1:8" ht="15" customHeight="1">
      <c r="A59" s="32" t="s">
        <v>56</v>
      </c>
      <c r="B59" s="57">
        <v>487.473</v>
      </c>
      <c r="C59" s="76">
        <v>2056.7936</v>
      </c>
      <c r="D59" s="72">
        <v>4.219297479039865</v>
      </c>
      <c r="E59" s="34"/>
      <c r="F59" s="72">
        <v>4.0504999999999995</v>
      </c>
      <c r="G59" s="72">
        <v>14.3579</v>
      </c>
      <c r="H59" s="49"/>
    </row>
    <row r="60" ht="8.25" customHeight="1"/>
    <row r="61" spans="1:7" ht="13.5">
      <c r="A61" s="35" t="s">
        <v>62</v>
      </c>
      <c r="B61" s="36"/>
      <c r="C61" s="36"/>
      <c r="D61" s="35"/>
      <c r="E61" s="24"/>
      <c r="F61" s="2"/>
      <c r="G61" s="2"/>
    </row>
    <row r="62" spans="1:7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7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7" ht="15.75" customHeight="1">
      <c r="A64" s="51" t="s">
        <v>75</v>
      </c>
      <c r="B64" s="38"/>
      <c r="C64" s="39"/>
      <c r="D64" s="37"/>
      <c r="E64" s="39"/>
      <c r="F64" s="8"/>
      <c r="G64" s="38"/>
    </row>
    <row r="65" spans="1:7" ht="54.75" customHeight="1">
      <c r="A65" s="81" t="s">
        <v>64</v>
      </c>
      <c r="B65" s="81"/>
      <c r="C65" s="81"/>
      <c r="D65" s="81"/>
      <c r="E65" s="81"/>
      <c r="F65" s="81"/>
      <c r="G65" s="81"/>
    </row>
    <row r="66" spans="1:7" ht="8.25" customHeight="1">
      <c r="A66" s="40"/>
      <c r="B66" s="36"/>
      <c r="C66" s="36"/>
      <c r="D66" s="41"/>
      <c r="E66" s="24"/>
      <c r="F66" s="8"/>
      <c r="G66" s="38"/>
    </row>
    <row r="67" spans="1:7" ht="13.5">
      <c r="A67" s="41" t="s">
        <v>57</v>
      </c>
      <c r="B67" s="42"/>
      <c r="C67" s="39"/>
      <c r="E67" s="24"/>
      <c r="F67" s="2"/>
      <c r="G67" s="2"/>
    </row>
    <row r="68" spans="1:7" ht="13.5">
      <c r="A68" s="39" t="s">
        <v>67</v>
      </c>
      <c r="B68" s="42"/>
      <c r="C68" s="39"/>
      <c r="E68" s="24"/>
      <c r="F68" s="2"/>
      <c r="G68" s="2"/>
    </row>
    <row r="69" spans="1:7" ht="13.5">
      <c r="A69" s="43" t="s">
        <v>58</v>
      </c>
      <c r="B69" s="42"/>
      <c r="C69" s="39"/>
      <c r="E69" s="24"/>
      <c r="F69" s="2"/>
      <c r="G69" s="2"/>
    </row>
  </sheetData>
  <sheetProtection/>
  <mergeCells count="2">
    <mergeCell ref="A2:D2"/>
    <mergeCell ref="A65:G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68"/>
  <sheetViews>
    <sheetView zoomScalePageLayoutView="0" workbookViewId="0" topLeftCell="A1">
      <selection activeCell="B5" sqref="B5"/>
    </sheetView>
  </sheetViews>
  <sheetFormatPr defaultColWidth="12.37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245" width="11.00390625" style="50" customWidth="1"/>
    <col min="246" max="246" width="25.00390625" style="50" customWidth="1"/>
    <col min="247" max="16384" width="12.375" style="50" customWidth="1"/>
  </cols>
  <sheetData>
    <row r="1" spans="1:7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7" s="5" customFormat="1" ht="12.75" customHeight="1">
      <c r="A2" s="80" t="s">
        <v>73</v>
      </c>
      <c r="B2" s="80"/>
      <c r="C2" s="80"/>
      <c r="D2" s="80"/>
      <c r="E2" s="3"/>
      <c r="F2" s="2"/>
      <c r="G2" s="2"/>
    </row>
    <row r="3" spans="1:7" s="8" customFormat="1" ht="13.5">
      <c r="A3" s="6"/>
      <c r="B3" s="7"/>
      <c r="C3" s="7"/>
      <c r="D3" s="7"/>
      <c r="E3" s="3"/>
      <c r="F3" s="2"/>
      <c r="G3" s="2"/>
    </row>
    <row r="4" spans="1:7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8" s="8" customFormat="1" ht="13.5">
      <c r="A5" s="17" t="s">
        <v>3</v>
      </c>
      <c r="B5" s="52">
        <v>2313961.3022</v>
      </c>
      <c r="C5" s="52">
        <v>5657993.0028</v>
      </c>
      <c r="D5" s="65">
        <v>2.445154548358549</v>
      </c>
      <c r="E5" s="19"/>
      <c r="F5" s="65">
        <v>1.4732</v>
      </c>
      <c r="G5" s="65">
        <v>1.2854</v>
      </c>
      <c r="H5" s="16"/>
    </row>
    <row r="6" spans="1:8" s="8" customFormat="1" ht="15" customHeight="1">
      <c r="A6" s="20" t="s">
        <v>4</v>
      </c>
      <c r="B6" s="53">
        <v>1872292.7457</v>
      </c>
      <c r="C6" s="53">
        <v>4566581.6829</v>
      </c>
      <c r="D6" s="64">
        <v>2.4390318732943004</v>
      </c>
      <c r="E6" s="13"/>
      <c r="F6" s="64">
        <v>1.6113</v>
      </c>
      <c r="G6" s="64">
        <v>1.4473</v>
      </c>
      <c r="H6" s="16"/>
    </row>
    <row r="7" spans="1:8" s="8" customFormat="1" ht="15" customHeight="1">
      <c r="A7" s="22" t="s">
        <v>5</v>
      </c>
      <c r="B7" s="53">
        <v>441668.5566</v>
      </c>
      <c r="C7" s="53">
        <v>1091411.3199</v>
      </c>
      <c r="D7" s="66">
        <v>2.471109395474679</v>
      </c>
      <c r="E7" s="24"/>
      <c r="F7" s="66">
        <v>3.6471999999999998</v>
      </c>
      <c r="G7" s="66">
        <v>3.2591</v>
      </c>
      <c r="H7" s="16"/>
    </row>
    <row r="8" spans="1:8" s="8" customFormat="1" ht="15" customHeight="1">
      <c r="A8" s="25" t="s">
        <v>6</v>
      </c>
      <c r="B8" s="54">
        <v>310957.8141</v>
      </c>
      <c r="C8" s="54">
        <v>805288.4033</v>
      </c>
      <c r="D8" s="67">
        <v>2.589703061911252</v>
      </c>
      <c r="E8" s="24"/>
      <c r="F8" s="67">
        <v>3.0258</v>
      </c>
      <c r="G8" s="67">
        <v>3.5281</v>
      </c>
      <c r="H8" s="75"/>
    </row>
    <row r="9" spans="1:8" s="8" customFormat="1" ht="15" customHeight="1">
      <c r="A9" s="27" t="s">
        <v>7</v>
      </c>
      <c r="B9" s="53">
        <v>141392.8201</v>
      </c>
      <c r="C9" s="53">
        <v>397763.3306</v>
      </c>
      <c r="D9" s="68">
        <v>2.813179129737154</v>
      </c>
      <c r="E9" s="29"/>
      <c r="F9" s="68">
        <v>4.3027999999999995</v>
      </c>
      <c r="G9" s="68">
        <v>6.335300000000001</v>
      </c>
      <c r="H9" s="16"/>
    </row>
    <row r="10" spans="1:8" s="8" customFormat="1" ht="15" customHeight="1">
      <c r="A10" s="27" t="s">
        <v>10</v>
      </c>
      <c r="B10" s="53">
        <v>40349.6436</v>
      </c>
      <c r="C10" s="53">
        <v>103642.9964</v>
      </c>
      <c r="D10" s="68">
        <v>2.5686223508551635</v>
      </c>
      <c r="E10" s="29"/>
      <c r="F10" s="68">
        <v>3.0314</v>
      </c>
      <c r="G10" s="68">
        <v>3.0012</v>
      </c>
      <c r="H10" s="16"/>
    </row>
    <row r="11" spans="1:8" s="8" customFormat="1" ht="15" customHeight="1">
      <c r="A11" s="27" t="s">
        <v>13</v>
      </c>
      <c r="B11" s="53">
        <v>18193.0338</v>
      </c>
      <c r="C11" s="53">
        <v>68221.7212</v>
      </c>
      <c r="D11" s="68">
        <v>3.7498815178367884</v>
      </c>
      <c r="E11" s="29"/>
      <c r="F11" s="68">
        <v>4.6513</v>
      </c>
      <c r="G11" s="68">
        <v>7.005999999999999</v>
      </c>
      <c r="H11" s="16"/>
    </row>
    <row r="12" spans="1:8" s="8" customFormat="1" ht="15" customHeight="1">
      <c r="A12" s="27" t="s">
        <v>9</v>
      </c>
      <c r="B12" s="53">
        <v>32663.8504</v>
      </c>
      <c r="C12" s="53">
        <v>58273.8384</v>
      </c>
      <c r="D12" s="68">
        <v>1.7840468189261607</v>
      </c>
      <c r="E12" s="29"/>
      <c r="F12" s="68">
        <v>4.9428</v>
      </c>
      <c r="G12" s="68">
        <v>4.3393</v>
      </c>
      <c r="H12" s="16"/>
    </row>
    <row r="13" spans="1:8" s="8" customFormat="1" ht="15" customHeight="1">
      <c r="A13" s="27" t="s">
        <v>8</v>
      </c>
      <c r="B13" s="53">
        <v>18841.7784</v>
      </c>
      <c r="C13" s="53">
        <v>41367.6757</v>
      </c>
      <c r="D13" s="68">
        <v>2.1955292553488475</v>
      </c>
      <c r="E13" s="29"/>
      <c r="F13" s="68">
        <v>6.166399999999999</v>
      </c>
      <c r="G13" s="68">
        <v>6.7736</v>
      </c>
      <c r="H13" s="16"/>
    </row>
    <row r="14" spans="1:8" s="8" customFormat="1" ht="15" customHeight="1">
      <c r="A14" s="27" t="s">
        <v>11</v>
      </c>
      <c r="B14" s="53">
        <v>14046.5883</v>
      </c>
      <c r="C14" s="53">
        <v>25680.5994</v>
      </c>
      <c r="D14" s="68">
        <v>1.8282446136760484</v>
      </c>
      <c r="E14" s="29"/>
      <c r="F14" s="68">
        <v>6.065</v>
      </c>
      <c r="G14" s="68">
        <v>5.4751</v>
      </c>
      <c r="H14" s="16"/>
    </row>
    <row r="15" spans="1:8" s="8" customFormat="1" ht="15" customHeight="1">
      <c r="A15" s="27" t="s">
        <v>12</v>
      </c>
      <c r="B15" s="53">
        <v>8762.702</v>
      </c>
      <c r="C15" s="53">
        <v>17205.8603</v>
      </c>
      <c r="D15" s="68">
        <v>1.9635336566278303</v>
      </c>
      <c r="E15" s="29"/>
      <c r="F15" s="68">
        <v>4.0546</v>
      </c>
      <c r="G15" s="68">
        <v>3.5067</v>
      </c>
      <c r="H15" s="16"/>
    </row>
    <row r="16" spans="1:192" s="8" customFormat="1" ht="15" customHeight="1">
      <c r="A16" s="27" t="s">
        <v>15</v>
      </c>
      <c r="B16" s="53">
        <v>5213.6951</v>
      </c>
      <c r="C16" s="55">
        <v>15562.2449</v>
      </c>
      <c r="D16" s="68">
        <v>2.984878210465357</v>
      </c>
      <c r="E16" s="29"/>
      <c r="F16" s="68">
        <v>8.3135</v>
      </c>
      <c r="G16" s="68">
        <v>15.783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</row>
    <row r="17" spans="1:8" s="8" customFormat="1" ht="15" customHeight="1">
      <c r="A17" s="27" t="s">
        <v>14</v>
      </c>
      <c r="B17" s="53">
        <v>7723.0169</v>
      </c>
      <c r="C17" s="53">
        <v>13361.2863</v>
      </c>
      <c r="D17" s="68">
        <v>1.7300604767548806</v>
      </c>
      <c r="E17" s="29"/>
      <c r="F17" s="68">
        <v>6.5413</v>
      </c>
      <c r="G17" s="68">
        <v>6.0886000000000005</v>
      </c>
      <c r="H17" s="16"/>
    </row>
    <row r="18" spans="1:8" s="8" customFormat="1" ht="15" customHeight="1">
      <c r="A18" s="27" t="s">
        <v>17</v>
      </c>
      <c r="B18" s="55">
        <v>3920.8823</v>
      </c>
      <c r="C18" s="55">
        <v>8634.2407</v>
      </c>
      <c r="D18" s="68">
        <v>2.202116778664843</v>
      </c>
      <c r="E18" s="29"/>
      <c r="F18" s="68">
        <v>28.1634</v>
      </c>
      <c r="G18" s="68">
        <v>28.7088</v>
      </c>
      <c r="H18" s="16"/>
    </row>
    <row r="19" spans="1:8" s="8" customFormat="1" ht="15" customHeight="1">
      <c r="A19" s="27" t="s">
        <v>29</v>
      </c>
      <c r="B19" s="53">
        <v>2455.7887</v>
      </c>
      <c r="C19" s="55">
        <v>7961.4933</v>
      </c>
      <c r="D19" s="68">
        <v>3.2419292832481883</v>
      </c>
      <c r="E19" s="29"/>
      <c r="F19" s="68">
        <v>5.895700000000001</v>
      </c>
      <c r="G19" s="68">
        <v>11.0758</v>
      </c>
      <c r="H19" s="16"/>
    </row>
    <row r="20" spans="1:8" s="8" customFormat="1" ht="15" customHeight="1">
      <c r="A20" s="27" t="s">
        <v>25</v>
      </c>
      <c r="B20" s="55">
        <v>1733.3073</v>
      </c>
      <c r="C20" s="55">
        <v>6523.3788</v>
      </c>
      <c r="D20" s="68">
        <v>3.763544294771043</v>
      </c>
      <c r="E20" s="29"/>
      <c r="F20" s="68">
        <v>22.1714</v>
      </c>
      <c r="G20" s="68">
        <v>40.4303</v>
      </c>
      <c r="H20" s="16"/>
    </row>
    <row r="21" spans="1:8" s="8" customFormat="1" ht="15" customHeight="1">
      <c r="A21" s="77" t="s">
        <v>21</v>
      </c>
      <c r="B21" s="53">
        <v>1432.2397</v>
      </c>
      <c r="C21" s="53">
        <v>6289.0328</v>
      </c>
      <c r="D21" s="68">
        <v>4.391047671699088</v>
      </c>
      <c r="E21" s="29"/>
      <c r="F21" s="68">
        <v>5.6291</v>
      </c>
      <c r="G21" s="68">
        <v>6.6343</v>
      </c>
      <c r="H21" s="16"/>
    </row>
    <row r="22" spans="1:8" s="8" customFormat="1" ht="15" customHeight="1">
      <c r="A22" s="77" t="s">
        <v>16</v>
      </c>
      <c r="B22" s="53">
        <v>1814.8338</v>
      </c>
      <c r="C22" s="53">
        <v>5804.2709</v>
      </c>
      <c r="D22" s="68">
        <v>3.1982382629197232</v>
      </c>
      <c r="E22" s="29"/>
      <c r="F22" s="68">
        <v>4.1532</v>
      </c>
      <c r="G22" s="68">
        <v>2.3808</v>
      </c>
      <c r="H22" s="16"/>
    </row>
    <row r="23" spans="1:8" s="8" customFormat="1" ht="15" customHeight="1">
      <c r="A23" s="27" t="s">
        <v>18</v>
      </c>
      <c r="B23" s="53">
        <v>1916.0035</v>
      </c>
      <c r="C23" s="53">
        <v>4317.749</v>
      </c>
      <c r="D23" s="68">
        <v>2.2535183260364606</v>
      </c>
      <c r="E23" s="29"/>
      <c r="F23" s="68">
        <v>9.924900000000001</v>
      </c>
      <c r="G23" s="68">
        <v>6.7903</v>
      </c>
      <c r="H23" s="16"/>
    </row>
    <row r="24" spans="1:8" s="5" customFormat="1" ht="15" customHeight="1">
      <c r="A24" s="27" t="s">
        <v>24</v>
      </c>
      <c r="B24" s="53">
        <v>1886.9005</v>
      </c>
      <c r="C24" s="53">
        <v>4220.165</v>
      </c>
      <c r="D24" s="68">
        <v>2.2365593734274807</v>
      </c>
      <c r="E24" s="29"/>
      <c r="F24" s="68">
        <v>3.8379000000000003</v>
      </c>
      <c r="G24" s="68">
        <v>3.2207</v>
      </c>
      <c r="H24" s="16"/>
    </row>
    <row r="25" spans="1:8" s="8" customFormat="1" ht="15" customHeight="1">
      <c r="A25" s="27" t="s">
        <v>27</v>
      </c>
      <c r="B25" s="53">
        <v>1130.7963</v>
      </c>
      <c r="C25" s="53">
        <v>3060.7617</v>
      </c>
      <c r="D25" s="68">
        <v>2.7067312653923614</v>
      </c>
      <c r="E25" s="29"/>
      <c r="F25" s="68">
        <v>8.671199999999999</v>
      </c>
      <c r="G25" s="68">
        <v>4.0772</v>
      </c>
      <c r="H25" s="16"/>
    </row>
    <row r="26" spans="1:8" s="5" customFormat="1" ht="15" customHeight="1">
      <c r="A26" s="27" t="s">
        <v>23</v>
      </c>
      <c r="B26" s="53">
        <v>1035.1732</v>
      </c>
      <c r="C26" s="53">
        <v>2697.3402</v>
      </c>
      <c r="D26" s="68">
        <v>2.6056897531736722</v>
      </c>
      <c r="E26" s="29"/>
      <c r="F26" s="68">
        <v>6.9519</v>
      </c>
      <c r="G26" s="68">
        <v>5.0982</v>
      </c>
      <c r="H26" s="16"/>
    </row>
    <row r="27" spans="1:8" s="5" customFormat="1" ht="15" customHeight="1">
      <c r="A27" s="27" t="s">
        <v>20</v>
      </c>
      <c r="B27" s="53">
        <v>780.9175</v>
      </c>
      <c r="C27" s="53">
        <v>1696.2499</v>
      </c>
      <c r="D27" s="68">
        <v>2.1721243281140454</v>
      </c>
      <c r="E27" s="29"/>
      <c r="F27" s="68">
        <v>5.1354999999999995</v>
      </c>
      <c r="G27" s="68">
        <v>3.949</v>
      </c>
      <c r="H27" s="16"/>
    </row>
    <row r="28" spans="1:8" s="5" customFormat="1" ht="15" customHeight="1">
      <c r="A28" s="27" t="s">
        <v>32</v>
      </c>
      <c r="B28" s="53">
        <v>660.6525</v>
      </c>
      <c r="C28" s="53">
        <v>1456.5623</v>
      </c>
      <c r="D28" s="68">
        <v>2.2047328966438484</v>
      </c>
      <c r="E28" s="29"/>
      <c r="F28" s="68">
        <v>7.5396</v>
      </c>
      <c r="G28" s="68">
        <v>7.127999999999999</v>
      </c>
      <c r="H28" s="16"/>
    </row>
    <row r="29" spans="1:8" s="8" customFormat="1" ht="15" customHeight="1">
      <c r="A29" s="27" t="s">
        <v>22</v>
      </c>
      <c r="B29" s="53">
        <v>439.3032</v>
      </c>
      <c r="C29" s="53">
        <v>1400.1863</v>
      </c>
      <c r="D29" s="68">
        <v>3.18728909782583</v>
      </c>
      <c r="E29" s="29"/>
      <c r="F29" s="68">
        <v>7.102500000000001</v>
      </c>
      <c r="G29" s="68">
        <v>3.0707999999999998</v>
      </c>
      <c r="H29" s="16"/>
    </row>
    <row r="30" spans="1:8" s="8" customFormat="1" ht="15" customHeight="1">
      <c r="A30" s="27" t="s">
        <v>31</v>
      </c>
      <c r="B30" s="55">
        <v>294.6081</v>
      </c>
      <c r="C30" s="55">
        <v>1135.1166</v>
      </c>
      <c r="D30" s="68">
        <v>3.8529714559782984</v>
      </c>
      <c r="E30" s="29"/>
      <c r="F30" s="68">
        <v>11.348700000000001</v>
      </c>
      <c r="G30" s="68">
        <v>39.4033</v>
      </c>
      <c r="H30" s="16"/>
    </row>
    <row r="31" spans="1:8" s="8" customFormat="1" ht="15" customHeight="1">
      <c r="A31" s="27" t="s">
        <v>33</v>
      </c>
      <c r="B31" s="53">
        <v>420.4833</v>
      </c>
      <c r="C31" s="53">
        <v>1086.6284</v>
      </c>
      <c r="D31" s="68">
        <v>2.5842367580353374</v>
      </c>
      <c r="E31" s="29"/>
      <c r="F31" s="68">
        <v>6.2029</v>
      </c>
      <c r="G31" s="68">
        <v>5.554</v>
      </c>
      <c r="H31" s="16"/>
    </row>
    <row r="32" spans="1:8" s="5" customFormat="1" ht="15" customHeight="1">
      <c r="A32" s="27" t="s">
        <v>28</v>
      </c>
      <c r="B32" s="53">
        <v>586.2557</v>
      </c>
      <c r="C32" s="53">
        <v>1047.9036</v>
      </c>
      <c r="D32" s="68">
        <v>1.787451448233254</v>
      </c>
      <c r="E32" s="29"/>
      <c r="F32" s="68">
        <v>6.2924</v>
      </c>
      <c r="G32" s="68">
        <v>6.4713</v>
      </c>
      <c r="H32" s="16"/>
    </row>
    <row r="33" spans="1:8" s="5" customFormat="1" ht="15" customHeight="1">
      <c r="A33" s="27" t="s">
        <v>19</v>
      </c>
      <c r="B33" s="53">
        <v>662.8311</v>
      </c>
      <c r="C33" s="53">
        <v>950.5564</v>
      </c>
      <c r="D33" s="68">
        <v>1.434085395208523</v>
      </c>
      <c r="E33" s="30"/>
      <c r="F33" s="68">
        <v>8.776</v>
      </c>
      <c r="G33" s="68">
        <v>8.3787</v>
      </c>
      <c r="H33" s="16"/>
    </row>
    <row r="34" spans="1:8" s="5" customFormat="1" ht="15" customHeight="1">
      <c r="A34" s="27" t="s">
        <v>35</v>
      </c>
      <c r="B34" s="53">
        <v>289.7994</v>
      </c>
      <c r="C34" s="53">
        <v>828.8386</v>
      </c>
      <c r="D34" s="68">
        <v>2.860042498362661</v>
      </c>
      <c r="E34" s="29"/>
      <c r="F34" s="68">
        <v>7.139900000000001</v>
      </c>
      <c r="G34" s="68">
        <v>4.5189</v>
      </c>
      <c r="H34" s="16"/>
    </row>
    <row r="35" spans="1:8" s="5" customFormat="1" ht="15" customHeight="1">
      <c r="A35" s="27" t="s">
        <v>30</v>
      </c>
      <c r="B35" s="53">
        <v>362.8571</v>
      </c>
      <c r="C35" s="53">
        <v>785.6941</v>
      </c>
      <c r="D35" s="68">
        <v>2.1652989565313727</v>
      </c>
      <c r="E35" s="29"/>
      <c r="F35" s="68">
        <v>5.4621</v>
      </c>
      <c r="G35" s="68">
        <v>3.6316</v>
      </c>
      <c r="H35" s="16"/>
    </row>
    <row r="36" spans="1:8" s="8" customFormat="1" ht="15" customHeight="1">
      <c r="A36" s="27" t="s">
        <v>26</v>
      </c>
      <c r="B36" s="53">
        <v>458.7896</v>
      </c>
      <c r="C36" s="53">
        <v>753.1228</v>
      </c>
      <c r="D36" s="68">
        <v>1.6415428771707117</v>
      </c>
      <c r="E36" s="29"/>
      <c r="F36" s="68">
        <v>5.1386</v>
      </c>
      <c r="G36" s="68">
        <v>3.6917999999999997</v>
      </c>
      <c r="H36" s="16"/>
    </row>
    <row r="37" spans="1:8" s="5" customFormat="1" ht="15" customHeight="1">
      <c r="A37" s="27" t="s">
        <v>36</v>
      </c>
      <c r="B37" s="53">
        <v>217.0983</v>
      </c>
      <c r="C37" s="53">
        <v>561.9103</v>
      </c>
      <c r="D37" s="68">
        <v>2.588275910037066</v>
      </c>
      <c r="E37" s="29"/>
      <c r="F37" s="68">
        <v>7.996499999999999</v>
      </c>
      <c r="G37" s="68">
        <v>8.5609</v>
      </c>
      <c r="H37" s="16"/>
    </row>
    <row r="38" spans="1:8" s="5" customFormat="1" ht="15" customHeight="1">
      <c r="A38" s="27" t="s">
        <v>40</v>
      </c>
      <c r="B38" s="53">
        <v>61.6265</v>
      </c>
      <c r="C38" s="53">
        <v>501.7893</v>
      </c>
      <c r="D38" s="68">
        <v>8.14242736485116</v>
      </c>
      <c r="E38" s="29"/>
      <c r="F38" s="68">
        <v>6.5534</v>
      </c>
      <c r="G38" s="68">
        <v>5.0924</v>
      </c>
      <c r="H38" s="16"/>
    </row>
    <row r="39" spans="1:8" s="5" customFormat="1" ht="15" customHeight="1">
      <c r="A39" s="27" t="s">
        <v>38</v>
      </c>
      <c r="B39" s="55">
        <v>124.4263</v>
      </c>
      <c r="C39" s="53">
        <v>248.6451</v>
      </c>
      <c r="D39" s="68">
        <v>1.998332346135825</v>
      </c>
      <c r="E39" s="29"/>
      <c r="F39" s="68">
        <v>11.9459</v>
      </c>
      <c r="G39" s="68">
        <v>8.719000000000001</v>
      </c>
      <c r="H39" s="16"/>
    </row>
    <row r="40" spans="1:8" s="5" customFormat="1" ht="15" customHeight="1">
      <c r="A40" s="27" t="s">
        <v>37</v>
      </c>
      <c r="B40" s="55">
        <v>128.1753</v>
      </c>
      <c r="C40" s="55">
        <v>209.9144</v>
      </c>
      <c r="D40" s="68">
        <v>1.6377133503881014</v>
      </c>
      <c r="E40" s="29"/>
      <c r="F40" s="68">
        <v>17.9346</v>
      </c>
      <c r="G40" s="68">
        <v>11.3903</v>
      </c>
      <c r="H40" s="16"/>
    </row>
    <row r="41" spans="1:8" s="5" customFormat="1" ht="15" customHeight="1">
      <c r="A41" s="27" t="s">
        <v>34</v>
      </c>
      <c r="B41" s="53">
        <v>112.6145</v>
      </c>
      <c r="C41" s="53">
        <v>190.417</v>
      </c>
      <c r="D41" s="68">
        <v>1.690874620941353</v>
      </c>
      <c r="E41" s="29"/>
      <c r="F41" s="68">
        <v>9.4129</v>
      </c>
      <c r="G41" s="68">
        <v>5.988</v>
      </c>
      <c r="H41" s="16"/>
    </row>
    <row r="42" spans="1:8" s="5" customFormat="1" ht="15" customHeight="1">
      <c r="A42" s="27" t="s">
        <v>39</v>
      </c>
      <c r="B42" s="53">
        <v>57.3219</v>
      </c>
      <c r="C42" s="53">
        <v>144.0297</v>
      </c>
      <c r="D42" s="68">
        <v>2.512646998791038</v>
      </c>
      <c r="E42" s="29"/>
      <c r="F42" s="68">
        <v>8.8059</v>
      </c>
      <c r="G42" s="68">
        <v>7.2788</v>
      </c>
      <c r="H42" s="16"/>
    </row>
    <row r="43" spans="1:8" s="5" customFormat="1" ht="15" customHeight="1">
      <c r="A43" s="31" t="s">
        <v>41</v>
      </c>
      <c r="B43" s="53">
        <v>786.9997</v>
      </c>
      <c r="C43" s="53">
        <v>1702.8527</v>
      </c>
      <c r="D43" s="68">
        <v>2.1637272542797668</v>
      </c>
      <c r="E43" s="29"/>
      <c r="F43" s="68">
        <v>4.994400000000001</v>
      </c>
      <c r="G43" s="68">
        <v>7.6206</v>
      </c>
      <c r="H43" s="16"/>
    </row>
    <row r="44" spans="1:8" s="5" customFormat="1" ht="15" customHeight="1">
      <c r="A44" s="25" t="s">
        <v>45</v>
      </c>
      <c r="B44" s="54">
        <v>63812.3475</v>
      </c>
      <c r="C44" s="54">
        <v>138891.377</v>
      </c>
      <c r="D44" s="69">
        <v>2.1765595913862907</v>
      </c>
      <c r="E44" s="24"/>
      <c r="F44" s="69">
        <v>9.6636</v>
      </c>
      <c r="G44" s="69">
        <v>6.8965</v>
      </c>
      <c r="H44" s="16"/>
    </row>
    <row r="45" spans="1:8" s="5" customFormat="1" ht="15" customHeight="1">
      <c r="A45" s="27" t="s">
        <v>46</v>
      </c>
      <c r="B45" s="55">
        <v>34425.8035</v>
      </c>
      <c r="C45" s="53">
        <v>76287.7683</v>
      </c>
      <c r="D45" s="70">
        <v>2.216005453583676</v>
      </c>
      <c r="E45" s="29"/>
      <c r="F45" s="70">
        <v>10.276100000000001</v>
      </c>
      <c r="G45" s="70">
        <v>6.8081000000000005</v>
      </c>
      <c r="H45" s="16"/>
    </row>
    <row r="46" spans="1:8" s="5" customFormat="1" ht="15" customHeight="1">
      <c r="A46" s="31" t="s">
        <v>68</v>
      </c>
      <c r="B46" s="55">
        <v>6875.7018</v>
      </c>
      <c r="C46" s="53">
        <v>13096.3867</v>
      </c>
      <c r="D46" s="70">
        <v>1.9047345392436885</v>
      </c>
      <c r="E46" s="29"/>
      <c r="F46" s="70">
        <v>12.3094</v>
      </c>
      <c r="G46" s="70">
        <v>9.758600000000001</v>
      </c>
      <c r="H46" s="16"/>
    </row>
    <row r="47" spans="1:8" ht="15" customHeight="1">
      <c r="A47" s="46" t="s">
        <v>47</v>
      </c>
      <c r="B47" s="55">
        <v>2045.231</v>
      </c>
      <c r="C47" s="55">
        <v>3760.5615</v>
      </c>
      <c r="D47" s="71">
        <v>1.8386976825600627</v>
      </c>
      <c r="E47" s="48"/>
      <c r="F47" s="71">
        <v>11.9114</v>
      </c>
      <c r="G47" s="71">
        <v>11.8137</v>
      </c>
      <c r="H47" s="49"/>
    </row>
    <row r="48" spans="1:8" ht="15" customHeight="1">
      <c r="A48" s="27" t="s">
        <v>48</v>
      </c>
      <c r="B48" s="53">
        <v>20465.6112</v>
      </c>
      <c r="C48" s="53">
        <v>45746.6605</v>
      </c>
      <c r="D48" s="70">
        <v>2.235294125982419</v>
      </c>
      <c r="E48" s="29"/>
      <c r="F48" s="70">
        <v>9.059000000000001</v>
      </c>
      <c r="G48" s="70">
        <v>7.318099999999999</v>
      </c>
      <c r="H48" s="49"/>
    </row>
    <row r="49" spans="1:8" ht="15" customHeight="1">
      <c r="A49" s="25" t="s">
        <v>49</v>
      </c>
      <c r="B49" s="54">
        <v>46903.8236</v>
      </c>
      <c r="C49" s="54">
        <v>100965.5338</v>
      </c>
      <c r="D49" s="69">
        <v>2.152607741770545</v>
      </c>
      <c r="E49" s="44"/>
      <c r="F49" s="69">
        <v>6.2572</v>
      </c>
      <c r="G49" s="69">
        <v>5.1328</v>
      </c>
      <c r="H49" s="49"/>
    </row>
    <row r="50" spans="1:8" ht="15" customHeight="1">
      <c r="A50" s="27" t="s">
        <v>50</v>
      </c>
      <c r="B50" s="53">
        <v>35652.5589</v>
      </c>
      <c r="C50" s="53">
        <v>78116.3437</v>
      </c>
      <c r="D50" s="70">
        <v>2.191044517144041</v>
      </c>
      <c r="E50" s="29"/>
      <c r="F50" s="70">
        <v>5.7902000000000005</v>
      </c>
      <c r="G50" s="70">
        <v>4.7572</v>
      </c>
      <c r="H50" s="49"/>
    </row>
    <row r="51" spans="1:8" ht="15" customHeight="1">
      <c r="A51" s="22" t="s">
        <v>51</v>
      </c>
      <c r="B51" s="53">
        <v>6381.4764</v>
      </c>
      <c r="C51" s="53">
        <v>12492.6183</v>
      </c>
      <c r="D51" s="70">
        <v>1.9576376244218345</v>
      </c>
      <c r="E51" s="29"/>
      <c r="F51" s="70">
        <v>8.719100000000001</v>
      </c>
      <c r="G51" s="70">
        <v>7.2349</v>
      </c>
      <c r="H51" s="49"/>
    </row>
    <row r="52" spans="1:8" ht="15" customHeight="1">
      <c r="A52" s="46" t="s">
        <v>52</v>
      </c>
      <c r="B52" s="53">
        <v>2252.3807</v>
      </c>
      <c r="C52" s="53">
        <v>4837.6915</v>
      </c>
      <c r="D52" s="71">
        <v>2.1478125345329055</v>
      </c>
      <c r="E52" s="48"/>
      <c r="F52" s="71">
        <v>7.2122</v>
      </c>
      <c r="G52" s="71">
        <v>6.2088</v>
      </c>
      <c r="H52" s="49"/>
    </row>
    <row r="53" spans="1:8" ht="15" customHeight="1">
      <c r="A53" s="27" t="s">
        <v>53</v>
      </c>
      <c r="B53" s="53">
        <v>2617.4076</v>
      </c>
      <c r="C53" s="53">
        <v>5518.8803</v>
      </c>
      <c r="D53" s="70">
        <v>2.108529179788429</v>
      </c>
      <c r="E53" s="29"/>
      <c r="F53" s="70">
        <v>7.660799999999999</v>
      </c>
      <c r="G53" s="70">
        <v>6.813700000000001</v>
      </c>
      <c r="H53" s="49"/>
    </row>
    <row r="54" spans="1:8" ht="15" customHeight="1">
      <c r="A54" s="45" t="s">
        <v>42</v>
      </c>
      <c r="B54" s="54">
        <v>18301.7014</v>
      </c>
      <c r="C54" s="54">
        <v>39930.9258</v>
      </c>
      <c r="D54" s="69">
        <v>2.1818149541003873</v>
      </c>
      <c r="E54" s="44"/>
      <c r="F54" s="69">
        <v>3.6415</v>
      </c>
      <c r="G54" s="69">
        <v>3.1105</v>
      </c>
      <c r="H54" s="49"/>
    </row>
    <row r="55" spans="1:8" ht="15" customHeight="1">
      <c r="A55" s="27" t="s">
        <v>43</v>
      </c>
      <c r="B55" s="53">
        <v>16886.2535</v>
      </c>
      <c r="C55" s="53">
        <v>36735.3299</v>
      </c>
      <c r="D55" s="70">
        <v>2.17545768219102</v>
      </c>
      <c r="E55" s="29"/>
      <c r="F55" s="70">
        <v>3.6706999999999996</v>
      </c>
      <c r="G55" s="70">
        <v>3.1144000000000003</v>
      </c>
      <c r="H55" s="49"/>
    </row>
    <row r="56" spans="1:8" ht="15" customHeight="1">
      <c r="A56" s="22" t="s">
        <v>44</v>
      </c>
      <c r="B56" s="53">
        <v>1415.4479</v>
      </c>
      <c r="C56" s="53">
        <v>3195.5959</v>
      </c>
      <c r="D56" s="70">
        <v>2.2576570285631847</v>
      </c>
      <c r="E56" s="29"/>
      <c r="F56" s="70">
        <v>5.4966</v>
      </c>
      <c r="G56" s="70">
        <v>4.8714</v>
      </c>
      <c r="H56" s="49"/>
    </row>
    <row r="57" spans="1:8" ht="15" customHeight="1">
      <c r="A57" s="25" t="s">
        <v>54</v>
      </c>
      <c r="B57" s="54">
        <v>1692.87</v>
      </c>
      <c r="C57" s="56">
        <v>6335.08</v>
      </c>
      <c r="D57" s="69">
        <v>3.7422129283406287</v>
      </c>
      <c r="E57" s="24"/>
      <c r="F57" s="69">
        <v>7.1534</v>
      </c>
      <c r="G57" s="69">
        <v>13.431199999999999</v>
      </c>
      <c r="H57" s="49"/>
    </row>
    <row r="58" spans="1:8" ht="15" customHeight="1">
      <c r="A58" s="27" t="s">
        <v>55</v>
      </c>
      <c r="B58" s="55">
        <v>617.157</v>
      </c>
      <c r="C58" s="55">
        <v>1928.8874</v>
      </c>
      <c r="D58" s="70">
        <v>3.125440366065685</v>
      </c>
      <c r="E58" s="29"/>
      <c r="F58" s="70">
        <v>16.5036</v>
      </c>
      <c r="G58" s="70">
        <v>36.0476</v>
      </c>
      <c r="H58" s="49"/>
    </row>
    <row r="59" spans="1:8" ht="15" customHeight="1">
      <c r="A59" s="32" t="s">
        <v>56</v>
      </c>
      <c r="B59" s="57">
        <v>1075.713</v>
      </c>
      <c r="C59" s="76">
        <v>4406.1926</v>
      </c>
      <c r="D59" s="72">
        <v>4.096067073652545</v>
      </c>
      <c r="E59" s="34"/>
      <c r="F59" s="72">
        <v>5.745</v>
      </c>
      <c r="G59" s="72">
        <v>11.0086</v>
      </c>
      <c r="H59" s="49"/>
    </row>
    <row r="60" ht="8.25" customHeight="1"/>
    <row r="61" spans="1:7" ht="13.5">
      <c r="A61" s="35" t="s">
        <v>62</v>
      </c>
      <c r="B61" s="36"/>
      <c r="C61" s="36"/>
      <c r="D61" s="35"/>
      <c r="E61" s="24"/>
      <c r="F61" s="2"/>
      <c r="G61" s="2"/>
    </row>
    <row r="62" spans="1:7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7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7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68"/>
  <sheetViews>
    <sheetView zoomScalePageLayoutView="0" workbookViewId="0" topLeftCell="A25">
      <selection activeCell="B44" sqref="B44"/>
    </sheetView>
  </sheetViews>
  <sheetFormatPr defaultColWidth="12.37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253" width="11.00390625" style="50" customWidth="1"/>
    <col min="254" max="254" width="25.00390625" style="50" customWidth="1"/>
    <col min="255" max="16384" width="12.375" style="50" customWidth="1"/>
  </cols>
  <sheetData>
    <row r="1" spans="1:7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7" s="5" customFormat="1" ht="12.75" customHeight="1">
      <c r="A2" s="80" t="s">
        <v>72</v>
      </c>
      <c r="B2" s="80"/>
      <c r="C2" s="80"/>
      <c r="D2" s="80"/>
      <c r="E2" s="3"/>
      <c r="F2" s="2"/>
      <c r="G2" s="2"/>
    </row>
    <row r="3" spans="1:7" s="8" customFormat="1" ht="13.5">
      <c r="A3" s="6"/>
      <c r="B3" s="7"/>
      <c r="C3" s="7"/>
      <c r="D3" s="7"/>
      <c r="E3" s="3"/>
      <c r="F3" s="2"/>
      <c r="G3" s="2"/>
    </row>
    <row r="4" spans="1:7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8" s="8" customFormat="1" ht="13.5">
      <c r="A5" s="17" t="s">
        <v>3</v>
      </c>
      <c r="B5" s="52">
        <v>2206955.3358</v>
      </c>
      <c r="C5" s="52">
        <v>5440358.3315</v>
      </c>
      <c r="D5" s="65">
        <f>C5/B5</f>
        <v>2.465096707327755</v>
      </c>
      <c r="E5" s="19"/>
      <c r="F5" s="65">
        <v>1.4976</v>
      </c>
      <c r="G5" s="65">
        <v>1.3625</v>
      </c>
      <c r="H5" s="16"/>
    </row>
    <row r="6" spans="1:8" s="8" customFormat="1" ht="15" customHeight="1">
      <c r="A6" s="20" t="s">
        <v>4</v>
      </c>
      <c r="B6" s="53">
        <v>1785478.1742</v>
      </c>
      <c r="C6" s="53">
        <v>4383176.4003</v>
      </c>
      <c r="D6" s="64">
        <f aca="true" t="shared" si="0" ref="D6:D59">C6/B6</f>
        <v>2.454903377502177</v>
      </c>
      <c r="E6" s="13"/>
      <c r="F6" s="64">
        <v>1.5634</v>
      </c>
      <c r="G6" s="64">
        <v>1.4465000000000001</v>
      </c>
      <c r="H6" s="16"/>
    </row>
    <row r="7" spans="1:8" s="8" customFormat="1" ht="15" customHeight="1">
      <c r="A7" s="22" t="s">
        <v>5</v>
      </c>
      <c r="B7" s="53">
        <v>421477.1616</v>
      </c>
      <c r="C7" s="53">
        <v>1057181.9312</v>
      </c>
      <c r="D7" s="66">
        <f t="shared" si="0"/>
        <v>2.5082780931397446</v>
      </c>
      <c r="E7" s="24"/>
      <c r="F7" s="66">
        <v>3.6255</v>
      </c>
      <c r="G7" s="66">
        <v>3.3888000000000003</v>
      </c>
      <c r="H7" s="16"/>
    </row>
    <row r="8" spans="1:8" s="8" customFormat="1" ht="15" customHeight="1">
      <c r="A8" s="25" t="s">
        <v>6</v>
      </c>
      <c r="B8" s="54">
        <v>293258.8152</v>
      </c>
      <c r="C8" s="54">
        <v>777355.7953</v>
      </c>
      <c r="D8" s="67">
        <f t="shared" si="0"/>
        <v>2.6507499689987153</v>
      </c>
      <c r="E8" s="24"/>
      <c r="F8" s="67">
        <v>2.9495</v>
      </c>
      <c r="G8" s="67">
        <v>3.6872000000000003</v>
      </c>
      <c r="H8" s="75"/>
    </row>
    <row r="9" spans="1:8" s="8" customFormat="1" ht="15" customHeight="1">
      <c r="A9" s="27" t="s">
        <v>7</v>
      </c>
      <c r="B9" s="53">
        <v>137698.1031</v>
      </c>
      <c r="C9" s="53">
        <v>389436.5143</v>
      </c>
      <c r="D9" s="68">
        <f t="shared" si="0"/>
        <v>2.8281908431024707</v>
      </c>
      <c r="E9" s="29"/>
      <c r="F9" s="68">
        <v>4.5549</v>
      </c>
      <c r="G9" s="68">
        <v>6.7566</v>
      </c>
      <c r="H9" s="16"/>
    </row>
    <row r="10" spans="1:8" s="8" customFormat="1" ht="15" customHeight="1">
      <c r="A10" s="27" t="s">
        <v>10</v>
      </c>
      <c r="B10" s="53">
        <v>34994.0339</v>
      </c>
      <c r="C10" s="53">
        <v>92654.5734</v>
      </c>
      <c r="D10" s="68">
        <f t="shared" si="0"/>
        <v>2.6477248568933915</v>
      </c>
      <c r="E10" s="29"/>
      <c r="F10" s="68">
        <v>3.2424</v>
      </c>
      <c r="G10" s="68">
        <v>4.0739</v>
      </c>
      <c r="H10" s="16"/>
    </row>
    <row r="11" spans="1:8" s="8" customFormat="1" ht="15" customHeight="1">
      <c r="A11" s="27" t="s">
        <v>13</v>
      </c>
      <c r="B11" s="53">
        <v>15997.8142</v>
      </c>
      <c r="C11" s="53">
        <v>65150.9364</v>
      </c>
      <c r="D11" s="68">
        <f t="shared" si="0"/>
        <v>4.072489878023461</v>
      </c>
      <c r="E11" s="29"/>
      <c r="F11" s="68">
        <v>5.2793</v>
      </c>
      <c r="G11" s="68">
        <v>7.0288</v>
      </c>
      <c r="H11" s="16"/>
    </row>
    <row r="12" spans="1:8" s="8" customFormat="1" ht="15" customHeight="1">
      <c r="A12" s="27" t="s">
        <v>9</v>
      </c>
      <c r="B12" s="53">
        <v>31082.3296</v>
      </c>
      <c r="C12" s="53">
        <v>56256.112</v>
      </c>
      <c r="D12" s="68">
        <f t="shared" si="0"/>
        <v>1.8099065521781224</v>
      </c>
      <c r="E12" s="29"/>
      <c r="F12" s="68">
        <v>4.608099999999999</v>
      </c>
      <c r="G12" s="68">
        <v>4.8647</v>
      </c>
      <c r="H12" s="16"/>
    </row>
    <row r="13" spans="1:8" s="8" customFormat="1" ht="15" customHeight="1">
      <c r="A13" s="27" t="s">
        <v>8</v>
      </c>
      <c r="B13" s="53">
        <v>16045.6344</v>
      </c>
      <c r="C13" s="53">
        <v>37271.0457</v>
      </c>
      <c r="D13" s="68">
        <f t="shared" si="0"/>
        <v>2.322815338482348</v>
      </c>
      <c r="E13" s="29"/>
      <c r="F13" s="68">
        <v>7.4616</v>
      </c>
      <c r="G13" s="68">
        <v>8.0302</v>
      </c>
      <c r="H13" s="16"/>
    </row>
    <row r="14" spans="1:8" s="8" customFormat="1" ht="15" customHeight="1">
      <c r="A14" s="27" t="s">
        <v>11</v>
      </c>
      <c r="B14" s="53">
        <v>14855.5391</v>
      </c>
      <c r="C14" s="53">
        <v>28239.4864</v>
      </c>
      <c r="D14" s="68">
        <f t="shared" si="0"/>
        <v>1.9009398588570914</v>
      </c>
      <c r="E14" s="29"/>
      <c r="F14" s="68">
        <v>5.0092</v>
      </c>
      <c r="G14" s="68">
        <v>4.9811000000000005</v>
      </c>
      <c r="H14" s="16"/>
    </row>
    <row r="15" spans="1:8" s="8" customFormat="1" ht="15" customHeight="1">
      <c r="A15" s="27" t="s">
        <v>12</v>
      </c>
      <c r="B15" s="53">
        <v>8175.9445</v>
      </c>
      <c r="C15" s="53">
        <v>18099.7422</v>
      </c>
      <c r="D15" s="68">
        <f t="shared" si="0"/>
        <v>2.213779973677659</v>
      </c>
      <c r="E15" s="29"/>
      <c r="F15" s="68">
        <v>3.1277</v>
      </c>
      <c r="G15" s="68">
        <v>4.5756</v>
      </c>
      <c r="H15" s="16"/>
    </row>
    <row r="16" spans="1:200" s="8" customFormat="1" ht="15" customHeight="1">
      <c r="A16" s="27" t="s">
        <v>15</v>
      </c>
      <c r="B16" s="55">
        <v>4944.4668</v>
      </c>
      <c r="C16" s="55">
        <v>15949.2674</v>
      </c>
      <c r="D16" s="68">
        <f t="shared" si="0"/>
        <v>3.2256799459144916</v>
      </c>
      <c r="E16" s="29"/>
      <c r="F16" s="68">
        <v>13.5427</v>
      </c>
      <c r="G16" s="68">
        <v>22.648699999999998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spans="1:8" s="8" customFormat="1" ht="15" customHeight="1">
      <c r="A17" s="27" t="s">
        <v>14</v>
      </c>
      <c r="B17" s="53">
        <v>7448.1683</v>
      </c>
      <c r="C17" s="53">
        <v>10959.1039</v>
      </c>
      <c r="D17" s="68">
        <f t="shared" si="0"/>
        <v>1.4713824202925168</v>
      </c>
      <c r="E17" s="29"/>
      <c r="F17" s="68">
        <v>9.5792</v>
      </c>
      <c r="G17" s="68">
        <v>7.634100000000001</v>
      </c>
      <c r="H17" s="16"/>
    </row>
    <row r="18" spans="1:8" s="8" customFormat="1" ht="15" customHeight="1">
      <c r="A18" s="27" t="s">
        <v>29</v>
      </c>
      <c r="B18" s="53">
        <v>2129.3078</v>
      </c>
      <c r="C18" s="53">
        <v>8470.8682</v>
      </c>
      <c r="D18" s="68">
        <f t="shared" si="0"/>
        <v>3.978226257378102</v>
      </c>
      <c r="E18" s="29"/>
      <c r="F18" s="68">
        <v>5.6778</v>
      </c>
      <c r="G18" s="68">
        <v>9.9627</v>
      </c>
      <c r="H18" s="16"/>
    </row>
    <row r="19" spans="1:8" s="8" customFormat="1" ht="15" customHeight="1">
      <c r="A19" s="27" t="s">
        <v>21</v>
      </c>
      <c r="B19" s="53">
        <v>1650.3015</v>
      </c>
      <c r="C19" s="53">
        <v>7368.8559</v>
      </c>
      <c r="D19" s="68">
        <f t="shared" si="0"/>
        <v>4.465157366699358</v>
      </c>
      <c r="E19" s="29"/>
      <c r="F19" s="68">
        <v>4.1844</v>
      </c>
      <c r="G19" s="68">
        <v>4.9914</v>
      </c>
      <c r="H19" s="16"/>
    </row>
    <row r="20" spans="1:8" s="8" customFormat="1" ht="15" customHeight="1">
      <c r="A20" s="27" t="s">
        <v>25</v>
      </c>
      <c r="B20" s="55">
        <v>1572.4301</v>
      </c>
      <c r="C20" s="55">
        <v>6404.9957</v>
      </c>
      <c r="D20" s="68">
        <f t="shared" si="0"/>
        <v>4.073310285779953</v>
      </c>
      <c r="E20" s="29"/>
      <c r="F20" s="68">
        <v>23.139699999999998</v>
      </c>
      <c r="G20" s="68">
        <v>43.9623</v>
      </c>
      <c r="H20" s="16"/>
    </row>
    <row r="21" spans="1:8" s="8" customFormat="1" ht="15" customHeight="1">
      <c r="A21" s="27" t="s">
        <v>24</v>
      </c>
      <c r="B21" s="53">
        <v>2015.9173</v>
      </c>
      <c r="C21" s="55">
        <v>5613.3586</v>
      </c>
      <c r="D21" s="68">
        <f t="shared" si="0"/>
        <v>2.7845182934835666</v>
      </c>
      <c r="E21" s="29"/>
      <c r="F21" s="68">
        <v>3.2794999999999996</v>
      </c>
      <c r="G21" s="68">
        <v>11.0246</v>
      </c>
      <c r="H21" s="16"/>
    </row>
    <row r="22" spans="1:8" s="8" customFormat="1" ht="15" customHeight="1">
      <c r="A22" s="27" t="s">
        <v>17</v>
      </c>
      <c r="B22" s="53">
        <v>2078.4845</v>
      </c>
      <c r="C22" s="53">
        <v>4637.6807</v>
      </c>
      <c r="D22" s="68">
        <f t="shared" si="0"/>
        <v>2.231279906104664</v>
      </c>
      <c r="E22" s="29"/>
      <c r="F22" s="68">
        <v>4.668200000000001</v>
      </c>
      <c r="G22" s="68">
        <v>5.7422</v>
      </c>
      <c r="H22" s="16"/>
    </row>
    <row r="23" spans="1:8" s="8" customFormat="1" ht="15" customHeight="1">
      <c r="A23" s="27" t="s">
        <v>18</v>
      </c>
      <c r="B23" s="53">
        <v>1794.9428</v>
      </c>
      <c r="C23" s="53">
        <v>4555.0224</v>
      </c>
      <c r="D23" s="68">
        <f t="shared" si="0"/>
        <v>2.537697802960629</v>
      </c>
      <c r="E23" s="29"/>
      <c r="F23" s="68">
        <v>5.6871</v>
      </c>
      <c r="G23" s="68">
        <v>7.3392</v>
      </c>
      <c r="H23" s="16"/>
    </row>
    <row r="24" spans="1:8" s="5" customFormat="1" ht="15" customHeight="1">
      <c r="A24" s="27" t="s">
        <v>16</v>
      </c>
      <c r="B24" s="53">
        <v>1517.2655</v>
      </c>
      <c r="C24" s="53">
        <v>3537.5827</v>
      </c>
      <c r="D24" s="68">
        <f t="shared" si="0"/>
        <v>2.331551531356905</v>
      </c>
      <c r="E24" s="29"/>
      <c r="F24" s="68">
        <v>8.5923</v>
      </c>
      <c r="G24" s="68">
        <v>7.0078000000000005</v>
      </c>
      <c r="H24" s="16"/>
    </row>
    <row r="25" spans="1:8" s="8" customFormat="1" ht="15" customHeight="1">
      <c r="A25" s="27" t="s">
        <v>27</v>
      </c>
      <c r="B25" s="53">
        <v>1058.2554</v>
      </c>
      <c r="C25" s="53">
        <v>2776.0779</v>
      </c>
      <c r="D25" s="68">
        <f t="shared" si="0"/>
        <v>2.6232589032855396</v>
      </c>
      <c r="E25" s="29"/>
      <c r="F25" s="68">
        <v>6.2819</v>
      </c>
      <c r="G25" s="68">
        <v>6.1735</v>
      </c>
      <c r="H25" s="16"/>
    </row>
    <row r="26" spans="1:8" s="5" customFormat="1" ht="15" customHeight="1">
      <c r="A26" s="27" t="s">
        <v>28</v>
      </c>
      <c r="B26" s="53">
        <v>704.6016</v>
      </c>
      <c r="C26" s="55">
        <v>2130.4245</v>
      </c>
      <c r="D26" s="68">
        <f t="shared" si="0"/>
        <v>3.0235873719276256</v>
      </c>
      <c r="E26" s="29"/>
      <c r="F26" s="68">
        <v>6.407</v>
      </c>
      <c r="G26" s="68">
        <v>13.8851</v>
      </c>
      <c r="H26" s="16"/>
    </row>
    <row r="27" spans="1:8" s="5" customFormat="1" ht="15" customHeight="1">
      <c r="A27" s="27" t="s">
        <v>19</v>
      </c>
      <c r="B27" s="55">
        <v>947.4178</v>
      </c>
      <c r="C27" s="55">
        <v>2115.0933</v>
      </c>
      <c r="D27" s="68">
        <f t="shared" si="0"/>
        <v>2.2324821214040944</v>
      </c>
      <c r="E27" s="29"/>
      <c r="F27" s="68">
        <v>18.909100000000002</v>
      </c>
      <c r="G27" s="68">
        <v>30.345699999999997</v>
      </c>
      <c r="H27" s="16"/>
    </row>
    <row r="28" spans="1:8" s="5" customFormat="1" ht="15" customHeight="1">
      <c r="A28" s="27" t="s">
        <v>23</v>
      </c>
      <c r="B28" s="53">
        <v>925.6025</v>
      </c>
      <c r="C28" s="53">
        <v>2084.3262</v>
      </c>
      <c r="D28" s="68">
        <f t="shared" si="0"/>
        <v>2.251858870303397</v>
      </c>
      <c r="E28" s="29"/>
      <c r="F28" s="68">
        <v>8.1243</v>
      </c>
      <c r="G28" s="68">
        <v>5.5506</v>
      </c>
      <c r="H28" s="16"/>
    </row>
    <row r="29" spans="1:8" s="8" customFormat="1" ht="15" customHeight="1">
      <c r="A29" s="27" t="s">
        <v>22</v>
      </c>
      <c r="B29" s="53">
        <v>592.751</v>
      </c>
      <c r="C29" s="55">
        <v>1468.6657</v>
      </c>
      <c r="D29" s="68">
        <f t="shared" si="0"/>
        <v>2.4777110456161187</v>
      </c>
      <c r="E29" s="29"/>
      <c r="F29" s="68">
        <v>5.4882</v>
      </c>
      <c r="G29" s="68">
        <v>10.4563</v>
      </c>
      <c r="H29" s="16"/>
    </row>
    <row r="30" spans="1:8" s="8" customFormat="1" ht="15" customHeight="1">
      <c r="A30" s="27" t="s">
        <v>32</v>
      </c>
      <c r="B30" s="53">
        <v>616.3757</v>
      </c>
      <c r="C30" s="55">
        <v>1369.3614</v>
      </c>
      <c r="D30" s="68">
        <f t="shared" si="0"/>
        <v>2.2216343051810767</v>
      </c>
      <c r="E30" s="29"/>
      <c r="F30" s="68">
        <v>9.6862</v>
      </c>
      <c r="G30" s="68">
        <v>12.169599999999999</v>
      </c>
      <c r="H30" s="16"/>
    </row>
    <row r="31" spans="1:8" s="8" customFormat="1" ht="15" customHeight="1">
      <c r="A31" s="27" t="s">
        <v>33</v>
      </c>
      <c r="B31" s="53">
        <v>489.1152</v>
      </c>
      <c r="C31" s="53">
        <v>1236.062</v>
      </c>
      <c r="D31" s="68">
        <f t="shared" si="0"/>
        <v>2.5271388008387388</v>
      </c>
      <c r="E31" s="29"/>
      <c r="F31" s="68">
        <v>5.1012</v>
      </c>
      <c r="G31" s="68">
        <v>4.4826</v>
      </c>
      <c r="H31" s="16"/>
    </row>
    <row r="32" spans="1:8" s="5" customFormat="1" ht="15" customHeight="1">
      <c r="A32" s="27" t="s">
        <v>20</v>
      </c>
      <c r="B32" s="53">
        <v>588.0872</v>
      </c>
      <c r="C32" s="53">
        <v>1187.1532</v>
      </c>
      <c r="D32" s="68">
        <f t="shared" si="0"/>
        <v>2.018668660021847</v>
      </c>
      <c r="E32" s="29"/>
      <c r="F32" s="68">
        <v>4.1286000000000005</v>
      </c>
      <c r="G32" s="68">
        <v>3.7738</v>
      </c>
      <c r="H32" s="16"/>
    </row>
    <row r="33" spans="1:8" s="5" customFormat="1" ht="15" customHeight="1">
      <c r="A33" s="27" t="s">
        <v>26</v>
      </c>
      <c r="B33" s="53">
        <v>618.8248</v>
      </c>
      <c r="C33" s="53">
        <v>1103.1398</v>
      </c>
      <c r="D33" s="68">
        <f t="shared" si="0"/>
        <v>1.7826367010501194</v>
      </c>
      <c r="E33" s="30"/>
      <c r="F33" s="68">
        <v>4.6118</v>
      </c>
      <c r="G33" s="68">
        <v>4.2298</v>
      </c>
      <c r="H33" s="16"/>
    </row>
    <row r="34" spans="1:8" s="5" customFormat="1" ht="15" customHeight="1">
      <c r="A34" s="27" t="s">
        <v>31</v>
      </c>
      <c r="B34" s="53">
        <v>425.4913</v>
      </c>
      <c r="C34" s="53">
        <v>1052.9126</v>
      </c>
      <c r="D34" s="68">
        <f t="shared" si="0"/>
        <v>2.474580796364109</v>
      </c>
      <c r="E34" s="29"/>
      <c r="F34" s="68">
        <v>7.1802</v>
      </c>
      <c r="G34" s="68">
        <v>6.2088</v>
      </c>
      <c r="H34" s="16"/>
    </row>
    <row r="35" spans="1:8" s="5" customFormat="1" ht="15" customHeight="1">
      <c r="A35" s="27" t="s">
        <v>30</v>
      </c>
      <c r="B35" s="53">
        <v>443.7388</v>
      </c>
      <c r="C35" s="55">
        <v>988.6784</v>
      </c>
      <c r="D35" s="68">
        <f t="shared" si="0"/>
        <v>2.228063897049345</v>
      </c>
      <c r="E35" s="29"/>
      <c r="F35" s="68">
        <v>8.1464</v>
      </c>
      <c r="G35" s="68">
        <v>11.1053</v>
      </c>
      <c r="H35" s="16"/>
    </row>
    <row r="36" spans="1:8" s="8" customFormat="1" ht="15" customHeight="1">
      <c r="A36" s="27" t="s">
        <v>37</v>
      </c>
      <c r="B36" s="55">
        <v>167.1555</v>
      </c>
      <c r="C36" s="53">
        <v>860.0592</v>
      </c>
      <c r="D36" s="68">
        <f t="shared" si="0"/>
        <v>5.145264140276569</v>
      </c>
      <c r="E36" s="29"/>
      <c r="F36" s="68">
        <v>10.146700000000001</v>
      </c>
      <c r="G36" s="68">
        <v>2.5080999999999998</v>
      </c>
      <c r="H36" s="16"/>
    </row>
    <row r="37" spans="1:8" s="5" customFormat="1" ht="15" customHeight="1">
      <c r="A37" s="27" t="s">
        <v>35</v>
      </c>
      <c r="B37" s="53">
        <v>182.808</v>
      </c>
      <c r="C37" s="53">
        <v>705.3347</v>
      </c>
      <c r="D37" s="68">
        <f t="shared" si="0"/>
        <v>3.8583360684433945</v>
      </c>
      <c r="E37" s="29"/>
      <c r="F37" s="68">
        <v>2.3241</v>
      </c>
      <c r="G37" s="68">
        <v>5.0913</v>
      </c>
      <c r="H37" s="16"/>
    </row>
    <row r="38" spans="1:8" s="5" customFormat="1" ht="15" customHeight="1">
      <c r="A38" s="27" t="s">
        <v>36</v>
      </c>
      <c r="B38" s="53">
        <v>362.152</v>
      </c>
      <c r="C38" s="53">
        <v>650.4786</v>
      </c>
      <c r="D38" s="68">
        <f t="shared" si="0"/>
        <v>1.7961480262431246</v>
      </c>
      <c r="E38" s="29"/>
      <c r="F38" s="68">
        <v>5.2832</v>
      </c>
      <c r="G38" s="68">
        <v>3.9988</v>
      </c>
      <c r="H38" s="16"/>
    </row>
    <row r="39" spans="1:8" s="5" customFormat="1" ht="15" customHeight="1">
      <c r="A39" s="27" t="s">
        <v>39</v>
      </c>
      <c r="B39" s="53">
        <v>116.8916</v>
      </c>
      <c r="C39" s="53">
        <v>625.4735</v>
      </c>
      <c r="D39" s="68">
        <f t="shared" si="0"/>
        <v>5.3508849224409625</v>
      </c>
      <c r="E39" s="29"/>
      <c r="F39" s="68">
        <v>9.9523</v>
      </c>
      <c r="G39" s="68">
        <v>9.997300000000001</v>
      </c>
      <c r="H39" s="16"/>
    </row>
    <row r="40" spans="1:8" s="5" customFormat="1" ht="15" customHeight="1">
      <c r="A40" s="27" t="s">
        <v>40</v>
      </c>
      <c r="B40" s="53">
        <v>71.9421</v>
      </c>
      <c r="C40" s="53">
        <v>531.7944</v>
      </c>
      <c r="D40" s="68">
        <f t="shared" si="0"/>
        <v>7.3919777154128115</v>
      </c>
      <c r="E40" s="29"/>
      <c r="F40" s="68">
        <v>9.1871</v>
      </c>
      <c r="G40" s="68">
        <v>9.309000000000001</v>
      </c>
      <c r="H40" s="16"/>
    </row>
    <row r="41" spans="1:8" s="5" customFormat="1" ht="15" customHeight="1">
      <c r="A41" s="27" t="s">
        <v>34</v>
      </c>
      <c r="B41" s="55">
        <v>160.5406</v>
      </c>
      <c r="C41" s="55">
        <v>251.3562</v>
      </c>
      <c r="D41" s="68">
        <f t="shared" si="0"/>
        <v>1.5656861877929944</v>
      </c>
      <c r="E41" s="29"/>
      <c r="F41" s="68">
        <v>11.7508</v>
      </c>
      <c r="G41" s="68">
        <v>11.3355</v>
      </c>
      <c r="H41" s="16"/>
    </row>
    <row r="42" spans="1:8" s="5" customFormat="1" ht="15" customHeight="1">
      <c r="A42" s="27" t="s">
        <v>38</v>
      </c>
      <c r="B42" s="53">
        <v>64.4821</v>
      </c>
      <c r="C42" s="53">
        <v>125.8697</v>
      </c>
      <c r="D42" s="68">
        <f t="shared" si="0"/>
        <v>1.952009937641609</v>
      </c>
      <c r="E42" s="29"/>
      <c r="F42" s="68">
        <v>7.7875</v>
      </c>
      <c r="G42" s="68">
        <v>6.9750000000000005</v>
      </c>
      <c r="H42" s="16"/>
    </row>
    <row r="43" spans="1:8" s="5" customFormat="1" ht="15" customHeight="1">
      <c r="A43" s="31" t="s">
        <v>41</v>
      </c>
      <c r="B43" s="53">
        <v>721.8989</v>
      </c>
      <c r="C43" s="53">
        <v>1488.3881</v>
      </c>
      <c r="D43" s="68">
        <f t="shared" si="0"/>
        <v>2.0617680675230283</v>
      </c>
      <c r="E43" s="29"/>
      <c r="F43" s="68">
        <v>3.0257</v>
      </c>
      <c r="G43" s="68">
        <v>3.2187</v>
      </c>
      <c r="H43" s="16"/>
    </row>
    <row r="44" spans="1:8" s="5" customFormat="1" ht="15" customHeight="1">
      <c r="A44" s="25" t="s">
        <v>45</v>
      </c>
      <c r="B44" s="56">
        <v>63146.9283</v>
      </c>
      <c r="C44" s="54">
        <v>133201.1249</v>
      </c>
      <c r="D44" s="69">
        <f t="shared" si="0"/>
        <v>2.109384074347762</v>
      </c>
      <c r="E44" s="24"/>
      <c r="F44" s="69">
        <v>10.4375</v>
      </c>
      <c r="G44" s="69">
        <v>8.2277</v>
      </c>
      <c r="H44" s="16"/>
    </row>
    <row r="45" spans="1:8" s="5" customFormat="1" ht="15" customHeight="1">
      <c r="A45" s="27" t="s">
        <v>46</v>
      </c>
      <c r="B45" s="55">
        <v>35349.2475</v>
      </c>
      <c r="C45" s="53">
        <v>74392.6621</v>
      </c>
      <c r="D45" s="70">
        <f t="shared" si="0"/>
        <v>2.10450482998259</v>
      </c>
      <c r="E45" s="29"/>
      <c r="F45" s="70">
        <v>12.1227</v>
      </c>
      <c r="G45" s="70">
        <v>9.9803</v>
      </c>
      <c r="H45" s="16"/>
    </row>
    <row r="46" spans="1:8" s="5" customFormat="1" ht="15" customHeight="1">
      <c r="A46" s="31" t="s">
        <v>68</v>
      </c>
      <c r="B46" s="55">
        <v>7687.1309</v>
      </c>
      <c r="C46" s="53">
        <v>13465.3504</v>
      </c>
      <c r="D46" s="70">
        <f t="shared" si="0"/>
        <v>1.7516743990921242</v>
      </c>
      <c r="E46" s="29"/>
      <c r="F46" s="70">
        <v>10.8849</v>
      </c>
      <c r="G46" s="70">
        <v>8.9143</v>
      </c>
      <c r="H46" s="16"/>
    </row>
    <row r="47" spans="1:8" ht="15" customHeight="1">
      <c r="A47" s="46" t="s">
        <v>47</v>
      </c>
      <c r="B47" s="53">
        <v>1858.8669</v>
      </c>
      <c r="C47" s="53">
        <v>3629.2726</v>
      </c>
      <c r="D47" s="71">
        <f t="shared" si="0"/>
        <v>1.9524112242786182</v>
      </c>
      <c r="E47" s="48"/>
      <c r="F47" s="71">
        <v>7.9152000000000005</v>
      </c>
      <c r="G47" s="71">
        <v>7.3436</v>
      </c>
      <c r="H47" s="49"/>
    </row>
    <row r="48" spans="1:8" ht="15" customHeight="1">
      <c r="A48" s="27" t="s">
        <v>48</v>
      </c>
      <c r="B48" s="53">
        <v>18251.683</v>
      </c>
      <c r="C48" s="53">
        <v>41713.8398</v>
      </c>
      <c r="D48" s="70">
        <f t="shared" si="0"/>
        <v>2.2854790870518626</v>
      </c>
      <c r="E48" s="29"/>
      <c r="F48" s="70">
        <v>9.085799999999999</v>
      </c>
      <c r="G48" s="70">
        <v>6.949199999999999</v>
      </c>
      <c r="H48" s="49"/>
    </row>
    <row r="49" spans="1:8" ht="15" customHeight="1">
      <c r="A49" s="25" t="s">
        <v>49</v>
      </c>
      <c r="B49" s="54">
        <v>45977.8085</v>
      </c>
      <c r="C49" s="54">
        <v>102044.443</v>
      </c>
      <c r="D49" s="69">
        <f t="shared" si="0"/>
        <v>2.219428161740245</v>
      </c>
      <c r="E49" s="44"/>
      <c r="F49" s="69">
        <v>6.5038</v>
      </c>
      <c r="G49" s="69">
        <v>5.5453</v>
      </c>
      <c r="H49" s="49"/>
    </row>
    <row r="50" spans="1:8" ht="15" customHeight="1">
      <c r="A50" s="27" t="s">
        <v>50</v>
      </c>
      <c r="B50" s="53">
        <v>35747.6253</v>
      </c>
      <c r="C50" s="53">
        <v>80028.7316</v>
      </c>
      <c r="D50" s="70">
        <f t="shared" si="0"/>
        <v>2.2387146258915274</v>
      </c>
      <c r="E50" s="29"/>
      <c r="F50" s="70">
        <v>6.712999999999999</v>
      </c>
      <c r="G50" s="70">
        <v>5.8534999999999995</v>
      </c>
      <c r="H50" s="49"/>
    </row>
    <row r="51" spans="1:8" ht="15" customHeight="1">
      <c r="A51" s="22" t="s">
        <v>51</v>
      </c>
      <c r="B51" s="53">
        <v>4562.5062</v>
      </c>
      <c r="C51" s="53">
        <v>9124.4041</v>
      </c>
      <c r="D51" s="70">
        <f t="shared" si="0"/>
        <v>1.9998666741537798</v>
      </c>
      <c r="E51" s="29"/>
      <c r="F51" s="70">
        <v>8.3437</v>
      </c>
      <c r="G51" s="70">
        <v>7.3783</v>
      </c>
      <c r="H51" s="49"/>
    </row>
    <row r="52" spans="1:8" ht="15" customHeight="1">
      <c r="A52" s="46" t="s">
        <v>52</v>
      </c>
      <c r="B52" s="53">
        <v>2293.5747</v>
      </c>
      <c r="C52" s="53">
        <v>4835.9783</v>
      </c>
      <c r="D52" s="71">
        <f t="shared" si="0"/>
        <v>2.108489555626856</v>
      </c>
      <c r="E52" s="48"/>
      <c r="F52" s="71">
        <v>6.0291</v>
      </c>
      <c r="G52" s="71">
        <v>6.1098</v>
      </c>
      <c r="H52" s="49"/>
    </row>
    <row r="53" spans="1:8" ht="15" customHeight="1">
      <c r="A53" s="27" t="s">
        <v>53</v>
      </c>
      <c r="B53" s="53">
        <v>3374.1022</v>
      </c>
      <c r="C53" s="53">
        <v>8055.329</v>
      </c>
      <c r="D53" s="70">
        <f t="shared" si="0"/>
        <v>2.3873992317126613</v>
      </c>
      <c r="E53" s="29"/>
      <c r="F53" s="70">
        <v>6.0271</v>
      </c>
      <c r="G53" s="70">
        <v>5.0345</v>
      </c>
      <c r="H53" s="49"/>
    </row>
    <row r="54" spans="1:8" ht="15" customHeight="1">
      <c r="A54" s="45" t="s">
        <v>42</v>
      </c>
      <c r="B54" s="54">
        <v>17647.6441</v>
      </c>
      <c r="C54" s="54">
        <v>39277.6774</v>
      </c>
      <c r="D54" s="69">
        <f t="shared" si="0"/>
        <v>2.225661237127963</v>
      </c>
      <c r="E54" s="44"/>
      <c r="F54" s="69">
        <v>8.476</v>
      </c>
      <c r="G54" s="69">
        <v>8.4633</v>
      </c>
      <c r="H54" s="49"/>
    </row>
    <row r="55" spans="1:8" ht="15" customHeight="1">
      <c r="A55" s="27" t="s">
        <v>43</v>
      </c>
      <c r="B55" s="53">
        <v>16644.3067</v>
      </c>
      <c r="C55" s="53">
        <v>36939.6771</v>
      </c>
      <c r="D55" s="70">
        <f t="shared" si="0"/>
        <v>2.219358112404886</v>
      </c>
      <c r="E55" s="29"/>
      <c r="F55" s="70">
        <v>8.4946</v>
      </c>
      <c r="G55" s="70">
        <v>8.5153</v>
      </c>
      <c r="H55" s="49"/>
    </row>
    <row r="56" spans="1:8" ht="15" customHeight="1">
      <c r="A56" s="22" t="s">
        <v>44</v>
      </c>
      <c r="B56" s="53">
        <v>1003.3374</v>
      </c>
      <c r="C56" s="53">
        <v>2338.0004</v>
      </c>
      <c r="D56" s="70">
        <f t="shared" si="0"/>
        <v>2.3302235120508814</v>
      </c>
      <c r="E56" s="29"/>
      <c r="F56" s="70">
        <v>8.9441</v>
      </c>
      <c r="G56" s="70">
        <v>8.3918</v>
      </c>
      <c r="H56" s="49"/>
    </row>
    <row r="57" spans="1:8" ht="15" customHeight="1">
      <c r="A57" s="25" t="s">
        <v>54</v>
      </c>
      <c r="B57" s="54">
        <v>1445.9655</v>
      </c>
      <c r="C57" s="54">
        <v>5302.8905</v>
      </c>
      <c r="D57" s="69">
        <f t="shared" si="0"/>
        <v>3.6673700029495864</v>
      </c>
      <c r="E57" s="24"/>
      <c r="F57" s="69">
        <v>4.7627999999999995</v>
      </c>
      <c r="G57" s="69">
        <v>6.5128</v>
      </c>
      <c r="H57" s="49"/>
    </row>
    <row r="58" spans="1:8" ht="15" customHeight="1">
      <c r="A58" s="27" t="s">
        <v>55</v>
      </c>
      <c r="B58" s="53">
        <v>554.2064</v>
      </c>
      <c r="C58" s="53">
        <v>1203.5393</v>
      </c>
      <c r="D58" s="70">
        <f t="shared" si="0"/>
        <v>2.1716445353211364</v>
      </c>
      <c r="E58" s="29"/>
      <c r="F58" s="70">
        <v>9.7498</v>
      </c>
      <c r="G58" s="70">
        <v>9.9134</v>
      </c>
      <c r="H58" s="49"/>
    </row>
    <row r="59" spans="1:8" ht="15" customHeight="1">
      <c r="A59" s="73" t="s">
        <v>56</v>
      </c>
      <c r="B59" s="57">
        <v>891.7591</v>
      </c>
      <c r="C59" s="74">
        <v>4099.3512</v>
      </c>
      <c r="D59" s="72">
        <f t="shared" si="0"/>
        <v>4.596926681207963</v>
      </c>
      <c r="E59" s="34"/>
      <c r="F59" s="72">
        <v>4.3067</v>
      </c>
      <c r="G59" s="72">
        <v>7.8761</v>
      </c>
      <c r="H59" s="49"/>
    </row>
    <row r="60" ht="8.25" customHeight="1"/>
    <row r="61" spans="1:7" ht="13.5">
      <c r="A61" s="35" t="s">
        <v>62</v>
      </c>
      <c r="B61" s="36"/>
      <c r="C61" s="36"/>
      <c r="D61" s="35"/>
      <c r="E61" s="24"/>
      <c r="F61" s="2"/>
      <c r="G61" s="2"/>
    </row>
    <row r="62" spans="1:7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7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7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68"/>
  <sheetViews>
    <sheetView zoomScalePageLayoutView="0" workbookViewId="0" topLeftCell="A1">
      <selection activeCell="B5" sqref="B5"/>
    </sheetView>
  </sheetViews>
  <sheetFormatPr defaultColWidth="12.37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254" width="11.00390625" style="50" customWidth="1"/>
    <col min="255" max="255" width="25.00390625" style="50" customWidth="1"/>
    <col min="256" max="16384" width="12.375" style="50" customWidth="1"/>
  </cols>
  <sheetData>
    <row r="1" spans="1:7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7" s="5" customFormat="1" ht="12.75" customHeight="1">
      <c r="A2" s="80" t="s">
        <v>71</v>
      </c>
      <c r="B2" s="80"/>
      <c r="C2" s="80"/>
      <c r="D2" s="80"/>
      <c r="E2" s="3"/>
      <c r="F2" s="2"/>
      <c r="G2" s="2"/>
    </row>
    <row r="3" spans="1:7" s="8" customFormat="1" ht="13.5">
      <c r="A3" s="6"/>
      <c r="B3" s="7"/>
      <c r="C3" s="7"/>
      <c r="D3" s="7"/>
      <c r="E3" s="3"/>
      <c r="F3" s="2"/>
      <c r="G3" s="2"/>
    </row>
    <row r="4" spans="1:7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8" s="8" customFormat="1" ht="13.5">
      <c r="A5" s="17" t="s">
        <v>3</v>
      </c>
      <c r="B5" s="52">
        <v>2072966.3365</v>
      </c>
      <c r="C5" s="52">
        <v>5397577.9768</v>
      </c>
      <c r="D5" s="18">
        <v>2.6037943220598945</v>
      </c>
      <c r="E5" s="19"/>
      <c r="F5" s="65">
        <v>1.6169</v>
      </c>
      <c r="G5" s="65">
        <v>1.5324</v>
      </c>
      <c r="H5" s="16"/>
    </row>
    <row r="6" spans="1:8" s="8" customFormat="1" ht="15" customHeight="1">
      <c r="A6" s="20" t="s">
        <v>4</v>
      </c>
      <c r="B6" s="53">
        <v>1641176.3168</v>
      </c>
      <c r="C6" s="53">
        <v>4283668.7967</v>
      </c>
      <c r="D6" s="21">
        <v>2.610121016767039</v>
      </c>
      <c r="E6" s="13"/>
      <c r="F6" s="64">
        <v>1.5199</v>
      </c>
      <c r="G6" s="64">
        <v>1.5186</v>
      </c>
      <c r="H6" s="16"/>
    </row>
    <row r="7" spans="1:8" s="8" customFormat="1" ht="15" customHeight="1">
      <c r="A7" s="22" t="s">
        <v>5</v>
      </c>
      <c r="B7" s="53">
        <v>431790.0197</v>
      </c>
      <c r="C7" s="53">
        <v>1113909.1801</v>
      </c>
      <c r="D7" s="23">
        <v>2.5797473986868065</v>
      </c>
      <c r="E7" s="24"/>
      <c r="F7" s="66">
        <v>4.7972</v>
      </c>
      <c r="G7" s="66">
        <v>4.3582</v>
      </c>
      <c r="H7" s="16"/>
    </row>
    <row r="8" spans="1:8" s="8" customFormat="1" ht="15" customHeight="1">
      <c r="A8" s="25" t="s">
        <v>6</v>
      </c>
      <c r="B8" s="54">
        <v>294660.1776</v>
      </c>
      <c r="C8" s="54">
        <v>828361.9652</v>
      </c>
      <c r="D8" s="26">
        <v>2.8112450482687823</v>
      </c>
      <c r="E8" s="24"/>
      <c r="F8" s="67">
        <v>3.3619999999999997</v>
      </c>
      <c r="G8" s="67">
        <v>4.3802</v>
      </c>
      <c r="H8" s="16"/>
    </row>
    <row r="9" spans="1:8" s="8" customFormat="1" ht="15" customHeight="1">
      <c r="A9" s="27" t="s">
        <v>7</v>
      </c>
      <c r="B9" s="53">
        <v>127082.4513</v>
      </c>
      <c r="C9" s="53">
        <v>383757.6227</v>
      </c>
      <c r="D9" s="28">
        <v>3.019753071917649</v>
      </c>
      <c r="E9" s="29"/>
      <c r="F9" s="68">
        <v>4.225700000000001</v>
      </c>
      <c r="G9" s="68">
        <v>4.3512</v>
      </c>
      <c r="H9" s="16"/>
    </row>
    <row r="10" spans="1:8" s="8" customFormat="1" ht="15" customHeight="1">
      <c r="A10" s="27" t="s">
        <v>10</v>
      </c>
      <c r="B10" s="53">
        <v>38367.8181</v>
      </c>
      <c r="C10" s="53">
        <v>103715.9741</v>
      </c>
      <c r="D10" s="28">
        <v>2.703202299116405</v>
      </c>
      <c r="E10" s="29"/>
      <c r="F10" s="68">
        <v>4.9747</v>
      </c>
      <c r="G10" s="68">
        <v>7.5131000000000006</v>
      </c>
      <c r="H10" s="16"/>
    </row>
    <row r="11" spans="1:8" s="8" customFormat="1" ht="15" customHeight="1">
      <c r="A11" s="27" t="s">
        <v>13</v>
      </c>
      <c r="B11" s="55">
        <v>20041.1468</v>
      </c>
      <c r="C11" s="55">
        <v>88257.1502</v>
      </c>
      <c r="D11" s="28">
        <v>4.403797401454093</v>
      </c>
      <c r="E11" s="29"/>
      <c r="F11" s="68">
        <v>22.3483</v>
      </c>
      <c r="G11" s="68">
        <v>33.4688</v>
      </c>
      <c r="H11" s="16"/>
    </row>
    <row r="12" spans="1:8" s="8" customFormat="1" ht="15" customHeight="1">
      <c r="A12" s="27" t="s">
        <v>9</v>
      </c>
      <c r="B12" s="53">
        <v>35077.1898</v>
      </c>
      <c r="C12" s="53">
        <v>69728.0576</v>
      </c>
      <c r="D12" s="28">
        <v>1.9878461757503731</v>
      </c>
      <c r="E12" s="29"/>
      <c r="F12" s="68">
        <v>6.425699999999999</v>
      </c>
      <c r="G12" s="68">
        <v>7.8752</v>
      </c>
      <c r="H12" s="16"/>
    </row>
    <row r="13" spans="1:8" s="8" customFormat="1" ht="15" customHeight="1">
      <c r="A13" s="27" t="s">
        <v>8</v>
      </c>
      <c r="B13" s="55">
        <v>17764.1824</v>
      </c>
      <c r="C13" s="55">
        <v>39817.8824</v>
      </c>
      <c r="D13" s="28">
        <v>2.241470026788286</v>
      </c>
      <c r="E13" s="29"/>
      <c r="F13" s="68">
        <v>10.1017</v>
      </c>
      <c r="G13" s="68">
        <v>11.2432</v>
      </c>
      <c r="H13" s="16"/>
    </row>
    <row r="14" spans="1:8" s="8" customFormat="1" ht="15" customHeight="1">
      <c r="A14" s="27" t="s">
        <v>11</v>
      </c>
      <c r="B14" s="53">
        <v>13866.042</v>
      </c>
      <c r="C14" s="53">
        <v>33345.2245</v>
      </c>
      <c r="D14" s="28">
        <v>2.4048120220608014</v>
      </c>
      <c r="E14" s="29"/>
      <c r="F14" s="68">
        <v>4.3066</v>
      </c>
      <c r="G14" s="68">
        <v>8.1719</v>
      </c>
      <c r="H14" s="16"/>
    </row>
    <row r="15" spans="1:8" s="8" customFormat="1" ht="15" customHeight="1">
      <c r="A15" s="27" t="s">
        <v>15</v>
      </c>
      <c r="B15" s="55">
        <v>4552.1908</v>
      </c>
      <c r="C15" s="55">
        <v>16672.6214</v>
      </c>
      <c r="D15" s="28">
        <v>3.6625488984336947</v>
      </c>
      <c r="E15" s="29"/>
      <c r="F15" s="68">
        <v>12.7497</v>
      </c>
      <c r="G15" s="68">
        <v>26.6353</v>
      </c>
      <c r="H15" s="16"/>
    </row>
    <row r="16" spans="1:201" s="8" customFormat="1" ht="15" customHeight="1">
      <c r="A16" s="27" t="s">
        <v>12</v>
      </c>
      <c r="B16" s="53">
        <v>8113.7651</v>
      </c>
      <c r="C16" s="53">
        <v>16266.301</v>
      </c>
      <c r="D16" s="28">
        <v>2.0047783981323293</v>
      </c>
      <c r="E16" s="29"/>
      <c r="F16" s="68">
        <v>4.0405999999999995</v>
      </c>
      <c r="G16" s="68">
        <v>3.7662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8" s="8" customFormat="1" ht="15" customHeight="1">
      <c r="A17" s="27" t="s">
        <v>14</v>
      </c>
      <c r="B17" s="55">
        <v>7961.37</v>
      </c>
      <c r="C17" s="55">
        <v>12351.2722</v>
      </c>
      <c r="D17" s="28">
        <v>1.5514003494373456</v>
      </c>
      <c r="E17" s="29"/>
      <c r="F17" s="68">
        <v>13.0156</v>
      </c>
      <c r="G17" s="68">
        <v>10.3821</v>
      </c>
      <c r="H17" s="16"/>
    </row>
    <row r="18" spans="1:8" s="8" customFormat="1" ht="15" customHeight="1">
      <c r="A18" s="27" t="s">
        <v>25</v>
      </c>
      <c r="B18" s="55">
        <v>1596.7608</v>
      </c>
      <c r="C18" s="55">
        <v>6303.8013</v>
      </c>
      <c r="D18" s="28">
        <v>3.9478682718162923</v>
      </c>
      <c r="E18" s="29"/>
      <c r="F18" s="68">
        <v>28.498</v>
      </c>
      <c r="G18" s="68">
        <v>50.1074</v>
      </c>
      <c r="H18" s="16"/>
    </row>
    <row r="19" spans="1:8" s="8" customFormat="1" ht="15" customHeight="1">
      <c r="A19" s="27" t="s">
        <v>21</v>
      </c>
      <c r="B19" s="53">
        <v>1222.8858</v>
      </c>
      <c r="C19" s="55">
        <v>6017.9347</v>
      </c>
      <c r="D19" s="28">
        <v>4.921092958966406</v>
      </c>
      <c r="E19" s="29"/>
      <c r="F19" s="68">
        <v>8.6659</v>
      </c>
      <c r="G19" s="68">
        <v>11.4298</v>
      </c>
      <c r="H19" s="16"/>
    </row>
    <row r="20" spans="1:8" s="8" customFormat="1" ht="15" customHeight="1">
      <c r="A20" s="27" t="s">
        <v>17</v>
      </c>
      <c r="B20" s="53">
        <v>2297.2871</v>
      </c>
      <c r="C20" s="55">
        <v>4782.4029</v>
      </c>
      <c r="D20" s="28">
        <v>2.0817610911583495</v>
      </c>
      <c r="E20" s="29"/>
      <c r="F20" s="68">
        <v>8.0511</v>
      </c>
      <c r="G20" s="68">
        <v>10.2503</v>
      </c>
      <c r="H20" s="16"/>
    </row>
    <row r="21" spans="1:8" s="8" customFormat="1" ht="15" customHeight="1">
      <c r="A21" s="27" t="s">
        <v>24</v>
      </c>
      <c r="B21" s="53">
        <v>1923.0733</v>
      </c>
      <c r="C21" s="53">
        <v>4398.2664</v>
      </c>
      <c r="D21" s="28">
        <v>2.2871028369017448</v>
      </c>
      <c r="E21" s="29"/>
      <c r="F21" s="68">
        <v>4.4739</v>
      </c>
      <c r="G21" s="68">
        <v>5.777299999999999</v>
      </c>
      <c r="H21" s="16"/>
    </row>
    <row r="22" spans="1:8" s="8" customFormat="1" ht="15" customHeight="1">
      <c r="A22" s="27" t="s">
        <v>29</v>
      </c>
      <c r="B22" s="53">
        <v>1318.6788</v>
      </c>
      <c r="C22" s="55">
        <v>4104.5672</v>
      </c>
      <c r="D22" s="28">
        <v>3.1126360718015644</v>
      </c>
      <c r="E22" s="29"/>
      <c r="F22" s="68">
        <v>7.437</v>
      </c>
      <c r="G22" s="68">
        <v>23.4705</v>
      </c>
      <c r="H22" s="16"/>
    </row>
    <row r="23" spans="1:8" s="8" customFormat="1" ht="15" customHeight="1">
      <c r="A23" s="27" t="s">
        <v>20</v>
      </c>
      <c r="B23" s="53">
        <v>1161.2123</v>
      </c>
      <c r="C23" s="55">
        <v>3564.3409</v>
      </c>
      <c r="D23" s="28">
        <v>3.0694997805310886</v>
      </c>
      <c r="E23" s="29"/>
      <c r="F23" s="68">
        <v>9.4053</v>
      </c>
      <c r="G23" s="68">
        <v>23.2409</v>
      </c>
      <c r="H23" s="16"/>
    </row>
    <row r="24" spans="1:8" s="5" customFormat="1" ht="15" customHeight="1">
      <c r="A24" s="27" t="s">
        <v>18</v>
      </c>
      <c r="B24" s="53">
        <v>1607.8786</v>
      </c>
      <c r="C24" s="53">
        <v>3326.5003</v>
      </c>
      <c r="D24" s="28">
        <v>2.0688752869775118</v>
      </c>
      <c r="E24" s="29"/>
      <c r="F24" s="68">
        <v>7.1918</v>
      </c>
      <c r="G24" s="68">
        <v>5.4668</v>
      </c>
      <c r="H24" s="16"/>
    </row>
    <row r="25" spans="1:8" s="8" customFormat="1" ht="15" customHeight="1">
      <c r="A25" s="27" t="s">
        <v>32</v>
      </c>
      <c r="B25" s="55">
        <v>641.9065</v>
      </c>
      <c r="C25" s="55">
        <v>3192.4943</v>
      </c>
      <c r="D25" s="28">
        <v>4.973456881960223</v>
      </c>
      <c r="E25" s="29"/>
      <c r="F25" s="68">
        <v>16.095100000000002</v>
      </c>
      <c r="G25" s="68">
        <v>35.2987</v>
      </c>
      <c r="H25" s="16"/>
    </row>
    <row r="26" spans="1:8" s="5" customFormat="1" ht="15" customHeight="1">
      <c r="A26" s="27" t="s">
        <v>27</v>
      </c>
      <c r="B26" s="53">
        <v>1159.0331</v>
      </c>
      <c r="C26" s="53">
        <v>3051.5687</v>
      </c>
      <c r="D26" s="28">
        <v>2.632857249719615</v>
      </c>
      <c r="E26" s="29"/>
      <c r="F26" s="68">
        <v>5.9107</v>
      </c>
      <c r="G26" s="68">
        <v>7.3359</v>
      </c>
      <c r="H26" s="16"/>
    </row>
    <row r="27" spans="1:8" s="5" customFormat="1" ht="15" customHeight="1">
      <c r="A27" s="27" t="s">
        <v>19</v>
      </c>
      <c r="B27" s="53">
        <v>861.6921</v>
      </c>
      <c r="C27" s="53">
        <v>3010.3479</v>
      </c>
      <c r="D27" s="28">
        <v>3.493530809902981</v>
      </c>
      <c r="E27" s="29"/>
      <c r="F27" s="68">
        <v>7.113899999999999</v>
      </c>
      <c r="G27" s="68">
        <v>8.2119</v>
      </c>
      <c r="H27" s="16"/>
    </row>
    <row r="28" spans="1:8" s="5" customFormat="1" ht="15" customHeight="1">
      <c r="A28" s="27" t="s">
        <v>34</v>
      </c>
      <c r="B28" s="55">
        <v>254.8478</v>
      </c>
      <c r="C28" s="55">
        <v>3003.1261</v>
      </c>
      <c r="D28" s="28">
        <v>11.783998527748718</v>
      </c>
      <c r="E28" s="29"/>
      <c r="F28" s="68">
        <v>16.575100000000003</v>
      </c>
      <c r="G28" s="68">
        <v>31.5091</v>
      </c>
      <c r="H28" s="16"/>
    </row>
    <row r="29" spans="1:8" s="8" customFormat="1" ht="15" customHeight="1">
      <c r="A29" s="27" t="s">
        <v>16</v>
      </c>
      <c r="B29" s="53">
        <v>1248.5221</v>
      </c>
      <c r="C29" s="55">
        <v>2900.6163</v>
      </c>
      <c r="D29" s="28">
        <v>2.323239852942932</v>
      </c>
      <c r="E29" s="29"/>
      <c r="F29" s="68">
        <v>8.686</v>
      </c>
      <c r="G29" s="68">
        <v>14.9428</v>
      </c>
      <c r="H29" s="16"/>
    </row>
    <row r="30" spans="1:8" s="8" customFormat="1" ht="15" customHeight="1">
      <c r="A30" s="27" t="s">
        <v>23</v>
      </c>
      <c r="B30" s="53">
        <v>1082.6506</v>
      </c>
      <c r="C30" s="53">
        <v>2641.2935</v>
      </c>
      <c r="D30" s="28">
        <v>2.43965458477555</v>
      </c>
      <c r="E30" s="29"/>
      <c r="F30" s="68">
        <v>6.9697</v>
      </c>
      <c r="G30" s="68">
        <v>8.4464</v>
      </c>
      <c r="H30" s="16"/>
    </row>
    <row r="31" spans="1:8" s="8" customFormat="1" ht="15" customHeight="1">
      <c r="A31" s="27" t="s">
        <v>22</v>
      </c>
      <c r="B31" s="53">
        <v>549.4956</v>
      </c>
      <c r="C31" s="53">
        <v>1975.2161</v>
      </c>
      <c r="D31" s="28">
        <v>3.5945985736737476</v>
      </c>
      <c r="E31" s="29"/>
      <c r="F31" s="68">
        <v>6.1406</v>
      </c>
      <c r="G31" s="68">
        <v>9.7998</v>
      </c>
      <c r="H31" s="16"/>
    </row>
    <row r="32" spans="1:8" s="5" customFormat="1" ht="15" customHeight="1">
      <c r="A32" s="27" t="s">
        <v>28</v>
      </c>
      <c r="B32" s="55">
        <v>825.4493</v>
      </c>
      <c r="C32" s="55">
        <v>1710.7461</v>
      </c>
      <c r="D32" s="28">
        <v>2.0725029387025953</v>
      </c>
      <c r="E32" s="29"/>
      <c r="F32" s="68">
        <v>10.993500000000001</v>
      </c>
      <c r="G32" s="68">
        <v>11.1394</v>
      </c>
      <c r="H32" s="16"/>
    </row>
    <row r="33" spans="1:8" s="5" customFormat="1" ht="15" customHeight="1">
      <c r="A33" s="27" t="s">
        <v>26</v>
      </c>
      <c r="B33" s="53">
        <v>733.134</v>
      </c>
      <c r="C33" s="53">
        <v>1555.0259</v>
      </c>
      <c r="D33" s="28">
        <v>2.1210664080509156</v>
      </c>
      <c r="E33" s="30"/>
      <c r="F33" s="68">
        <v>8.2464</v>
      </c>
      <c r="G33" s="68">
        <v>8.955</v>
      </c>
      <c r="H33" s="16"/>
    </row>
    <row r="34" spans="1:8" s="5" customFormat="1" ht="15" customHeight="1">
      <c r="A34" s="27" t="s">
        <v>33</v>
      </c>
      <c r="B34" s="53">
        <v>658.8757</v>
      </c>
      <c r="C34" s="53">
        <v>1497.256</v>
      </c>
      <c r="D34" s="28">
        <v>2.2724407653826053</v>
      </c>
      <c r="E34" s="29"/>
      <c r="F34" s="68">
        <v>6.8016</v>
      </c>
      <c r="G34" s="68">
        <v>7.641299999999999</v>
      </c>
      <c r="H34" s="16"/>
    </row>
    <row r="35" spans="1:8" s="5" customFormat="1" ht="15" customHeight="1">
      <c r="A35" s="27" t="s">
        <v>30</v>
      </c>
      <c r="B35" s="55">
        <v>628.7797</v>
      </c>
      <c r="C35" s="55">
        <v>1451.8249</v>
      </c>
      <c r="D35" s="28">
        <v>2.308956380112144</v>
      </c>
      <c r="E35" s="29"/>
      <c r="F35" s="68">
        <v>15.609300000000001</v>
      </c>
      <c r="G35" s="68">
        <v>16.392799999999998</v>
      </c>
      <c r="H35" s="16"/>
    </row>
    <row r="36" spans="1:8" s="8" customFormat="1" ht="15" customHeight="1">
      <c r="A36" s="27" t="s">
        <v>36</v>
      </c>
      <c r="B36" s="53">
        <v>430.7204</v>
      </c>
      <c r="C36" s="55">
        <v>1167.6938</v>
      </c>
      <c r="D36" s="28">
        <v>2.7110250640554754</v>
      </c>
      <c r="E36" s="29"/>
      <c r="F36" s="68">
        <v>8.0939</v>
      </c>
      <c r="G36" s="68">
        <v>13.4189</v>
      </c>
      <c r="H36" s="16"/>
    </row>
    <row r="37" spans="1:8" s="5" customFormat="1" ht="15" customHeight="1">
      <c r="A37" s="27" t="s">
        <v>40</v>
      </c>
      <c r="B37" s="55">
        <v>105.2754</v>
      </c>
      <c r="C37" s="55">
        <v>858.7155</v>
      </c>
      <c r="D37" s="28">
        <v>8.15684860850683</v>
      </c>
      <c r="E37" s="29"/>
      <c r="F37" s="68">
        <v>16.880899999999997</v>
      </c>
      <c r="G37" s="68">
        <v>19.5229</v>
      </c>
      <c r="H37" s="16"/>
    </row>
    <row r="38" spans="1:8" s="5" customFormat="1" ht="15" customHeight="1">
      <c r="A38" s="27" t="s">
        <v>31</v>
      </c>
      <c r="B38" s="55">
        <v>236.1744</v>
      </c>
      <c r="C38" s="55">
        <v>711.3011</v>
      </c>
      <c r="D38" s="28">
        <v>3.0117620707409443</v>
      </c>
      <c r="E38" s="29"/>
      <c r="F38" s="68">
        <v>6.3468</v>
      </c>
      <c r="G38" s="68">
        <v>10.0962</v>
      </c>
      <c r="H38" s="16"/>
    </row>
    <row r="39" spans="1:8" s="5" customFormat="1" ht="15" customHeight="1">
      <c r="A39" s="27" t="s">
        <v>39</v>
      </c>
      <c r="B39" s="55">
        <v>90.0977</v>
      </c>
      <c r="C39" s="55">
        <v>399.2076</v>
      </c>
      <c r="D39" s="28">
        <v>4.430830087782485</v>
      </c>
      <c r="E39" s="29"/>
      <c r="F39" s="68">
        <v>16.595299999999998</v>
      </c>
      <c r="G39" s="68">
        <v>16.5563</v>
      </c>
      <c r="H39" s="16"/>
    </row>
    <row r="40" spans="1:8" s="5" customFormat="1" ht="15" customHeight="1">
      <c r="A40" s="27" t="s">
        <v>35</v>
      </c>
      <c r="B40" s="53">
        <v>175.472</v>
      </c>
      <c r="C40" s="53">
        <v>397.5697</v>
      </c>
      <c r="D40" s="28">
        <v>2.265715897693079</v>
      </c>
      <c r="E40" s="29"/>
      <c r="F40" s="68">
        <v>3.8310999999999997</v>
      </c>
      <c r="G40" s="68">
        <v>5.7167</v>
      </c>
      <c r="H40" s="16"/>
    </row>
    <row r="41" spans="1:8" s="5" customFormat="1" ht="15" customHeight="1">
      <c r="A41" s="27" t="s">
        <v>37</v>
      </c>
      <c r="B41" s="55">
        <v>104.316</v>
      </c>
      <c r="C41" s="55">
        <v>287.5146</v>
      </c>
      <c r="D41" s="28">
        <v>2.756188887610721</v>
      </c>
      <c r="E41" s="29"/>
      <c r="F41" s="68">
        <v>18.3114</v>
      </c>
      <c r="G41" s="68">
        <v>43.454100000000004</v>
      </c>
      <c r="H41" s="16"/>
    </row>
    <row r="42" spans="1:8" s="5" customFormat="1" ht="15" customHeight="1">
      <c r="A42" s="27" t="s">
        <v>38</v>
      </c>
      <c r="B42" s="55">
        <v>58.457</v>
      </c>
      <c r="C42" s="55">
        <v>103.1909</v>
      </c>
      <c r="D42" s="28">
        <v>1.7652445387207691</v>
      </c>
      <c r="E42" s="29"/>
      <c r="F42" s="68">
        <v>14.6289</v>
      </c>
      <c r="G42" s="68">
        <v>13.981499999999999</v>
      </c>
      <c r="H42" s="16"/>
    </row>
    <row r="43" spans="1:8" s="5" customFormat="1" ht="15" customHeight="1">
      <c r="A43" s="31" t="s">
        <v>41</v>
      </c>
      <c r="B43" s="53">
        <v>861.3451</v>
      </c>
      <c r="C43" s="53">
        <v>2037.3362</v>
      </c>
      <c r="D43" s="28">
        <v>2.3652960932847935</v>
      </c>
      <c r="E43" s="29"/>
      <c r="F43" s="68">
        <v>3.5141</v>
      </c>
      <c r="G43" s="68">
        <v>7.4902999999999995</v>
      </c>
      <c r="H43" s="16"/>
    </row>
    <row r="44" spans="1:8" s="5" customFormat="1" ht="15" customHeight="1">
      <c r="A44" s="25" t="s">
        <v>45</v>
      </c>
      <c r="B44" s="56">
        <v>73587.0923</v>
      </c>
      <c r="C44" s="56">
        <v>151023.5234</v>
      </c>
      <c r="D44" s="26">
        <v>2.0523099728456047</v>
      </c>
      <c r="E44" s="24"/>
      <c r="F44" s="69">
        <v>14.4819</v>
      </c>
      <c r="G44" s="69">
        <v>12.282</v>
      </c>
      <c r="H44" s="16"/>
    </row>
    <row r="45" spans="1:8" s="5" customFormat="1" ht="15" customHeight="1">
      <c r="A45" s="27" t="s">
        <v>46</v>
      </c>
      <c r="B45" s="55">
        <v>43771.1337</v>
      </c>
      <c r="C45" s="55">
        <v>89906.667</v>
      </c>
      <c r="D45" s="28">
        <v>2.0540173260351264</v>
      </c>
      <c r="E45" s="29"/>
      <c r="F45" s="70">
        <v>17.590600000000002</v>
      </c>
      <c r="G45" s="70">
        <v>15.584799999999998</v>
      </c>
      <c r="H45" s="16"/>
    </row>
    <row r="46" spans="1:8" s="5" customFormat="1" ht="15" customHeight="1">
      <c r="A46" s="31" t="s">
        <v>68</v>
      </c>
      <c r="B46" s="55">
        <v>7614.7822</v>
      </c>
      <c r="C46" s="55">
        <v>12972.2448</v>
      </c>
      <c r="D46" s="28">
        <v>1.7035608451151762</v>
      </c>
      <c r="E46" s="29"/>
      <c r="F46" s="70">
        <v>11.3966</v>
      </c>
      <c r="G46" s="70">
        <v>10.4268</v>
      </c>
      <c r="H46" s="16"/>
    </row>
    <row r="47" spans="1:8" ht="15" customHeight="1">
      <c r="A47" s="46" t="s">
        <v>47</v>
      </c>
      <c r="B47" s="53">
        <v>1833.6167</v>
      </c>
      <c r="C47" s="53">
        <v>3590.3723</v>
      </c>
      <c r="D47" s="28">
        <v>1.9580822425973758</v>
      </c>
      <c r="E47" s="48"/>
      <c r="F47" s="71">
        <v>6.3109</v>
      </c>
      <c r="G47" s="71">
        <v>7.127400000000001</v>
      </c>
      <c r="H47" s="49"/>
    </row>
    <row r="48" spans="1:8" ht="15" customHeight="1">
      <c r="A48" s="27" t="s">
        <v>48</v>
      </c>
      <c r="B48" s="55">
        <v>20367.5596</v>
      </c>
      <c r="C48" s="53">
        <v>44554.2393</v>
      </c>
      <c r="D48" s="28">
        <v>2.187509950873054</v>
      </c>
      <c r="E48" s="29"/>
      <c r="F48" s="70">
        <v>11.767900000000001</v>
      </c>
      <c r="G48" s="70">
        <v>9.5427</v>
      </c>
      <c r="H48" s="49"/>
    </row>
    <row r="49" spans="1:8" ht="15" customHeight="1">
      <c r="A49" s="25" t="s">
        <v>49</v>
      </c>
      <c r="B49" s="54">
        <v>39654.1202</v>
      </c>
      <c r="C49" s="54">
        <v>81599.2172</v>
      </c>
      <c r="D49" s="26">
        <v>2.0577739914148947</v>
      </c>
      <c r="E49" s="44"/>
      <c r="F49" s="69">
        <v>8.8047</v>
      </c>
      <c r="G49" s="69">
        <v>8.0217</v>
      </c>
      <c r="H49" s="49"/>
    </row>
    <row r="50" spans="1:8" ht="15" customHeight="1">
      <c r="A50" s="27" t="s">
        <v>50</v>
      </c>
      <c r="B50" s="53">
        <v>30061.0012</v>
      </c>
      <c r="C50" s="53">
        <v>62554.8811</v>
      </c>
      <c r="D50" s="28">
        <v>2.0809313929304523</v>
      </c>
      <c r="E50" s="29"/>
      <c r="F50" s="70">
        <v>9.0462</v>
      </c>
      <c r="G50" s="70">
        <v>8.4418</v>
      </c>
      <c r="H50" s="49"/>
    </row>
    <row r="51" spans="1:8" ht="15" customHeight="1">
      <c r="A51" s="22" t="s">
        <v>51</v>
      </c>
      <c r="B51" s="53">
        <v>4706.7931</v>
      </c>
      <c r="C51" s="53">
        <v>9431.0806</v>
      </c>
      <c r="D51" s="28">
        <v>2.003716840665888</v>
      </c>
      <c r="E51" s="29"/>
      <c r="F51" s="70">
        <v>9.0204</v>
      </c>
      <c r="G51" s="70">
        <v>8.7413</v>
      </c>
      <c r="H51" s="49"/>
    </row>
    <row r="52" spans="1:8" ht="15" customHeight="1">
      <c r="A52" s="46" t="s">
        <v>52</v>
      </c>
      <c r="B52" s="53">
        <v>2201.5842</v>
      </c>
      <c r="C52" s="53">
        <v>4296.6277</v>
      </c>
      <c r="D52" s="28">
        <v>1.9516072562657383</v>
      </c>
      <c r="E52" s="48"/>
      <c r="F52" s="71">
        <v>9.0868</v>
      </c>
      <c r="G52" s="71">
        <v>8.0934</v>
      </c>
      <c r="H52" s="49"/>
    </row>
    <row r="53" spans="1:8" ht="15" customHeight="1">
      <c r="A53" s="27" t="s">
        <v>53</v>
      </c>
      <c r="B53" s="53">
        <v>2684.7417</v>
      </c>
      <c r="C53" s="53">
        <v>5316.627800000002</v>
      </c>
      <c r="D53" s="28">
        <v>2.0176987603686416</v>
      </c>
      <c r="E53" s="29"/>
      <c r="F53" s="70">
        <v>9.5131</v>
      </c>
      <c r="G53" s="70">
        <v>7.865</v>
      </c>
      <c r="H53" s="49"/>
    </row>
    <row r="54" spans="1:8" ht="15" customHeight="1">
      <c r="A54" s="45" t="s">
        <v>42</v>
      </c>
      <c r="B54" s="56">
        <v>21312.4494</v>
      </c>
      <c r="C54" s="56">
        <v>46817.7808</v>
      </c>
      <c r="D54" s="26">
        <v>2.196733933360095</v>
      </c>
      <c r="E54" s="44"/>
      <c r="F54" s="69">
        <v>14.5548</v>
      </c>
      <c r="G54" s="69">
        <v>14.9738</v>
      </c>
      <c r="H54" s="49"/>
    </row>
    <row r="55" spans="1:8" ht="15" customHeight="1">
      <c r="A55" s="27" t="s">
        <v>43</v>
      </c>
      <c r="B55" s="55">
        <v>19394.2763</v>
      </c>
      <c r="C55" s="55">
        <v>42647.2593</v>
      </c>
      <c r="D55" s="28">
        <v>2.1989611079223406</v>
      </c>
      <c r="E55" s="29"/>
      <c r="F55" s="70">
        <v>14.5684</v>
      </c>
      <c r="G55" s="70">
        <v>14.9805</v>
      </c>
      <c r="H55" s="49"/>
    </row>
    <row r="56" spans="1:8" ht="15" customHeight="1">
      <c r="A56" s="22" t="s">
        <v>44</v>
      </c>
      <c r="B56" s="55">
        <v>1918.1731</v>
      </c>
      <c r="C56" s="55">
        <v>4170.5215</v>
      </c>
      <c r="D56" s="28">
        <v>2.174215403187543</v>
      </c>
      <c r="E56" s="29"/>
      <c r="F56" s="70">
        <v>15.063799999999999</v>
      </c>
      <c r="G56" s="70">
        <v>15.4916</v>
      </c>
      <c r="H56" s="49"/>
    </row>
    <row r="57" spans="1:8" ht="15" customHeight="1">
      <c r="A57" s="25" t="s">
        <v>54</v>
      </c>
      <c r="B57" s="54">
        <v>2576.1803</v>
      </c>
      <c r="C57" s="54">
        <v>6106.6937</v>
      </c>
      <c r="D57" s="26">
        <v>2.3704449956394744</v>
      </c>
      <c r="E57" s="24"/>
      <c r="F57" s="69">
        <v>5.943099999999999</v>
      </c>
      <c r="G57" s="69">
        <v>6.2252</v>
      </c>
      <c r="H57" s="49"/>
    </row>
    <row r="58" spans="1:8" ht="15" customHeight="1">
      <c r="A58" s="27" t="s">
        <v>55</v>
      </c>
      <c r="B58" s="55">
        <v>769.2224</v>
      </c>
      <c r="C58" s="55">
        <v>1515.6385</v>
      </c>
      <c r="D58" s="28">
        <v>1.9703514874241832</v>
      </c>
      <c r="E58" s="29"/>
      <c r="F58" s="70">
        <v>12.302299999999999</v>
      </c>
      <c r="G58" s="70">
        <v>13.772400000000001</v>
      </c>
      <c r="H58" s="49"/>
    </row>
    <row r="59" spans="1:8" ht="15" customHeight="1">
      <c r="A59" s="32" t="s">
        <v>56</v>
      </c>
      <c r="B59" s="57">
        <v>1806.9579</v>
      </c>
      <c r="C59" s="57">
        <v>4591.0551</v>
      </c>
      <c r="D59" s="33">
        <v>2.540764840176962</v>
      </c>
      <c r="E59" s="34"/>
      <c r="F59" s="72">
        <v>6.3774</v>
      </c>
      <c r="G59" s="72">
        <v>6.717</v>
      </c>
      <c r="H59" s="49"/>
    </row>
    <row r="60" ht="8.25" customHeight="1"/>
    <row r="61" spans="1:7" ht="13.5">
      <c r="A61" s="35" t="s">
        <v>62</v>
      </c>
      <c r="B61" s="36"/>
      <c r="C61" s="36"/>
      <c r="D61" s="35"/>
      <c r="E61" s="24"/>
      <c r="F61" s="2"/>
      <c r="G61" s="2"/>
    </row>
    <row r="62" spans="1:7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7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7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S68"/>
  <sheetViews>
    <sheetView zoomScalePageLayoutView="0" workbookViewId="0" topLeftCell="A1">
      <selection activeCell="B5" sqref="B5"/>
    </sheetView>
  </sheetViews>
  <sheetFormatPr defaultColWidth="12.37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254" width="11.00390625" style="50" customWidth="1"/>
    <col min="255" max="255" width="25.00390625" style="50" customWidth="1"/>
    <col min="256" max="16384" width="12.375" style="50" customWidth="1"/>
  </cols>
  <sheetData>
    <row r="1" spans="1:7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7" s="5" customFormat="1" ht="12.75" customHeight="1">
      <c r="A2" s="80" t="s">
        <v>70</v>
      </c>
      <c r="B2" s="80"/>
      <c r="C2" s="80"/>
      <c r="D2" s="80"/>
      <c r="E2" s="3"/>
      <c r="F2" s="2"/>
      <c r="G2" s="2"/>
    </row>
    <row r="3" spans="1:7" s="8" customFormat="1" ht="13.5">
      <c r="A3" s="6"/>
      <c r="B3" s="7"/>
      <c r="C3" s="7"/>
      <c r="D3" s="7"/>
      <c r="E3" s="3"/>
      <c r="F3" s="2"/>
      <c r="G3" s="2"/>
    </row>
    <row r="4" spans="1:7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8" s="8" customFormat="1" ht="13.5">
      <c r="A5" s="17" t="s">
        <v>3</v>
      </c>
      <c r="B5" s="52">
        <v>2062530.7107</v>
      </c>
      <c r="C5" s="52">
        <v>5270110.8589</v>
      </c>
      <c r="D5" s="18">
        <v>2.5551672183884153</v>
      </c>
      <c r="E5" s="19"/>
      <c r="F5" s="60">
        <v>2.266</v>
      </c>
      <c r="G5" s="60">
        <v>1.9975</v>
      </c>
      <c r="H5" s="16"/>
    </row>
    <row r="6" spans="1:8" s="8" customFormat="1" ht="15" customHeight="1">
      <c r="A6" s="20" t="s">
        <v>4</v>
      </c>
      <c r="B6" s="53">
        <v>1632285.7517</v>
      </c>
      <c r="C6" s="53">
        <v>4187302.7509</v>
      </c>
      <c r="D6" s="21">
        <v>2.5653000686546394</v>
      </c>
      <c r="E6" s="13"/>
      <c r="F6" s="59">
        <v>1.8633</v>
      </c>
      <c r="G6" s="59">
        <v>1.8076999999999999</v>
      </c>
      <c r="H6" s="16"/>
    </row>
    <row r="7" spans="1:8" s="8" customFormat="1" ht="15" customHeight="1">
      <c r="A7" s="22" t="s">
        <v>5</v>
      </c>
      <c r="B7" s="53">
        <v>430244.9591</v>
      </c>
      <c r="C7" s="53">
        <v>1082808.108</v>
      </c>
      <c r="D7" s="23">
        <v>2.5167246822950635</v>
      </c>
      <c r="E7" s="24"/>
      <c r="F7" s="61">
        <v>7.9681</v>
      </c>
      <c r="G7" s="61">
        <v>6.941</v>
      </c>
      <c r="H7" s="16"/>
    </row>
    <row r="8" spans="1:8" s="8" customFormat="1" ht="15" customHeight="1">
      <c r="A8" s="25" t="s">
        <v>6</v>
      </c>
      <c r="B8" s="54">
        <v>278630.9297</v>
      </c>
      <c r="C8" s="54">
        <v>734425.487</v>
      </c>
      <c r="D8" s="26">
        <v>2.6358361858489685</v>
      </c>
      <c r="E8" s="24"/>
      <c r="F8" s="62">
        <v>4.3229999999999995</v>
      </c>
      <c r="G8" s="62">
        <v>4.018</v>
      </c>
      <c r="H8" s="16"/>
    </row>
    <row r="9" spans="1:8" s="8" customFormat="1" ht="15" customHeight="1">
      <c r="A9" s="27" t="s">
        <v>7</v>
      </c>
      <c r="B9" s="53">
        <v>121559.0035</v>
      </c>
      <c r="C9" s="53">
        <v>358287.6974</v>
      </c>
      <c r="D9" s="28">
        <v>2.9474385860690275</v>
      </c>
      <c r="E9" s="29"/>
      <c r="F9" s="58">
        <v>4.2981</v>
      </c>
      <c r="G9" s="58">
        <v>4.9882</v>
      </c>
      <c r="H9" s="16"/>
    </row>
    <row r="10" spans="1:8" s="8" customFormat="1" ht="15" customHeight="1">
      <c r="A10" s="27" t="s">
        <v>10</v>
      </c>
      <c r="B10" s="55">
        <v>42053.8178</v>
      </c>
      <c r="C10" s="55">
        <v>103607.0503</v>
      </c>
      <c r="D10" s="28">
        <v>2.463677633092328</v>
      </c>
      <c r="E10" s="29"/>
      <c r="F10" s="58">
        <v>14.238700000000001</v>
      </c>
      <c r="G10" s="58">
        <v>13.4498</v>
      </c>
      <c r="H10" s="16"/>
    </row>
    <row r="11" spans="1:8" s="8" customFormat="1" ht="15" customHeight="1">
      <c r="A11" s="27" t="s">
        <v>9</v>
      </c>
      <c r="B11" s="53">
        <v>34249.7697</v>
      </c>
      <c r="C11" s="53">
        <v>66204.449</v>
      </c>
      <c r="D11" s="28">
        <v>1.9329896107301416</v>
      </c>
      <c r="E11" s="29"/>
      <c r="F11" s="58">
        <v>5.1894</v>
      </c>
      <c r="G11" s="58">
        <v>5.819</v>
      </c>
      <c r="H11" s="16"/>
    </row>
    <row r="12" spans="1:8" s="8" customFormat="1" ht="15" customHeight="1">
      <c r="A12" s="27" t="s">
        <v>8</v>
      </c>
      <c r="B12" s="55">
        <v>16452.9078</v>
      </c>
      <c r="C12" s="55">
        <v>36504.4542</v>
      </c>
      <c r="D12" s="28">
        <v>2.218723562044151</v>
      </c>
      <c r="E12" s="29"/>
      <c r="F12" s="58">
        <v>13.2943</v>
      </c>
      <c r="G12" s="58">
        <v>13.636400000000002</v>
      </c>
      <c r="H12" s="16"/>
    </row>
    <row r="13" spans="1:8" s="8" customFormat="1" ht="15" customHeight="1">
      <c r="A13" s="27" t="s">
        <v>13</v>
      </c>
      <c r="B13" s="53">
        <v>9673.7281</v>
      </c>
      <c r="C13" s="55">
        <v>34330.9017</v>
      </c>
      <c r="D13" s="28">
        <v>3.5488801571753914</v>
      </c>
      <c r="E13" s="29"/>
      <c r="F13" s="58">
        <v>8.5168</v>
      </c>
      <c r="G13" s="58">
        <v>13.137699999999999</v>
      </c>
      <c r="H13" s="16"/>
    </row>
    <row r="14" spans="1:8" s="8" customFormat="1" ht="15" customHeight="1">
      <c r="A14" s="27" t="s">
        <v>11</v>
      </c>
      <c r="B14" s="53">
        <v>14059.8388</v>
      </c>
      <c r="C14" s="53">
        <v>31561.9942</v>
      </c>
      <c r="D14" s="28">
        <v>2.2448332906917825</v>
      </c>
      <c r="E14" s="29"/>
      <c r="F14" s="58">
        <v>5.0552</v>
      </c>
      <c r="G14" s="58">
        <v>6.419999999999999</v>
      </c>
      <c r="H14" s="16"/>
    </row>
    <row r="15" spans="1:201" s="8" customFormat="1" ht="15" customHeight="1">
      <c r="A15" s="27" t="s">
        <v>12</v>
      </c>
      <c r="B15" s="53">
        <v>8162.2582</v>
      </c>
      <c r="C15" s="53">
        <v>16094.5449</v>
      </c>
      <c r="D15" s="28">
        <v>1.9718250152880485</v>
      </c>
      <c r="E15" s="29"/>
      <c r="F15" s="58">
        <v>5.6168000000000005</v>
      </c>
      <c r="G15" s="58">
        <v>4.91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8" s="8" customFormat="1" ht="15" customHeight="1">
      <c r="A16" s="27" t="s">
        <v>14</v>
      </c>
      <c r="B16" s="53">
        <v>6469.4822</v>
      </c>
      <c r="C16" s="53">
        <v>11303.6104</v>
      </c>
      <c r="D16" s="28">
        <v>1.7472202643976669</v>
      </c>
      <c r="E16" s="29"/>
      <c r="F16" s="58">
        <v>8.8216</v>
      </c>
      <c r="G16" s="58">
        <v>9.1181</v>
      </c>
      <c r="H16" s="16"/>
    </row>
    <row r="17" spans="1:8" s="8" customFormat="1" ht="15" customHeight="1">
      <c r="A17" s="27" t="s">
        <v>29</v>
      </c>
      <c r="B17" s="53">
        <v>1749.3542</v>
      </c>
      <c r="C17" s="55">
        <v>8780.4792</v>
      </c>
      <c r="D17" s="28">
        <v>5.019268939360594</v>
      </c>
      <c r="E17" s="29"/>
      <c r="F17" s="58">
        <v>9.36</v>
      </c>
      <c r="G17" s="58">
        <v>16.2225</v>
      </c>
      <c r="H17" s="16"/>
    </row>
    <row r="18" spans="1:8" s="8" customFormat="1" ht="15" customHeight="1">
      <c r="A18" s="27" t="s">
        <v>25</v>
      </c>
      <c r="B18" s="55">
        <v>1699.1737</v>
      </c>
      <c r="C18" s="55">
        <v>6795.4292</v>
      </c>
      <c r="D18" s="28">
        <v>3.999255167379297</v>
      </c>
      <c r="E18" s="29"/>
      <c r="F18" s="58">
        <v>22.4862</v>
      </c>
      <c r="G18" s="58">
        <v>38.584</v>
      </c>
      <c r="H18" s="16"/>
    </row>
    <row r="19" spans="1:8" s="8" customFormat="1" ht="15" customHeight="1">
      <c r="A19" s="27" t="s">
        <v>21</v>
      </c>
      <c r="B19" s="55">
        <v>1772.1511</v>
      </c>
      <c r="C19" s="55">
        <v>6740.6644</v>
      </c>
      <c r="D19" s="28">
        <v>3.80366234007924</v>
      </c>
      <c r="E19" s="29"/>
      <c r="F19" s="58">
        <v>12.2835</v>
      </c>
      <c r="G19" s="58">
        <v>16.486</v>
      </c>
      <c r="H19" s="16"/>
    </row>
    <row r="20" spans="1:8" s="8" customFormat="1" ht="15" customHeight="1">
      <c r="A20" s="27" t="s">
        <v>15</v>
      </c>
      <c r="B20" s="55">
        <v>2745.7734</v>
      </c>
      <c r="C20" s="55">
        <v>6736.2723</v>
      </c>
      <c r="D20" s="28">
        <v>2.453324189097323</v>
      </c>
      <c r="E20" s="29"/>
      <c r="F20" s="58">
        <v>10.165299999999998</v>
      </c>
      <c r="G20" s="58">
        <v>13.5339</v>
      </c>
      <c r="H20" s="16"/>
    </row>
    <row r="21" spans="1:8" s="8" customFormat="1" ht="15" customHeight="1">
      <c r="A21" s="27" t="s">
        <v>17</v>
      </c>
      <c r="B21" s="53">
        <v>1933.5455</v>
      </c>
      <c r="C21" s="55">
        <v>5609.0666</v>
      </c>
      <c r="D21" s="28">
        <v>2.9009229935370024</v>
      </c>
      <c r="E21" s="29"/>
      <c r="F21" s="58">
        <v>6.146</v>
      </c>
      <c r="G21" s="58">
        <v>13.7104</v>
      </c>
      <c r="H21" s="16"/>
    </row>
    <row r="22" spans="1:8" s="8" customFormat="1" ht="15" customHeight="1">
      <c r="A22" s="27" t="s">
        <v>18</v>
      </c>
      <c r="B22" s="53">
        <v>2054.6865</v>
      </c>
      <c r="C22" s="53">
        <v>4938.7177</v>
      </c>
      <c r="D22" s="28">
        <v>2.4036356397922507</v>
      </c>
      <c r="E22" s="29"/>
      <c r="F22" s="58">
        <v>6.9645</v>
      </c>
      <c r="G22" s="58">
        <v>6.3679</v>
      </c>
      <c r="H22" s="16"/>
    </row>
    <row r="23" spans="1:8" s="8" customFormat="1" ht="15" customHeight="1">
      <c r="A23" s="27" t="s">
        <v>24</v>
      </c>
      <c r="B23" s="53">
        <v>1875.7171</v>
      </c>
      <c r="C23" s="53">
        <v>4463.6542</v>
      </c>
      <c r="D23" s="28">
        <v>2.3797054470527566</v>
      </c>
      <c r="E23" s="29"/>
      <c r="F23" s="58">
        <v>3.9010000000000002</v>
      </c>
      <c r="G23" s="58">
        <v>4.5855</v>
      </c>
      <c r="H23" s="16"/>
    </row>
    <row r="24" spans="1:8" s="8" customFormat="1" ht="15" customHeight="1">
      <c r="A24" s="27" t="s">
        <v>16</v>
      </c>
      <c r="B24" s="53">
        <v>1494.2834</v>
      </c>
      <c r="C24" s="53">
        <v>4239.2716</v>
      </c>
      <c r="D24" s="28">
        <v>2.836993036260725</v>
      </c>
      <c r="E24" s="29"/>
      <c r="F24" s="58">
        <v>6.2774</v>
      </c>
      <c r="G24" s="58">
        <v>8.4717</v>
      </c>
      <c r="H24" s="16"/>
    </row>
    <row r="25" spans="1:8" s="8" customFormat="1" ht="15" customHeight="1">
      <c r="A25" s="27" t="s">
        <v>20</v>
      </c>
      <c r="B25" s="55">
        <v>1014.1271</v>
      </c>
      <c r="C25" s="55">
        <v>3939.4961</v>
      </c>
      <c r="D25" s="28">
        <v>3.88461771704947</v>
      </c>
      <c r="E25" s="29"/>
      <c r="F25" s="58">
        <v>13.2325</v>
      </c>
      <c r="G25" s="58">
        <v>30.5372</v>
      </c>
      <c r="H25" s="16"/>
    </row>
    <row r="26" spans="1:8" s="8" customFormat="1" ht="15" customHeight="1">
      <c r="A26" s="27" t="s">
        <v>33</v>
      </c>
      <c r="B26" s="55">
        <v>1316.8262</v>
      </c>
      <c r="C26" s="53">
        <v>2888.3341</v>
      </c>
      <c r="D26" s="28">
        <v>2.193405705323907</v>
      </c>
      <c r="E26" s="29"/>
      <c r="F26" s="58">
        <v>11.2445</v>
      </c>
      <c r="G26" s="58">
        <v>9.4609</v>
      </c>
      <c r="H26" s="16"/>
    </row>
    <row r="27" spans="1:8" s="8" customFormat="1" ht="15" customHeight="1">
      <c r="A27" s="27" t="s">
        <v>32</v>
      </c>
      <c r="B27" s="55">
        <v>638.8428</v>
      </c>
      <c r="C27" s="55">
        <v>2783.6321</v>
      </c>
      <c r="D27" s="28">
        <v>4.357303706013435</v>
      </c>
      <c r="E27" s="29"/>
      <c r="F27" s="58">
        <v>10.062</v>
      </c>
      <c r="G27" s="58">
        <v>17.279</v>
      </c>
      <c r="H27" s="16"/>
    </row>
    <row r="28" spans="1:8" s="8" customFormat="1" ht="15" customHeight="1">
      <c r="A28" s="27" t="s">
        <v>27</v>
      </c>
      <c r="B28" s="53">
        <v>1020.021</v>
      </c>
      <c r="C28" s="53">
        <v>2743.8218</v>
      </c>
      <c r="D28" s="28">
        <v>2.6899659908962663</v>
      </c>
      <c r="E28" s="29"/>
      <c r="F28" s="58">
        <v>6.9868</v>
      </c>
      <c r="G28" s="58">
        <v>3.4779999999999998</v>
      </c>
      <c r="H28" s="16"/>
    </row>
    <row r="29" spans="1:8" s="5" customFormat="1" ht="15" customHeight="1">
      <c r="A29" s="27" t="s">
        <v>22</v>
      </c>
      <c r="B29" s="55">
        <v>862.8295</v>
      </c>
      <c r="C29" s="55">
        <v>2601.5978</v>
      </c>
      <c r="D29" s="28">
        <v>3.0151933840926857</v>
      </c>
      <c r="E29" s="29"/>
      <c r="F29" s="58">
        <v>11.7315</v>
      </c>
      <c r="G29" s="58">
        <v>19.8797</v>
      </c>
      <c r="H29" s="16"/>
    </row>
    <row r="30" spans="1:8" s="5" customFormat="1" ht="15" customHeight="1">
      <c r="A30" s="27" t="s">
        <v>30</v>
      </c>
      <c r="B30" s="55">
        <v>604.4808</v>
      </c>
      <c r="C30" s="55">
        <v>2153.1197</v>
      </c>
      <c r="D30" s="28">
        <v>3.5619323227470585</v>
      </c>
      <c r="E30" s="29"/>
      <c r="F30" s="58">
        <v>19.2286</v>
      </c>
      <c r="G30" s="58">
        <v>18.6416</v>
      </c>
      <c r="H30" s="16"/>
    </row>
    <row r="31" spans="1:8" s="5" customFormat="1" ht="15" customHeight="1">
      <c r="A31" s="27" t="s">
        <v>23</v>
      </c>
      <c r="B31" s="53">
        <v>1085.0713</v>
      </c>
      <c r="C31" s="53">
        <v>2064.596</v>
      </c>
      <c r="D31" s="28">
        <v>1.9027284197821839</v>
      </c>
      <c r="E31" s="29"/>
      <c r="F31" s="58">
        <v>4.9618</v>
      </c>
      <c r="G31" s="58">
        <v>4.2819</v>
      </c>
      <c r="H31" s="16"/>
    </row>
    <row r="32" spans="1:8" s="5" customFormat="1" ht="15" customHeight="1">
      <c r="A32" s="27" t="s">
        <v>28</v>
      </c>
      <c r="B32" s="53">
        <v>616.3493</v>
      </c>
      <c r="C32" s="55">
        <v>1618.8341</v>
      </c>
      <c r="D32" s="28">
        <v>2.6264880969281545</v>
      </c>
      <c r="E32" s="29"/>
      <c r="F32" s="58">
        <v>8.9872</v>
      </c>
      <c r="G32" s="58">
        <v>13.420599999999999</v>
      </c>
      <c r="H32" s="16"/>
    </row>
    <row r="33" spans="1:8" s="5" customFormat="1" ht="15" customHeight="1">
      <c r="A33" s="27" t="s">
        <v>19</v>
      </c>
      <c r="B33" s="55">
        <v>735.2531</v>
      </c>
      <c r="C33" s="55">
        <v>1426.5866</v>
      </c>
      <c r="D33" s="28">
        <v>1.9402660117992023</v>
      </c>
      <c r="E33" s="29"/>
      <c r="F33" s="58">
        <v>15.4803</v>
      </c>
      <c r="G33" s="58">
        <v>21.8992</v>
      </c>
      <c r="H33" s="16"/>
    </row>
    <row r="34" spans="1:8" s="5" customFormat="1" ht="15" customHeight="1">
      <c r="A34" s="27" t="s">
        <v>26</v>
      </c>
      <c r="B34" s="53">
        <v>569.1272</v>
      </c>
      <c r="C34" s="53">
        <v>1006.7825</v>
      </c>
      <c r="D34" s="28">
        <v>1.7689938207135416</v>
      </c>
      <c r="E34" s="29"/>
      <c r="F34" s="58">
        <v>8.2147</v>
      </c>
      <c r="G34" s="58">
        <v>9.4144</v>
      </c>
      <c r="H34" s="16"/>
    </row>
    <row r="35" spans="1:8" s="5" customFormat="1" ht="15" customHeight="1">
      <c r="A35" s="27" t="s">
        <v>35</v>
      </c>
      <c r="B35" s="53">
        <v>219.6107</v>
      </c>
      <c r="C35" s="53">
        <v>693.4119</v>
      </c>
      <c r="D35" s="28">
        <v>3.1574595409057933</v>
      </c>
      <c r="E35" s="30"/>
      <c r="F35" s="58">
        <v>7.3571</v>
      </c>
      <c r="G35" s="58">
        <v>9.921299999999999</v>
      </c>
      <c r="H35" s="16"/>
    </row>
    <row r="36" spans="1:8" s="5" customFormat="1" ht="15" customHeight="1">
      <c r="A36" s="27" t="s">
        <v>31</v>
      </c>
      <c r="B36" s="55">
        <v>283.0859</v>
      </c>
      <c r="C36" s="55">
        <v>610.0286</v>
      </c>
      <c r="D36" s="28">
        <v>2.154924000100323</v>
      </c>
      <c r="E36" s="29"/>
      <c r="F36" s="58">
        <v>13.068399999999999</v>
      </c>
      <c r="G36" s="58">
        <v>12.5539</v>
      </c>
      <c r="H36" s="16"/>
    </row>
    <row r="37" spans="1:8" s="5" customFormat="1" ht="15" customHeight="1">
      <c r="A37" s="27" t="s">
        <v>37</v>
      </c>
      <c r="B37" s="55">
        <v>268.0004</v>
      </c>
      <c r="C37" s="55">
        <v>494.8401</v>
      </c>
      <c r="D37" s="28">
        <v>1.8464155277380183</v>
      </c>
      <c r="E37" s="29"/>
      <c r="F37" s="58">
        <v>17.1225</v>
      </c>
      <c r="G37" s="58">
        <v>21.559900000000003</v>
      </c>
      <c r="H37" s="16"/>
    </row>
    <row r="38" spans="1:8" s="5" customFormat="1" ht="15" customHeight="1">
      <c r="A38" s="27" t="s">
        <v>36</v>
      </c>
      <c r="B38" s="55">
        <v>172.5792</v>
      </c>
      <c r="C38" s="55">
        <v>316.2411</v>
      </c>
      <c r="D38" s="28">
        <v>1.8324404099682932</v>
      </c>
      <c r="E38" s="29"/>
      <c r="F38" s="58">
        <v>12.7793</v>
      </c>
      <c r="G38" s="58">
        <v>12.609</v>
      </c>
      <c r="H38" s="16"/>
    </row>
    <row r="39" spans="1:8" s="5" customFormat="1" ht="15" customHeight="1">
      <c r="A39" s="27" t="s">
        <v>39</v>
      </c>
      <c r="B39" s="53">
        <v>73.9149</v>
      </c>
      <c r="C39" s="55">
        <v>213.75</v>
      </c>
      <c r="D39" s="28">
        <v>2.891839128511301</v>
      </c>
      <c r="E39" s="29"/>
      <c r="F39" s="58">
        <v>8.527700000000001</v>
      </c>
      <c r="G39" s="58">
        <v>11.1583</v>
      </c>
      <c r="H39" s="16"/>
    </row>
    <row r="40" spans="1:8" s="5" customFormat="1" ht="15" customHeight="1">
      <c r="A40" s="27" t="s">
        <v>40</v>
      </c>
      <c r="B40" s="55">
        <v>42.1638</v>
      </c>
      <c r="C40" s="55">
        <v>208.2204</v>
      </c>
      <c r="D40" s="28">
        <v>4.938368932591465</v>
      </c>
      <c r="E40" s="29"/>
      <c r="F40" s="58">
        <v>21.7779</v>
      </c>
      <c r="G40" s="58">
        <v>21.2383</v>
      </c>
      <c r="H40" s="16"/>
    </row>
    <row r="41" spans="1:8" s="5" customFormat="1" ht="15" customHeight="1">
      <c r="A41" s="27" t="s">
        <v>38</v>
      </c>
      <c r="B41" s="53">
        <v>112.9637</v>
      </c>
      <c r="C41" s="53">
        <v>143.1274</v>
      </c>
      <c r="D41" s="28">
        <v>1.2670211758290495</v>
      </c>
      <c r="E41" s="29"/>
      <c r="F41" s="58">
        <v>8.6584</v>
      </c>
      <c r="G41" s="58">
        <v>8.0401</v>
      </c>
      <c r="H41" s="16"/>
    </row>
    <row r="42" spans="1:8" s="5" customFormat="1" ht="15" customHeight="1">
      <c r="A42" s="27" t="s">
        <v>34</v>
      </c>
      <c r="B42" s="53">
        <v>67.2521</v>
      </c>
      <c r="C42" s="53">
        <v>131.9574</v>
      </c>
      <c r="D42" s="28">
        <v>1.9621305505701683</v>
      </c>
      <c r="E42" s="29"/>
      <c r="F42" s="58">
        <v>4.1044</v>
      </c>
      <c r="G42" s="58">
        <v>2.9322</v>
      </c>
      <c r="H42" s="16"/>
    </row>
    <row r="43" spans="1:8" s="5" customFormat="1" ht="15" customHeight="1">
      <c r="A43" s="31" t="s">
        <v>41</v>
      </c>
      <c r="B43" s="53">
        <v>922.9397</v>
      </c>
      <c r="C43" s="53">
        <v>2188.852</v>
      </c>
      <c r="D43" s="28">
        <v>2.371608892758649</v>
      </c>
      <c r="E43" s="29"/>
      <c r="F43" s="58">
        <v>7.4735</v>
      </c>
      <c r="G43" s="58">
        <v>8.4291</v>
      </c>
      <c r="H43" s="16"/>
    </row>
    <row r="44" spans="1:8" s="5" customFormat="1" ht="15" customHeight="1">
      <c r="A44" s="25" t="s">
        <v>45</v>
      </c>
      <c r="B44" s="56">
        <v>83606.4476</v>
      </c>
      <c r="C44" s="56">
        <v>178711.1921</v>
      </c>
      <c r="D44" s="26">
        <v>2.1375288297741286</v>
      </c>
      <c r="E44" s="24"/>
      <c r="F44" s="62">
        <v>16.919999999999998</v>
      </c>
      <c r="G44" s="62">
        <v>15.171899999999999</v>
      </c>
      <c r="H44" s="16"/>
    </row>
    <row r="45" spans="1:8" s="5" customFormat="1" ht="15" customHeight="1">
      <c r="A45" s="27" t="s">
        <v>46</v>
      </c>
      <c r="B45" s="55">
        <v>51089.2271</v>
      </c>
      <c r="C45" s="55">
        <v>105076.6003</v>
      </c>
      <c r="D45" s="28">
        <v>2.0567271470818556</v>
      </c>
      <c r="E45" s="29"/>
      <c r="F45" s="58">
        <v>21.9315</v>
      </c>
      <c r="G45" s="58">
        <v>21.2138</v>
      </c>
      <c r="H45" s="16"/>
    </row>
    <row r="46" spans="1:8" s="5" customFormat="1" ht="15" customHeight="1">
      <c r="A46" s="31" t="s">
        <v>68</v>
      </c>
      <c r="B46" s="53">
        <v>9129.7115</v>
      </c>
      <c r="C46" s="53">
        <v>16742.6472</v>
      </c>
      <c r="D46" s="28">
        <v>1.8338637754325535</v>
      </c>
      <c r="E46" s="29"/>
      <c r="F46" s="58">
        <v>9.2616</v>
      </c>
      <c r="G46" s="58">
        <v>8.987499999999999</v>
      </c>
      <c r="H46" s="16"/>
    </row>
    <row r="47" spans="1:8" ht="15" customHeight="1">
      <c r="A47" s="46" t="s">
        <v>47</v>
      </c>
      <c r="B47" s="53">
        <v>2110.7325</v>
      </c>
      <c r="C47" s="55">
        <v>4536.2557</v>
      </c>
      <c r="D47" s="47">
        <v>2.149138130956907</v>
      </c>
      <c r="E47" s="48"/>
      <c r="F47" s="61">
        <v>9.2272</v>
      </c>
      <c r="G47" s="61">
        <v>11.6322</v>
      </c>
      <c r="H47" s="49"/>
    </row>
    <row r="48" spans="1:8" ht="15" customHeight="1">
      <c r="A48" s="27" t="s">
        <v>48</v>
      </c>
      <c r="B48" s="55">
        <v>21276.7766</v>
      </c>
      <c r="C48" s="53">
        <v>52355.6889</v>
      </c>
      <c r="D48" s="28">
        <v>2.4606964618879346</v>
      </c>
      <c r="E48" s="29"/>
      <c r="F48" s="58">
        <v>11.4258</v>
      </c>
      <c r="G48" s="58">
        <v>9.6538</v>
      </c>
      <c r="H48" s="49"/>
    </row>
    <row r="49" spans="1:8" ht="15" customHeight="1">
      <c r="A49" s="25" t="s">
        <v>49</v>
      </c>
      <c r="B49" s="54">
        <v>37193.8436</v>
      </c>
      <c r="C49" s="54">
        <v>92944.2291</v>
      </c>
      <c r="D49" s="26">
        <v>2.49891433914617</v>
      </c>
      <c r="E49" s="44"/>
      <c r="F49" s="62">
        <v>9.7516</v>
      </c>
      <c r="G49" s="62">
        <v>9.4065</v>
      </c>
      <c r="H49" s="49"/>
    </row>
    <row r="50" spans="1:8" ht="15" customHeight="1">
      <c r="A50" s="27" t="s">
        <v>50</v>
      </c>
      <c r="B50" s="55">
        <v>27850.6936</v>
      </c>
      <c r="C50" s="55">
        <v>72153.1058</v>
      </c>
      <c r="D50" s="28">
        <v>2.590711270472632</v>
      </c>
      <c r="E50" s="29"/>
      <c r="F50" s="58">
        <v>10.901299999999999</v>
      </c>
      <c r="G50" s="58">
        <v>10.5658</v>
      </c>
      <c r="H50" s="49"/>
    </row>
    <row r="51" spans="1:8" ht="15" customHeight="1">
      <c r="A51" s="22" t="s">
        <v>51</v>
      </c>
      <c r="B51" s="53">
        <v>4314.834</v>
      </c>
      <c r="C51" s="53">
        <v>8999.6496</v>
      </c>
      <c r="D51" s="28">
        <v>2.0857464273248985</v>
      </c>
      <c r="E51" s="29"/>
      <c r="F51" s="58">
        <v>9.4081</v>
      </c>
      <c r="G51" s="58">
        <v>8.9278</v>
      </c>
      <c r="H51" s="49"/>
    </row>
    <row r="52" spans="1:8" ht="15" customHeight="1">
      <c r="A52" s="46" t="s">
        <v>52</v>
      </c>
      <c r="B52" s="53">
        <v>1970.9198</v>
      </c>
      <c r="C52" s="53">
        <v>4567.49</v>
      </c>
      <c r="D52" s="47">
        <v>2.3174408212855746</v>
      </c>
      <c r="E52" s="48"/>
      <c r="F52" s="61">
        <v>8.192</v>
      </c>
      <c r="G52" s="61">
        <v>8.6369</v>
      </c>
      <c r="H52" s="49"/>
    </row>
    <row r="53" spans="1:8" ht="15" customHeight="1">
      <c r="A53" s="27" t="s">
        <v>53</v>
      </c>
      <c r="B53" s="53">
        <v>3057.3962</v>
      </c>
      <c r="C53" s="53">
        <v>7223.9838</v>
      </c>
      <c r="D53" s="28">
        <v>2.362789552757343</v>
      </c>
      <c r="E53" s="29"/>
      <c r="F53" s="58">
        <v>7.977099999999999</v>
      </c>
      <c r="G53" s="58">
        <v>9.4113</v>
      </c>
      <c r="H53" s="49"/>
    </row>
    <row r="54" spans="1:8" ht="15" customHeight="1">
      <c r="A54" s="45" t="s">
        <v>42</v>
      </c>
      <c r="B54" s="56">
        <v>26951.5982</v>
      </c>
      <c r="C54" s="56">
        <v>65723.4364</v>
      </c>
      <c r="D54" s="26">
        <v>2.438572878397987</v>
      </c>
      <c r="E54" s="44"/>
      <c r="F54" s="62">
        <v>50.6563</v>
      </c>
      <c r="G54" s="62">
        <v>47.840199999999996</v>
      </c>
      <c r="H54" s="49"/>
    </row>
    <row r="55" spans="1:8" ht="15" customHeight="1">
      <c r="A55" s="27" t="s">
        <v>43</v>
      </c>
      <c r="B55" s="55">
        <v>25799.9453</v>
      </c>
      <c r="C55" s="55">
        <v>62874.2119</v>
      </c>
      <c r="D55" s="28">
        <v>2.436990124161232</v>
      </c>
      <c r="E55" s="29"/>
      <c r="F55" s="58">
        <v>52.3243</v>
      </c>
      <c r="G55" s="58">
        <v>49.453599999999994</v>
      </c>
      <c r="H55" s="49"/>
    </row>
    <row r="56" spans="1:8" ht="15" customHeight="1">
      <c r="A56" s="22" t="s">
        <v>44</v>
      </c>
      <c r="B56" s="55">
        <v>1151.6529</v>
      </c>
      <c r="C56" s="55">
        <v>2849.2245</v>
      </c>
      <c r="D56" s="28">
        <v>2.474030586820039</v>
      </c>
      <c r="E56" s="29"/>
      <c r="F56" s="58">
        <v>16.5362</v>
      </c>
      <c r="G56" s="58">
        <v>16.9145</v>
      </c>
      <c r="H56" s="49"/>
    </row>
    <row r="57" spans="1:8" ht="15" customHeight="1">
      <c r="A57" s="25" t="s">
        <v>54</v>
      </c>
      <c r="B57" s="56">
        <v>3862.14</v>
      </c>
      <c r="C57" s="56">
        <v>11003.7632</v>
      </c>
      <c r="D57" s="26">
        <v>2.849136281957671</v>
      </c>
      <c r="E57" s="24"/>
      <c r="F57" s="62">
        <v>14.545</v>
      </c>
      <c r="G57" s="62">
        <v>13.491800000000001</v>
      </c>
      <c r="H57" s="49"/>
    </row>
    <row r="58" spans="1:8" ht="15" customHeight="1">
      <c r="A58" s="27" t="s">
        <v>55</v>
      </c>
      <c r="B58" s="55">
        <v>988.2576</v>
      </c>
      <c r="C58" s="55">
        <v>2168.8954</v>
      </c>
      <c r="D58" s="28">
        <v>2.1946660465854246</v>
      </c>
      <c r="E58" s="29"/>
      <c r="F58" s="58">
        <v>52.8915</v>
      </c>
      <c r="G58" s="58">
        <v>55.3832</v>
      </c>
      <c r="H58" s="49"/>
    </row>
    <row r="59" spans="1:8" ht="15" customHeight="1">
      <c r="A59" s="32" t="s">
        <v>56</v>
      </c>
      <c r="B59" s="57">
        <v>2873.8824</v>
      </c>
      <c r="C59" s="57">
        <v>8834.8678</v>
      </c>
      <c r="D59" s="33">
        <v>3.0741925278501308</v>
      </c>
      <c r="E59" s="34"/>
      <c r="F59" s="63">
        <v>6.9871</v>
      </c>
      <c r="G59" s="63">
        <v>9.5935</v>
      </c>
      <c r="H59" s="49"/>
    </row>
    <row r="60" ht="8.25" customHeight="1"/>
    <row r="61" spans="1:7" ht="13.5">
      <c r="A61" s="35" t="s">
        <v>62</v>
      </c>
      <c r="B61" s="36"/>
      <c r="C61" s="36"/>
      <c r="D61" s="35"/>
      <c r="E61" s="24"/>
      <c r="F61" s="2"/>
      <c r="G61" s="2"/>
    </row>
    <row r="62" spans="1:7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7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7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cp:lastPrinted>2017-05-11T08:07:46Z</cp:lastPrinted>
  <dcterms:created xsi:type="dcterms:W3CDTF">2017-04-26T07:31:36Z</dcterms:created>
  <dcterms:modified xsi:type="dcterms:W3CDTF">2021-06-03T13:50:23Z</dcterms:modified>
  <cp:category/>
  <cp:version/>
  <cp:contentType/>
  <cp:contentStatus/>
</cp:coreProperties>
</file>