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<sst xmlns="http://schemas.openxmlformats.org/spreadsheetml/2006/main" count="356" uniqueCount="77">
  <si>
    <t>Liechtenstein</t>
  </si>
  <si>
    <t>Canada</t>
  </si>
  <si>
    <t>Arrivi</t>
  </si>
  <si>
    <t>Pernottamenti</t>
  </si>
  <si>
    <t>Durata di soggiorno</t>
  </si>
  <si>
    <t>Totale</t>
  </si>
  <si>
    <t>Svizzera</t>
  </si>
  <si>
    <t>Totale Estero</t>
  </si>
  <si>
    <t>Totale Europa (senza Svizzera)</t>
  </si>
  <si>
    <t>Germania</t>
  </si>
  <si>
    <t>Paesi Bassi</t>
  </si>
  <si>
    <t>Francia</t>
  </si>
  <si>
    <t>Regno Unito</t>
  </si>
  <si>
    <t>Italia</t>
  </si>
  <si>
    <t>Spagna</t>
  </si>
  <si>
    <t>Belgio</t>
  </si>
  <si>
    <t>Polonia</t>
  </si>
  <si>
    <t>Svezia</t>
  </si>
  <si>
    <t>Russia</t>
  </si>
  <si>
    <t>Repubblica Ceca</t>
  </si>
  <si>
    <t>Danimarca</t>
  </si>
  <si>
    <t>Austria</t>
  </si>
  <si>
    <t>Lussemburgo</t>
  </si>
  <si>
    <t>Norvegia</t>
  </si>
  <si>
    <t>Finlandia</t>
  </si>
  <si>
    <t>Irlanda (Eire)</t>
  </si>
  <si>
    <t>Ungheria</t>
  </si>
  <si>
    <t>Slovenia</t>
  </si>
  <si>
    <t>Slovacchia</t>
  </si>
  <si>
    <t>Portogallo</t>
  </si>
  <si>
    <t>Ucraina</t>
  </si>
  <si>
    <t>Croazia</t>
  </si>
  <si>
    <t>Lituania</t>
  </si>
  <si>
    <t>Grecia</t>
  </si>
  <si>
    <t>Romania</t>
  </si>
  <si>
    <t>Lettonia</t>
  </si>
  <si>
    <t>Turchia</t>
  </si>
  <si>
    <t>Malta</t>
  </si>
  <si>
    <t>Bulgaria</t>
  </si>
  <si>
    <t>Islanda</t>
  </si>
  <si>
    <t>Estonia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</si>
  <si>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</si>
  <si>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</si>
  <si>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</si>
  <si>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</si>
  <si>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</si>
  <si>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</si>
  <si>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</si>
  <si>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</si>
  <si>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</si>
  <si>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</si>
  <si>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</si>
  <si>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</si>
  <si>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</si>
  <si>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</si>
  <si>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</si>
  <si>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</si>
  <si>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Fonte: PASTA</t>
  </si>
  <si>
    <t>© UST</t>
  </si>
  <si>
    <t>secondo il Paese di provenienza degli ospiti nel 2016</t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</si>
  <si>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</si>
  <si>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</si>
  <si>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</si>
  <si>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</si>
  <si>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t>T 10.03.02.01.01.22</t>
  </si>
  <si>
    <t xml:space="preserve">Abitazioni di vacanza: arrivi e pernottamenti </t>
  </si>
  <si>
    <r>
      <t xml:space="preserve">Paese di provenienza </t>
    </r>
    <r>
      <rPr>
        <vertAlign val="superscript"/>
        <sz val="8"/>
        <rFont val="Arial Narrow"/>
        <family val="2"/>
      </rPr>
      <t>1</t>
    </r>
  </si>
  <si>
    <t>Cina</t>
  </si>
  <si>
    <r>
      <t>2</t>
    </r>
    <r>
      <rPr>
        <sz val="8"/>
        <rFont val="Arial Narrow"/>
        <family val="2"/>
      </rPr>
      <t xml:space="preserve"> coefficiente di variazione, in %</t>
    </r>
  </si>
  <si>
    <t>I valori tra parentesi hanno un coefficiente di varianzione superiore a 10%</t>
  </si>
  <si>
    <t>secondo il Paese di provenienza degli ospiti nel 2017</t>
  </si>
  <si>
    <t>Totale Svizzera</t>
  </si>
  <si>
    <t>secondo il Paese di provenienza degli ospiti nel 2018</t>
  </si>
  <si>
    <t>secondo il Paese di provenienza degli ospiti nel 2019</t>
  </si>
  <si>
    <t>secondo il Paese di provenienza degli ospiti nel 2020</t>
  </si>
  <si>
    <t>° Estrapolazione basata su meno di 20 osservazioni. I risultati sono da interpretare con molta precauzione.</t>
  </si>
  <si>
    <t>Informazioni: tel. +41 58 463 66 51, info-tour@bfs.admin.ch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</si>
</sst>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#,###,##0____;\-#,###,##0____;0____;@____"/>
    <numFmt numFmtId="181" formatCode="#,###,##0.0____;\-#,###,##0.0____;\-____;@____"/>
    <numFmt numFmtId="182" formatCode="#,###,##0__;\-#,###,##0__;\-__;@__\ "/>
    <numFmt numFmtId="183" formatCode="\(#,##0\)"/>
    <numFmt numFmtId="184" formatCode="#,##0\°"/>
    <numFmt numFmtId="185" formatCode="\(#,##0\)\°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48" applyFont="1" applyFill="1" applyBorder="1">
      <alignment/>
      <protection/>
    </xf>
    <xf numFmtId="0" fontId="2" fillId="34" borderId="0" xfId="48" applyFont="1" applyFill="1" applyBorder="1">
      <alignment/>
      <protection/>
    </xf>
    <xf numFmtId="0" fontId="3" fillId="34" borderId="0" xfId="48" applyFill="1">
      <alignment/>
      <protection/>
    </xf>
    <xf numFmtId="0" fontId="4" fillId="34" borderId="0" xfId="48" applyFont="1" applyFill="1" applyBorder="1" applyAlignment="1">
      <alignment horizontal="right"/>
      <protection/>
    </xf>
    <xf numFmtId="0" fontId="5" fillId="34" borderId="0" xfId="48" applyFont="1" applyFill="1">
      <alignment/>
      <protection/>
    </xf>
    <xf numFmtId="0" fontId="3" fillId="0" borderId="0" xfId="48" applyFont="1">
      <alignment/>
      <protection/>
    </xf>
    <xf numFmtId="0" fontId="3" fillId="34" borderId="0" xfId="48" applyFill="1" applyBorder="1">
      <alignment/>
      <protection/>
    </xf>
    <xf numFmtId="0" fontId="6" fillId="34" borderId="0" xfId="48" applyFont="1" applyFill="1">
      <alignment/>
      <protection/>
    </xf>
    <xf numFmtId="0" fontId="6" fillId="34" borderId="10" xfId="48" applyFont="1" applyFill="1" applyBorder="1" applyAlignment="1">
      <alignment horizontal="left" vertical="top"/>
      <protection/>
    </xf>
    <xf numFmtId="0" fontId="6" fillId="34" borderId="11" xfId="48" applyFont="1" applyFill="1" applyBorder="1" applyAlignment="1">
      <alignment horizontal="left" vertical="top"/>
      <protection/>
    </xf>
    <xf numFmtId="0" fontId="6" fillId="34" borderId="12" xfId="48" applyFont="1" applyFill="1" applyBorder="1" applyAlignment="1">
      <alignment horizontal="left" vertical="top"/>
      <protection/>
    </xf>
    <xf numFmtId="0" fontId="8" fillId="34" borderId="0" xfId="48" applyFont="1" applyFill="1" applyAlignment="1">
      <alignment horizontal="left" vertical="top"/>
      <protection/>
    </xf>
    <xf numFmtId="0" fontId="9" fillId="34" borderId="10" xfId="48" applyFont="1" applyFill="1" applyBorder="1" applyAlignment="1">
      <alignment horizontal="left" vertical="top" wrapText="1"/>
      <protection/>
    </xf>
    <xf numFmtId="0" fontId="9" fillId="34" borderId="13" xfId="48" applyFont="1" applyFill="1" applyBorder="1" applyAlignment="1">
      <alignment horizontal="left" vertical="top" wrapText="1"/>
      <protection/>
    </xf>
    <xf numFmtId="0" fontId="6" fillId="34" borderId="0" xfId="48" applyFont="1" applyFill="1" applyAlignment="1">
      <alignment horizontal="left" vertical="top"/>
      <protection/>
    </xf>
    <xf numFmtId="0" fontId="6" fillId="35" borderId="10" xfId="48" applyFont="1" applyFill="1" applyBorder="1" applyAlignment="1">
      <alignment horizontal="left"/>
      <protection/>
    </xf>
    <xf numFmtId="181" fontId="6" fillId="36" borderId="14" xfId="48" applyNumberFormat="1" applyFont="1" applyFill="1" applyBorder="1" applyAlignment="1">
      <alignment/>
      <protection/>
    </xf>
    <xf numFmtId="0" fontId="11" fillId="34" borderId="0" xfId="48" applyFont="1" applyFill="1" applyBorder="1" applyAlignment="1">
      <alignment/>
      <protection/>
    </xf>
    <xf numFmtId="181" fontId="9" fillId="36" borderId="10" xfId="48" applyNumberFormat="1" applyFont="1" applyFill="1" applyBorder="1" applyAlignment="1">
      <alignment/>
      <protection/>
    </xf>
    <xf numFmtId="0" fontId="6" fillId="34" borderId="0" xfId="48" applyFont="1" applyFill="1" applyAlignment="1">
      <alignment/>
      <protection/>
    </xf>
    <xf numFmtId="0" fontId="6" fillId="34" borderId="15" xfId="48" applyFont="1" applyFill="1" applyBorder="1" applyAlignment="1">
      <alignment horizontal="left" vertical="center"/>
      <protection/>
    </xf>
    <xf numFmtId="181" fontId="6" fillId="37" borderId="14" xfId="48" applyNumberFormat="1" applyFont="1" applyFill="1" applyBorder="1" applyAlignment="1">
      <alignment horizontal="right" vertical="center"/>
      <protection/>
    </xf>
    <xf numFmtId="0" fontId="8" fillId="34" borderId="0" xfId="48" applyFont="1" applyFill="1" applyAlignment="1">
      <alignment vertical="center"/>
      <protection/>
    </xf>
    <xf numFmtId="181" fontId="9" fillId="37" borderId="14" xfId="48" applyNumberFormat="1" applyFont="1" applyFill="1" applyBorder="1" applyAlignment="1">
      <alignment horizontal="right" vertical="center"/>
      <protection/>
    </xf>
    <xf numFmtId="0" fontId="6" fillId="33" borderId="15" xfId="48" applyFont="1" applyFill="1" applyBorder="1" applyAlignment="1">
      <alignment horizontal="left" vertical="center"/>
      <protection/>
    </xf>
    <xf numFmtId="181" fontId="6" fillId="37" borderId="15" xfId="48" applyNumberFormat="1" applyFont="1" applyFill="1" applyBorder="1" applyAlignment="1">
      <alignment horizontal="right" vertical="center"/>
      <protection/>
    </xf>
    <xf numFmtId="0" fontId="11" fillId="34" borderId="0" xfId="48" applyFont="1" applyFill="1">
      <alignment/>
      <protection/>
    </xf>
    <xf numFmtId="181" fontId="9" fillId="0" borderId="15" xfId="48" applyNumberFormat="1" applyFont="1" applyFill="1" applyBorder="1">
      <alignment/>
      <protection/>
    </xf>
    <xf numFmtId="0" fontId="6" fillId="38" borderId="15" xfId="48" applyFont="1" applyFill="1" applyBorder="1" applyAlignment="1">
      <alignment horizontal="left" vertical="center"/>
      <protection/>
    </xf>
    <xf numFmtId="181" fontId="6" fillId="38" borderId="15" xfId="48" applyNumberFormat="1" applyFont="1" applyFill="1" applyBorder="1">
      <alignment/>
      <protection/>
    </xf>
    <xf numFmtId="181" fontId="9" fillId="38" borderId="15" xfId="48" applyNumberFormat="1" applyFont="1" applyFill="1" applyBorder="1">
      <alignment/>
      <protection/>
    </xf>
    <xf numFmtId="0" fontId="6" fillId="34" borderId="15" xfId="48" applyFont="1" applyFill="1" applyBorder="1" applyAlignment="1">
      <alignment horizontal="left"/>
      <protection/>
    </xf>
    <xf numFmtId="181" fontId="6" fillId="33" borderId="15" xfId="48" applyNumberFormat="1" applyFont="1" applyFill="1" applyBorder="1">
      <alignment/>
      <protection/>
    </xf>
    <xf numFmtId="0" fontId="11" fillId="33" borderId="0" xfId="48" applyFont="1" applyFill="1">
      <alignment/>
      <protection/>
    </xf>
    <xf numFmtId="181" fontId="9" fillId="33" borderId="15" xfId="48" applyNumberFormat="1" applyFont="1" applyFill="1" applyBorder="1">
      <alignment/>
      <protection/>
    </xf>
    <xf numFmtId="0" fontId="11" fillId="33" borderId="0" xfId="48" applyFont="1" applyFill="1" applyAlignment="1">
      <alignment/>
      <protection/>
    </xf>
    <xf numFmtId="0" fontId="6" fillId="33" borderId="15" xfId="48" applyFont="1" applyFill="1" applyBorder="1" applyAlignment="1">
      <alignment horizontal="left"/>
      <protection/>
    </xf>
    <xf numFmtId="0" fontId="6" fillId="33" borderId="16" xfId="48" applyFont="1" applyFill="1" applyBorder="1" applyAlignment="1">
      <alignment horizontal="left"/>
      <protection/>
    </xf>
    <xf numFmtId="181" fontId="6" fillId="33" borderId="17" xfId="48" applyNumberFormat="1" applyFont="1" applyFill="1" applyBorder="1">
      <alignment/>
      <protection/>
    </xf>
    <xf numFmtId="0" fontId="11" fillId="33" borderId="0" xfId="48" applyFont="1" applyFill="1" applyBorder="1">
      <alignment/>
      <protection/>
    </xf>
    <xf numFmtId="181" fontId="9" fillId="33" borderId="17" xfId="48" applyNumberFormat="1" applyFont="1" applyFill="1" applyBorder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Border="1">
      <alignment/>
      <protection/>
    </xf>
    <xf numFmtId="0" fontId="7" fillId="34" borderId="0" xfId="48" applyFont="1" applyFill="1">
      <alignment/>
      <protection/>
    </xf>
    <xf numFmtId="0" fontId="6" fillId="37" borderId="0" xfId="48" applyFont="1" applyFill="1" applyBorder="1" applyAlignment="1">
      <alignment vertical="center"/>
      <protection/>
    </xf>
    <xf numFmtId="0" fontId="7" fillId="34" borderId="0" xfId="48" applyFont="1" applyFill="1" applyBorder="1">
      <alignment/>
      <protection/>
    </xf>
    <xf numFmtId="182" fontId="6" fillId="34" borderId="0" xfId="48" applyNumberFormat="1" applyFont="1" applyFill="1" applyBorder="1">
      <alignment/>
      <protection/>
    </xf>
    <xf numFmtId="0" fontId="6" fillId="34" borderId="0" xfId="48" applyFont="1" applyFill="1" applyBorder="1">
      <alignment/>
      <protection/>
    </xf>
    <xf numFmtId="0" fontId="7" fillId="34" borderId="0" xfId="48" applyFont="1" applyFill="1" applyAlignment="1">
      <alignment/>
      <protection/>
    </xf>
    <xf numFmtId="0" fontId="7" fillId="0" borderId="0" xfId="48" applyFont="1" applyFill="1" applyBorder="1" applyAlignment="1">
      <alignment vertical="center"/>
      <protection/>
    </xf>
    <xf numFmtId="0" fontId="6" fillId="34" borderId="0" xfId="48" applyFont="1" applyFill="1" applyBorder="1" applyAlignment="1">
      <alignment horizontal="left"/>
      <protection/>
    </xf>
    <xf numFmtId="0" fontId="6" fillId="34" borderId="0" xfId="48" applyFont="1" applyFill="1" applyBorder="1" applyAlignment="1">
      <alignment horizontal="center"/>
      <protection/>
    </xf>
    <xf numFmtId="0" fontId="6" fillId="34" borderId="0" xfId="48" applyNumberFormat="1" applyFont="1" applyFill="1" applyBorder="1" applyAlignment="1">
      <alignment horizontal="left"/>
      <protection/>
    </xf>
    <xf numFmtId="0" fontId="45" fillId="33" borderId="0" xfId="0" applyFont="1" applyFill="1" applyAlignment="1">
      <alignment/>
    </xf>
    <xf numFmtId="3" fontId="6" fillId="36" borderId="10" xfId="48" applyNumberFormat="1" applyFont="1" applyFill="1" applyBorder="1" applyAlignment="1">
      <alignment horizontal="right" vertical="center" indent="1"/>
      <protection/>
    </xf>
    <xf numFmtId="3" fontId="6" fillId="37" borderId="15" xfId="48" applyNumberFormat="1" applyFont="1" applyFill="1" applyBorder="1" applyAlignment="1">
      <alignment horizontal="right" vertical="center" indent="1"/>
      <protection/>
    </xf>
    <xf numFmtId="3" fontId="6" fillId="0" borderId="15" xfId="48" applyNumberFormat="1" applyFont="1" applyFill="1" applyBorder="1" applyAlignment="1">
      <alignment horizontal="right" vertical="center" indent="1"/>
      <protection/>
    </xf>
    <xf numFmtId="3" fontId="6" fillId="39" borderId="15" xfId="48" applyNumberFormat="1" applyFont="1" applyFill="1" applyBorder="1" applyAlignment="1">
      <alignment horizontal="right" vertical="center" indent="1"/>
      <protection/>
    </xf>
    <xf numFmtId="3" fontId="6" fillId="33" borderId="15" xfId="48" applyNumberFormat="1" applyFont="1" applyFill="1" applyBorder="1" applyAlignment="1">
      <alignment horizontal="right" vertical="center" indent="1"/>
      <protection/>
    </xf>
    <xf numFmtId="183" fontId="6" fillId="33" borderId="15" xfId="48" applyNumberFormat="1" applyFont="1" applyFill="1" applyBorder="1" applyAlignment="1">
      <alignment horizontal="right" vertical="center" indent="1"/>
      <protection/>
    </xf>
    <xf numFmtId="183" fontId="6" fillId="38" borderId="15" xfId="48" applyNumberFormat="1" applyFont="1" applyFill="1" applyBorder="1" applyAlignment="1">
      <alignment horizontal="right" vertical="center" indent="1"/>
      <protection/>
    </xf>
    <xf numFmtId="183" fontId="6" fillId="33" borderId="17" xfId="48" applyNumberFormat="1" applyFont="1" applyFill="1" applyBorder="1" applyAlignment="1">
      <alignment horizontal="right" vertical="center" indent="1"/>
      <protection/>
    </xf>
    <xf numFmtId="0" fontId="5" fillId="34" borderId="15" xfId="48" applyFont="1" applyFill="1" applyBorder="1">
      <alignment/>
      <protection/>
    </xf>
    <xf numFmtId="0" fontId="6" fillId="34" borderId="17" xfId="48" applyFont="1" applyFill="1" applyBorder="1" applyAlignment="1">
      <alignment horizontal="left"/>
      <protection/>
    </xf>
    <xf numFmtId="0" fontId="8" fillId="33" borderId="0" xfId="48" applyFont="1" applyFill="1" applyAlignment="1">
      <alignment vertical="center"/>
      <protection/>
    </xf>
    <xf numFmtId="0" fontId="11" fillId="33" borderId="0" xfId="48" applyFont="1" applyFill="1" applyBorder="1" applyAlignment="1">
      <alignment/>
      <protection/>
    </xf>
    <xf numFmtId="184" fontId="6" fillId="33" borderId="15" xfId="48" applyNumberFormat="1" applyFont="1" applyFill="1" applyBorder="1" applyAlignment="1">
      <alignment horizontal="right" vertical="center" indent="1"/>
      <protection/>
    </xf>
    <xf numFmtId="185" fontId="6" fillId="33" borderId="15" xfId="48" applyNumberFormat="1" applyFont="1" applyFill="1" applyBorder="1" applyAlignment="1">
      <alignment horizontal="right" vertical="center" indent="1"/>
      <protection/>
    </xf>
    <xf numFmtId="0" fontId="4" fillId="34" borderId="0" xfId="48" applyFont="1" applyFill="1" applyBorder="1" applyAlignment="1">
      <alignment horizontal="left" wrapText="1"/>
      <protection/>
    </xf>
    <xf numFmtId="0" fontId="6" fillId="34" borderId="0" xfId="48" applyFont="1" applyFill="1" applyAlignment="1">
      <alignment horizontal="lef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70" t="s">
        <v>74</v>
      </c>
      <c r="B2" s="70"/>
      <c r="C2" s="70"/>
      <c r="D2" s="70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  <c r="I3" s="9"/>
    </row>
    <row r="4" spans="1:9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</row>
    <row r="5" spans="1:9" ht="15">
      <c r="A5" s="17" t="s">
        <v>5</v>
      </c>
      <c r="B5" s="56">
        <v>1084636.2926</v>
      </c>
      <c r="C5" s="56">
        <v>7159438.4967</v>
      </c>
      <c r="D5" s="18">
        <v>6.6007734994170155</v>
      </c>
      <c r="E5" s="67"/>
      <c r="F5" s="20">
        <v>1.8058</v>
      </c>
      <c r="G5" s="20">
        <v>1.4846</v>
      </c>
      <c r="H5" s="21"/>
      <c r="I5" s="9"/>
    </row>
    <row r="6" spans="1:9" ht="15">
      <c r="A6" s="22" t="s">
        <v>71</v>
      </c>
      <c r="B6" s="57">
        <v>851181.7091</v>
      </c>
      <c r="C6" s="57">
        <v>5461949.744</v>
      </c>
      <c r="D6" s="23">
        <v>6.416902155680967</v>
      </c>
      <c r="E6" s="66"/>
      <c r="F6" s="25">
        <v>1.8585</v>
      </c>
      <c r="G6" s="25">
        <v>1.5473999999999999</v>
      </c>
      <c r="H6" s="21"/>
      <c r="I6" s="9"/>
    </row>
    <row r="7" spans="1:9" ht="15">
      <c r="A7" s="26" t="s">
        <v>7</v>
      </c>
      <c r="B7" s="58">
        <v>233454.5835</v>
      </c>
      <c r="C7" s="58">
        <v>1697488.7528</v>
      </c>
      <c r="D7" s="27">
        <v>7.271173379211035</v>
      </c>
      <c r="E7" s="28"/>
      <c r="F7" s="29">
        <v>2.7962000000000002</v>
      </c>
      <c r="G7" s="29">
        <v>2.4252</v>
      </c>
      <c r="H7" s="21"/>
      <c r="I7" s="9"/>
    </row>
    <row r="8" spans="1:9" ht="15">
      <c r="A8" s="30" t="s">
        <v>8</v>
      </c>
      <c r="B8" s="59">
        <v>221839.0167</v>
      </c>
      <c r="C8" s="59">
        <v>1627126.8081</v>
      </c>
      <c r="D8" s="31">
        <v>7.334718807829984</v>
      </c>
      <c r="E8" s="28"/>
      <c r="F8" s="32">
        <v>2.7449999999999997</v>
      </c>
      <c r="G8" s="32">
        <v>2.4325</v>
      </c>
      <c r="H8" s="21"/>
      <c r="I8" s="9"/>
    </row>
    <row r="9" spans="1:9" ht="15">
      <c r="A9" s="33" t="s">
        <v>9</v>
      </c>
      <c r="B9" s="60">
        <v>105810.0727</v>
      </c>
      <c r="C9" s="60">
        <v>791462.3915</v>
      </c>
      <c r="D9" s="34">
        <v>7.480028803533749</v>
      </c>
      <c r="E9" s="35"/>
      <c r="F9" s="36">
        <v>3.5410999999999997</v>
      </c>
      <c r="G9" s="36">
        <v>3.2284</v>
      </c>
      <c r="H9" s="21"/>
      <c r="I9" s="9"/>
    </row>
    <row r="10" spans="1:9" ht="15">
      <c r="A10" s="33" t="s">
        <v>10</v>
      </c>
      <c r="B10" s="60">
        <v>33656.1053</v>
      </c>
      <c r="C10" s="60">
        <v>250664.622</v>
      </c>
      <c r="D10" s="34">
        <v>7.447820232485426</v>
      </c>
      <c r="E10" s="35"/>
      <c r="F10" s="36">
        <v>5.1289</v>
      </c>
      <c r="G10" s="36">
        <v>4.9325</v>
      </c>
      <c r="H10" s="21"/>
      <c r="I10" s="9"/>
    </row>
    <row r="11" spans="1:9" ht="15">
      <c r="A11" s="33" t="s">
        <v>11</v>
      </c>
      <c r="B11" s="60">
        <v>24964.0074</v>
      </c>
      <c r="C11" s="60">
        <v>165182.6321</v>
      </c>
      <c r="D11" s="34">
        <v>6.616831562868388</v>
      </c>
      <c r="E11" s="35"/>
      <c r="F11" s="36">
        <v>6.0198</v>
      </c>
      <c r="G11" s="36">
        <v>5.675199999999999</v>
      </c>
      <c r="H11" s="21"/>
      <c r="I11" s="9"/>
    </row>
    <row r="12" spans="1:9" ht="15">
      <c r="A12" s="33" t="s">
        <v>15</v>
      </c>
      <c r="B12" s="60">
        <v>15763.9586</v>
      </c>
      <c r="C12" s="60">
        <v>127294.1937</v>
      </c>
      <c r="D12" s="34">
        <v>8.075014463689342</v>
      </c>
      <c r="E12" s="35"/>
      <c r="F12" s="36">
        <v>5.7177</v>
      </c>
      <c r="G12" s="36">
        <v>6.3385</v>
      </c>
      <c r="H12" s="21"/>
      <c r="I12" s="9"/>
    </row>
    <row r="13" spans="1:9" ht="15">
      <c r="A13" s="33" t="s">
        <v>12</v>
      </c>
      <c r="B13" s="60">
        <v>11566.149</v>
      </c>
      <c r="C13" s="60">
        <v>87178.1276</v>
      </c>
      <c r="D13" s="34">
        <v>7.537351248025597</v>
      </c>
      <c r="E13" s="35"/>
      <c r="F13" s="36">
        <v>6.7248</v>
      </c>
      <c r="G13" s="36">
        <v>7.2286</v>
      </c>
      <c r="H13" s="21"/>
      <c r="I13" s="9"/>
    </row>
    <row r="14" spans="1:9" ht="15">
      <c r="A14" s="33" t="s">
        <v>13</v>
      </c>
      <c r="B14" s="60">
        <v>7358.3712</v>
      </c>
      <c r="C14" s="60">
        <v>52771.2184</v>
      </c>
      <c r="D14" s="34">
        <v>7.1715896039601805</v>
      </c>
      <c r="E14" s="35"/>
      <c r="F14" s="36">
        <v>8.588700000000001</v>
      </c>
      <c r="G14" s="36">
        <v>9.1627</v>
      </c>
      <c r="H14" s="21"/>
      <c r="I14" s="9"/>
    </row>
    <row r="15" spans="1:8" ht="15">
      <c r="A15" s="33" t="s">
        <v>18</v>
      </c>
      <c r="B15" s="61">
        <v>2326.1559</v>
      </c>
      <c r="C15" s="61">
        <v>18901.8428</v>
      </c>
      <c r="D15" s="34">
        <v>8.125785034442446</v>
      </c>
      <c r="E15" s="35"/>
      <c r="F15" s="36">
        <v>15.535599999999999</v>
      </c>
      <c r="G15" s="36">
        <v>16.761599999999998</v>
      </c>
      <c r="H15" s="21"/>
    </row>
    <row r="16" spans="1:8" ht="15">
      <c r="A16" s="33" t="s">
        <v>16</v>
      </c>
      <c r="B16" s="61">
        <v>2549.0185</v>
      </c>
      <c r="C16" s="61">
        <v>17735.1086</v>
      </c>
      <c r="D16" s="34">
        <v>6.957622551582109</v>
      </c>
      <c r="E16" s="35"/>
      <c r="F16" s="36">
        <v>18.2676</v>
      </c>
      <c r="G16" s="36">
        <v>17.9187</v>
      </c>
      <c r="H16" s="21"/>
    </row>
    <row r="17" spans="1:8" ht="15">
      <c r="A17" s="33" t="s">
        <v>19</v>
      </c>
      <c r="B17" s="61">
        <v>2734.0134</v>
      </c>
      <c r="C17" s="61">
        <v>17387.6874</v>
      </c>
      <c r="D17" s="34">
        <v>6.359766707800335</v>
      </c>
      <c r="F17" s="36">
        <v>14.657800000000002</v>
      </c>
      <c r="G17" s="36">
        <v>13.717799999999999</v>
      </c>
      <c r="H17" s="21"/>
    </row>
    <row r="18" spans="1:8" ht="15">
      <c r="A18" s="33" t="s">
        <v>21</v>
      </c>
      <c r="B18" s="61">
        <v>1931.9368</v>
      </c>
      <c r="C18" s="61">
        <v>12884.2683</v>
      </c>
      <c r="D18" s="34">
        <v>6.669094092518969</v>
      </c>
      <c r="E18" s="35"/>
      <c r="F18" s="36">
        <v>14.899799999999999</v>
      </c>
      <c r="G18" s="36">
        <v>15.3838</v>
      </c>
      <c r="H18" s="21"/>
    </row>
    <row r="19" spans="1:8" ht="15">
      <c r="A19" s="33" t="s">
        <v>14</v>
      </c>
      <c r="B19" s="61">
        <v>1918.979</v>
      </c>
      <c r="C19" s="61">
        <v>12198.6652</v>
      </c>
      <c r="D19" s="34">
        <v>6.356851846737249</v>
      </c>
      <c r="E19" s="35"/>
      <c r="F19" s="36">
        <v>14.7294</v>
      </c>
      <c r="G19" s="36">
        <v>13.4378</v>
      </c>
      <c r="H19" s="21"/>
    </row>
    <row r="20" spans="1:8" ht="15">
      <c r="A20" s="33" t="s">
        <v>20</v>
      </c>
      <c r="B20" s="61">
        <v>1612.5532</v>
      </c>
      <c r="C20" s="61">
        <v>11084.6786</v>
      </c>
      <c r="D20" s="34">
        <v>6.8739924983560226</v>
      </c>
      <c r="E20" s="35"/>
      <c r="F20" s="36">
        <v>20.5595</v>
      </c>
      <c r="G20" s="36">
        <v>22.8339</v>
      </c>
      <c r="H20" s="21"/>
    </row>
    <row r="21" spans="1:8" ht="15">
      <c r="A21" s="33" t="s">
        <v>17</v>
      </c>
      <c r="B21" s="61">
        <v>1460.8154</v>
      </c>
      <c r="C21" s="61">
        <v>8849.0465</v>
      </c>
      <c r="D21" s="34">
        <v>6.05760762105876</v>
      </c>
      <c r="E21" s="35"/>
      <c r="F21" s="36">
        <v>14.5263</v>
      </c>
      <c r="G21" s="36">
        <v>13.578299999999999</v>
      </c>
      <c r="H21" s="21"/>
    </row>
    <row r="22" spans="1:8" ht="15">
      <c r="A22" s="33" t="s">
        <v>22</v>
      </c>
      <c r="B22" s="61">
        <v>1047.6821</v>
      </c>
      <c r="C22" s="61">
        <v>7960.5011</v>
      </c>
      <c r="D22" s="34">
        <v>7.598202832710419</v>
      </c>
      <c r="E22" s="35"/>
      <c r="F22" s="36">
        <v>16.6292</v>
      </c>
      <c r="G22" s="36">
        <v>15.521899999999999</v>
      </c>
      <c r="H22" s="21"/>
    </row>
    <row r="23" spans="1:8" ht="15">
      <c r="A23" s="33" t="s">
        <v>36</v>
      </c>
      <c r="B23" s="61">
        <v>727.1539</v>
      </c>
      <c r="C23" s="61">
        <v>5312.6678</v>
      </c>
      <c r="D23" s="34">
        <v>7.306111952366617</v>
      </c>
      <c r="E23" s="35"/>
      <c r="F23" s="36">
        <v>29.2345</v>
      </c>
      <c r="G23" s="36">
        <v>32.246900000000004</v>
      </c>
      <c r="H23" s="21"/>
    </row>
    <row r="24" spans="1:8" ht="15">
      <c r="A24" s="33" t="s">
        <v>27</v>
      </c>
      <c r="B24" s="61">
        <v>708.1115</v>
      </c>
      <c r="C24" s="61">
        <v>4782.3584</v>
      </c>
      <c r="D24" s="34">
        <v>6.753679893632571</v>
      </c>
      <c r="E24" s="37"/>
      <c r="F24" s="36">
        <v>42.774699999999996</v>
      </c>
      <c r="G24" s="36">
        <v>51.464299999999994</v>
      </c>
      <c r="H24" s="21"/>
    </row>
    <row r="25" spans="1:8" ht="15">
      <c r="A25" s="33" t="s">
        <v>26</v>
      </c>
      <c r="B25" s="61">
        <v>595.2697</v>
      </c>
      <c r="C25" s="61">
        <v>4307.2043</v>
      </c>
      <c r="D25" s="34">
        <v>7.235719036262052</v>
      </c>
      <c r="E25" s="35"/>
      <c r="F25" s="36">
        <v>28.360999999999997</v>
      </c>
      <c r="G25" s="36">
        <v>30.2939</v>
      </c>
      <c r="H25" s="21"/>
    </row>
    <row r="26" spans="1:8" ht="15">
      <c r="A26" s="33" t="s">
        <v>23</v>
      </c>
      <c r="B26" s="61">
        <v>656.6744</v>
      </c>
      <c r="C26" s="61">
        <v>4248.4519</v>
      </c>
      <c r="D26" s="34">
        <v>6.469647514810993</v>
      </c>
      <c r="E26" s="35"/>
      <c r="F26" s="36">
        <v>25.4878</v>
      </c>
      <c r="G26" s="36">
        <v>26.854400000000002</v>
      </c>
      <c r="H26" s="21"/>
    </row>
    <row r="27" spans="1:8" ht="15">
      <c r="A27" s="33" t="s">
        <v>24</v>
      </c>
      <c r="B27" s="61">
        <v>535.9063</v>
      </c>
      <c r="C27" s="61">
        <v>3434.2667</v>
      </c>
      <c r="D27" s="34">
        <v>6.408334255447268</v>
      </c>
      <c r="E27" s="35"/>
      <c r="F27" s="36">
        <v>21.0822</v>
      </c>
      <c r="G27" s="36">
        <v>22.9067</v>
      </c>
      <c r="H27" s="21"/>
    </row>
    <row r="28" spans="1:8" ht="15">
      <c r="A28" s="33" t="s">
        <v>29</v>
      </c>
      <c r="B28" s="61">
        <v>630.749</v>
      </c>
      <c r="C28" s="61">
        <v>3318.453</v>
      </c>
      <c r="D28" s="34">
        <v>5.261130814317581</v>
      </c>
      <c r="E28" s="35"/>
      <c r="F28" s="36">
        <v>27.4878</v>
      </c>
      <c r="G28" s="36">
        <v>23.9492</v>
      </c>
      <c r="H28" s="21"/>
    </row>
    <row r="29" spans="1:8" ht="15">
      <c r="A29" s="33" t="s">
        <v>28</v>
      </c>
      <c r="B29" s="61">
        <v>555.4638</v>
      </c>
      <c r="C29" s="61">
        <v>3244.5352</v>
      </c>
      <c r="D29" s="34">
        <v>5.84112808071381</v>
      </c>
      <c r="E29" s="35"/>
      <c r="F29" s="36">
        <v>33.1471</v>
      </c>
      <c r="G29" s="36">
        <v>29.9754</v>
      </c>
      <c r="H29" s="21"/>
    </row>
    <row r="30" spans="1:8" ht="15">
      <c r="A30" s="33" t="s">
        <v>34</v>
      </c>
      <c r="B30" s="61">
        <v>380.3124</v>
      </c>
      <c r="C30" s="61">
        <v>2847.1568</v>
      </c>
      <c r="D30" s="34">
        <v>7.486363316052803</v>
      </c>
      <c r="E30" s="35"/>
      <c r="F30" s="36">
        <v>32.122</v>
      </c>
      <c r="G30" s="36">
        <v>34.5267</v>
      </c>
      <c r="H30" s="21"/>
    </row>
    <row r="31" spans="1:8" ht="15">
      <c r="A31" s="33" t="s">
        <v>33</v>
      </c>
      <c r="B31" s="69">
        <v>323.9811</v>
      </c>
      <c r="C31" s="61">
        <v>2362.1188</v>
      </c>
      <c r="D31" s="34">
        <v>7.2909154268566905</v>
      </c>
      <c r="E31" s="35"/>
      <c r="F31" s="36">
        <v>48.451100000000004</v>
      </c>
      <c r="G31" s="36">
        <v>42.9161</v>
      </c>
      <c r="H31" s="21"/>
    </row>
    <row r="32" spans="1:8" ht="15">
      <c r="A32" s="33" t="s">
        <v>0</v>
      </c>
      <c r="B32" s="61">
        <v>321.7163</v>
      </c>
      <c r="C32" s="61">
        <v>1987.8835</v>
      </c>
      <c r="D32" s="34">
        <v>6.178995282489573</v>
      </c>
      <c r="E32" s="35"/>
      <c r="F32" s="36">
        <v>30.479200000000002</v>
      </c>
      <c r="G32" s="36">
        <v>33.9542</v>
      </c>
      <c r="H32" s="21"/>
    </row>
    <row r="33" spans="1:8" ht="15">
      <c r="A33" s="33" t="s">
        <v>25</v>
      </c>
      <c r="B33" s="61">
        <v>276.4414</v>
      </c>
      <c r="C33" s="61">
        <v>1653.5317</v>
      </c>
      <c r="D33" s="34">
        <v>5.981490833138596</v>
      </c>
      <c r="E33" s="35"/>
      <c r="F33" s="36">
        <v>25.9811</v>
      </c>
      <c r="G33" s="36">
        <v>31.121</v>
      </c>
      <c r="H33" s="21"/>
    </row>
    <row r="34" spans="1:8" ht="15">
      <c r="A34" s="33" t="s">
        <v>39</v>
      </c>
      <c r="B34" s="61">
        <v>165.5351</v>
      </c>
      <c r="C34" s="61">
        <v>1617.6937</v>
      </c>
      <c r="D34" s="34">
        <v>9.77251169087402</v>
      </c>
      <c r="E34" s="35"/>
      <c r="F34" s="36">
        <v>36.0499</v>
      </c>
      <c r="G34" s="36">
        <v>45.999</v>
      </c>
      <c r="H34" s="21"/>
    </row>
    <row r="35" spans="1:8" ht="15">
      <c r="A35" s="33" t="s">
        <v>30</v>
      </c>
      <c r="B35" s="61">
        <v>240.5283</v>
      </c>
      <c r="C35" s="61">
        <v>959.8964</v>
      </c>
      <c r="D35" s="34">
        <v>3.990783620887854</v>
      </c>
      <c r="E35" s="35"/>
      <c r="F35" s="36">
        <v>41.050399999999996</v>
      </c>
      <c r="G35" s="36">
        <v>16.8412</v>
      </c>
      <c r="H35" s="21"/>
    </row>
    <row r="36" spans="1:8" ht="15">
      <c r="A36" s="33" t="s">
        <v>38</v>
      </c>
      <c r="B36" s="69">
        <v>165.5517</v>
      </c>
      <c r="C36" s="61">
        <v>953.5232</v>
      </c>
      <c r="D36" s="34">
        <v>5.759670241984829</v>
      </c>
      <c r="E36" s="35"/>
      <c r="F36" s="36">
        <v>38.6372</v>
      </c>
      <c r="G36" s="36">
        <v>40.111200000000004</v>
      </c>
      <c r="H36" s="21"/>
    </row>
    <row r="37" spans="1:8" ht="15">
      <c r="A37" s="33" t="s">
        <v>31</v>
      </c>
      <c r="B37" s="69">
        <v>119.5013</v>
      </c>
      <c r="C37" s="69">
        <v>775.5696</v>
      </c>
      <c r="D37" s="34">
        <v>6.490051572660716</v>
      </c>
      <c r="E37" s="35"/>
      <c r="F37" s="36">
        <v>45.2736</v>
      </c>
      <c r="G37" s="36">
        <v>65.71709999999999</v>
      </c>
      <c r="H37" s="21"/>
    </row>
    <row r="38" spans="1:8" ht="15">
      <c r="A38" s="33" t="s">
        <v>35</v>
      </c>
      <c r="B38" s="69">
        <v>94.8716</v>
      </c>
      <c r="C38" s="61">
        <v>719.5227</v>
      </c>
      <c r="D38" s="34">
        <v>7.584173767492063</v>
      </c>
      <c r="E38" s="35"/>
      <c r="F38" s="36">
        <v>36.66</v>
      </c>
      <c r="G38" s="36">
        <v>30.93</v>
      </c>
      <c r="H38" s="21"/>
    </row>
    <row r="39" spans="1:8" ht="15">
      <c r="A39" s="33" t="s">
        <v>40</v>
      </c>
      <c r="B39" s="69">
        <v>74.8266</v>
      </c>
      <c r="C39" s="69">
        <v>344.4381</v>
      </c>
      <c r="D39" s="34">
        <v>4.603150483918821</v>
      </c>
      <c r="E39" s="35"/>
      <c r="F39" s="36">
        <v>55.232099999999996</v>
      </c>
      <c r="G39" s="36">
        <v>58.4143</v>
      </c>
      <c r="H39" s="21"/>
    </row>
    <row r="40" spans="1:8" ht="15">
      <c r="A40" s="33" t="s">
        <v>32</v>
      </c>
      <c r="B40" s="68">
        <v>31.9105</v>
      </c>
      <c r="C40" s="69">
        <v>275.6312</v>
      </c>
      <c r="D40" s="34">
        <v>8.637633380862098</v>
      </c>
      <c r="E40" s="35"/>
      <c r="F40" s="36">
        <v>5.9265</v>
      </c>
      <c r="G40" s="36">
        <v>11.8676</v>
      </c>
      <c r="H40" s="21"/>
    </row>
    <row r="41" spans="1:8" ht="15">
      <c r="A41" s="38" t="s">
        <v>41</v>
      </c>
      <c r="B41" s="69">
        <v>28.1293</v>
      </c>
      <c r="C41" s="69">
        <v>143.1218</v>
      </c>
      <c r="D41" s="34">
        <v>5.087997212870565</v>
      </c>
      <c r="E41" s="35"/>
      <c r="F41" s="36">
        <v>22.382099999999998</v>
      </c>
      <c r="G41" s="36">
        <v>10.5211</v>
      </c>
      <c r="H41" s="21"/>
    </row>
    <row r="42" spans="1:8" ht="15">
      <c r="A42" s="33" t="s">
        <v>37</v>
      </c>
      <c r="B42" s="69">
        <v>10.3445</v>
      </c>
      <c r="C42" s="69">
        <v>48.2414</v>
      </c>
      <c r="D42" s="34">
        <v>4.663483010295326</v>
      </c>
      <c r="E42" s="35"/>
      <c r="F42" s="36">
        <v>26.2109</v>
      </c>
      <c r="G42" s="36">
        <v>15.515</v>
      </c>
      <c r="H42" s="21"/>
    </row>
    <row r="43" spans="1:8" ht="15">
      <c r="A43" s="26" t="s">
        <v>42</v>
      </c>
      <c r="B43" s="61">
        <v>496.2196</v>
      </c>
      <c r="C43" s="61">
        <v>2235.5582</v>
      </c>
      <c r="D43" s="34">
        <v>4.505179158582208</v>
      </c>
      <c r="E43" s="35"/>
      <c r="F43" s="36">
        <v>24.8726</v>
      </c>
      <c r="G43" s="36">
        <v>19.2865</v>
      </c>
      <c r="H43" s="21"/>
    </row>
    <row r="44" spans="1:8" ht="15">
      <c r="A44" s="30" t="s">
        <v>46</v>
      </c>
      <c r="B44" s="62">
        <v>4433.4079</v>
      </c>
      <c r="C44" s="62">
        <v>22697.0724</v>
      </c>
      <c r="D44" s="31">
        <v>5.119554282383987</v>
      </c>
      <c r="E44" s="28"/>
      <c r="F44" s="32">
        <v>13.7939</v>
      </c>
      <c r="G44" s="32">
        <v>12.740499999999999</v>
      </c>
      <c r="H44" s="21"/>
    </row>
    <row r="45" spans="1:8" ht="15">
      <c r="A45" s="33" t="s">
        <v>47</v>
      </c>
      <c r="B45" s="61">
        <v>1018.7023</v>
      </c>
      <c r="C45" s="61">
        <v>3622.8896</v>
      </c>
      <c r="D45" s="34">
        <v>3.5563771673039315</v>
      </c>
      <c r="E45" s="35"/>
      <c r="F45" s="29">
        <v>20.8013</v>
      </c>
      <c r="G45" s="29">
        <v>20.0926</v>
      </c>
      <c r="H45" s="21"/>
    </row>
    <row r="46" spans="1:8" ht="15">
      <c r="A46" s="33" t="s">
        <v>48</v>
      </c>
      <c r="B46" s="69">
        <v>327.4892</v>
      </c>
      <c r="C46" s="61">
        <v>3150.8614</v>
      </c>
      <c r="D46" s="34">
        <v>9.621268121208272</v>
      </c>
      <c r="E46" s="35"/>
      <c r="F46" s="36">
        <v>54.4736</v>
      </c>
      <c r="G46" s="36">
        <v>50.2737</v>
      </c>
      <c r="H46" s="21"/>
    </row>
    <row r="47" spans="1:8" ht="15">
      <c r="A47" s="33" t="s">
        <v>67</v>
      </c>
      <c r="B47" s="61">
        <v>625.6704</v>
      </c>
      <c r="C47" s="61">
        <v>3037.8381</v>
      </c>
      <c r="D47" s="34">
        <v>4.855332935679873</v>
      </c>
      <c r="E47" s="35"/>
      <c r="F47" s="36">
        <v>20.461399999999998</v>
      </c>
      <c r="G47" s="36">
        <v>17.383499999999998</v>
      </c>
      <c r="H47" s="21"/>
    </row>
    <row r="48" spans="1:8" ht="15">
      <c r="A48" s="33" t="s">
        <v>49</v>
      </c>
      <c r="B48" s="61">
        <v>2461.546</v>
      </c>
      <c r="C48" s="61">
        <v>12885.4834</v>
      </c>
      <c r="D48" s="34">
        <v>5.234711599945725</v>
      </c>
      <c r="E48" s="35"/>
      <c r="F48" s="36">
        <v>16.9741</v>
      </c>
      <c r="G48" s="36">
        <v>15.9892</v>
      </c>
      <c r="H48" s="21"/>
    </row>
    <row r="49" spans="1:8" ht="15">
      <c r="A49" s="30" t="s">
        <v>50</v>
      </c>
      <c r="B49" s="62">
        <v>5144.5158</v>
      </c>
      <c r="C49" s="62">
        <v>32657.6653</v>
      </c>
      <c r="D49" s="31">
        <v>6.348054232820123</v>
      </c>
      <c r="E49" s="28"/>
      <c r="F49" s="32">
        <v>11.1546</v>
      </c>
      <c r="G49" s="32">
        <v>12.882</v>
      </c>
      <c r="H49" s="21"/>
    </row>
    <row r="50" spans="1:8" ht="15">
      <c r="A50" s="33" t="s">
        <v>51</v>
      </c>
      <c r="B50" s="61">
        <v>3289.2656</v>
      </c>
      <c r="C50" s="61">
        <v>19709.6351</v>
      </c>
      <c r="D50" s="34">
        <v>5.992108116778407</v>
      </c>
      <c r="E50" s="35"/>
      <c r="F50" s="36">
        <v>12.542900000000001</v>
      </c>
      <c r="G50" s="36">
        <v>16.1074</v>
      </c>
      <c r="H50" s="21"/>
    </row>
    <row r="51" spans="1:8" ht="15">
      <c r="A51" s="33" t="s">
        <v>1</v>
      </c>
      <c r="B51" s="61">
        <v>809.0285</v>
      </c>
      <c r="C51" s="61">
        <v>7634.1312</v>
      </c>
      <c r="D51" s="34">
        <v>9.436170913632832</v>
      </c>
      <c r="E51" s="35"/>
      <c r="F51" s="36">
        <v>18.553900000000002</v>
      </c>
      <c r="G51" s="36">
        <v>26.7174</v>
      </c>
      <c r="H51" s="21"/>
    </row>
    <row r="52" spans="1:8" ht="15">
      <c r="A52" s="33" t="s">
        <v>52</v>
      </c>
      <c r="B52" s="61">
        <v>472.2658</v>
      </c>
      <c r="C52" s="61">
        <v>2651.6357</v>
      </c>
      <c r="D52" s="34">
        <v>5.614710402489445</v>
      </c>
      <c r="E52" s="35"/>
      <c r="F52" s="36">
        <v>43.3882</v>
      </c>
      <c r="G52" s="36">
        <v>38.331199999999995</v>
      </c>
      <c r="H52" s="21"/>
    </row>
    <row r="53" spans="1:8" ht="15">
      <c r="A53" s="33" t="s">
        <v>53</v>
      </c>
      <c r="B53" s="61">
        <v>573.9559</v>
      </c>
      <c r="C53" s="61">
        <v>2662.2632000000003</v>
      </c>
      <c r="D53" s="34">
        <v>4.638445566985199</v>
      </c>
      <c r="E53" s="35"/>
      <c r="F53" s="36">
        <v>35.3821</v>
      </c>
      <c r="G53" s="36">
        <v>33.8238</v>
      </c>
      <c r="H53" s="21"/>
    </row>
    <row r="54" spans="1:8" ht="15">
      <c r="A54" s="30" t="s">
        <v>43</v>
      </c>
      <c r="B54" s="62">
        <v>1602.2832</v>
      </c>
      <c r="C54" s="62">
        <v>11159.1174</v>
      </c>
      <c r="D54" s="31">
        <v>6.964510019202597</v>
      </c>
      <c r="E54" s="28"/>
      <c r="F54" s="32">
        <v>18.6557</v>
      </c>
      <c r="G54" s="32">
        <v>19.8197</v>
      </c>
      <c r="H54" s="21"/>
    </row>
    <row r="55" spans="1:8" ht="15">
      <c r="A55" s="33" t="s">
        <v>44</v>
      </c>
      <c r="B55" s="61">
        <v>1361.1335</v>
      </c>
      <c r="C55" s="61">
        <v>9150.0918</v>
      </c>
      <c r="D55" s="34">
        <v>6.7224058477731985</v>
      </c>
      <c r="E55" s="35"/>
      <c r="F55" s="36">
        <v>21.1084</v>
      </c>
      <c r="G55" s="36">
        <v>22.9851</v>
      </c>
      <c r="H55" s="21"/>
    </row>
    <row r="56" spans="1:8" ht="15">
      <c r="A56" s="33" t="s">
        <v>45</v>
      </c>
      <c r="B56" s="61">
        <v>241.1497</v>
      </c>
      <c r="C56" s="61">
        <v>2009.0256</v>
      </c>
      <c r="D56" s="34">
        <v>8.33103089077034</v>
      </c>
      <c r="E56" s="35"/>
      <c r="F56" s="36">
        <v>35.5469</v>
      </c>
      <c r="G56" s="36">
        <v>35.2173</v>
      </c>
      <c r="H56" s="21"/>
    </row>
    <row r="57" spans="1:8" ht="15">
      <c r="A57" s="30" t="s">
        <v>54</v>
      </c>
      <c r="B57" s="62">
        <v>435.3598</v>
      </c>
      <c r="C57" s="62">
        <v>3848.0896</v>
      </c>
      <c r="D57" s="31">
        <v>8.838872123700902</v>
      </c>
      <c r="E57" s="28"/>
      <c r="F57" s="32">
        <v>24.7054</v>
      </c>
      <c r="G57" s="32">
        <v>29.071599999999997</v>
      </c>
      <c r="H57" s="21"/>
    </row>
    <row r="58" spans="1:8" ht="15">
      <c r="A58" s="33" t="s">
        <v>55</v>
      </c>
      <c r="B58" s="69">
        <v>140.8374</v>
      </c>
      <c r="C58" s="61">
        <v>1282.1834</v>
      </c>
      <c r="D58" s="34">
        <v>9.103997943728015</v>
      </c>
      <c r="E58" s="35"/>
      <c r="F58" s="36">
        <v>44.683499999999995</v>
      </c>
      <c r="G58" s="36">
        <v>38.8213</v>
      </c>
      <c r="H58" s="21"/>
    </row>
    <row r="59" spans="1:8" ht="15">
      <c r="A59" s="65" t="s">
        <v>56</v>
      </c>
      <c r="B59" s="63">
        <v>294.5224</v>
      </c>
      <c r="C59" s="63">
        <v>2565.9061</v>
      </c>
      <c r="D59" s="40">
        <v>8.712091508150145</v>
      </c>
      <c r="E59" s="64"/>
      <c r="F59" s="42">
        <v>29.6361</v>
      </c>
      <c r="G59" s="42">
        <v>39.0475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68</v>
      </c>
      <c r="B62" s="48"/>
      <c r="C62" s="49"/>
      <c r="D62" s="50"/>
      <c r="E62" s="49"/>
      <c r="F62" s="9"/>
      <c r="G62" s="48"/>
    </row>
    <row r="63" spans="1:7" ht="15">
      <c r="A63" s="55" t="s">
        <v>69</v>
      </c>
      <c r="B63" s="48"/>
      <c r="C63" s="49"/>
      <c r="D63" s="50"/>
      <c r="E63" s="49"/>
      <c r="F63" s="9"/>
      <c r="G63" s="48"/>
    </row>
    <row r="64" spans="1:7" ht="15">
      <c r="A64" s="55" t="s">
        <v>75</v>
      </c>
      <c r="B64" s="48"/>
      <c r="C64" s="49"/>
      <c r="D64" s="50"/>
      <c r="E64" s="49"/>
      <c r="F64" s="9"/>
      <c r="G64" s="48"/>
    </row>
    <row r="65" spans="1:7" ht="42" customHeight="1">
      <c r="A65" s="71" t="s">
        <v>63</v>
      </c>
      <c r="B65" s="71"/>
      <c r="C65" s="71"/>
      <c r="D65" s="71"/>
      <c r="E65" s="71"/>
      <c r="F65" s="71"/>
      <c r="G65" s="71"/>
    </row>
    <row r="66" spans="1:7" ht="5.25" customHeight="1">
      <c r="A66" s="51"/>
      <c r="B66" s="46"/>
      <c r="C66" s="46"/>
      <c r="D66" s="52"/>
      <c r="E66" s="28"/>
      <c r="F66" s="9"/>
      <c r="G66" s="48"/>
    </row>
    <row r="67" spans="1:7" ht="15">
      <c r="A67" s="52" t="s">
        <v>57</v>
      </c>
      <c r="B67" s="53"/>
      <c r="C67" s="49"/>
      <c r="E67" s="28"/>
      <c r="F67" s="3"/>
      <c r="G67" s="3"/>
    </row>
    <row r="68" spans="1:7" ht="15">
      <c r="A68" s="49" t="s">
        <v>76</v>
      </c>
      <c r="B68" s="53"/>
      <c r="C68" s="49"/>
      <c r="E68" s="28"/>
      <c r="F68" s="3"/>
      <c r="G68" s="3"/>
    </row>
    <row r="69" spans="1:7" ht="15">
      <c r="A69" s="54" t="s">
        <v>58</v>
      </c>
      <c r="B69" s="53"/>
      <c r="C69" s="49"/>
      <c r="E69" s="28"/>
      <c r="F69" s="3"/>
      <c r="G69" s="3"/>
    </row>
  </sheetData>
  <sheetProtection/>
  <mergeCells count="2">
    <mergeCell ref="A2:D2"/>
    <mergeCell ref="A65:G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70" t="s">
        <v>73</v>
      </c>
      <c r="B2" s="70"/>
      <c r="C2" s="70"/>
      <c r="D2" s="70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  <c r="I3" s="9"/>
    </row>
    <row r="4" spans="1:9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</row>
    <row r="5" spans="1:9" ht="15">
      <c r="A5" s="17" t="s">
        <v>5</v>
      </c>
      <c r="B5" s="56">
        <v>1121131.3948</v>
      </c>
      <c r="C5" s="56">
        <v>7257292.0862</v>
      </c>
      <c r="D5" s="18">
        <v>6.473186033198756</v>
      </c>
      <c r="E5" s="19"/>
      <c r="F5" s="20">
        <v>1.8977000000000002</v>
      </c>
      <c r="G5" s="20">
        <v>1.5833</v>
      </c>
      <c r="H5" s="21"/>
      <c r="I5" s="9"/>
    </row>
    <row r="6" spans="1:9" ht="15">
      <c r="A6" s="22" t="s">
        <v>71</v>
      </c>
      <c r="B6" s="57">
        <v>668731.4835</v>
      </c>
      <c r="C6" s="57">
        <v>4319544.8846</v>
      </c>
      <c r="D6" s="23">
        <v>6.459311384582061</v>
      </c>
      <c r="E6" s="24"/>
      <c r="F6" s="25">
        <v>1.8106</v>
      </c>
      <c r="G6" s="25">
        <v>1.5500999999999998</v>
      </c>
      <c r="H6" s="21"/>
      <c r="I6" s="9"/>
    </row>
    <row r="7" spans="1:9" ht="15">
      <c r="A7" s="26" t="s">
        <v>7</v>
      </c>
      <c r="B7" s="58">
        <v>452399.9113</v>
      </c>
      <c r="C7" s="58">
        <v>2937747.2016</v>
      </c>
      <c r="D7" s="27">
        <v>6.49369535276476</v>
      </c>
      <c r="E7" s="28"/>
      <c r="F7" s="29">
        <v>2.9725</v>
      </c>
      <c r="G7" s="29">
        <v>2.5324</v>
      </c>
      <c r="H7" s="21"/>
      <c r="I7" s="9"/>
    </row>
    <row r="8" spans="1:9" ht="15">
      <c r="A8" s="30" t="s">
        <v>8</v>
      </c>
      <c r="B8" s="59">
        <v>341061.885</v>
      </c>
      <c r="C8" s="59">
        <v>2383658.1388</v>
      </c>
      <c r="D8" s="31">
        <v>6.988931462687482</v>
      </c>
      <c r="E8" s="28"/>
      <c r="F8" s="32">
        <v>3.0522</v>
      </c>
      <c r="G8" s="32">
        <v>2.6552</v>
      </c>
      <c r="H8" s="21"/>
      <c r="I8" s="9"/>
    </row>
    <row r="9" spans="1:9" ht="15">
      <c r="A9" s="33" t="s">
        <v>9</v>
      </c>
      <c r="B9" s="60">
        <v>150379.7188</v>
      </c>
      <c r="C9" s="60">
        <v>1055162.046</v>
      </c>
      <c r="D9" s="34">
        <v>7.016651277313069</v>
      </c>
      <c r="E9" s="35"/>
      <c r="F9" s="36">
        <v>3.752</v>
      </c>
      <c r="G9" s="36">
        <v>3.3092</v>
      </c>
      <c r="H9" s="21"/>
      <c r="I9" s="9"/>
    </row>
    <row r="10" spans="1:9" ht="15">
      <c r="A10" s="33" t="s">
        <v>10</v>
      </c>
      <c r="B10" s="60">
        <v>48742.3698</v>
      </c>
      <c r="C10" s="60">
        <v>371074.4762</v>
      </c>
      <c r="D10" s="34">
        <v>7.612975686709429</v>
      </c>
      <c r="E10" s="35"/>
      <c r="F10" s="36">
        <v>5.3770999999999995</v>
      </c>
      <c r="G10" s="36">
        <v>5.2195</v>
      </c>
      <c r="H10" s="21"/>
      <c r="I10" s="9"/>
    </row>
    <row r="11" spans="1:9" ht="15">
      <c r="A11" s="33" t="s">
        <v>11</v>
      </c>
      <c r="B11" s="60">
        <v>33354.6504</v>
      </c>
      <c r="C11" s="60">
        <v>215656.4048</v>
      </c>
      <c r="D11" s="34">
        <v>6.4655573424927875</v>
      </c>
      <c r="E11" s="35"/>
      <c r="F11" s="36">
        <v>5.6059</v>
      </c>
      <c r="G11" s="36">
        <v>5.2767</v>
      </c>
      <c r="H11" s="21"/>
      <c r="I11" s="9"/>
    </row>
    <row r="12" spans="1:9" ht="15">
      <c r="A12" s="33" t="s">
        <v>12</v>
      </c>
      <c r="B12" s="60">
        <v>28514.5146</v>
      </c>
      <c r="C12" s="60">
        <v>191631.6882</v>
      </c>
      <c r="D12" s="34">
        <v>6.720496241587784</v>
      </c>
      <c r="E12" s="35"/>
      <c r="F12" s="36">
        <v>5.1468</v>
      </c>
      <c r="G12" s="36">
        <v>5.2596</v>
      </c>
      <c r="H12" s="21"/>
      <c r="I12" s="9"/>
    </row>
    <row r="13" spans="1:9" ht="15">
      <c r="A13" s="33" t="s">
        <v>15</v>
      </c>
      <c r="B13" s="60">
        <v>25584.3347</v>
      </c>
      <c r="C13" s="60">
        <v>185335.4055</v>
      </c>
      <c r="D13" s="34">
        <v>7.244097127137724</v>
      </c>
      <c r="E13" s="35"/>
      <c r="F13" s="36">
        <v>6.0681</v>
      </c>
      <c r="G13" s="36">
        <v>6.007</v>
      </c>
      <c r="H13" s="21"/>
      <c r="I13" s="9"/>
    </row>
    <row r="14" spans="1:9" ht="15">
      <c r="A14" s="33" t="s">
        <v>13</v>
      </c>
      <c r="B14" s="60">
        <v>13041.1893</v>
      </c>
      <c r="C14" s="60">
        <v>86413.8218</v>
      </c>
      <c r="D14" s="34">
        <v>6.626222487238952</v>
      </c>
      <c r="E14" s="35"/>
      <c r="F14" s="36">
        <v>7.357900000000001</v>
      </c>
      <c r="G14" s="36">
        <v>6.7125</v>
      </c>
      <c r="H14" s="21"/>
      <c r="I14" s="9"/>
    </row>
    <row r="15" spans="1:8" ht="15">
      <c r="A15" s="33" t="s">
        <v>14</v>
      </c>
      <c r="B15" s="60">
        <v>6915.8536</v>
      </c>
      <c r="C15" s="60">
        <v>37640.0943</v>
      </c>
      <c r="D15" s="34">
        <v>5.442581129826114</v>
      </c>
      <c r="E15" s="35"/>
      <c r="F15" s="36">
        <v>8.2423</v>
      </c>
      <c r="G15" s="36">
        <v>7.7679</v>
      </c>
      <c r="H15" s="21"/>
    </row>
    <row r="16" spans="1:8" ht="15">
      <c r="A16" s="33" t="s">
        <v>16</v>
      </c>
      <c r="B16" s="60">
        <v>4086.6011</v>
      </c>
      <c r="C16" s="61">
        <v>32084.5747</v>
      </c>
      <c r="D16" s="34">
        <v>7.851163819243332</v>
      </c>
      <c r="E16" s="35"/>
      <c r="F16" s="36">
        <v>8.713899999999999</v>
      </c>
      <c r="G16" s="36">
        <v>11.321299999999999</v>
      </c>
      <c r="H16" s="21"/>
    </row>
    <row r="17" spans="1:8" ht="15">
      <c r="A17" s="33" t="s">
        <v>18</v>
      </c>
      <c r="B17" s="61">
        <v>3896.0602</v>
      </c>
      <c r="C17" s="61">
        <v>30870.8106</v>
      </c>
      <c r="D17" s="34">
        <v>7.923596919780655</v>
      </c>
      <c r="E17" s="35"/>
      <c r="F17" s="36">
        <v>11.2498</v>
      </c>
      <c r="G17" s="36">
        <v>12.3445</v>
      </c>
      <c r="H17" s="21"/>
    </row>
    <row r="18" spans="1:8" ht="15">
      <c r="A18" s="33" t="s">
        <v>19</v>
      </c>
      <c r="B18" s="61">
        <v>3650.1706</v>
      </c>
      <c r="C18" s="60">
        <v>24491.322</v>
      </c>
      <c r="D18" s="34">
        <v>6.709637626252318</v>
      </c>
      <c r="F18" s="36">
        <v>10.274899999999999</v>
      </c>
      <c r="G18" s="36">
        <v>9.6628</v>
      </c>
      <c r="H18" s="21"/>
    </row>
    <row r="19" spans="1:8" ht="15">
      <c r="A19" s="33" t="s">
        <v>22</v>
      </c>
      <c r="B19" s="61">
        <v>2807.8569</v>
      </c>
      <c r="C19" s="61">
        <v>21803.6608</v>
      </c>
      <c r="D19" s="34">
        <v>7.765232195415656</v>
      </c>
      <c r="E19" s="35"/>
      <c r="F19" s="36">
        <v>14.8814</v>
      </c>
      <c r="G19" s="36">
        <v>18.596799999999998</v>
      </c>
      <c r="H19" s="21"/>
    </row>
    <row r="20" spans="1:8" ht="15">
      <c r="A20" s="33" t="s">
        <v>17</v>
      </c>
      <c r="B20" s="61">
        <v>2924.3008</v>
      </c>
      <c r="C20" s="61">
        <v>19156.7035</v>
      </c>
      <c r="D20" s="34">
        <v>6.550866278872543</v>
      </c>
      <c r="E20" s="35"/>
      <c r="F20" s="36">
        <v>10.7097</v>
      </c>
      <c r="G20" s="36">
        <v>13.0142</v>
      </c>
      <c r="H20" s="21"/>
    </row>
    <row r="21" spans="1:8" ht="15">
      <c r="A21" s="33" t="s">
        <v>21</v>
      </c>
      <c r="B21" s="61">
        <v>2727.2143</v>
      </c>
      <c r="C21" s="61">
        <v>18354.7218</v>
      </c>
      <c r="D21" s="34">
        <v>6.730208843507457</v>
      </c>
      <c r="E21" s="35"/>
      <c r="F21" s="36">
        <v>14.3404</v>
      </c>
      <c r="G21" s="36">
        <v>14.135</v>
      </c>
      <c r="H21" s="21"/>
    </row>
    <row r="22" spans="1:8" ht="15">
      <c r="A22" s="33" t="s">
        <v>20</v>
      </c>
      <c r="B22" s="61">
        <v>2535.8159</v>
      </c>
      <c r="C22" s="61">
        <v>17020.8534</v>
      </c>
      <c r="D22" s="34">
        <v>6.712180249362739</v>
      </c>
      <c r="E22" s="35"/>
      <c r="F22" s="36">
        <v>12.845200000000002</v>
      </c>
      <c r="G22" s="36">
        <v>12.525</v>
      </c>
      <c r="H22" s="21"/>
    </row>
    <row r="23" spans="1:8" ht="15">
      <c r="A23" s="33" t="s">
        <v>30</v>
      </c>
      <c r="B23" s="61">
        <v>1641.8885</v>
      </c>
      <c r="C23" s="61">
        <v>10718.4138</v>
      </c>
      <c r="D23" s="34">
        <v>6.528100903319562</v>
      </c>
      <c r="E23" s="35"/>
      <c r="F23" s="36">
        <v>35.958800000000004</v>
      </c>
      <c r="G23" s="36">
        <v>32.1385</v>
      </c>
      <c r="H23" s="21"/>
    </row>
    <row r="24" spans="1:8" ht="15">
      <c r="A24" s="33" t="s">
        <v>23</v>
      </c>
      <c r="B24" s="61">
        <v>1284.6376</v>
      </c>
      <c r="C24" s="61">
        <v>8477.1194</v>
      </c>
      <c r="D24" s="34">
        <v>6.598841105071188</v>
      </c>
      <c r="E24" s="35"/>
      <c r="F24" s="36">
        <v>20.0742</v>
      </c>
      <c r="G24" s="36">
        <v>19.1701</v>
      </c>
      <c r="H24" s="21"/>
    </row>
    <row r="25" spans="1:8" ht="15">
      <c r="A25" s="33" t="s">
        <v>26</v>
      </c>
      <c r="B25" s="61">
        <v>1120.3208</v>
      </c>
      <c r="C25" s="61">
        <v>7719.5651</v>
      </c>
      <c r="D25" s="34">
        <v>6.890495204587829</v>
      </c>
      <c r="E25" s="35"/>
      <c r="F25" s="36">
        <v>21.126800000000003</v>
      </c>
      <c r="G25" s="36">
        <v>22.547900000000002</v>
      </c>
      <c r="H25" s="21"/>
    </row>
    <row r="26" spans="1:8" ht="15">
      <c r="A26" s="33" t="s">
        <v>24</v>
      </c>
      <c r="B26" s="61">
        <v>1175.4706</v>
      </c>
      <c r="C26" s="61">
        <v>7260.573</v>
      </c>
      <c r="D26" s="34">
        <v>6.176737214865263</v>
      </c>
      <c r="E26" s="35"/>
      <c r="F26" s="36">
        <v>17.1568</v>
      </c>
      <c r="G26" s="36">
        <v>16.059</v>
      </c>
      <c r="H26" s="21"/>
    </row>
    <row r="27" spans="1:8" ht="15">
      <c r="A27" s="33" t="s">
        <v>28</v>
      </c>
      <c r="B27" s="61">
        <v>818.4324</v>
      </c>
      <c r="C27" s="61">
        <v>6277.1584</v>
      </c>
      <c r="D27" s="34">
        <v>7.669733505174038</v>
      </c>
      <c r="E27" s="35"/>
      <c r="F27" s="36">
        <v>26.0246</v>
      </c>
      <c r="G27" s="36">
        <v>22.884</v>
      </c>
      <c r="H27" s="21"/>
    </row>
    <row r="28" spans="1:8" ht="15">
      <c r="A28" s="33" t="s">
        <v>27</v>
      </c>
      <c r="B28" s="61">
        <v>503.8298</v>
      </c>
      <c r="C28" s="61">
        <v>3950.6639</v>
      </c>
      <c r="D28" s="34">
        <v>7.841266832569253</v>
      </c>
      <c r="E28" s="37"/>
      <c r="F28" s="36">
        <v>19.3751</v>
      </c>
      <c r="G28" s="36">
        <v>23.927599999999998</v>
      </c>
      <c r="H28" s="21"/>
    </row>
    <row r="29" spans="1:8" ht="15">
      <c r="A29" s="33" t="s">
        <v>33</v>
      </c>
      <c r="B29" s="61">
        <v>555.4266</v>
      </c>
      <c r="C29" s="61">
        <v>3783.446</v>
      </c>
      <c r="D29" s="34">
        <v>6.811783951290773</v>
      </c>
      <c r="E29" s="35"/>
      <c r="F29" s="36">
        <v>34.5798</v>
      </c>
      <c r="G29" s="36">
        <v>30.610599999999998</v>
      </c>
      <c r="H29" s="21"/>
    </row>
    <row r="30" spans="1:8" ht="15">
      <c r="A30" s="33" t="s">
        <v>25</v>
      </c>
      <c r="B30" s="61">
        <v>502.5965</v>
      </c>
      <c r="C30" s="61">
        <v>3648.7696</v>
      </c>
      <c r="D30" s="34">
        <v>7.259838856816552</v>
      </c>
      <c r="E30" s="35"/>
      <c r="F30" s="36">
        <v>18.6763</v>
      </c>
      <c r="G30" s="36">
        <v>18.243100000000002</v>
      </c>
      <c r="H30" s="21"/>
    </row>
    <row r="31" spans="1:8" ht="15">
      <c r="A31" s="33" t="s">
        <v>34</v>
      </c>
      <c r="B31" s="61">
        <v>677.3803</v>
      </c>
      <c r="C31" s="61">
        <v>3509.4856</v>
      </c>
      <c r="D31" s="34">
        <v>5.180967914183509</v>
      </c>
      <c r="E31" s="35"/>
      <c r="F31" s="36">
        <v>21.7938</v>
      </c>
      <c r="G31" s="36">
        <v>17.7369</v>
      </c>
      <c r="H31" s="21"/>
    </row>
    <row r="32" spans="1:8" ht="15">
      <c r="A32" s="33" t="s">
        <v>31</v>
      </c>
      <c r="B32" s="60">
        <v>514.3099</v>
      </c>
      <c r="C32" s="60">
        <v>3409.5334</v>
      </c>
      <c r="D32" s="34">
        <v>6.629336514813345</v>
      </c>
      <c r="E32" s="35"/>
      <c r="F32" s="36">
        <v>4.1531</v>
      </c>
      <c r="G32" s="36">
        <v>2.8013</v>
      </c>
      <c r="H32" s="21"/>
    </row>
    <row r="33" spans="1:8" ht="15">
      <c r="A33" s="33" t="s">
        <v>29</v>
      </c>
      <c r="B33" s="61">
        <v>557.0361</v>
      </c>
      <c r="C33" s="61">
        <v>3379.8459</v>
      </c>
      <c r="D33" s="34">
        <v>6.067552713369922</v>
      </c>
      <c r="E33" s="35"/>
      <c r="F33" s="36">
        <v>21.3769</v>
      </c>
      <c r="G33" s="36">
        <v>14.9427</v>
      </c>
      <c r="H33" s="21"/>
    </row>
    <row r="34" spans="1:8" ht="15">
      <c r="A34" s="33" t="s">
        <v>0</v>
      </c>
      <c r="B34" s="61">
        <v>363.3732</v>
      </c>
      <c r="C34" s="61">
        <v>2068.5332</v>
      </c>
      <c r="D34" s="34">
        <v>5.6925860245059345</v>
      </c>
      <c r="E34" s="35"/>
      <c r="F34" s="36">
        <v>33.0645</v>
      </c>
      <c r="G34" s="36">
        <v>30.835800000000003</v>
      </c>
      <c r="H34" s="21"/>
    </row>
    <row r="35" spans="1:8" ht="15">
      <c r="A35" s="33" t="s">
        <v>36</v>
      </c>
      <c r="B35" s="61">
        <v>374.6808</v>
      </c>
      <c r="C35" s="61">
        <v>2065.6486</v>
      </c>
      <c r="D35" s="34">
        <v>5.5130890080303026</v>
      </c>
      <c r="E35" s="35"/>
      <c r="F35" s="36">
        <v>29.961</v>
      </c>
      <c r="G35" s="36">
        <v>15.6422</v>
      </c>
      <c r="H35" s="21"/>
    </row>
    <row r="36" spans="1:8" ht="15">
      <c r="A36" s="33" t="s">
        <v>38</v>
      </c>
      <c r="B36" s="61">
        <v>267.821</v>
      </c>
      <c r="C36" s="61">
        <v>1863.4319</v>
      </c>
      <c r="D36" s="34">
        <v>6.957751259236579</v>
      </c>
      <c r="E36" s="35"/>
      <c r="F36" s="36">
        <v>28.022599999999997</v>
      </c>
      <c r="G36" s="36">
        <v>26.9614</v>
      </c>
      <c r="H36" s="21"/>
    </row>
    <row r="37" spans="1:8" ht="15">
      <c r="A37" s="33" t="s">
        <v>32</v>
      </c>
      <c r="B37" s="61">
        <v>180.2995</v>
      </c>
      <c r="C37" s="61">
        <v>992.2516</v>
      </c>
      <c r="D37" s="34">
        <v>5.503351922772942</v>
      </c>
      <c r="E37" s="35"/>
      <c r="F37" s="36">
        <v>34.0188</v>
      </c>
      <c r="G37" s="36">
        <v>29.057500000000005</v>
      </c>
      <c r="H37" s="21"/>
    </row>
    <row r="38" spans="1:8" ht="15">
      <c r="A38" s="33" t="s">
        <v>39</v>
      </c>
      <c r="B38" s="61">
        <v>133.378</v>
      </c>
      <c r="C38" s="61">
        <v>913.5812</v>
      </c>
      <c r="D38" s="34">
        <v>6.849564395927365</v>
      </c>
      <c r="E38" s="35"/>
      <c r="F38" s="36">
        <v>32.5201</v>
      </c>
      <c r="G38" s="36">
        <v>34.645700000000005</v>
      </c>
      <c r="H38" s="21"/>
    </row>
    <row r="39" spans="1:8" ht="15">
      <c r="A39" s="33" t="s">
        <v>35</v>
      </c>
      <c r="B39" s="61">
        <v>111.2281</v>
      </c>
      <c r="C39" s="60">
        <v>679.7902</v>
      </c>
      <c r="D39" s="34">
        <v>6.111676815480981</v>
      </c>
      <c r="E39" s="35"/>
      <c r="F39" s="36">
        <v>15.609100000000002</v>
      </c>
      <c r="G39" s="36">
        <v>7.4407</v>
      </c>
      <c r="H39" s="21"/>
    </row>
    <row r="40" spans="1:8" ht="15">
      <c r="A40" s="33" t="s">
        <v>37</v>
      </c>
      <c r="B40" s="61">
        <v>97.393</v>
      </c>
      <c r="C40" s="61">
        <v>559.3197</v>
      </c>
      <c r="D40" s="34">
        <v>5.742914788537164</v>
      </c>
      <c r="E40" s="35"/>
      <c r="F40" s="36">
        <v>28.731099999999998</v>
      </c>
      <c r="G40" s="36">
        <v>35.5489</v>
      </c>
      <c r="H40" s="21"/>
    </row>
    <row r="41" spans="1:8" ht="15">
      <c r="A41" s="33" t="s">
        <v>40</v>
      </c>
      <c r="B41" s="61">
        <v>79.1863</v>
      </c>
      <c r="C41" s="61">
        <v>527.4086</v>
      </c>
      <c r="D41" s="34">
        <v>6.660351601223948</v>
      </c>
      <c r="E41" s="35"/>
      <c r="F41" s="36">
        <v>37.314</v>
      </c>
      <c r="G41" s="36">
        <v>39.0679</v>
      </c>
      <c r="H41" s="21"/>
    </row>
    <row r="42" spans="1:8" ht="15">
      <c r="A42" s="38" t="s">
        <v>41</v>
      </c>
      <c r="B42" s="60">
        <v>26.6188</v>
      </c>
      <c r="C42" s="60">
        <v>225.0757</v>
      </c>
      <c r="D42" s="34">
        <v>8.455516401941486</v>
      </c>
      <c r="E42" s="35"/>
      <c r="F42" s="36">
        <v>3.8242</v>
      </c>
      <c r="G42" s="36">
        <v>3.2182000000000004</v>
      </c>
      <c r="H42" s="21"/>
    </row>
    <row r="43" spans="1:8" ht="15">
      <c r="A43" s="26" t="s">
        <v>42</v>
      </c>
      <c r="B43" s="61">
        <v>915.9261</v>
      </c>
      <c r="C43" s="61">
        <v>4931.9403</v>
      </c>
      <c r="D43" s="34">
        <v>5.384648717838699</v>
      </c>
      <c r="E43" s="35"/>
      <c r="F43" s="36">
        <v>19.9269</v>
      </c>
      <c r="G43" s="36">
        <v>14.560200000000002</v>
      </c>
      <c r="H43" s="21"/>
    </row>
    <row r="44" spans="1:8" ht="15">
      <c r="A44" s="30" t="s">
        <v>46</v>
      </c>
      <c r="B44" s="59">
        <v>71750.7099</v>
      </c>
      <c r="C44" s="59">
        <v>341366.9517</v>
      </c>
      <c r="D44" s="31">
        <v>4.757680476970444</v>
      </c>
      <c r="E44" s="28"/>
      <c r="F44" s="32">
        <v>5.9432</v>
      </c>
      <c r="G44" s="32">
        <v>5.315</v>
      </c>
      <c r="H44" s="21"/>
    </row>
    <row r="45" spans="1:8" ht="15">
      <c r="A45" s="33" t="s">
        <v>47</v>
      </c>
      <c r="B45" s="61">
        <v>7173.8298</v>
      </c>
      <c r="C45" s="61">
        <v>26150.4165</v>
      </c>
      <c r="D45" s="34">
        <v>3.645251870904436</v>
      </c>
      <c r="E45" s="35"/>
      <c r="F45" s="29">
        <v>13.2284</v>
      </c>
      <c r="G45" s="29">
        <v>13.0178</v>
      </c>
      <c r="H45" s="21"/>
    </row>
    <row r="46" spans="1:8" ht="15">
      <c r="A46" s="33" t="s">
        <v>67</v>
      </c>
      <c r="B46" s="61">
        <v>7062.3507</v>
      </c>
      <c r="C46" s="61">
        <v>22144.6194</v>
      </c>
      <c r="D46" s="34">
        <v>3.1355876167406977</v>
      </c>
      <c r="E46" s="35"/>
      <c r="F46" s="36">
        <v>11.9249</v>
      </c>
      <c r="G46" s="36">
        <v>10.5932</v>
      </c>
      <c r="H46" s="21"/>
    </row>
    <row r="47" spans="1:8" ht="15">
      <c r="A47" s="33" t="s">
        <v>48</v>
      </c>
      <c r="B47" s="61">
        <v>1925.9971</v>
      </c>
      <c r="C47" s="61">
        <v>12407.84</v>
      </c>
      <c r="D47" s="34">
        <v>6.44229422775351</v>
      </c>
      <c r="E47" s="35"/>
      <c r="F47" s="36">
        <v>24.695</v>
      </c>
      <c r="G47" s="36">
        <v>26.9297</v>
      </c>
      <c r="H47" s="21"/>
    </row>
    <row r="48" spans="1:8" ht="15">
      <c r="A48" s="33" t="s">
        <v>49</v>
      </c>
      <c r="B48" s="60">
        <v>55588.5322</v>
      </c>
      <c r="C48" s="60">
        <v>280664.0758</v>
      </c>
      <c r="D48" s="34">
        <v>5.048956406875589</v>
      </c>
      <c r="E48" s="35"/>
      <c r="F48" s="36">
        <v>5.9643</v>
      </c>
      <c r="G48" s="36">
        <v>5.5606</v>
      </c>
      <c r="H48" s="21"/>
    </row>
    <row r="49" spans="1:8" ht="15">
      <c r="A49" s="30" t="s">
        <v>50</v>
      </c>
      <c r="B49" s="59">
        <v>31693.9277</v>
      </c>
      <c r="C49" s="59">
        <v>166754.0661</v>
      </c>
      <c r="D49" s="31">
        <v>5.261388480418601</v>
      </c>
      <c r="E49" s="28"/>
      <c r="F49" s="32">
        <v>7.044300000000001</v>
      </c>
      <c r="G49" s="32">
        <v>6.3370999999999995</v>
      </c>
      <c r="H49" s="21"/>
    </row>
    <row r="50" spans="1:8" ht="15">
      <c r="A50" s="33" t="s">
        <v>51</v>
      </c>
      <c r="B50" s="60">
        <v>25117.113</v>
      </c>
      <c r="C50" s="60">
        <v>126745.0225</v>
      </c>
      <c r="D50" s="34">
        <v>5.046162052939763</v>
      </c>
      <c r="E50" s="35"/>
      <c r="F50" s="36">
        <v>7.6747</v>
      </c>
      <c r="G50" s="36">
        <v>7.0146</v>
      </c>
      <c r="H50" s="21"/>
    </row>
    <row r="51" spans="1:8" ht="15">
      <c r="A51" s="33" t="s">
        <v>1</v>
      </c>
      <c r="B51" s="61">
        <v>2810.2041</v>
      </c>
      <c r="C51" s="61">
        <v>18560.8549</v>
      </c>
      <c r="D51" s="34">
        <v>6.6048067113701805</v>
      </c>
      <c r="E51" s="35"/>
      <c r="F51" s="36">
        <v>10.1897</v>
      </c>
      <c r="G51" s="36">
        <v>13.5984</v>
      </c>
      <c r="H51" s="21"/>
    </row>
    <row r="52" spans="1:8" ht="15">
      <c r="A52" s="33" t="s">
        <v>52</v>
      </c>
      <c r="B52" s="61">
        <v>1861.4301</v>
      </c>
      <c r="C52" s="61">
        <v>11067.7002</v>
      </c>
      <c r="D52" s="34">
        <v>5.945804894849395</v>
      </c>
      <c r="E52" s="35"/>
      <c r="F52" s="36">
        <v>14.838999999999999</v>
      </c>
      <c r="G52" s="36">
        <v>16.3519</v>
      </c>
      <c r="H52" s="21"/>
    </row>
    <row r="53" spans="1:8" ht="15">
      <c r="A53" s="33" t="s">
        <v>53</v>
      </c>
      <c r="B53" s="61">
        <v>1905.1805</v>
      </c>
      <c r="C53" s="61">
        <v>10380.488500000001</v>
      </c>
      <c r="D53" s="34">
        <v>5.448559073536603</v>
      </c>
      <c r="E53" s="35"/>
      <c r="F53" s="36">
        <v>15.516</v>
      </c>
      <c r="G53" s="36">
        <v>14.9169</v>
      </c>
      <c r="H53" s="21"/>
    </row>
    <row r="54" spans="1:8" ht="15">
      <c r="A54" s="30" t="s">
        <v>43</v>
      </c>
      <c r="B54" s="59">
        <v>6626.1669</v>
      </c>
      <c r="C54" s="59">
        <v>36272.5578</v>
      </c>
      <c r="D54" s="31">
        <v>5.474138872052861</v>
      </c>
      <c r="E54" s="28"/>
      <c r="F54" s="32">
        <v>9.6739</v>
      </c>
      <c r="G54" s="32">
        <v>9.462299999999999</v>
      </c>
      <c r="H54" s="21"/>
    </row>
    <row r="55" spans="1:8" ht="15">
      <c r="A55" s="33" t="s">
        <v>44</v>
      </c>
      <c r="B55" s="60">
        <v>5799.1793</v>
      </c>
      <c r="C55" s="60">
        <v>31701.3478</v>
      </c>
      <c r="D55" s="34">
        <v>5.466523133713076</v>
      </c>
      <c r="E55" s="35"/>
      <c r="F55" s="36">
        <v>9.9541</v>
      </c>
      <c r="G55" s="36">
        <v>10.0214</v>
      </c>
      <c r="H55" s="21"/>
    </row>
    <row r="56" spans="1:8" ht="15">
      <c r="A56" s="33" t="s">
        <v>45</v>
      </c>
      <c r="B56" s="61">
        <v>826.9876</v>
      </c>
      <c r="C56" s="61">
        <v>4571.21</v>
      </c>
      <c r="D56" s="34">
        <v>5.5275435810645765</v>
      </c>
      <c r="E56" s="35"/>
      <c r="F56" s="36">
        <v>32.3779</v>
      </c>
      <c r="G56" s="36">
        <v>26.0976</v>
      </c>
      <c r="H56" s="21"/>
    </row>
    <row r="57" spans="1:8" ht="15">
      <c r="A57" s="30" t="s">
        <v>54</v>
      </c>
      <c r="B57" s="62">
        <v>1267.2219</v>
      </c>
      <c r="C57" s="62">
        <v>9695.4872</v>
      </c>
      <c r="D57" s="31">
        <v>7.650978254084781</v>
      </c>
      <c r="E57" s="28"/>
      <c r="F57" s="32">
        <v>16.3469</v>
      </c>
      <c r="G57" s="32">
        <v>27.9901</v>
      </c>
      <c r="H57" s="21"/>
    </row>
    <row r="58" spans="1:8" ht="15">
      <c r="A58" s="33" t="s">
        <v>55</v>
      </c>
      <c r="B58" s="61">
        <v>639.5432</v>
      </c>
      <c r="C58" s="61">
        <v>5128.7962</v>
      </c>
      <c r="D58" s="34">
        <v>8.019467957754848</v>
      </c>
      <c r="E58" s="35"/>
      <c r="F58" s="36">
        <v>21.1251</v>
      </c>
      <c r="G58" s="36">
        <v>40.614</v>
      </c>
      <c r="H58" s="21"/>
    </row>
    <row r="59" spans="1:8" ht="15">
      <c r="A59" s="65" t="s">
        <v>56</v>
      </c>
      <c r="B59" s="63">
        <v>627.6787</v>
      </c>
      <c r="C59" s="63">
        <v>4566.6909</v>
      </c>
      <c r="D59" s="40">
        <v>7.275523129907067</v>
      </c>
      <c r="E59" s="64"/>
      <c r="F59" s="42">
        <v>24.3704</v>
      </c>
      <c r="G59" s="42">
        <v>38.0677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68</v>
      </c>
      <c r="B62" s="48"/>
      <c r="C62" s="49"/>
      <c r="D62" s="50"/>
      <c r="E62" s="49"/>
      <c r="F62" s="9"/>
      <c r="G62" s="48"/>
    </row>
    <row r="63" spans="1:7" ht="15">
      <c r="A63" s="55" t="s">
        <v>69</v>
      </c>
      <c r="B63" s="48"/>
      <c r="C63" s="49"/>
      <c r="D63" s="50"/>
      <c r="E63" s="49"/>
      <c r="F63" s="9"/>
      <c r="G63" s="48"/>
    </row>
    <row r="64" spans="1:7" ht="42" customHeight="1">
      <c r="A64" s="71" t="s">
        <v>63</v>
      </c>
      <c r="B64" s="71"/>
      <c r="C64" s="71"/>
      <c r="D64" s="71"/>
      <c r="E64" s="71"/>
      <c r="F64" s="71"/>
      <c r="G64" s="71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76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70" t="s">
        <v>72</v>
      </c>
      <c r="B2" s="70"/>
      <c r="C2" s="70"/>
      <c r="D2" s="70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  <c r="I3" s="9"/>
    </row>
    <row r="4" spans="1:9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</row>
    <row r="5" spans="1:9" ht="15">
      <c r="A5" s="17" t="s">
        <v>5</v>
      </c>
      <c r="B5" s="56">
        <v>1146446.4228</v>
      </c>
      <c r="C5" s="56">
        <v>7530328.4659</v>
      </c>
      <c r="D5" s="18">
        <f aca="true" t="shared" si="0" ref="D5:D59">C5/B5</f>
        <v>6.568408532784686</v>
      </c>
      <c r="E5" s="19"/>
      <c r="F5" s="20">
        <v>1.8868</v>
      </c>
      <c r="G5" s="20">
        <v>1.4799</v>
      </c>
      <c r="H5" s="21"/>
      <c r="I5" s="9"/>
    </row>
    <row r="6" spans="1:9" ht="15">
      <c r="A6" s="22" t="s">
        <v>71</v>
      </c>
      <c r="B6" s="57">
        <v>670921.122</v>
      </c>
      <c r="C6" s="57">
        <v>4369281.1993</v>
      </c>
      <c r="D6" s="23">
        <f t="shared" si="0"/>
        <v>6.5123619692807955</v>
      </c>
      <c r="E6" s="24"/>
      <c r="F6" s="25">
        <v>1.8013000000000001</v>
      </c>
      <c r="G6" s="25">
        <v>1.5559999999999998</v>
      </c>
      <c r="H6" s="21"/>
      <c r="I6" s="9"/>
    </row>
    <row r="7" spans="1:9" ht="15">
      <c r="A7" s="26" t="s">
        <v>7</v>
      </c>
      <c r="B7" s="58">
        <v>475525.3008</v>
      </c>
      <c r="C7" s="58">
        <v>3161047.2666</v>
      </c>
      <c r="D7" s="27">
        <f t="shared" si="0"/>
        <v>6.647484920953758</v>
      </c>
      <c r="E7" s="28"/>
      <c r="F7" s="29">
        <v>3.0446</v>
      </c>
      <c r="G7" s="29">
        <v>2.321</v>
      </c>
      <c r="H7" s="21"/>
      <c r="I7" s="9"/>
    </row>
    <row r="8" spans="1:9" ht="15">
      <c r="A8" s="30" t="s">
        <v>8</v>
      </c>
      <c r="B8" s="59">
        <v>365913.3119</v>
      </c>
      <c r="C8" s="59">
        <v>2618955.1877</v>
      </c>
      <c r="D8" s="31">
        <f t="shared" si="0"/>
        <v>7.15731049548624</v>
      </c>
      <c r="E8" s="28"/>
      <c r="F8" s="32">
        <v>2.4441</v>
      </c>
      <c r="G8" s="32">
        <v>2.3891</v>
      </c>
      <c r="H8" s="21"/>
      <c r="I8" s="9"/>
    </row>
    <row r="9" spans="1:9" ht="15">
      <c r="A9" s="33" t="s">
        <v>9</v>
      </c>
      <c r="B9" s="60">
        <v>164069.6423</v>
      </c>
      <c r="C9" s="60">
        <v>1178665.8236</v>
      </c>
      <c r="D9" s="34">
        <f t="shared" si="0"/>
        <v>7.183936083951589</v>
      </c>
      <c r="E9" s="35"/>
      <c r="F9" s="36">
        <v>3.5706</v>
      </c>
      <c r="G9" s="36">
        <v>3.7406</v>
      </c>
      <c r="H9" s="21"/>
      <c r="I9" s="9"/>
    </row>
    <row r="10" spans="1:9" ht="15">
      <c r="A10" s="33" t="s">
        <v>10</v>
      </c>
      <c r="B10" s="60">
        <v>47392.0497</v>
      </c>
      <c r="C10" s="60">
        <v>373770.2673</v>
      </c>
      <c r="D10" s="34">
        <f t="shared" si="0"/>
        <v>7.886771508428764</v>
      </c>
      <c r="E10" s="35"/>
      <c r="F10" s="36">
        <v>4.3352</v>
      </c>
      <c r="G10" s="36">
        <v>4.681699999999999</v>
      </c>
      <c r="H10" s="21"/>
      <c r="I10" s="9"/>
    </row>
    <row r="11" spans="1:9" ht="15">
      <c r="A11" s="33" t="s">
        <v>11</v>
      </c>
      <c r="B11" s="60">
        <v>37351.1921</v>
      </c>
      <c r="C11" s="60">
        <v>233172.0201</v>
      </c>
      <c r="D11" s="34">
        <f t="shared" si="0"/>
        <v>6.242692856381416</v>
      </c>
      <c r="E11" s="35"/>
      <c r="F11" s="36">
        <v>4.9045</v>
      </c>
      <c r="G11" s="36">
        <v>4.7406999999999995</v>
      </c>
      <c r="H11" s="21"/>
      <c r="I11" s="9"/>
    </row>
    <row r="12" spans="1:9" ht="15">
      <c r="A12" s="33" t="s">
        <v>15</v>
      </c>
      <c r="B12" s="60">
        <v>26463.1064</v>
      </c>
      <c r="C12" s="60">
        <v>207463.8792</v>
      </c>
      <c r="D12" s="34">
        <f t="shared" si="0"/>
        <v>7.83974020525421</v>
      </c>
      <c r="E12" s="35"/>
      <c r="F12" s="36">
        <v>4.6463</v>
      </c>
      <c r="G12" s="36">
        <v>4.9908</v>
      </c>
      <c r="H12" s="21"/>
      <c r="I12" s="9"/>
    </row>
    <row r="13" spans="1:9" ht="15">
      <c r="A13" s="33" t="s">
        <v>12</v>
      </c>
      <c r="B13" s="60">
        <v>29208.3493</v>
      </c>
      <c r="C13" s="60">
        <v>198642.9698</v>
      </c>
      <c r="D13" s="34">
        <f>C13/B13</f>
        <v>6.8008968175411395</v>
      </c>
      <c r="E13" s="35"/>
      <c r="F13" s="36">
        <v>5.6579999999999995</v>
      </c>
      <c r="G13" s="36">
        <v>5.7511</v>
      </c>
      <c r="H13" s="21"/>
      <c r="I13" s="9"/>
    </row>
    <row r="14" spans="1:9" ht="15">
      <c r="A14" s="33" t="s">
        <v>13</v>
      </c>
      <c r="B14" s="60">
        <v>13272.7413</v>
      </c>
      <c r="C14" s="60">
        <v>94562.4326</v>
      </c>
      <c r="D14" s="34">
        <f t="shared" si="0"/>
        <v>7.1245593101404</v>
      </c>
      <c r="E14" s="35"/>
      <c r="F14" s="36">
        <v>6.282699999999999</v>
      </c>
      <c r="G14" s="36">
        <v>6.9541</v>
      </c>
      <c r="H14" s="21"/>
      <c r="I14" s="9"/>
    </row>
    <row r="15" spans="1:8" ht="15">
      <c r="A15" s="33" t="s">
        <v>14</v>
      </c>
      <c r="B15" s="60">
        <v>7680.4359</v>
      </c>
      <c r="C15" s="60">
        <v>45180.6627</v>
      </c>
      <c r="D15" s="34">
        <f t="shared" si="0"/>
        <v>5.882564907546458</v>
      </c>
      <c r="E15" s="35"/>
      <c r="F15" s="36">
        <v>8.129100000000001</v>
      </c>
      <c r="G15" s="36">
        <v>7.9683</v>
      </c>
      <c r="H15" s="21"/>
    </row>
    <row r="16" spans="1:8" ht="15">
      <c r="A16" s="33" t="s">
        <v>18</v>
      </c>
      <c r="B16" s="61">
        <v>5143.8484</v>
      </c>
      <c r="C16" s="61">
        <v>37362.4005</v>
      </c>
      <c r="D16" s="34">
        <f t="shared" si="0"/>
        <v>7.263511206901044</v>
      </c>
      <c r="E16" s="35"/>
      <c r="F16" s="36">
        <v>14.049900000000001</v>
      </c>
      <c r="G16" s="36">
        <v>12.768699999999999</v>
      </c>
      <c r="H16" s="21"/>
    </row>
    <row r="17" spans="1:8" ht="15">
      <c r="A17" s="33" t="s">
        <v>16</v>
      </c>
      <c r="B17" s="60">
        <v>4671.945</v>
      </c>
      <c r="C17" s="61">
        <v>36665.5692</v>
      </c>
      <c r="D17" s="34">
        <f t="shared" si="0"/>
        <v>7.848031002077294</v>
      </c>
      <c r="E17" s="35"/>
      <c r="F17" s="36">
        <v>7.3431999999999995</v>
      </c>
      <c r="G17" s="36">
        <v>12.522</v>
      </c>
      <c r="H17" s="21"/>
    </row>
    <row r="18" spans="1:8" ht="15">
      <c r="A18" s="33" t="s">
        <v>19</v>
      </c>
      <c r="B18" s="61">
        <v>3877.3821</v>
      </c>
      <c r="C18" s="60">
        <v>26981.1748</v>
      </c>
      <c r="D18" s="34">
        <f t="shared" si="0"/>
        <v>6.95860611725628</v>
      </c>
      <c r="F18" s="36">
        <v>10.0722</v>
      </c>
      <c r="G18" s="36">
        <v>9.6592</v>
      </c>
      <c r="H18" s="21"/>
    </row>
    <row r="19" spans="1:8" ht="15">
      <c r="A19" s="33" t="s">
        <v>17</v>
      </c>
      <c r="B19" s="61">
        <v>3951.8717</v>
      </c>
      <c r="C19" s="61">
        <v>26370.0488</v>
      </c>
      <c r="D19" s="34">
        <f t="shared" si="0"/>
        <v>6.672799827990367</v>
      </c>
      <c r="E19" s="35"/>
      <c r="F19" s="36">
        <v>10.366</v>
      </c>
      <c r="G19" s="36">
        <v>10.6839</v>
      </c>
      <c r="H19" s="21"/>
    </row>
    <row r="20" spans="1:8" ht="15">
      <c r="A20" s="33" t="s">
        <v>21</v>
      </c>
      <c r="B20" s="61">
        <v>3295.0436</v>
      </c>
      <c r="C20" s="61">
        <v>24439.6432</v>
      </c>
      <c r="D20" s="34">
        <f t="shared" si="0"/>
        <v>7.4170925082751555</v>
      </c>
      <c r="E20" s="35"/>
      <c r="F20" s="36">
        <v>12.36</v>
      </c>
      <c r="G20" s="36">
        <v>12.6993</v>
      </c>
      <c r="H20" s="21"/>
    </row>
    <row r="21" spans="1:8" ht="15">
      <c r="A21" s="33" t="s">
        <v>22</v>
      </c>
      <c r="B21" s="61">
        <v>2647.7615</v>
      </c>
      <c r="C21" s="61">
        <v>20227.7153</v>
      </c>
      <c r="D21" s="34">
        <f t="shared" si="0"/>
        <v>7.639553373670552</v>
      </c>
      <c r="E21" s="35"/>
      <c r="F21" s="36">
        <v>12.7937</v>
      </c>
      <c r="G21" s="36">
        <v>14.0434</v>
      </c>
      <c r="H21" s="21"/>
    </row>
    <row r="22" spans="1:8" ht="15">
      <c r="A22" s="33" t="s">
        <v>30</v>
      </c>
      <c r="B22" s="61">
        <v>2434.726</v>
      </c>
      <c r="C22" s="61">
        <v>16799.5217</v>
      </c>
      <c r="D22" s="34">
        <f t="shared" si="0"/>
        <v>6.899963979519667</v>
      </c>
      <c r="E22" s="35"/>
      <c r="F22" s="36">
        <v>46.217999999999996</v>
      </c>
      <c r="G22" s="36">
        <v>59.3816</v>
      </c>
      <c r="H22" s="21"/>
    </row>
    <row r="23" spans="1:8" ht="15">
      <c r="A23" s="33" t="s">
        <v>20</v>
      </c>
      <c r="B23" s="61">
        <v>2510.5604</v>
      </c>
      <c r="C23" s="61">
        <v>16127.6347</v>
      </c>
      <c r="D23" s="34">
        <f t="shared" si="0"/>
        <v>6.4239182216050255</v>
      </c>
      <c r="E23" s="35"/>
      <c r="F23" s="36">
        <v>12.911100000000001</v>
      </c>
      <c r="G23" s="36">
        <v>12.6949</v>
      </c>
      <c r="H23" s="21"/>
    </row>
    <row r="24" spans="1:8" ht="15">
      <c r="A24" s="33" t="s">
        <v>28</v>
      </c>
      <c r="B24" s="61">
        <v>1495.8657</v>
      </c>
      <c r="C24" s="61">
        <v>10022.3977</v>
      </c>
      <c r="D24" s="34">
        <f t="shared" si="0"/>
        <v>6.700065186333238</v>
      </c>
      <c r="E24" s="35"/>
      <c r="F24" s="36">
        <v>23.2117</v>
      </c>
      <c r="G24" s="36">
        <v>20.221</v>
      </c>
      <c r="H24" s="21"/>
    </row>
    <row r="25" spans="1:8" ht="15">
      <c r="A25" s="33" t="s">
        <v>26</v>
      </c>
      <c r="B25" s="61">
        <v>1239.9238</v>
      </c>
      <c r="C25" s="61">
        <v>8612.1084</v>
      </c>
      <c r="D25" s="34">
        <f t="shared" si="0"/>
        <v>6.9456755326416015</v>
      </c>
      <c r="E25" s="35"/>
      <c r="F25" s="36">
        <v>17.5772</v>
      </c>
      <c r="G25" s="36">
        <v>12.783</v>
      </c>
      <c r="H25" s="21"/>
    </row>
    <row r="26" spans="1:8" ht="15">
      <c r="A26" s="33" t="s">
        <v>31</v>
      </c>
      <c r="B26" s="61">
        <v>1043.3786</v>
      </c>
      <c r="C26" s="61">
        <v>8342.6522</v>
      </c>
      <c r="D26" s="34">
        <f t="shared" si="0"/>
        <v>7.99580535771004</v>
      </c>
      <c r="E26" s="35"/>
      <c r="F26" s="36">
        <v>10.0219</v>
      </c>
      <c r="G26" s="36">
        <v>13.2027</v>
      </c>
      <c r="H26" s="21"/>
    </row>
    <row r="27" spans="1:8" ht="15">
      <c r="A27" s="33" t="s">
        <v>27</v>
      </c>
      <c r="B27" s="61">
        <v>1104.2384</v>
      </c>
      <c r="C27" s="61">
        <v>8136.3797</v>
      </c>
      <c r="D27" s="34">
        <f t="shared" si="0"/>
        <v>7.36831801900749</v>
      </c>
      <c r="E27" s="35"/>
      <c r="F27" s="36">
        <v>21.231</v>
      </c>
      <c r="G27" s="36">
        <v>19.9246</v>
      </c>
      <c r="H27" s="21"/>
    </row>
    <row r="28" spans="1:8" ht="15">
      <c r="A28" s="33" t="s">
        <v>23</v>
      </c>
      <c r="B28" s="61">
        <v>1308.3744</v>
      </c>
      <c r="C28" s="61">
        <v>7874.9048</v>
      </c>
      <c r="D28" s="34">
        <f t="shared" si="0"/>
        <v>6.018846593146427</v>
      </c>
      <c r="E28" s="37"/>
      <c r="F28" s="36">
        <v>15.943999999999999</v>
      </c>
      <c r="G28" s="36">
        <v>17.074</v>
      </c>
      <c r="H28" s="21"/>
    </row>
    <row r="29" spans="1:8" ht="15">
      <c r="A29" s="33" t="s">
        <v>25</v>
      </c>
      <c r="B29" s="61">
        <v>878.9293</v>
      </c>
      <c r="C29" s="61">
        <v>6924.5833</v>
      </c>
      <c r="D29" s="34">
        <f t="shared" si="0"/>
        <v>7.878430381146698</v>
      </c>
      <c r="E29" s="35"/>
      <c r="F29" s="36">
        <v>23.5904</v>
      </c>
      <c r="G29" s="36">
        <v>23.8173</v>
      </c>
      <c r="H29" s="21"/>
    </row>
    <row r="30" spans="1:8" ht="15">
      <c r="A30" s="33" t="s">
        <v>24</v>
      </c>
      <c r="B30" s="61">
        <v>977.422</v>
      </c>
      <c r="C30" s="61">
        <v>5894.4027</v>
      </c>
      <c r="D30" s="34">
        <f t="shared" si="0"/>
        <v>6.030560699472694</v>
      </c>
      <c r="E30" s="35"/>
      <c r="F30" s="36">
        <v>14.1038</v>
      </c>
      <c r="G30" s="36">
        <v>15.6317</v>
      </c>
      <c r="H30" s="21"/>
    </row>
    <row r="31" spans="1:8" ht="15">
      <c r="A31" s="33" t="s">
        <v>29</v>
      </c>
      <c r="B31" s="61">
        <v>609.0742</v>
      </c>
      <c r="C31" s="61">
        <v>4224.534</v>
      </c>
      <c r="D31" s="34">
        <f t="shared" si="0"/>
        <v>6.935992363492001</v>
      </c>
      <c r="E31" s="35"/>
      <c r="F31" s="36">
        <v>16.2525</v>
      </c>
      <c r="G31" s="36">
        <v>11.8921</v>
      </c>
      <c r="H31" s="21"/>
    </row>
    <row r="32" spans="1:8" ht="15">
      <c r="A32" s="33" t="s">
        <v>34</v>
      </c>
      <c r="B32" s="61">
        <v>509.834</v>
      </c>
      <c r="C32" s="61">
        <v>3979.0156</v>
      </c>
      <c r="D32" s="34">
        <f t="shared" si="0"/>
        <v>7.804531671092945</v>
      </c>
      <c r="E32" s="35"/>
      <c r="F32" s="36">
        <v>24.7444</v>
      </c>
      <c r="G32" s="36">
        <v>23.221</v>
      </c>
      <c r="H32" s="21"/>
    </row>
    <row r="33" spans="1:8" ht="15">
      <c r="A33" s="33" t="s">
        <v>36</v>
      </c>
      <c r="B33" s="61">
        <v>404.1483</v>
      </c>
      <c r="C33" s="61">
        <v>2726.3249</v>
      </c>
      <c r="D33" s="34">
        <f t="shared" si="0"/>
        <v>6.745852698130859</v>
      </c>
      <c r="E33" s="35"/>
      <c r="F33" s="36">
        <v>22.5119</v>
      </c>
      <c r="G33" s="36">
        <v>28.134999999999998</v>
      </c>
      <c r="H33" s="21"/>
    </row>
    <row r="34" spans="1:8" ht="15">
      <c r="A34" s="33" t="s">
        <v>33</v>
      </c>
      <c r="B34" s="61">
        <v>432.944</v>
      </c>
      <c r="C34" s="61">
        <v>2708.2981</v>
      </c>
      <c r="D34" s="34">
        <f t="shared" si="0"/>
        <v>6.255539053549651</v>
      </c>
      <c r="E34" s="35"/>
      <c r="F34" s="36">
        <v>19.795099999999998</v>
      </c>
      <c r="G34" s="36">
        <v>21.8114</v>
      </c>
      <c r="H34" s="21"/>
    </row>
    <row r="35" spans="1:8" ht="15">
      <c r="A35" s="33" t="s">
        <v>0</v>
      </c>
      <c r="B35" s="61">
        <v>250.2199</v>
      </c>
      <c r="C35" s="61">
        <v>1804.0621</v>
      </c>
      <c r="D35" s="34">
        <f t="shared" si="0"/>
        <v>7.209906566184385</v>
      </c>
      <c r="E35" s="35"/>
      <c r="F35" s="36">
        <v>35.1206</v>
      </c>
      <c r="G35" s="36">
        <v>36.5904</v>
      </c>
      <c r="H35" s="21"/>
    </row>
    <row r="36" spans="1:8" ht="15">
      <c r="A36" s="33" t="s">
        <v>32</v>
      </c>
      <c r="B36" s="61">
        <v>248.2614</v>
      </c>
      <c r="C36" s="61">
        <v>1521.9135</v>
      </c>
      <c r="D36" s="34">
        <f t="shared" si="0"/>
        <v>6.130286464186539</v>
      </c>
      <c r="E36" s="35"/>
      <c r="F36" s="36">
        <v>40.0187</v>
      </c>
      <c r="G36" s="36">
        <v>39.604299999999995</v>
      </c>
      <c r="H36" s="21"/>
    </row>
    <row r="37" spans="1:8" ht="15">
      <c r="A37" s="33" t="s">
        <v>40</v>
      </c>
      <c r="B37" s="61">
        <v>241.3453</v>
      </c>
      <c r="C37" s="61">
        <v>1431.467</v>
      </c>
      <c r="D37" s="34">
        <f t="shared" si="0"/>
        <v>5.931198991652209</v>
      </c>
      <c r="E37" s="35"/>
      <c r="F37" s="36">
        <v>43.384</v>
      </c>
      <c r="G37" s="36">
        <v>32.0249</v>
      </c>
      <c r="H37" s="21"/>
    </row>
    <row r="38" spans="1:8" ht="15">
      <c r="A38" s="33" t="s">
        <v>35</v>
      </c>
      <c r="B38" s="61">
        <v>228.9142</v>
      </c>
      <c r="C38" s="61">
        <v>1285.7343</v>
      </c>
      <c r="D38" s="34">
        <f t="shared" si="0"/>
        <v>5.61666467174164</v>
      </c>
      <c r="E38" s="35"/>
      <c r="F38" s="36">
        <v>26.676899999999996</v>
      </c>
      <c r="G38" s="36">
        <v>24.0733</v>
      </c>
      <c r="H38" s="21"/>
    </row>
    <row r="39" spans="1:8" ht="15">
      <c r="A39" s="33" t="s">
        <v>38</v>
      </c>
      <c r="B39" s="61">
        <v>133.3536</v>
      </c>
      <c r="C39" s="61">
        <v>1185.1897</v>
      </c>
      <c r="D39" s="34">
        <f t="shared" si="0"/>
        <v>8.88757183908046</v>
      </c>
      <c r="E39" s="35"/>
      <c r="F39" s="36">
        <v>15.524099999999999</v>
      </c>
      <c r="G39" s="36">
        <v>21.9633</v>
      </c>
      <c r="H39" s="21"/>
    </row>
    <row r="40" spans="1:8" ht="15">
      <c r="A40" s="33" t="s">
        <v>39</v>
      </c>
      <c r="B40" s="61">
        <v>176.6048</v>
      </c>
      <c r="C40" s="61">
        <v>899.2082</v>
      </c>
      <c r="D40" s="34">
        <f t="shared" si="0"/>
        <v>5.0916407708057765</v>
      </c>
      <c r="E40" s="35"/>
      <c r="F40" s="36">
        <v>37.7312</v>
      </c>
      <c r="G40" s="36">
        <v>40.0692</v>
      </c>
      <c r="H40" s="21"/>
    </row>
    <row r="41" spans="1:8" ht="15">
      <c r="A41" s="33" t="s">
        <v>37</v>
      </c>
      <c r="B41" s="61">
        <v>103.9229</v>
      </c>
      <c r="C41" s="61">
        <v>717.9949</v>
      </c>
      <c r="D41" s="34">
        <f t="shared" si="0"/>
        <v>6.9089190159243055</v>
      </c>
      <c r="E41" s="35"/>
      <c r="F41" s="36">
        <v>18.6492</v>
      </c>
      <c r="G41" s="36">
        <v>23.991100000000003</v>
      </c>
      <c r="H41" s="21"/>
    </row>
    <row r="42" spans="1:8" ht="15">
      <c r="A42" s="38" t="s">
        <v>41</v>
      </c>
      <c r="B42" s="61">
        <v>44.2571</v>
      </c>
      <c r="C42" s="60">
        <v>178.6586</v>
      </c>
      <c r="D42" s="34">
        <f t="shared" si="0"/>
        <v>4.036834767754779</v>
      </c>
      <c r="E42" s="35"/>
      <c r="F42" s="36">
        <v>12.9198</v>
      </c>
      <c r="G42" s="36">
        <v>8.0982</v>
      </c>
      <c r="H42" s="21"/>
    </row>
    <row r="43" spans="1:8" ht="15">
      <c r="A43" s="26" t="s">
        <v>42</v>
      </c>
      <c r="B43" s="61">
        <v>511.644</v>
      </c>
      <c r="C43" s="61">
        <v>4053.5945</v>
      </c>
      <c r="D43" s="34">
        <f t="shared" si="0"/>
        <v>7.92268550007427</v>
      </c>
      <c r="E43" s="35"/>
      <c r="F43" s="36">
        <v>17.818</v>
      </c>
      <c r="G43" s="36">
        <v>19.0625</v>
      </c>
      <c r="H43" s="21"/>
    </row>
    <row r="44" spans="1:8" ht="15">
      <c r="A44" s="30" t="s">
        <v>46</v>
      </c>
      <c r="B44" s="59">
        <v>71327.2746</v>
      </c>
      <c r="C44" s="59">
        <v>343578.3022</v>
      </c>
      <c r="D44" s="31">
        <f t="shared" si="0"/>
        <v>4.816927383343481</v>
      </c>
      <c r="E44" s="28"/>
      <c r="F44" s="32">
        <v>8.9661</v>
      </c>
      <c r="G44" s="32">
        <v>5.6249</v>
      </c>
      <c r="H44" s="21"/>
    </row>
    <row r="45" spans="1:8" ht="15">
      <c r="A45" s="38" t="s">
        <v>47</v>
      </c>
      <c r="B45" s="61">
        <v>7120.8057</v>
      </c>
      <c r="C45" s="61">
        <v>23269.7521</v>
      </c>
      <c r="D45" s="34">
        <f t="shared" si="0"/>
        <v>3.267853818845247</v>
      </c>
      <c r="E45" s="35"/>
      <c r="F45" s="29">
        <v>17.2238</v>
      </c>
      <c r="G45" s="29">
        <v>14.4347</v>
      </c>
      <c r="H45" s="21"/>
    </row>
    <row r="46" spans="1:8" ht="15">
      <c r="A46" s="26" t="s">
        <v>48</v>
      </c>
      <c r="B46" s="61">
        <v>2540.5177</v>
      </c>
      <c r="C46" s="61">
        <v>17621.7321</v>
      </c>
      <c r="D46" s="34">
        <f t="shared" si="0"/>
        <v>6.936276059009549</v>
      </c>
      <c r="E46" s="35"/>
      <c r="F46" s="36">
        <v>19.0553</v>
      </c>
      <c r="G46" s="36">
        <v>24.532899999999998</v>
      </c>
      <c r="H46" s="21"/>
    </row>
    <row r="47" spans="1:8" ht="15">
      <c r="A47" s="26" t="s">
        <v>67</v>
      </c>
      <c r="B47" s="61">
        <v>5048.6783</v>
      </c>
      <c r="C47" s="61">
        <v>14487.3026</v>
      </c>
      <c r="D47" s="34">
        <f t="shared" si="0"/>
        <v>2.8695238118063497</v>
      </c>
      <c r="E47" s="35"/>
      <c r="F47" s="36">
        <v>16.9426</v>
      </c>
      <c r="G47" s="36">
        <v>14.367199999999999</v>
      </c>
      <c r="H47" s="21"/>
    </row>
    <row r="48" spans="1:8" ht="15">
      <c r="A48" s="33" t="s">
        <v>49</v>
      </c>
      <c r="B48" s="60">
        <v>56617.2728</v>
      </c>
      <c r="C48" s="60">
        <v>288199.5155</v>
      </c>
      <c r="D48" s="34">
        <f t="shared" si="0"/>
        <v>5.090310805291914</v>
      </c>
      <c r="E48" s="35"/>
      <c r="F48" s="36">
        <v>8.2896</v>
      </c>
      <c r="G48" s="36">
        <v>5.6045</v>
      </c>
      <c r="H48" s="21"/>
    </row>
    <row r="49" spans="1:8" ht="15">
      <c r="A49" s="30" t="s">
        <v>50</v>
      </c>
      <c r="B49" s="59">
        <v>30151.4457</v>
      </c>
      <c r="C49" s="59">
        <v>152340.083</v>
      </c>
      <c r="D49" s="31">
        <f t="shared" si="0"/>
        <v>5.05249680283158</v>
      </c>
      <c r="E49" s="28"/>
      <c r="F49" s="32">
        <v>8.693900000000001</v>
      </c>
      <c r="G49" s="32">
        <v>6.4762</v>
      </c>
      <c r="H49" s="21"/>
    </row>
    <row r="50" spans="1:8" ht="15">
      <c r="A50" s="22" t="s">
        <v>51</v>
      </c>
      <c r="B50" s="60">
        <v>24178.8185</v>
      </c>
      <c r="C50" s="60">
        <v>119001.4833</v>
      </c>
      <c r="D50" s="34">
        <f t="shared" si="0"/>
        <v>4.921724496174203</v>
      </c>
      <c r="E50" s="35"/>
      <c r="F50" s="36">
        <v>9.1201</v>
      </c>
      <c r="G50" s="36">
        <v>7.134500000000001</v>
      </c>
      <c r="H50" s="21"/>
    </row>
    <row r="51" spans="1:8" ht="15">
      <c r="A51" s="26" t="s">
        <v>1</v>
      </c>
      <c r="B51" s="61">
        <v>3126.7267</v>
      </c>
      <c r="C51" s="61">
        <v>18884.7631</v>
      </c>
      <c r="D51" s="34">
        <f t="shared" si="0"/>
        <v>6.039786943962834</v>
      </c>
      <c r="E51" s="35"/>
      <c r="F51" s="36">
        <v>12.356</v>
      </c>
      <c r="G51" s="36">
        <v>15.4204</v>
      </c>
      <c r="H51" s="21"/>
    </row>
    <row r="52" spans="1:8" ht="15">
      <c r="A52" s="38" t="s">
        <v>52</v>
      </c>
      <c r="B52" s="61">
        <v>894.8241</v>
      </c>
      <c r="C52" s="61">
        <v>4046.8171</v>
      </c>
      <c r="D52" s="34">
        <f t="shared" si="0"/>
        <v>4.522472181962913</v>
      </c>
      <c r="E52" s="35"/>
      <c r="F52" s="36">
        <v>12.4749</v>
      </c>
      <c r="G52" s="36">
        <v>10.7105</v>
      </c>
      <c r="H52" s="21"/>
    </row>
    <row r="53" spans="1:8" ht="15">
      <c r="A53" s="38" t="s">
        <v>53</v>
      </c>
      <c r="B53" s="61">
        <v>1951</v>
      </c>
      <c r="C53" s="61">
        <v>10407.0195</v>
      </c>
      <c r="D53" s="34">
        <f t="shared" si="0"/>
        <v>5.334197590978985</v>
      </c>
      <c r="E53" s="35"/>
      <c r="F53" s="36">
        <v>21.083299999999998</v>
      </c>
      <c r="G53" s="36">
        <v>14.585500000000001</v>
      </c>
      <c r="H53" s="21"/>
    </row>
    <row r="54" spans="1:8" ht="15">
      <c r="A54" s="30" t="s">
        <v>43</v>
      </c>
      <c r="B54" s="62">
        <v>6463.3161</v>
      </c>
      <c r="C54" s="62">
        <v>35999.3365</v>
      </c>
      <c r="D54" s="31">
        <f t="shared" si="0"/>
        <v>5.569793577015365</v>
      </c>
      <c r="E54" s="28"/>
      <c r="F54" s="32">
        <v>10.308</v>
      </c>
      <c r="G54" s="32">
        <v>12.1172</v>
      </c>
      <c r="H54" s="21"/>
    </row>
    <row r="55" spans="1:8" ht="15">
      <c r="A55" s="26" t="s">
        <v>44</v>
      </c>
      <c r="B55" s="61">
        <v>5975.0839</v>
      </c>
      <c r="C55" s="61">
        <v>32626.5117</v>
      </c>
      <c r="D55" s="34">
        <f t="shared" si="0"/>
        <v>5.46042737575618</v>
      </c>
      <c r="E55" s="35"/>
      <c r="F55" s="36">
        <v>10.9295</v>
      </c>
      <c r="G55" s="36">
        <v>13.2495</v>
      </c>
      <c r="H55" s="21"/>
    </row>
    <row r="56" spans="1:8" ht="15">
      <c r="A56" s="26" t="s">
        <v>45</v>
      </c>
      <c r="B56" s="61">
        <v>488.2322</v>
      </c>
      <c r="C56" s="61">
        <v>3372.8249</v>
      </c>
      <c r="D56" s="34">
        <f t="shared" si="0"/>
        <v>6.908239358239789</v>
      </c>
      <c r="E56" s="35"/>
      <c r="F56" s="36">
        <v>21.0102</v>
      </c>
      <c r="G56" s="36">
        <v>13.944999999999999</v>
      </c>
      <c r="H56" s="21"/>
    </row>
    <row r="57" spans="1:8" ht="15">
      <c r="A57" s="30" t="s">
        <v>54</v>
      </c>
      <c r="B57" s="62">
        <v>1669.9524</v>
      </c>
      <c r="C57" s="62">
        <v>10174.3571</v>
      </c>
      <c r="D57" s="31">
        <f t="shared" si="0"/>
        <v>6.092603058626102</v>
      </c>
      <c r="E57" s="28"/>
      <c r="F57" s="32">
        <v>17.8918</v>
      </c>
      <c r="G57" s="32">
        <v>17.447499999999998</v>
      </c>
      <c r="H57" s="21"/>
    </row>
    <row r="58" spans="1:8" ht="15">
      <c r="A58" s="38" t="s">
        <v>55</v>
      </c>
      <c r="B58" s="61">
        <v>584.6174</v>
      </c>
      <c r="C58" s="61">
        <v>3887.949</v>
      </c>
      <c r="D58" s="34">
        <f t="shared" si="0"/>
        <v>6.650416152512737</v>
      </c>
      <c r="E58" s="35"/>
      <c r="F58" s="36">
        <v>21.2486</v>
      </c>
      <c r="G58" s="36">
        <v>23.9903</v>
      </c>
      <c r="H58" s="21"/>
    </row>
    <row r="59" spans="1:8" ht="15">
      <c r="A59" s="39" t="s">
        <v>56</v>
      </c>
      <c r="B59" s="63">
        <v>1085.335</v>
      </c>
      <c r="C59" s="63">
        <v>6286.4081</v>
      </c>
      <c r="D59" s="40">
        <f t="shared" si="0"/>
        <v>5.792136160724568</v>
      </c>
      <c r="E59" s="64"/>
      <c r="F59" s="42">
        <v>24.5351</v>
      </c>
      <c r="G59" s="42">
        <v>20.8404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68</v>
      </c>
      <c r="B62" s="48"/>
      <c r="C62" s="49"/>
      <c r="D62" s="50"/>
      <c r="E62" s="49"/>
      <c r="F62" s="9"/>
      <c r="G62" s="48"/>
    </row>
    <row r="63" spans="1:7" ht="15">
      <c r="A63" s="55" t="s">
        <v>69</v>
      </c>
      <c r="B63" s="48"/>
      <c r="C63" s="49"/>
      <c r="D63" s="50"/>
      <c r="E63" s="49"/>
      <c r="F63" s="9"/>
      <c r="G63" s="48"/>
    </row>
    <row r="64" spans="1:7" ht="42" customHeight="1">
      <c r="A64" s="71" t="s">
        <v>63</v>
      </c>
      <c r="B64" s="71"/>
      <c r="C64" s="71"/>
      <c r="D64" s="71"/>
      <c r="E64" s="71"/>
      <c r="F64" s="71"/>
      <c r="G64" s="71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76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70" t="s">
        <v>70</v>
      </c>
      <c r="B2" s="70"/>
      <c r="C2" s="70"/>
      <c r="D2" s="70"/>
      <c r="E2" s="4"/>
      <c r="F2" s="3"/>
      <c r="G2" s="3"/>
    </row>
    <row r="3" spans="1:10" ht="15">
      <c r="A3" s="7"/>
      <c r="B3" s="8"/>
      <c r="C3" s="8"/>
      <c r="D3" s="8"/>
      <c r="E3" s="4"/>
      <c r="F3" s="3"/>
      <c r="G3" s="3"/>
      <c r="H3" s="9"/>
      <c r="I3" s="9"/>
      <c r="J3" s="9"/>
    </row>
    <row r="4" spans="1:10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  <c r="J4" s="16"/>
    </row>
    <row r="5" spans="1:10" ht="15">
      <c r="A5" s="17" t="s">
        <v>5</v>
      </c>
      <c r="B5" s="56">
        <v>1082615.868</v>
      </c>
      <c r="C5" s="56">
        <v>7319325.9545</v>
      </c>
      <c r="D5" s="18">
        <f>C5/B5</f>
        <v>6.760778380259248</v>
      </c>
      <c r="E5" s="19"/>
      <c r="F5" s="20">
        <v>1.7076</v>
      </c>
      <c r="G5" s="20">
        <v>1.5068</v>
      </c>
      <c r="H5" s="21"/>
      <c r="I5" s="9"/>
      <c r="J5" s="9"/>
    </row>
    <row r="6" spans="1:10" ht="15">
      <c r="A6" s="22" t="s">
        <v>71</v>
      </c>
      <c r="B6" s="57">
        <v>662326.6796</v>
      </c>
      <c r="C6" s="57">
        <v>4415869.2001</v>
      </c>
      <c r="D6" s="23">
        <f aca="true" t="shared" si="0" ref="D6:D59">C6/B6</f>
        <v>6.6672071896105445</v>
      </c>
      <c r="E6" s="24"/>
      <c r="F6" s="25">
        <v>1.7493</v>
      </c>
      <c r="G6" s="25">
        <v>1.5112</v>
      </c>
      <c r="H6" s="21"/>
      <c r="I6" s="9"/>
      <c r="J6" s="9"/>
    </row>
    <row r="7" spans="1:10" ht="15">
      <c r="A7" s="26" t="s">
        <v>7</v>
      </c>
      <c r="B7" s="58">
        <v>420289.1884</v>
      </c>
      <c r="C7" s="58">
        <v>2903456.7544</v>
      </c>
      <c r="D7" s="27">
        <f t="shared" si="0"/>
        <v>6.9082356494897645</v>
      </c>
      <c r="E7" s="28"/>
      <c r="F7" s="29">
        <v>2.5518</v>
      </c>
      <c r="G7" s="29">
        <v>2.4013</v>
      </c>
      <c r="H7" s="21"/>
      <c r="I7" s="9"/>
      <c r="J7" s="9"/>
    </row>
    <row r="8" spans="1:10" ht="15">
      <c r="A8" s="30" t="s">
        <v>8</v>
      </c>
      <c r="B8" s="59">
        <v>332346.1403</v>
      </c>
      <c r="C8" s="59">
        <v>2425351.3571</v>
      </c>
      <c r="D8" s="31">
        <f t="shared" si="0"/>
        <v>7.297666688443259</v>
      </c>
      <c r="E8" s="28"/>
      <c r="F8" s="32">
        <v>2.4306</v>
      </c>
      <c r="G8" s="32">
        <v>2.4894</v>
      </c>
      <c r="H8" s="21"/>
      <c r="I8" s="9"/>
      <c r="J8" s="9"/>
    </row>
    <row r="9" spans="1:10" ht="15">
      <c r="A9" s="33" t="s">
        <v>9</v>
      </c>
      <c r="B9" s="60">
        <v>137004.8225</v>
      </c>
      <c r="C9" s="60">
        <v>1035239.3987</v>
      </c>
      <c r="D9" s="34">
        <f t="shared" si="0"/>
        <v>7.556225976643997</v>
      </c>
      <c r="E9" s="35"/>
      <c r="F9" s="36">
        <v>3.1912999999999996</v>
      </c>
      <c r="G9" s="36">
        <v>3.379</v>
      </c>
      <c r="H9" s="21"/>
      <c r="I9" s="9"/>
      <c r="J9" s="9"/>
    </row>
    <row r="10" spans="1:10" ht="15">
      <c r="A10" s="33" t="s">
        <v>10</v>
      </c>
      <c r="B10" s="60">
        <v>44500.9338</v>
      </c>
      <c r="C10" s="60">
        <v>346910.8275</v>
      </c>
      <c r="D10" s="34">
        <f t="shared" si="0"/>
        <v>7.7955853479191495</v>
      </c>
      <c r="E10" s="35"/>
      <c r="F10" s="36">
        <v>4.626</v>
      </c>
      <c r="G10" s="36">
        <v>4.7947999999999995</v>
      </c>
      <c r="H10" s="21"/>
      <c r="I10" s="9"/>
      <c r="J10" s="9"/>
    </row>
    <row r="11" spans="1:10" ht="15">
      <c r="A11" s="33" t="s">
        <v>11</v>
      </c>
      <c r="B11" s="60">
        <v>34621.0086</v>
      </c>
      <c r="C11" s="60">
        <v>223143.3978</v>
      </c>
      <c r="D11" s="34">
        <f t="shared" si="0"/>
        <v>6.445317650277814</v>
      </c>
      <c r="E11" s="35"/>
      <c r="F11" s="36">
        <v>4.8712</v>
      </c>
      <c r="G11" s="36">
        <v>5.2983</v>
      </c>
      <c r="H11" s="21"/>
      <c r="I11" s="9"/>
      <c r="J11" s="9"/>
    </row>
    <row r="12" spans="1:10" ht="15">
      <c r="A12" s="33" t="s">
        <v>15</v>
      </c>
      <c r="B12" s="60">
        <v>28150.6939</v>
      </c>
      <c r="C12" s="60">
        <v>218288.9158</v>
      </c>
      <c r="D12" s="34">
        <f t="shared" si="0"/>
        <v>7.754299648009742</v>
      </c>
      <c r="E12" s="35"/>
      <c r="F12" s="36">
        <v>5.6851</v>
      </c>
      <c r="G12" s="36">
        <v>5.4376</v>
      </c>
      <c r="H12" s="21"/>
      <c r="I12" s="9"/>
      <c r="J12" s="9"/>
    </row>
    <row r="13" spans="1:10" ht="15">
      <c r="A13" s="33" t="s">
        <v>12</v>
      </c>
      <c r="B13" s="60">
        <v>30784.0165</v>
      </c>
      <c r="C13" s="60">
        <v>215631.8208</v>
      </c>
      <c r="D13" s="34">
        <f>C13/B13</f>
        <v>7.004668179020758</v>
      </c>
      <c r="E13" s="35"/>
      <c r="F13" s="36">
        <v>6.2485</v>
      </c>
      <c r="G13" s="36">
        <v>6.4277</v>
      </c>
      <c r="H13" s="21"/>
      <c r="I13" s="9"/>
      <c r="J13" s="9"/>
    </row>
    <row r="14" spans="1:10" ht="15">
      <c r="A14" s="33" t="s">
        <v>13</v>
      </c>
      <c r="B14" s="60">
        <v>13171.1454</v>
      </c>
      <c r="C14" s="60">
        <v>85993.0845</v>
      </c>
      <c r="D14" s="34">
        <f t="shared" si="0"/>
        <v>6.5288994911558715</v>
      </c>
      <c r="E14" s="35"/>
      <c r="F14" s="36">
        <v>7.481599999999999</v>
      </c>
      <c r="G14" s="36">
        <v>8.1196</v>
      </c>
      <c r="H14" s="21"/>
      <c r="I14" s="9"/>
      <c r="J14" s="9"/>
    </row>
    <row r="15" spans="1:10" ht="15">
      <c r="A15" s="33" t="s">
        <v>16</v>
      </c>
      <c r="B15" s="60">
        <v>5304.4813</v>
      </c>
      <c r="C15" s="61">
        <v>44596.4816</v>
      </c>
      <c r="D15" s="34">
        <f t="shared" si="0"/>
        <v>8.407321861988654</v>
      </c>
      <c r="E15" s="35"/>
      <c r="F15" s="36">
        <v>7.9226</v>
      </c>
      <c r="G15" s="36">
        <v>18.337500000000002</v>
      </c>
      <c r="H15" s="21"/>
      <c r="I15" s="21"/>
      <c r="J15" s="21"/>
    </row>
    <row r="16" spans="1:10" ht="15">
      <c r="A16" s="33" t="s">
        <v>14</v>
      </c>
      <c r="B16" s="60">
        <v>6518.1325</v>
      </c>
      <c r="C16" s="60">
        <v>37731.8795</v>
      </c>
      <c r="D16" s="34">
        <f t="shared" si="0"/>
        <v>5.788756135288751</v>
      </c>
      <c r="E16" s="35"/>
      <c r="F16" s="36">
        <v>6.5358</v>
      </c>
      <c r="G16" s="36">
        <v>6.6432</v>
      </c>
      <c r="H16" s="21"/>
      <c r="I16" s="9"/>
      <c r="J16" s="9"/>
    </row>
    <row r="17" spans="1:10" ht="15">
      <c r="A17" s="33" t="s">
        <v>18</v>
      </c>
      <c r="B17" s="61">
        <v>4170.3242</v>
      </c>
      <c r="C17" s="61">
        <v>36556.3868</v>
      </c>
      <c r="D17" s="34">
        <f t="shared" si="0"/>
        <v>8.765838109181056</v>
      </c>
      <c r="E17" s="35"/>
      <c r="F17" s="36">
        <v>10.7831</v>
      </c>
      <c r="G17" s="36">
        <v>12.559600000000001</v>
      </c>
      <c r="H17" s="21"/>
      <c r="I17" s="9"/>
      <c r="J17" s="9"/>
    </row>
    <row r="18" spans="1:10" ht="15">
      <c r="A18" s="33" t="s">
        <v>17</v>
      </c>
      <c r="B18" s="61">
        <v>3823.2971</v>
      </c>
      <c r="C18" s="61">
        <v>24836.698</v>
      </c>
      <c r="D18" s="34">
        <f t="shared" si="0"/>
        <v>6.4961464804814675</v>
      </c>
      <c r="F18" s="36">
        <v>10.1436</v>
      </c>
      <c r="G18" s="36">
        <v>15.0511</v>
      </c>
      <c r="H18" s="21"/>
      <c r="I18" s="9"/>
      <c r="J18" s="9"/>
    </row>
    <row r="19" spans="1:10" ht="15">
      <c r="A19" s="33" t="s">
        <v>19</v>
      </c>
      <c r="B19" s="61">
        <v>3461.7794</v>
      </c>
      <c r="C19" s="60">
        <v>24177.2318</v>
      </c>
      <c r="D19" s="34">
        <f t="shared" si="0"/>
        <v>6.984047510364179</v>
      </c>
      <c r="E19" s="35"/>
      <c r="F19" s="36">
        <v>10.3177</v>
      </c>
      <c r="G19" s="36">
        <v>9.844</v>
      </c>
      <c r="H19" s="21"/>
      <c r="I19" s="9"/>
      <c r="J19" s="9"/>
    </row>
    <row r="20" spans="1:10" ht="15">
      <c r="A20" s="33" t="s">
        <v>21</v>
      </c>
      <c r="B20" s="61">
        <v>3095.4995</v>
      </c>
      <c r="C20" s="61">
        <v>21458.0651</v>
      </c>
      <c r="D20" s="34">
        <f t="shared" si="0"/>
        <v>6.932020211923795</v>
      </c>
      <c r="E20" s="35"/>
      <c r="F20" s="36">
        <v>10.631300000000001</v>
      </c>
      <c r="G20" s="36">
        <v>14.349</v>
      </c>
      <c r="H20" s="21"/>
      <c r="I20" s="9"/>
      <c r="J20" s="9"/>
    </row>
    <row r="21" spans="1:10" ht="15">
      <c r="A21" s="33" t="s">
        <v>20</v>
      </c>
      <c r="B21" s="61">
        <v>2481.5112</v>
      </c>
      <c r="C21" s="61">
        <v>16365.6734</v>
      </c>
      <c r="D21" s="34">
        <f t="shared" si="0"/>
        <v>6.595043133393877</v>
      </c>
      <c r="E21" s="35"/>
      <c r="F21" s="36">
        <v>17.1315</v>
      </c>
      <c r="G21" s="36">
        <v>19.2802</v>
      </c>
      <c r="H21" s="21"/>
      <c r="I21" s="9"/>
      <c r="J21" s="9"/>
    </row>
    <row r="22" spans="1:10" ht="15">
      <c r="A22" s="33" t="s">
        <v>22</v>
      </c>
      <c r="B22" s="61">
        <v>2038.7162</v>
      </c>
      <c r="C22" s="61">
        <v>14691.8663</v>
      </c>
      <c r="D22" s="34">
        <f t="shared" si="0"/>
        <v>7.206430350629479</v>
      </c>
      <c r="E22" s="35"/>
      <c r="F22" s="36">
        <v>13.0395</v>
      </c>
      <c r="G22" s="36">
        <v>14.613000000000001</v>
      </c>
      <c r="H22" s="21"/>
      <c r="I22" s="9"/>
      <c r="J22" s="9"/>
    </row>
    <row r="23" spans="1:10" ht="15">
      <c r="A23" s="33" t="s">
        <v>30</v>
      </c>
      <c r="B23" s="61">
        <v>2229.0444</v>
      </c>
      <c r="C23" s="61">
        <v>11337.6028</v>
      </c>
      <c r="D23" s="34">
        <f t="shared" si="0"/>
        <v>5.086306401074828</v>
      </c>
      <c r="E23" s="35"/>
      <c r="F23" s="36">
        <v>36.2104</v>
      </c>
      <c r="G23" s="36">
        <v>42.1913</v>
      </c>
      <c r="H23" s="21"/>
      <c r="I23" s="9"/>
      <c r="J23" s="9"/>
    </row>
    <row r="24" spans="1:10" ht="15">
      <c r="A24" s="33" t="s">
        <v>28</v>
      </c>
      <c r="B24" s="61">
        <v>1225.3791</v>
      </c>
      <c r="C24" s="61">
        <v>8461.2252</v>
      </c>
      <c r="D24" s="34">
        <f t="shared" si="0"/>
        <v>6.90498573053841</v>
      </c>
      <c r="E24" s="35"/>
      <c r="F24" s="36">
        <v>20.4346</v>
      </c>
      <c r="G24" s="36">
        <v>20.4354</v>
      </c>
      <c r="H24" s="21"/>
      <c r="I24" s="9"/>
      <c r="J24" s="9"/>
    </row>
    <row r="25" spans="1:10" ht="15">
      <c r="A25" s="33" t="s">
        <v>24</v>
      </c>
      <c r="B25" s="61">
        <v>1205.0984</v>
      </c>
      <c r="C25" s="61">
        <v>7832.9922</v>
      </c>
      <c r="D25" s="34">
        <f t="shared" si="0"/>
        <v>6.49987768633665</v>
      </c>
      <c r="E25" s="35"/>
      <c r="F25" s="36">
        <v>14.6929</v>
      </c>
      <c r="G25" s="36">
        <v>17.3527</v>
      </c>
      <c r="H25" s="21"/>
      <c r="I25" s="9"/>
      <c r="J25" s="9"/>
    </row>
    <row r="26" spans="1:10" ht="15">
      <c r="A26" s="33" t="s">
        <v>23</v>
      </c>
      <c r="B26" s="61">
        <v>1135.2753</v>
      </c>
      <c r="C26" s="61">
        <v>7706.7748</v>
      </c>
      <c r="D26" s="34">
        <f t="shared" si="0"/>
        <v>6.788463379763481</v>
      </c>
      <c r="E26" s="35"/>
      <c r="F26" s="36">
        <v>16.834699999999998</v>
      </c>
      <c r="G26" s="36">
        <v>18.6409</v>
      </c>
      <c r="H26" s="21"/>
      <c r="I26" s="9"/>
      <c r="J26" s="9"/>
    </row>
    <row r="27" spans="1:10" ht="15">
      <c r="A27" s="33" t="s">
        <v>27</v>
      </c>
      <c r="B27" s="61">
        <v>1164.3791</v>
      </c>
      <c r="C27" s="61">
        <v>7210.9772</v>
      </c>
      <c r="D27" s="34">
        <f t="shared" si="0"/>
        <v>6.192980619456327</v>
      </c>
      <c r="E27" s="35"/>
      <c r="F27" s="36">
        <v>14.811499999999999</v>
      </c>
      <c r="G27" s="36">
        <v>12.9188</v>
      </c>
      <c r="H27" s="21"/>
      <c r="I27" s="9"/>
      <c r="J27" s="9"/>
    </row>
    <row r="28" spans="1:10" ht="15">
      <c r="A28" s="33" t="s">
        <v>34</v>
      </c>
      <c r="B28" s="61">
        <v>686.9202</v>
      </c>
      <c r="C28" s="61">
        <v>5258.0968</v>
      </c>
      <c r="D28" s="34">
        <f t="shared" si="0"/>
        <v>7.654596268969817</v>
      </c>
      <c r="E28" s="37"/>
      <c r="F28" s="36">
        <v>22.1112</v>
      </c>
      <c r="G28" s="36">
        <v>28.4655</v>
      </c>
      <c r="H28" s="21"/>
      <c r="I28" s="9"/>
      <c r="J28" s="9"/>
    </row>
    <row r="29" spans="1:8" ht="15">
      <c r="A29" s="33" t="s">
        <v>26</v>
      </c>
      <c r="B29" s="61">
        <v>827.5492</v>
      </c>
      <c r="C29" s="61">
        <v>4923.1798</v>
      </c>
      <c r="D29" s="34">
        <f t="shared" si="0"/>
        <v>5.949108282625371</v>
      </c>
      <c r="E29" s="35"/>
      <c r="F29" s="36">
        <v>19.88</v>
      </c>
      <c r="G29" s="36">
        <v>13.717299999999998</v>
      </c>
      <c r="H29" s="21"/>
    </row>
    <row r="30" spans="1:8" ht="15">
      <c r="A30" s="33" t="s">
        <v>29</v>
      </c>
      <c r="B30" s="61">
        <v>783.0711</v>
      </c>
      <c r="C30" s="61">
        <v>3281.1969</v>
      </c>
      <c r="D30" s="34">
        <f t="shared" si="0"/>
        <v>4.190164724505859</v>
      </c>
      <c r="E30" s="35"/>
      <c r="F30" s="36">
        <v>26.1635</v>
      </c>
      <c r="G30" s="36">
        <v>17.3433</v>
      </c>
      <c r="H30" s="21"/>
    </row>
    <row r="31" spans="1:8" ht="15">
      <c r="A31" s="33" t="s">
        <v>31</v>
      </c>
      <c r="B31" s="61">
        <v>371.2248</v>
      </c>
      <c r="C31" s="61">
        <v>2868.1128</v>
      </c>
      <c r="D31" s="34">
        <f t="shared" si="0"/>
        <v>7.726080800636164</v>
      </c>
      <c r="E31" s="35"/>
      <c r="F31" s="36">
        <v>21.6881</v>
      </c>
      <c r="G31" s="36">
        <v>30.159399999999998</v>
      </c>
      <c r="H31" s="21"/>
    </row>
    <row r="32" spans="1:8" ht="15">
      <c r="A32" s="33" t="s">
        <v>25</v>
      </c>
      <c r="B32" s="61">
        <v>451.7395</v>
      </c>
      <c r="C32" s="61">
        <v>2851.4532</v>
      </c>
      <c r="D32" s="34">
        <f t="shared" si="0"/>
        <v>6.312162651262508</v>
      </c>
      <c r="E32" s="35"/>
      <c r="F32" s="36">
        <v>18.515</v>
      </c>
      <c r="G32" s="36">
        <v>22.3507</v>
      </c>
      <c r="H32" s="21"/>
    </row>
    <row r="33" spans="1:8" ht="15">
      <c r="A33" s="33" t="s">
        <v>33</v>
      </c>
      <c r="B33" s="61">
        <v>387.7807</v>
      </c>
      <c r="C33" s="61">
        <v>2506.0168</v>
      </c>
      <c r="D33" s="34">
        <f t="shared" si="0"/>
        <v>6.4624588072588445</v>
      </c>
      <c r="E33" s="35"/>
      <c r="F33" s="36">
        <v>29.518499999999996</v>
      </c>
      <c r="G33" s="36">
        <v>29.464299999999998</v>
      </c>
      <c r="H33" s="21"/>
    </row>
    <row r="34" spans="1:8" ht="15">
      <c r="A34" s="33" t="s">
        <v>0</v>
      </c>
      <c r="B34" s="61">
        <v>376.6924</v>
      </c>
      <c r="C34" s="61">
        <v>2244.3043</v>
      </c>
      <c r="D34" s="34">
        <f t="shared" si="0"/>
        <v>5.957922963139154</v>
      </c>
      <c r="E34" s="35"/>
      <c r="F34" s="36">
        <v>20.196</v>
      </c>
      <c r="G34" s="36">
        <v>22.822799999999997</v>
      </c>
      <c r="H34" s="21"/>
    </row>
    <row r="35" spans="1:8" ht="15">
      <c r="A35" s="33" t="s">
        <v>38</v>
      </c>
      <c r="B35" s="61">
        <v>234.2975</v>
      </c>
      <c r="C35" s="61">
        <v>1720.1051</v>
      </c>
      <c r="D35" s="34">
        <f t="shared" si="0"/>
        <v>7.34154269678507</v>
      </c>
      <c r="E35" s="35"/>
      <c r="F35" s="36">
        <v>22.6325</v>
      </c>
      <c r="G35" s="36">
        <v>25.8189</v>
      </c>
      <c r="H35" s="21"/>
    </row>
    <row r="36" spans="1:8" ht="15">
      <c r="A36" s="33" t="s">
        <v>36</v>
      </c>
      <c r="B36" s="61">
        <v>286.5957</v>
      </c>
      <c r="C36" s="61">
        <v>1523.7284</v>
      </c>
      <c r="D36" s="34">
        <f t="shared" si="0"/>
        <v>5.316647807346725</v>
      </c>
      <c r="E36" s="35"/>
      <c r="F36" s="36">
        <v>19.0934</v>
      </c>
      <c r="G36" s="36">
        <v>31.6378</v>
      </c>
      <c r="H36" s="21"/>
    </row>
    <row r="37" spans="1:8" ht="15">
      <c r="A37" s="33" t="s">
        <v>35</v>
      </c>
      <c r="B37" s="61">
        <v>266.2851</v>
      </c>
      <c r="C37" s="61">
        <v>1484.8763</v>
      </c>
      <c r="D37" s="34">
        <f t="shared" si="0"/>
        <v>5.57626506327241</v>
      </c>
      <c r="E37" s="35"/>
      <c r="F37" s="36">
        <v>20.8767</v>
      </c>
      <c r="G37" s="36">
        <v>30.264000000000003</v>
      </c>
      <c r="H37" s="21"/>
    </row>
    <row r="38" spans="1:8" ht="15">
      <c r="A38" s="33" t="s">
        <v>32</v>
      </c>
      <c r="B38" s="61">
        <v>278.0038</v>
      </c>
      <c r="C38" s="61">
        <v>1386.0279</v>
      </c>
      <c r="D38" s="34">
        <f t="shared" si="0"/>
        <v>4.985643721416758</v>
      </c>
      <c r="E38" s="35"/>
      <c r="F38" s="36">
        <v>38.9959</v>
      </c>
      <c r="G38" s="36">
        <v>46.4857</v>
      </c>
      <c r="H38" s="21"/>
    </row>
    <row r="39" spans="1:8" ht="15">
      <c r="A39" s="33" t="s">
        <v>37</v>
      </c>
      <c r="B39" s="61">
        <v>274.306</v>
      </c>
      <c r="C39" s="61">
        <v>1340.1159</v>
      </c>
      <c r="D39" s="34">
        <f t="shared" si="0"/>
        <v>4.885477896947205</v>
      </c>
      <c r="E39" s="35"/>
      <c r="F39" s="36">
        <v>42.6327</v>
      </c>
      <c r="G39" s="36">
        <v>37.6786</v>
      </c>
      <c r="H39" s="21"/>
    </row>
    <row r="40" spans="1:8" ht="15">
      <c r="A40" s="38" t="s">
        <v>41</v>
      </c>
      <c r="B40" s="61">
        <v>175.7485</v>
      </c>
      <c r="C40" s="61">
        <v>918.5748</v>
      </c>
      <c r="D40" s="34">
        <f t="shared" si="0"/>
        <v>5.226643755138735</v>
      </c>
      <c r="E40" s="35"/>
      <c r="F40" s="36">
        <v>54.7106</v>
      </c>
      <c r="G40" s="36">
        <v>51.9629</v>
      </c>
      <c r="H40" s="21"/>
    </row>
    <row r="41" spans="1:8" ht="15">
      <c r="A41" s="33" t="s">
        <v>40</v>
      </c>
      <c r="B41" s="61">
        <v>152.8993</v>
      </c>
      <c r="C41" s="61">
        <v>791.9415</v>
      </c>
      <c r="D41" s="34">
        <f t="shared" si="0"/>
        <v>5.179497224643932</v>
      </c>
      <c r="E41" s="35"/>
      <c r="F41" s="36">
        <v>40.4696</v>
      </c>
      <c r="G41" s="36">
        <v>53.4118</v>
      </c>
      <c r="H41" s="21"/>
    </row>
    <row r="42" spans="1:8" ht="15">
      <c r="A42" s="33" t="s">
        <v>39</v>
      </c>
      <c r="B42" s="61">
        <v>198.8245</v>
      </c>
      <c r="C42" s="61">
        <v>690.0235</v>
      </c>
      <c r="D42" s="34">
        <f t="shared" si="0"/>
        <v>3.4705154545843193</v>
      </c>
      <c r="E42" s="35"/>
      <c r="F42" s="36">
        <v>40.6614</v>
      </c>
      <c r="G42" s="36">
        <v>38.672200000000004</v>
      </c>
      <c r="H42" s="21"/>
    </row>
    <row r="43" spans="1:8" ht="15">
      <c r="A43" s="26" t="s">
        <v>42</v>
      </c>
      <c r="B43" s="61">
        <v>508.6638</v>
      </c>
      <c r="C43" s="61">
        <v>3392.303</v>
      </c>
      <c r="D43" s="34">
        <f t="shared" si="0"/>
        <v>6.669047414028677</v>
      </c>
      <c r="E43" s="35"/>
      <c r="F43" s="36">
        <v>27.0411</v>
      </c>
      <c r="G43" s="36">
        <v>25.101200000000002</v>
      </c>
      <c r="H43" s="21"/>
    </row>
    <row r="44" spans="1:8" ht="15">
      <c r="A44" s="30" t="s">
        <v>46</v>
      </c>
      <c r="B44" s="59">
        <v>58659.0827</v>
      </c>
      <c r="C44" s="59">
        <v>317264.4093</v>
      </c>
      <c r="D44" s="31">
        <f t="shared" si="0"/>
        <v>5.408615250984823</v>
      </c>
      <c r="E44" s="28"/>
      <c r="F44" s="32">
        <v>6.4491000000000005</v>
      </c>
      <c r="G44" s="32">
        <v>5.8802</v>
      </c>
      <c r="H44" s="21"/>
    </row>
    <row r="45" spans="1:8" ht="15">
      <c r="A45" s="26" t="s">
        <v>48</v>
      </c>
      <c r="B45" s="61">
        <v>2679.2408</v>
      </c>
      <c r="C45" s="61">
        <v>17671.0746</v>
      </c>
      <c r="D45" s="34">
        <f t="shared" si="0"/>
        <v>6.5955529641083395</v>
      </c>
      <c r="E45" s="35"/>
      <c r="F45" s="29">
        <v>20.9256</v>
      </c>
      <c r="G45" s="29">
        <v>24.121100000000002</v>
      </c>
      <c r="H45" s="21"/>
    </row>
    <row r="46" spans="1:8" ht="15">
      <c r="A46" s="26" t="s">
        <v>67</v>
      </c>
      <c r="B46" s="61">
        <v>4277.5739</v>
      </c>
      <c r="C46" s="61">
        <v>15616.0357</v>
      </c>
      <c r="D46" s="34">
        <f t="shared" si="0"/>
        <v>3.650675842210464</v>
      </c>
      <c r="E46" s="35"/>
      <c r="F46" s="36">
        <v>16.9327</v>
      </c>
      <c r="G46" s="36">
        <v>13.2456</v>
      </c>
      <c r="H46" s="21"/>
    </row>
    <row r="47" spans="1:8" ht="15">
      <c r="A47" s="38" t="s">
        <v>47</v>
      </c>
      <c r="B47" s="61">
        <v>4564.3964</v>
      </c>
      <c r="C47" s="61">
        <v>14759.9883</v>
      </c>
      <c r="D47" s="34">
        <f t="shared" si="0"/>
        <v>3.233721834501491</v>
      </c>
      <c r="E47" s="35"/>
      <c r="F47" s="36">
        <v>17.0382</v>
      </c>
      <c r="G47" s="36">
        <v>15.167900000000001</v>
      </c>
      <c r="H47" s="21"/>
    </row>
    <row r="48" spans="1:8" ht="15">
      <c r="A48" s="33" t="s">
        <v>49</v>
      </c>
      <c r="B48" s="60">
        <v>47137.8716</v>
      </c>
      <c r="C48" s="60">
        <v>269217.3107</v>
      </c>
      <c r="D48" s="34">
        <f t="shared" si="0"/>
        <v>5.711274216717073</v>
      </c>
      <c r="E48" s="35"/>
      <c r="F48" s="36">
        <v>5.981800000000001</v>
      </c>
      <c r="G48" s="36">
        <v>5.959099999999999</v>
      </c>
      <c r="H48" s="21"/>
    </row>
    <row r="49" spans="1:8" ht="15">
      <c r="A49" s="30" t="s">
        <v>50</v>
      </c>
      <c r="B49" s="59">
        <v>22407.5114</v>
      </c>
      <c r="C49" s="59">
        <v>122118.0842</v>
      </c>
      <c r="D49" s="31">
        <f t="shared" si="0"/>
        <v>5.449872679747917</v>
      </c>
      <c r="E49" s="28"/>
      <c r="F49" s="32">
        <v>6.7981</v>
      </c>
      <c r="G49" s="32">
        <v>6.6255999999999995</v>
      </c>
      <c r="H49" s="21"/>
    </row>
    <row r="50" spans="1:8" ht="15">
      <c r="A50" s="22" t="s">
        <v>51</v>
      </c>
      <c r="B50" s="60">
        <v>17435.4076</v>
      </c>
      <c r="C50" s="60">
        <v>94098.2707</v>
      </c>
      <c r="D50" s="34">
        <f t="shared" si="0"/>
        <v>5.396964204037307</v>
      </c>
      <c r="E50" s="35"/>
      <c r="F50" s="36">
        <v>7.4793</v>
      </c>
      <c r="G50" s="36">
        <v>7.4616</v>
      </c>
      <c r="H50" s="21"/>
    </row>
    <row r="51" spans="1:8" ht="15">
      <c r="A51" s="26" t="s">
        <v>1</v>
      </c>
      <c r="B51" s="61">
        <v>2398.5269</v>
      </c>
      <c r="C51" s="61">
        <v>13684.8249</v>
      </c>
      <c r="D51" s="34">
        <f t="shared" si="0"/>
        <v>5.705512370947352</v>
      </c>
      <c r="E51" s="35"/>
      <c r="F51" s="36">
        <v>13.485700000000001</v>
      </c>
      <c r="G51" s="36">
        <v>14.0431</v>
      </c>
      <c r="H51" s="21"/>
    </row>
    <row r="52" spans="1:8" ht="15">
      <c r="A52" s="38" t="s">
        <v>52</v>
      </c>
      <c r="B52" s="61">
        <v>1307.3655</v>
      </c>
      <c r="C52" s="61">
        <v>7580.0861</v>
      </c>
      <c r="D52" s="34">
        <f t="shared" si="0"/>
        <v>5.797985414178361</v>
      </c>
      <c r="E52" s="35"/>
      <c r="F52" s="36">
        <v>18.715799999999998</v>
      </c>
      <c r="G52" s="36">
        <v>23.1054</v>
      </c>
      <c r="H52" s="21"/>
    </row>
    <row r="53" spans="1:8" ht="15">
      <c r="A53" s="38" t="s">
        <v>53</v>
      </c>
      <c r="B53" s="61">
        <v>1266.2114</v>
      </c>
      <c r="C53" s="61">
        <v>6754.9025</v>
      </c>
      <c r="D53" s="34">
        <f t="shared" si="0"/>
        <v>5.334735179291547</v>
      </c>
      <c r="E53" s="35"/>
      <c r="F53" s="36">
        <v>17.5621</v>
      </c>
      <c r="G53" s="36">
        <v>15.979399999999998</v>
      </c>
      <c r="H53" s="21"/>
    </row>
    <row r="54" spans="1:8" ht="15">
      <c r="A54" s="30" t="s">
        <v>43</v>
      </c>
      <c r="B54" s="62">
        <v>4856.5023</v>
      </c>
      <c r="C54" s="62">
        <v>27930.3006</v>
      </c>
      <c r="D54" s="31">
        <f t="shared" si="0"/>
        <v>5.75111445947426</v>
      </c>
      <c r="E54" s="28"/>
      <c r="F54" s="32">
        <v>11.3342</v>
      </c>
      <c r="G54" s="32">
        <v>12.809400000000002</v>
      </c>
      <c r="H54" s="21"/>
    </row>
    <row r="55" spans="1:8" ht="15">
      <c r="A55" s="26" t="s">
        <v>44</v>
      </c>
      <c r="B55" s="61">
        <v>3858.5637</v>
      </c>
      <c r="C55" s="61">
        <v>21855.2101</v>
      </c>
      <c r="D55" s="34">
        <f t="shared" si="0"/>
        <v>5.664079123535008</v>
      </c>
      <c r="E55" s="35"/>
      <c r="F55" s="36">
        <v>11.635</v>
      </c>
      <c r="G55" s="36">
        <v>13.092899999999998</v>
      </c>
      <c r="H55" s="21"/>
    </row>
    <row r="56" spans="1:8" ht="15">
      <c r="A56" s="26" t="s">
        <v>45</v>
      </c>
      <c r="B56" s="61">
        <v>997.9386</v>
      </c>
      <c r="C56" s="61">
        <v>6075.0904</v>
      </c>
      <c r="D56" s="34">
        <f t="shared" si="0"/>
        <v>6.0876394599828085</v>
      </c>
      <c r="E56" s="35"/>
      <c r="F56" s="36">
        <v>31.161299999999997</v>
      </c>
      <c r="G56" s="36">
        <v>35.2591</v>
      </c>
      <c r="H56" s="21"/>
    </row>
    <row r="57" spans="1:8" ht="15">
      <c r="A57" s="30" t="s">
        <v>54</v>
      </c>
      <c r="B57" s="62">
        <v>2019.9517</v>
      </c>
      <c r="C57" s="62">
        <v>10792.6033</v>
      </c>
      <c r="D57" s="31">
        <f t="shared" si="0"/>
        <v>5.343000676699349</v>
      </c>
      <c r="E57" s="28"/>
      <c r="F57" s="32">
        <v>23.8235</v>
      </c>
      <c r="G57" s="32">
        <v>22.8</v>
      </c>
      <c r="H57" s="21"/>
    </row>
    <row r="58" spans="1:8" ht="15">
      <c r="A58" s="38" t="s">
        <v>55</v>
      </c>
      <c r="B58" s="61">
        <v>595.6298</v>
      </c>
      <c r="C58" s="61">
        <v>2839.2304</v>
      </c>
      <c r="D58" s="34">
        <f t="shared" si="0"/>
        <v>4.7667702321139735</v>
      </c>
      <c r="E58" s="35"/>
      <c r="F58" s="36">
        <v>20.6417</v>
      </c>
      <c r="G58" s="36">
        <v>18.9303</v>
      </c>
      <c r="H58" s="21"/>
    </row>
    <row r="59" spans="1:8" ht="15">
      <c r="A59" s="39" t="s">
        <v>56</v>
      </c>
      <c r="B59" s="63">
        <v>1424.322</v>
      </c>
      <c r="C59" s="63">
        <v>7953.3729</v>
      </c>
      <c r="D59" s="40">
        <f t="shared" si="0"/>
        <v>5.583971110465191</v>
      </c>
      <c r="E59" s="64"/>
      <c r="F59" s="42">
        <v>32.6901</v>
      </c>
      <c r="G59" s="42">
        <v>30.211700000000004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68</v>
      </c>
      <c r="B62" s="48"/>
      <c r="C62" s="49"/>
      <c r="D62" s="50"/>
      <c r="E62" s="49"/>
      <c r="F62" s="9"/>
      <c r="G62" s="48"/>
    </row>
    <row r="63" spans="1:7" ht="15">
      <c r="A63" s="55" t="s">
        <v>69</v>
      </c>
      <c r="B63" s="48"/>
      <c r="C63" s="49"/>
      <c r="D63" s="50"/>
      <c r="E63" s="49"/>
      <c r="F63" s="9"/>
      <c r="G63" s="48"/>
    </row>
    <row r="64" spans="1:7" ht="42" customHeight="1">
      <c r="A64" s="71" t="s">
        <v>63</v>
      </c>
      <c r="B64" s="71"/>
      <c r="C64" s="71"/>
      <c r="D64" s="71"/>
      <c r="E64" s="71"/>
      <c r="F64" s="71"/>
      <c r="G64" s="71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76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70" t="s">
        <v>59</v>
      </c>
      <c r="B2" s="70"/>
      <c r="C2" s="70"/>
      <c r="D2" s="70"/>
      <c r="E2" s="4"/>
      <c r="F2" s="3"/>
      <c r="G2" s="3"/>
    </row>
    <row r="3" spans="1:10" ht="15">
      <c r="A3" s="7"/>
      <c r="B3" s="8"/>
      <c r="C3" s="8"/>
      <c r="D3" s="8"/>
      <c r="E3" s="4"/>
      <c r="F3" s="3"/>
      <c r="G3" s="3"/>
      <c r="H3" s="9"/>
      <c r="I3" s="9"/>
      <c r="J3" s="9"/>
    </row>
    <row r="4" spans="1:10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  <c r="J4" s="16"/>
    </row>
    <row r="5" spans="1:10" ht="15">
      <c r="A5" s="17" t="s">
        <v>5</v>
      </c>
      <c r="B5" s="56">
        <v>1014500.3599</v>
      </c>
      <c r="C5" s="56">
        <v>6808131.4655</v>
      </c>
      <c r="D5" s="18">
        <v>6.710822129398832</v>
      </c>
      <c r="E5" s="19"/>
      <c r="F5" s="20">
        <v>1.7703</v>
      </c>
      <c r="G5" s="20">
        <v>1.4178</v>
      </c>
      <c r="H5" s="21"/>
      <c r="I5" s="9"/>
      <c r="J5" s="9"/>
    </row>
    <row r="6" spans="1:10" ht="15">
      <c r="A6" s="22" t="s">
        <v>6</v>
      </c>
      <c r="B6" s="57">
        <v>625997.8814</v>
      </c>
      <c r="C6" s="57">
        <v>4159716.2534</v>
      </c>
      <c r="D6" s="23">
        <v>6.644936631569885</v>
      </c>
      <c r="E6" s="24"/>
      <c r="F6" s="25">
        <v>1.7156</v>
      </c>
      <c r="G6" s="25">
        <v>1.4471</v>
      </c>
      <c r="H6" s="21"/>
      <c r="I6" s="9"/>
      <c r="J6" s="9"/>
    </row>
    <row r="7" spans="1:10" ht="15">
      <c r="A7" s="26" t="s">
        <v>7</v>
      </c>
      <c r="B7" s="58">
        <v>388502.4785</v>
      </c>
      <c r="C7" s="58">
        <v>2648415.2121</v>
      </c>
      <c r="D7" s="27">
        <v>6.816984082895625</v>
      </c>
      <c r="E7" s="28"/>
      <c r="F7" s="29">
        <v>2.7422</v>
      </c>
      <c r="G7" s="29">
        <v>2.2337</v>
      </c>
      <c r="H7" s="21"/>
      <c r="I7" s="9"/>
      <c r="J7" s="9"/>
    </row>
    <row r="8" spans="1:10" ht="15">
      <c r="A8" s="30" t="s">
        <v>8</v>
      </c>
      <c r="B8" s="59">
        <v>307738.8965</v>
      </c>
      <c r="C8" s="59">
        <v>2220807.9942</v>
      </c>
      <c r="D8" s="31">
        <v>7.216533299683163</v>
      </c>
      <c r="E8" s="28"/>
      <c r="F8" s="32">
        <v>2.3036000000000003</v>
      </c>
      <c r="G8" s="32">
        <v>2.2325999999999997</v>
      </c>
      <c r="H8" s="21"/>
      <c r="I8" s="9"/>
      <c r="J8" s="9"/>
    </row>
    <row r="9" spans="1:10" ht="15">
      <c r="A9" s="33" t="s">
        <v>9</v>
      </c>
      <c r="B9" s="60">
        <v>136119.6117</v>
      </c>
      <c r="C9" s="60">
        <v>1031962.407</v>
      </c>
      <c r="D9" s="34">
        <v>7.581291146160388</v>
      </c>
      <c r="E9" s="35"/>
      <c r="F9" s="36">
        <v>3.0467999999999997</v>
      </c>
      <c r="G9" s="36">
        <v>3.0859</v>
      </c>
      <c r="H9" s="21"/>
      <c r="I9" s="9"/>
      <c r="J9" s="9"/>
    </row>
    <row r="10" spans="1:10" ht="15">
      <c r="A10" s="33" t="s">
        <v>10</v>
      </c>
      <c r="B10" s="60">
        <v>38824.0173</v>
      </c>
      <c r="C10" s="60">
        <v>291944.6555</v>
      </c>
      <c r="D10" s="34">
        <v>7.519692082457422</v>
      </c>
      <c r="E10" s="35"/>
      <c r="F10" s="36">
        <v>4.591</v>
      </c>
      <c r="G10" s="36">
        <v>4.9021</v>
      </c>
      <c r="H10" s="21"/>
      <c r="I10" s="9"/>
      <c r="J10" s="9"/>
    </row>
    <row r="11" spans="1:10" ht="15">
      <c r="A11" s="33" t="s">
        <v>11</v>
      </c>
      <c r="B11" s="60">
        <v>33231.2627</v>
      </c>
      <c r="C11" s="60">
        <v>215824.299</v>
      </c>
      <c r="D11" s="34">
        <v>6.4946162578408435</v>
      </c>
      <c r="E11" s="35"/>
      <c r="F11" s="36">
        <v>5.9851</v>
      </c>
      <c r="G11" s="36">
        <v>6.1542</v>
      </c>
      <c r="H11" s="21"/>
      <c r="I11" s="9"/>
      <c r="J11" s="9"/>
    </row>
    <row r="12" spans="1:10" ht="15">
      <c r="A12" s="33" t="s">
        <v>15</v>
      </c>
      <c r="B12" s="60">
        <v>22810.5242</v>
      </c>
      <c r="C12" s="60">
        <v>175540.711</v>
      </c>
      <c r="D12" s="34">
        <v>7.695601795946453</v>
      </c>
      <c r="E12" s="35"/>
      <c r="F12" s="36">
        <v>5.8498</v>
      </c>
      <c r="G12" s="36">
        <v>5.9052</v>
      </c>
      <c r="H12" s="21"/>
      <c r="I12" s="9"/>
      <c r="J12" s="9"/>
    </row>
    <row r="13" spans="1:10" ht="15">
      <c r="A13" s="33" t="s">
        <v>12</v>
      </c>
      <c r="B13" s="60">
        <v>25633.2548</v>
      </c>
      <c r="C13" s="60">
        <v>171249.0625</v>
      </c>
      <c r="D13" s="34">
        <v>6.680738120700926</v>
      </c>
      <c r="E13" s="35"/>
      <c r="F13" s="36">
        <v>5.7185</v>
      </c>
      <c r="G13" s="36">
        <v>6.1462</v>
      </c>
      <c r="H13" s="21"/>
      <c r="I13" s="9"/>
      <c r="J13" s="9"/>
    </row>
    <row r="14" spans="1:10" ht="15">
      <c r="A14" s="33" t="s">
        <v>13</v>
      </c>
      <c r="B14" s="60">
        <v>12559.0609</v>
      </c>
      <c r="C14" s="60">
        <v>78789.2198</v>
      </c>
      <c r="D14" s="34">
        <v>6.273496117850659</v>
      </c>
      <c r="E14" s="35"/>
      <c r="F14" s="36">
        <v>6.515</v>
      </c>
      <c r="G14" s="36">
        <v>7.5668</v>
      </c>
      <c r="H14" s="21"/>
      <c r="I14" s="9"/>
      <c r="J14" s="9"/>
    </row>
    <row r="15" spans="1:10" ht="15">
      <c r="A15" s="33" t="s">
        <v>14</v>
      </c>
      <c r="B15" s="60">
        <v>5860.5405</v>
      </c>
      <c r="C15" s="60">
        <v>34364.138</v>
      </c>
      <c r="D15" s="34">
        <v>5.863646535673629</v>
      </c>
      <c r="E15" s="35"/>
      <c r="F15" s="36">
        <v>8.623899999999999</v>
      </c>
      <c r="G15" s="36">
        <v>9.203100000000001</v>
      </c>
      <c r="H15" s="21"/>
      <c r="I15" s="21"/>
      <c r="J15" s="21"/>
    </row>
    <row r="16" spans="1:10" ht="15">
      <c r="A16" s="33" t="s">
        <v>16</v>
      </c>
      <c r="B16" s="60">
        <v>3669.8556</v>
      </c>
      <c r="C16" s="61">
        <v>29491.4802</v>
      </c>
      <c r="D16" s="34">
        <v>8.036141858006621</v>
      </c>
      <c r="E16" s="35"/>
      <c r="F16" s="36">
        <v>8.5557</v>
      </c>
      <c r="G16" s="36">
        <v>12.796299999999999</v>
      </c>
      <c r="H16" s="21"/>
      <c r="I16" s="9"/>
      <c r="J16" s="9"/>
    </row>
    <row r="17" spans="1:10" ht="15">
      <c r="A17" s="33" t="s">
        <v>18</v>
      </c>
      <c r="B17" s="61">
        <v>3958.6046</v>
      </c>
      <c r="C17" s="61">
        <v>27503.0265</v>
      </c>
      <c r="D17" s="34">
        <v>6.947656883943397</v>
      </c>
      <c r="E17" s="35"/>
      <c r="F17" s="36">
        <v>12.2035</v>
      </c>
      <c r="G17" s="36">
        <v>11.6493</v>
      </c>
      <c r="H17" s="21"/>
      <c r="I17" s="9"/>
      <c r="J17" s="9"/>
    </row>
    <row r="18" spans="1:10" ht="15">
      <c r="A18" s="33" t="s">
        <v>19</v>
      </c>
      <c r="B18" s="60">
        <v>3468.6566</v>
      </c>
      <c r="C18" s="60">
        <v>23139.9923</v>
      </c>
      <c r="D18" s="34">
        <v>6.671168399892916</v>
      </c>
      <c r="E18" s="35"/>
      <c r="F18" s="36">
        <v>9.7324</v>
      </c>
      <c r="G18" s="36">
        <v>8.903</v>
      </c>
      <c r="H18" s="21"/>
      <c r="I18" s="9"/>
      <c r="J18" s="9"/>
    </row>
    <row r="19" spans="1:10" ht="15">
      <c r="A19" s="33" t="s">
        <v>17</v>
      </c>
      <c r="B19" s="61">
        <v>2983.056</v>
      </c>
      <c r="C19" s="61">
        <v>21318.1536</v>
      </c>
      <c r="D19" s="34">
        <v>7.1464141471028375</v>
      </c>
      <c r="E19" s="35"/>
      <c r="F19" s="36">
        <v>10.471900000000002</v>
      </c>
      <c r="G19" s="36">
        <v>11.1669</v>
      </c>
      <c r="H19" s="21"/>
      <c r="I19" s="9"/>
      <c r="J19" s="9"/>
    </row>
    <row r="20" spans="1:10" ht="15">
      <c r="A20" s="33" t="s">
        <v>20</v>
      </c>
      <c r="B20" s="61">
        <v>3152.8265</v>
      </c>
      <c r="C20" s="61">
        <v>19988.1068</v>
      </c>
      <c r="D20" s="34">
        <v>6.339742069536652</v>
      </c>
      <c r="E20" s="35"/>
      <c r="F20" s="36">
        <v>14.4566</v>
      </c>
      <c r="G20" s="36">
        <v>14.746300000000002</v>
      </c>
      <c r="H20" s="21"/>
      <c r="I20" s="9"/>
      <c r="J20" s="9"/>
    </row>
    <row r="21" spans="1:10" ht="15">
      <c r="A21" s="33" t="s">
        <v>21</v>
      </c>
      <c r="B21" s="61">
        <v>2834.9693</v>
      </c>
      <c r="C21" s="61">
        <v>17863.632</v>
      </c>
      <c r="D21" s="34">
        <v>6.301172996829278</v>
      </c>
      <c r="E21" s="35"/>
      <c r="F21" s="36">
        <v>11.0303</v>
      </c>
      <c r="G21" s="36">
        <v>14.0851</v>
      </c>
      <c r="H21" s="21"/>
      <c r="I21" s="9"/>
      <c r="J21" s="9"/>
    </row>
    <row r="22" spans="1:10" ht="15">
      <c r="A22" s="33" t="s">
        <v>22</v>
      </c>
      <c r="B22" s="61">
        <v>2191.3756</v>
      </c>
      <c r="C22" s="61">
        <v>14972.7021</v>
      </c>
      <c r="D22" s="34">
        <v>6.8325585536317925</v>
      </c>
      <c r="E22" s="35"/>
      <c r="F22" s="36">
        <v>14.3289</v>
      </c>
      <c r="G22" s="36">
        <v>17.9112</v>
      </c>
      <c r="H22" s="21"/>
      <c r="I22" s="9"/>
      <c r="J22" s="9"/>
    </row>
    <row r="23" spans="1:10" ht="15">
      <c r="A23" s="33" t="s">
        <v>23</v>
      </c>
      <c r="B23" s="61">
        <v>1696.6658</v>
      </c>
      <c r="C23" s="61">
        <v>10663.8397</v>
      </c>
      <c r="D23" s="34">
        <v>6.285173957063318</v>
      </c>
      <c r="E23" s="35"/>
      <c r="F23" s="36">
        <v>19.4118</v>
      </c>
      <c r="G23" s="36">
        <v>16.5353</v>
      </c>
      <c r="H23" s="21"/>
      <c r="I23" s="9"/>
      <c r="J23" s="9"/>
    </row>
    <row r="24" spans="1:10" ht="15">
      <c r="A24" s="33" t="s">
        <v>24</v>
      </c>
      <c r="B24" s="61">
        <v>1279.5918</v>
      </c>
      <c r="C24" s="61">
        <v>9091.1071</v>
      </c>
      <c r="D24" s="34">
        <v>7.1046931529258</v>
      </c>
      <c r="E24" s="35"/>
      <c r="F24" s="36">
        <v>16.7657</v>
      </c>
      <c r="G24" s="36">
        <v>22.4626</v>
      </c>
      <c r="H24" s="21"/>
      <c r="I24" s="9"/>
      <c r="J24" s="9"/>
    </row>
    <row r="25" spans="1:10" ht="15">
      <c r="A25" s="33" t="s">
        <v>25</v>
      </c>
      <c r="B25" s="61">
        <v>903.2993</v>
      </c>
      <c r="C25" s="61">
        <v>5944.4946</v>
      </c>
      <c r="D25" s="34">
        <v>6.580869264484098</v>
      </c>
      <c r="E25" s="35"/>
      <c r="F25" s="36">
        <v>24.185100000000002</v>
      </c>
      <c r="G25" s="36">
        <v>26.5573</v>
      </c>
      <c r="H25" s="21"/>
      <c r="I25" s="9"/>
      <c r="J25" s="9"/>
    </row>
    <row r="26" spans="1:10" ht="15">
      <c r="A26" s="33" t="s">
        <v>26</v>
      </c>
      <c r="B26" s="61">
        <v>690.9429</v>
      </c>
      <c r="C26" s="61">
        <v>5128.0328</v>
      </c>
      <c r="D26" s="34">
        <v>7.4217895574294195</v>
      </c>
      <c r="E26" s="35"/>
      <c r="F26" s="36">
        <v>17.5058</v>
      </c>
      <c r="G26" s="36">
        <v>18.4358</v>
      </c>
      <c r="H26" s="21"/>
      <c r="I26" s="9"/>
      <c r="J26" s="9"/>
    </row>
    <row r="27" spans="1:10" ht="15">
      <c r="A27" s="33" t="s">
        <v>27</v>
      </c>
      <c r="B27" s="61">
        <v>439.1585</v>
      </c>
      <c r="C27" s="61">
        <v>4792.4198</v>
      </c>
      <c r="D27" s="34">
        <v>10.912733785182342</v>
      </c>
      <c r="E27" s="35"/>
      <c r="F27" s="36">
        <v>17.811</v>
      </c>
      <c r="G27" s="36">
        <v>18.8883</v>
      </c>
      <c r="H27" s="21"/>
      <c r="I27" s="9"/>
      <c r="J27" s="9"/>
    </row>
    <row r="28" spans="1:10" ht="15">
      <c r="A28" s="33" t="s">
        <v>28</v>
      </c>
      <c r="B28" s="61">
        <v>737.6171</v>
      </c>
      <c r="C28" s="61">
        <v>3945.1453</v>
      </c>
      <c r="D28" s="34">
        <v>5.348500326253282</v>
      </c>
      <c r="E28" s="35"/>
      <c r="F28" s="36">
        <v>17.9969</v>
      </c>
      <c r="G28" s="36">
        <v>12.9947</v>
      </c>
      <c r="H28" s="21"/>
      <c r="I28" s="9"/>
      <c r="J28" s="9"/>
    </row>
    <row r="29" spans="1:8" ht="15">
      <c r="A29" s="33" t="s">
        <v>29</v>
      </c>
      <c r="B29" s="61">
        <v>607.9809</v>
      </c>
      <c r="C29" s="61">
        <v>3200.8368</v>
      </c>
      <c r="D29" s="34">
        <v>5.264699598293301</v>
      </c>
      <c r="E29" s="35"/>
      <c r="F29" s="36">
        <v>23.1595</v>
      </c>
      <c r="G29" s="36">
        <v>18.8948</v>
      </c>
      <c r="H29" s="21"/>
    </row>
    <row r="30" spans="1:8" ht="15">
      <c r="A30" s="33" t="s">
        <v>30</v>
      </c>
      <c r="B30" s="61">
        <v>561.2514</v>
      </c>
      <c r="C30" s="61">
        <v>3145.8894</v>
      </c>
      <c r="D30" s="34">
        <v>5.605134169821224</v>
      </c>
      <c r="E30" s="35"/>
      <c r="F30" s="36">
        <v>21.852</v>
      </c>
      <c r="G30" s="36">
        <v>21.7502</v>
      </c>
      <c r="H30" s="21"/>
    </row>
    <row r="31" spans="1:8" ht="15">
      <c r="A31" s="33" t="s">
        <v>31</v>
      </c>
      <c r="B31" s="61">
        <v>287.7505</v>
      </c>
      <c r="C31" s="61">
        <v>2818.9382</v>
      </c>
      <c r="D31" s="34">
        <v>9.796466730726793</v>
      </c>
      <c r="E31" s="35"/>
      <c r="F31" s="36">
        <v>38.391</v>
      </c>
      <c r="G31" s="36">
        <v>53.9486</v>
      </c>
      <c r="H31" s="21"/>
    </row>
    <row r="32" spans="1:8" ht="15">
      <c r="A32" s="33" t="s">
        <v>0</v>
      </c>
      <c r="B32" s="61">
        <v>440.3453</v>
      </c>
      <c r="C32" s="61">
        <v>2715.4984</v>
      </c>
      <c r="D32" s="34">
        <v>6.166747777255712</v>
      </c>
      <c r="E32" s="35"/>
      <c r="F32" s="36">
        <v>50.9593</v>
      </c>
      <c r="G32" s="36">
        <v>36.3002</v>
      </c>
      <c r="H32" s="21"/>
    </row>
    <row r="33" spans="1:8" ht="15">
      <c r="A33" s="33" t="s">
        <v>32</v>
      </c>
      <c r="B33" s="61">
        <v>422.8326</v>
      </c>
      <c r="C33" s="61">
        <v>2552.684</v>
      </c>
      <c r="D33" s="34">
        <v>6.037103099429893</v>
      </c>
      <c r="E33" s="35"/>
      <c r="F33" s="36">
        <v>40.658100000000005</v>
      </c>
      <c r="G33" s="36">
        <v>32.122</v>
      </c>
      <c r="H33" s="21"/>
    </row>
    <row r="34" spans="1:8" ht="15">
      <c r="A34" s="33" t="s">
        <v>33</v>
      </c>
      <c r="B34" s="61">
        <v>503.5409</v>
      </c>
      <c r="C34" s="61">
        <v>2347.796</v>
      </c>
      <c r="D34" s="34">
        <v>4.662572593408003</v>
      </c>
      <c r="E34" s="35"/>
      <c r="F34" s="36">
        <v>25.8682</v>
      </c>
      <c r="G34" s="36">
        <v>26.3463</v>
      </c>
      <c r="H34" s="21"/>
    </row>
    <row r="35" spans="1:8" ht="15">
      <c r="A35" s="33" t="s">
        <v>34</v>
      </c>
      <c r="B35" s="61">
        <v>341.8633</v>
      </c>
      <c r="C35" s="61">
        <v>1960.876</v>
      </c>
      <c r="D35" s="34">
        <v>5.7358482176940315</v>
      </c>
      <c r="E35" s="37"/>
      <c r="F35" s="36">
        <v>30.5168</v>
      </c>
      <c r="G35" s="36">
        <v>32.0882</v>
      </c>
      <c r="H35" s="21"/>
    </row>
    <row r="36" spans="1:8" ht="15">
      <c r="A36" s="33" t="s">
        <v>35</v>
      </c>
      <c r="B36" s="61">
        <v>432.4509</v>
      </c>
      <c r="C36" s="61">
        <v>1805.3317</v>
      </c>
      <c r="D36" s="34">
        <v>4.174651272549092</v>
      </c>
      <c r="E36" s="35"/>
      <c r="F36" s="36">
        <v>36.580400000000004</v>
      </c>
      <c r="G36" s="36">
        <v>23.360500000000002</v>
      </c>
      <c r="H36" s="21"/>
    </row>
    <row r="37" spans="1:8" ht="15">
      <c r="A37" s="33" t="s">
        <v>36</v>
      </c>
      <c r="B37" s="61">
        <v>267.8817</v>
      </c>
      <c r="C37" s="61">
        <v>1710.2569</v>
      </c>
      <c r="D37" s="34">
        <v>6.384373773945738</v>
      </c>
      <c r="E37" s="35"/>
      <c r="F37" s="36">
        <v>17.039</v>
      </c>
      <c r="G37" s="36">
        <v>20.566000000000003</v>
      </c>
      <c r="H37" s="21"/>
    </row>
    <row r="38" spans="1:8" ht="15">
      <c r="A38" s="33" t="s">
        <v>37</v>
      </c>
      <c r="B38" s="61">
        <v>220.9995</v>
      </c>
      <c r="C38" s="61">
        <v>924.2552</v>
      </c>
      <c r="D38" s="34">
        <v>4.182159688144091</v>
      </c>
      <c r="E38" s="35"/>
      <c r="F38" s="36">
        <v>30.1611</v>
      </c>
      <c r="G38" s="36">
        <v>23.2788</v>
      </c>
      <c r="H38" s="21"/>
    </row>
    <row r="39" spans="1:8" ht="15">
      <c r="A39" s="33" t="s">
        <v>38</v>
      </c>
      <c r="B39" s="61">
        <v>92.2707</v>
      </c>
      <c r="C39" s="61">
        <v>785.8261</v>
      </c>
      <c r="D39" s="34">
        <v>8.516529082363089</v>
      </c>
      <c r="E39" s="35"/>
      <c r="F39" s="36">
        <v>11.2049</v>
      </c>
      <c r="G39" s="36">
        <v>11.870600000000001</v>
      </c>
      <c r="H39" s="21"/>
    </row>
    <row r="40" spans="1:8" ht="15">
      <c r="A40" s="33" t="s">
        <v>39</v>
      </c>
      <c r="B40" s="61">
        <v>92.3345</v>
      </c>
      <c r="C40" s="61">
        <v>608.1837</v>
      </c>
      <c r="D40" s="34">
        <v>6.586743849806952</v>
      </c>
      <c r="E40" s="35"/>
      <c r="F40" s="36">
        <v>53.209700000000005</v>
      </c>
      <c r="G40" s="36">
        <v>48.7618</v>
      </c>
      <c r="H40" s="21"/>
    </row>
    <row r="41" spans="1:8" ht="15">
      <c r="A41" s="33" t="s">
        <v>40</v>
      </c>
      <c r="B41" s="61">
        <v>69.4018</v>
      </c>
      <c r="C41" s="61">
        <v>569.4098</v>
      </c>
      <c r="D41" s="34">
        <v>8.204539363532358</v>
      </c>
      <c r="E41" s="35"/>
      <c r="F41" s="36">
        <v>19.942899999999998</v>
      </c>
      <c r="G41" s="36">
        <v>17.4873</v>
      </c>
      <c r="H41" s="21"/>
    </row>
    <row r="42" spans="1:8" ht="15">
      <c r="A42" s="38" t="s">
        <v>41</v>
      </c>
      <c r="B42" s="61">
        <v>71.7386</v>
      </c>
      <c r="C42" s="61">
        <v>243.3271</v>
      </c>
      <c r="D42" s="34">
        <v>3.3918573822182196</v>
      </c>
      <c r="E42" s="35"/>
      <c r="F42" s="36">
        <v>68.4119</v>
      </c>
      <c r="G42" s="36">
        <v>20.477</v>
      </c>
      <c r="H42" s="21"/>
    </row>
    <row r="43" spans="1:8" ht="15">
      <c r="A43" s="26" t="s">
        <v>42</v>
      </c>
      <c r="B43" s="61">
        <v>281.3622</v>
      </c>
      <c r="C43" s="61">
        <v>1902.2593</v>
      </c>
      <c r="D43" s="34">
        <v>6.760891477248899</v>
      </c>
      <c r="E43" s="35"/>
      <c r="F43" s="36">
        <v>24.3363</v>
      </c>
      <c r="G43" s="36">
        <v>25.3782</v>
      </c>
      <c r="H43" s="21"/>
    </row>
    <row r="44" spans="1:8" ht="15">
      <c r="A44" s="30" t="s">
        <v>46</v>
      </c>
      <c r="B44" s="59">
        <v>57841.1231</v>
      </c>
      <c r="C44" s="59">
        <v>297760.0774</v>
      </c>
      <c r="D44" s="31">
        <v>5.147895847133024</v>
      </c>
      <c r="E44" s="28"/>
      <c r="F44" s="32">
        <v>8.0011</v>
      </c>
      <c r="G44" s="32">
        <v>6.3155</v>
      </c>
      <c r="H44" s="21"/>
    </row>
    <row r="45" spans="1:8" ht="15">
      <c r="A45" s="38" t="s">
        <v>47</v>
      </c>
      <c r="B45" s="61">
        <v>4725.3011</v>
      </c>
      <c r="C45" s="61">
        <v>15575.6418</v>
      </c>
      <c r="D45" s="34">
        <v>3.2962220756683633</v>
      </c>
      <c r="E45" s="35"/>
      <c r="F45" s="36">
        <v>18.7163</v>
      </c>
      <c r="G45" s="36">
        <v>18.2515</v>
      </c>
      <c r="H45" s="21"/>
    </row>
    <row r="46" spans="1:8" ht="15">
      <c r="A46" s="26" t="s">
        <v>67</v>
      </c>
      <c r="B46" s="61">
        <v>3852.521</v>
      </c>
      <c r="C46" s="61">
        <v>10808.9387</v>
      </c>
      <c r="D46" s="34">
        <v>2.8056793720267845</v>
      </c>
      <c r="E46" s="35"/>
      <c r="F46" s="36">
        <v>22.753</v>
      </c>
      <c r="G46" s="36">
        <v>16.5701</v>
      </c>
      <c r="H46" s="21"/>
    </row>
    <row r="47" spans="1:8" ht="15">
      <c r="A47" s="26" t="s">
        <v>48</v>
      </c>
      <c r="B47" s="61">
        <v>2584.9519</v>
      </c>
      <c r="C47" s="61">
        <v>14729.3098</v>
      </c>
      <c r="D47" s="34">
        <v>5.6980982121949735</v>
      </c>
      <c r="E47" s="35"/>
      <c r="F47" s="36">
        <v>25.2187</v>
      </c>
      <c r="G47" s="36">
        <v>28.975299999999997</v>
      </c>
      <c r="H47" s="21"/>
    </row>
    <row r="48" spans="1:8" ht="15">
      <c r="A48" s="33" t="s">
        <v>49</v>
      </c>
      <c r="B48" s="60">
        <v>46678.3492</v>
      </c>
      <c r="C48" s="60">
        <v>256646.1871</v>
      </c>
      <c r="D48" s="34">
        <v>5.498184736575904</v>
      </c>
      <c r="E48" s="35"/>
      <c r="F48" s="36">
        <v>7.4104</v>
      </c>
      <c r="G48" s="36">
        <v>6.2924</v>
      </c>
      <c r="H48" s="21"/>
    </row>
    <row r="49" spans="1:8" ht="15">
      <c r="A49" s="30" t="s">
        <v>50</v>
      </c>
      <c r="B49" s="59">
        <v>17459.2853</v>
      </c>
      <c r="C49" s="59">
        <v>97910.5522</v>
      </c>
      <c r="D49" s="31">
        <v>5.6079358643621005</v>
      </c>
      <c r="E49" s="28"/>
      <c r="F49" s="32">
        <v>7.7279</v>
      </c>
      <c r="G49" s="32">
        <v>7.4213000000000005</v>
      </c>
      <c r="H49" s="21"/>
    </row>
    <row r="50" spans="1:8" ht="15">
      <c r="A50" s="22" t="s">
        <v>51</v>
      </c>
      <c r="B50" s="60">
        <v>13053.4936</v>
      </c>
      <c r="C50" s="60">
        <v>71320.1851</v>
      </c>
      <c r="D50" s="34">
        <v>5.463685606740559</v>
      </c>
      <c r="E50" s="35"/>
      <c r="F50" s="36">
        <v>8.7724</v>
      </c>
      <c r="G50" s="36">
        <v>8.6372</v>
      </c>
      <c r="H50" s="21"/>
    </row>
    <row r="51" spans="1:8" ht="15">
      <c r="A51" s="26" t="s">
        <v>1</v>
      </c>
      <c r="B51" s="61">
        <v>2476.7266</v>
      </c>
      <c r="C51" s="61">
        <v>14097.2769</v>
      </c>
      <c r="D51" s="34">
        <v>5.691898694026221</v>
      </c>
      <c r="E51" s="35"/>
      <c r="F51" s="36">
        <v>12.407300000000001</v>
      </c>
      <c r="G51" s="36">
        <v>12.9066</v>
      </c>
      <c r="H51" s="21"/>
    </row>
    <row r="52" spans="1:8" ht="15">
      <c r="A52" s="38" t="s">
        <v>52</v>
      </c>
      <c r="B52" s="61">
        <v>733.9134</v>
      </c>
      <c r="C52" s="61">
        <v>4407.6911</v>
      </c>
      <c r="D52" s="34">
        <v>6.005737325411962</v>
      </c>
      <c r="E52" s="35"/>
      <c r="F52" s="36">
        <v>23.2641</v>
      </c>
      <c r="G52" s="36">
        <v>22.4009</v>
      </c>
      <c r="H52" s="21"/>
    </row>
    <row r="53" spans="1:8" ht="15">
      <c r="A53" s="38" t="s">
        <v>53</v>
      </c>
      <c r="B53" s="61">
        <v>1195.1517</v>
      </c>
      <c r="C53" s="61">
        <v>8085.3991</v>
      </c>
      <c r="D53" s="34">
        <v>6.765165543420137</v>
      </c>
      <c r="E53" s="35"/>
      <c r="F53" s="36">
        <v>18.4878</v>
      </c>
      <c r="G53" s="36">
        <v>24.5945</v>
      </c>
      <c r="H53" s="21"/>
    </row>
    <row r="54" spans="1:8" ht="15">
      <c r="A54" s="30" t="s">
        <v>43</v>
      </c>
      <c r="B54" s="62">
        <v>4108.9002</v>
      </c>
      <c r="C54" s="62">
        <v>22750.7508</v>
      </c>
      <c r="D54" s="31">
        <v>5.536944119499423</v>
      </c>
      <c r="E54" s="28"/>
      <c r="F54" s="32">
        <v>11.6514</v>
      </c>
      <c r="G54" s="32">
        <v>11.5467</v>
      </c>
      <c r="H54" s="21"/>
    </row>
    <row r="55" spans="1:8" ht="15">
      <c r="A55" s="26" t="s">
        <v>44</v>
      </c>
      <c r="B55" s="61">
        <v>3578.3679</v>
      </c>
      <c r="C55" s="61">
        <v>20434.3622</v>
      </c>
      <c r="D55" s="34">
        <v>5.710525795852349</v>
      </c>
      <c r="E55" s="35"/>
      <c r="F55" s="36">
        <v>12.673300000000001</v>
      </c>
      <c r="G55" s="36">
        <v>12.392100000000001</v>
      </c>
      <c r="H55" s="21"/>
    </row>
    <row r="56" spans="1:8" ht="15">
      <c r="A56" s="26" t="s">
        <v>45</v>
      </c>
      <c r="B56" s="61">
        <v>530.5323</v>
      </c>
      <c r="C56" s="61">
        <v>2316.3886</v>
      </c>
      <c r="D56" s="34">
        <v>4.36615942139621</v>
      </c>
      <c r="E56" s="35"/>
      <c r="F56" s="36">
        <v>24.5311</v>
      </c>
      <c r="G56" s="36">
        <v>22.1946</v>
      </c>
      <c r="H56" s="21"/>
    </row>
    <row r="57" spans="1:8" ht="15">
      <c r="A57" s="30" t="s">
        <v>54</v>
      </c>
      <c r="B57" s="62">
        <v>1354.2734</v>
      </c>
      <c r="C57" s="62">
        <v>9185.8376</v>
      </c>
      <c r="D57" s="31">
        <v>6.782853152103557</v>
      </c>
      <c r="E57" s="28"/>
      <c r="F57" s="32">
        <v>19.5857</v>
      </c>
      <c r="G57" s="32">
        <v>18.0059</v>
      </c>
      <c r="H57" s="21"/>
    </row>
    <row r="58" spans="1:8" ht="15">
      <c r="A58" s="38" t="s">
        <v>55</v>
      </c>
      <c r="B58" s="61">
        <v>589.6048</v>
      </c>
      <c r="C58" s="61">
        <v>4172.13</v>
      </c>
      <c r="D58" s="34">
        <v>7.076146598535155</v>
      </c>
      <c r="E58" s="35"/>
      <c r="F58" s="36">
        <v>28.0391</v>
      </c>
      <c r="G58" s="36">
        <v>24.200499999999998</v>
      </c>
      <c r="H58" s="21"/>
    </row>
    <row r="59" spans="1:8" ht="15">
      <c r="A59" s="39" t="s">
        <v>56</v>
      </c>
      <c r="B59" s="63">
        <v>764.6686</v>
      </c>
      <c r="C59" s="63">
        <v>5013.7076</v>
      </c>
      <c r="D59" s="40">
        <v>6.556706526199716</v>
      </c>
      <c r="E59" s="41"/>
      <c r="F59" s="42">
        <v>27.072400000000002</v>
      </c>
      <c r="G59" s="42">
        <v>26.1436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68</v>
      </c>
      <c r="B62" s="48"/>
      <c r="C62" s="49"/>
      <c r="D62" s="50"/>
      <c r="E62" s="49"/>
      <c r="F62" s="9"/>
      <c r="G62" s="48"/>
    </row>
    <row r="63" spans="1:7" ht="15">
      <c r="A63" s="55" t="s">
        <v>69</v>
      </c>
      <c r="B63" s="48"/>
      <c r="C63" s="49"/>
      <c r="D63" s="50"/>
      <c r="E63" s="49"/>
      <c r="F63" s="9"/>
      <c r="G63" s="48"/>
    </row>
    <row r="64" spans="1:7" ht="42" customHeight="1">
      <c r="A64" s="71" t="s">
        <v>63</v>
      </c>
      <c r="B64" s="71"/>
      <c r="C64" s="71"/>
      <c r="D64" s="71"/>
      <c r="E64" s="71"/>
      <c r="F64" s="71"/>
      <c r="G64" s="71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76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2017-05-01T14:27:25Z</dcterms:created>
  <dcterms:modified xsi:type="dcterms:W3CDTF">2021-06-03T13:50:10Z</dcterms:modified>
  <cp:category/>
  <cp:version/>
  <cp:contentType/>
  <cp:contentStatus/>
</cp:coreProperties>
</file>