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00" windowWidth="25260" windowHeight="6165" activeTab="0"/>
  </bookViews>
  <sheets>
    <sheet name="T 11.4.4.2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<sst xmlns="http://schemas.openxmlformats.org/spreadsheetml/2006/main" count="47" uniqueCount="31">
  <si>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Anzahl</t>
  </si>
  <si>
    <r>
      <t>Erwerbstätige</t>
    </r>
    <r>
      <rPr>
        <vertAlign val="superscript"/>
        <sz val="8"/>
        <rFont val="Arial Narrow"/>
        <family val="2"/>
      </rPr>
      <t>1</t>
    </r>
  </si>
  <si>
    <t xml:space="preserve">     davon mit bekanntem Pendlerstatus</t>
  </si>
  <si>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Personen, die einen fixen Arbeitsort ausserhalb ihres Wohngebäudes haben</t>
    </r>
  </si>
  <si>
    <t>Anteil,  
in %</t>
  </si>
  <si>
    <t>VI=Vertrauensintervall, 1990 und 2000 kein Vertrauensintervall, da Vollerhebung</t>
  </si>
  <si>
    <t xml:space="preserve">Anzahl   </t>
  </si>
  <si>
    <r>
      <t xml:space="preserve">     Nicht-Pendler/innen</t>
    </r>
    <r>
      <rPr>
        <vertAlign val="superscript"/>
        <sz val="8"/>
        <rFont val="Arial Narrow"/>
        <family val="2"/>
      </rPr>
      <t>2</t>
    </r>
  </si>
  <si>
    <r>
      <t xml:space="preserve">     Pendler/innen</t>
    </r>
    <r>
      <rPr>
        <vertAlign val="superscript"/>
        <sz val="8"/>
        <rFont val="Arial Narrow"/>
        <family val="2"/>
      </rPr>
      <t>3</t>
    </r>
  </si>
  <si>
    <t xml:space="preserve">           davon mit bekanntem Arbeitsweg innerhalb der Schweiz</t>
  </si>
  <si>
    <t xml:space="preserve">           intrakantonal</t>
  </si>
  <si>
    <t xml:space="preserve">           interkantonal</t>
  </si>
  <si>
    <t xml:space="preserve">           intrakommunal</t>
  </si>
  <si>
    <t xml:space="preserve">           interkommunal</t>
  </si>
  <si>
    <t>Erwerbstätige nach Arbeitsweg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</si>
  <si>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Personen, die in ihrem Wohngebäude arbeiten oder keinen fixen Arbeitsort haben (z.B. Vertreter/innen) </t>
    </r>
  </si>
  <si>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 xml:space="preserve"> Intrakantonale Pendler/innen arbeiten innerhalb ihres Wohnkantons, interkantonale Pendlerinnen arbeiten in einem anderen Kanton.</t>
    </r>
  </si>
  <si>
    <t xml:space="preserve">Anmerkung: Der Begriff des Wohnens (enthalten in: Wohngebäude, Wohngemeinde, Wohnkanton) bezieht sich ab dem Jahr 2010 nicht mehr auf den Wohnsitz im personenrechtlichen Sinne, sondern auf den Ort, von dem aus eine erwerbstätige Person ihren Arbeitsweg antritt. </t>
  </si>
  <si>
    <t>T 11.4.4.2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</si>
  <si>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 xml:space="preserve">Personen ab 15 Jahren mit Wohnsitz in der Schweiz, die mindestens eine Stunde pro Woche einer produktiven Arbeit im (Sinne der volkswirtschaftlichen Gesamtrechnung) nachgehen. Nicht berücksichtigt werden: Personen, die in Kollekivhaushalten leben; Diplomatinnen und Diplomaten, internationale Funktionärinnen und Funktionäre sowie deren Angehörige. </t>
    </r>
  </si>
  <si>
    <t>VI ±, in %</t>
  </si>
  <si>
    <t xml:space="preserve">     nach Pendlerstatus</t>
  </si>
  <si>
    <r>
      <t xml:space="preserve">           nach intra-/interkommunalen Pendler/innen</t>
    </r>
    <r>
      <rPr>
        <vertAlign val="superscript"/>
        <sz val="8"/>
        <rFont val="Arial Narrow"/>
        <family val="2"/>
      </rPr>
      <t>4</t>
    </r>
  </si>
  <si>
    <r>
      <t xml:space="preserve">           nach intra-/interkantonalen Pendler/innen</t>
    </r>
    <r>
      <rPr>
        <vertAlign val="superscript"/>
        <sz val="8"/>
        <rFont val="Arial Narrow"/>
        <family val="2"/>
      </rPr>
      <t>5</t>
    </r>
  </si>
  <si>
    <t>Quelle: BFS – Pendlermobilität, Strukturerhebung (SE)</t>
  </si>
  <si>
    <t>Auskunft: Bundesamt für Statistik, Sektion Mobilität und Verkehr, 058 463 64 68, verkehr@bfs.admin.ch</t>
  </si>
  <si>
    <t>Ab 2013 werden fehlende Werte eingesetzt, inkohärente Werte ersetzt.</t>
  </si>
  <si>
    <t xml:space="preserve"> Anzahl </t>
  </si>
  <si>
    <t xml:space="preserve">Anzahl </t>
  </si>
  <si>
    <r>
      <rPr>
        <vertAlign val="superscript"/>
        <sz val="8"/>
        <rFont val="Arial Narrow"/>
        <family val="2"/>
      </rPr>
      <t>4</t>
    </r>
    <r>
      <rPr>
        <sz val="8"/>
        <rFont val="Arial Narrow"/>
        <family val="2"/>
      </rPr>
      <t xml:space="preserve"> Intrakommunale Pendler/innen arbeiten innerhalb ihrer Wohngemeinde, interkommunale Pendlerinnen arbeiten in einer anderen Gemeinde (nach Gemeindestand 2015).</t>
    </r>
  </si>
  <si>
    <t>© BFS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</si>
</sst>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"/>
    <numFmt numFmtId="165" formatCode="0.0"/>
    <numFmt numFmtId="166" formatCode="#,###,##0__;\-#,###,##0__;\-__;@__\ 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color indexed="8"/>
      <name val="Arial Narrow"/>
      <family val="2"/>
    </font>
    <font>
      <b/>
      <sz val="9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left" indent="1"/>
    </xf>
    <xf numFmtId="0" fontId="3" fillId="33" borderId="0" xfId="0" applyNumberFormat="1" applyFont="1" applyFill="1" applyAlignment="1">
      <alignment horizontal="right"/>
    </xf>
    <xf numFmtId="165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0" fontId="3" fillId="34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40" fillId="33" borderId="12" xfId="0" applyFont="1" applyFill="1" applyBorder="1" applyAlignment="1">
      <alignment vertical="top" wrapText="1"/>
    </xf>
    <xf numFmtId="3" fontId="3" fillId="33" borderId="11" xfId="0" applyNumberFormat="1" applyFont="1" applyFill="1" applyBorder="1" applyAlignment="1">
      <alignment horizontal="right"/>
    </xf>
    <xf numFmtId="165" fontId="3" fillId="33" borderId="11" xfId="0" applyNumberFormat="1" applyFont="1" applyFill="1" applyBorder="1" applyAlignment="1">
      <alignment horizontal="right"/>
    </xf>
    <xf numFmtId="0" fontId="40" fillId="0" borderId="11" xfId="0" applyFont="1" applyBorder="1" applyAlignment="1">
      <alignment horizontal="right" vertical="top" wrapText="1"/>
    </xf>
    <xf numFmtId="0" fontId="40" fillId="33" borderId="12" xfId="0" applyFont="1" applyFill="1" applyBorder="1" applyAlignment="1">
      <alignment horizontal="right" vertical="top" wrapText="1"/>
    </xf>
    <xf numFmtId="165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5" fillId="35" borderId="13" xfId="0" applyNumberFormat="1" applyFont="1" applyFill="1" applyBorder="1" applyAlignment="1" applyProtection="1">
      <alignment vertical="top" wrapText="1"/>
      <protection/>
    </xf>
    <xf numFmtId="166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right"/>
    </xf>
    <xf numFmtId="0" fontId="3" fillId="33" borderId="0" xfId="0" applyNumberFormat="1" applyFont="1" applyFill="1" applyBorder="1" applyAlignment="1">
      <alignment/>
    </xf>
    <xf numFmtId="0" fontId="3" fillId="34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vertical="center"/>
    </xf>
    <xf numFmtId="166" fontId="3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left" vertical="center"/>
    </xf>
    <xf numFmtId="0" fontId="6" fillId="34" borderId="0" xfId="0" applyFont="1" applyFill="1" applyAlignment="1">
      <alignment horizontal="right"/>
    </xf>
    <xf numFmtId="165" fontId="3" fillId="33" borderId="0" xfId="0" applyNumberFormat="1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164" fontId="3" fillId="36" borderId="14" xfId="0" applyNumberFormat="1" applyFont="1" applyFill="1" applyBorder="1" applyAlignment="1">
      <alignment horizontal="left" indent="1"/>
    </xf>
    <xf numFmtId="0" fontId="3" fillId="36" borderId="14" xfId="0" applyFont="1" applyFill="1" applyBorder="1" applyAlignment="1">
      <alignment/>
    </xf>
    <xf numFmtId="0" fontId="3" fillId="36" borderId="14" xfId="0" applyNumberFormat="1" applyFont="1" applyFill="1" applyBorder="1" applyAlignment="1">
      <alignment horizontal="right"/>
    </xf>
    <xf numFmtId="3" fontId="3" fillId="36" borderId="14" xfId="0" applyNumberFormat="1" applyFont="1" applyFill="1" applyBorder="1" applyAlignment="1">
      <alignment horizontal="right"/>
    </xf>
    <xf numFmtId="0" fontId="3" fillId="36" borderId="14" xfId="0" applyNumberFormat="1" applyFont="1" applyFill="1" applyBorder="1" applyAlignment="1">
      <alignment horizontal="center"/>
    </xf>
    <xf numFmtId="3" fontId="3" fillId="36" borderId="11" xfId="0" applyNumberFormat="1" applyFont="1" applyFill="1" applyBorder="1" applyAlignment="1">
      <alignment horizontal="right"/>
    </xf>
    <xf numFmtId="0" fontId="3" fillId="36" borderId="11" xfId="0" applyNumberFormat="1" applyFont="1" applyFill="1" applyBorder="1" applyAlignment="1">
      <alignment horizontal="right"/>
    </xf>
    <xf numFmtId="3" fontId="3" fillId="36" borderId="14" xfId="0" applyNumberFormat="1" applyFont="1" applyFill="1" applyBorder="1" applyAlignment="1">
      <alignment horizontal="center"/>
    </xf>
    <xf numFmtId="0" fontId="2" fillId="35" borderId="12" xfId="45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34" borderId="0" xfId="0" applyFont="1" applyFill="1" applyAlignment="1">
      <alignment vertical="center" wrapText="1"/>
    </xf>
    <xf numFmtId="0" fontId="0" fillId="33" borderId="0" xfId="0" applyFill="1" applyAlignment="1">
      <alignment wrapText="1"/>
    </xf>
    <xf numFmtId="0" fontId="40" fillId="0" borderId="0" xfId="0" applyFont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Alignment="1">
      <alignment horizontal="center"/>
    </xf>
    <xf numFmtId="3" fontId="4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wrapText="1"/>
    </xf>
    <xf numFmtId="3" fontId="3" fillId="33" borderId="11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horizontal="right"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 wrapText="1"/>
    </xf>
    <xf numFmtId="0" fontId="3" fillId="34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3" fillId="34" borderId="0" xfId="0" applyFont="1" applyFill="1" applyAlignment="1">
      <alignment vertical="center"/>
    </xf>
    <xf numFmtId="0" fontId="40" fillId="33" borderId="10" xfId="0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0" fontId="2" fillId="35" borderId="20" xfId="45" applyNumberFormat="1" applyFont="1" applyFill="1" applyBorder="1" applyAlignment="1" applyProtection="1">
      <alignment horizontal="center" vertical="top" wrapText="1"/>
      <protection/>
    </xf>
    <xf numFmtId="0" fontId="2" fillId="35" borderId="21" xfId="45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Alignment="1">
      <alignment horizontal="right"/>
    </xf>
    <xf numFmtId="0" fontId="0" fillId="0" borderId="21" xfId="0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35.875" style="1" customWidth="1"/>
    <col min="2" max="2" width="4.50390625" style="1" customWidth="1"/>
    <col min="3" max="4" width="4.125" style="1" customWidth="1"/>
    <col min="5" max="5" width="4.375" style="1" customWidth="1"/>
    <col min="6" max="7" width="4.125" style="1" customWidth="1"/>
    <col min="8" max="8" width="8.25390625" style="1" customWidth="1"/>
    <col min="9" max="10" width="4.125" style="1" customWidth="1"/>
    <col min="11" max="11" width="8.25390625" style="1" customWidth="1"/>
    <col min="12" max="13" width="4.125" style="1" customWidth="1"/>
    <col min="14" max="14" width="8.25390625" style="1" customWidth="1"/>
    <col min="15" max="16" width="4.125" style="1" customWidth="1"/>
    <col min="17" max="17" width="8.25390625" style="1" customWidth="1"/>
    <col min="18" max="19" width="4.125" style="1" customWidth="1"/>
    <col min="20" max="20" width="8.25390625" style="1" customWidth="1"/>
    <col min="21" max="22" width="4.125" style="1" customWidth="1"/>
    <col min="23" max="23" width="8.25390625" style="1" customWidth="1"/>
    <col min="24" max="25" width="4.125" style="1" customWidth="1"/>
    <col min="26" max="16384" width="11.00390625" style="1" customWidth="1"/>
  </cols>
  <sheetData>
    <row r="1" spans="1:25" ht="14.25">
      <c r="A1" s="18" t="s">
        <v>14</v>
      </c>
      <c r="P1" s="29"/>
      <c r="S1" s="29"/>
      <c r="V1" s="29"/>
      <c r="Y1" s="29" t="s">
        <v>18</v>
      </c>
    </row>
    <row r="2" spans="2:23" ht="10.5" customHeight="1">
      <c r="B2" s="10"/>
      <c r="E2" s="10"/>
      <c r="H2" s="10"/>
      <c r="K2" s="10"/>
      <c r="N2" s="10"/>
      <c r="Q2" s="10"/>
      <c r="T2" s="10"/>
      <c r="W2" s="10"/>
    </row>
    <row r="3" spans="1:25" s="2" customFormat="1" ht="3.75" customHeight="1">
      <c r="A3" s="8"/>
      <c r="B3" s="62">
        <v>1990</v>
      </c>
      <c r="C3" s="63"/>
      <c r="D3" s="64"/>
      <c r="E3" s="62">
        <v>2000</v>
      </c>
      <c r="F3" s="63"/>
      <c r="G3" s="64"/>
      <c r="H3" s="62">
        <v>2010</v>
      </c>
      <c r="I3" s="63"/>
      <c r="J3" s="64"/>
      <c r="K3" s="62">
        <v>2011</v>
      </c>
      <c r="L3" s="63"/>
      <c r="M3" s="64"/>
      <c r="N3" s="62">
        <v>2012</v>
      </c>
      <c r="O3" s="63"/>
      <c r="P3" s="64"/>
      <c r="Q3" s="62">
        <v>2013</v>
      </c>
      <c r="R3" s="63"/>
      <c r="S3" s="64"/>
      <c r="T3" s="62">
        <v>2014</v>
      </c>
      <c r="U3" s="63"/>
      <c r="V3" s="64"/>
      <c r="W3" s="62">
        <v>2015</v>
      </c>
      <c r="X3" s="63"/>
      <c r="Y3" s="64"/>
    </row>
    <row r="4" spans="2:25" s="3" customFormat="1" ht="12.75">
      <c r="B4" s="65"/>
      <c r="C4" s="66"/>
      <c r="D4" s="67"/>
      <c r="E4" s="65"/>
      <c r="F4" s="66"/>
      <c r="G4" s="67"/>
      <c r="H4" s="65"/>
      <c r="I4" s="66"/>
      <c r="J4" s="67"/>
      <c r="K4" s="65"/>
      <c r="L4" s="66"/>
      <c r="M4" s="67"/>
      <c r="N4" s="65"/>
      <c r="O4" s="66"/>
      <c r="P4" s="67"/>
      <c r="Q4" s="65"/>
      <c r="R4" s="66"/>
      <c r="S4" s="67"/>
      <c r="T4" s="65"/>
      <c r="U4" s="66"/>
      <c r="V4" s="67"/>
      <c r="W4" s="65"/>
      <c r="X4" s="66"/>
      <c r="Y4" s="67"/>
    </row>
    <row r="5" spans="1:25" s="2" customFormat="1" ht="3.75" customHeight="1">
      <c r="A5" s="19"/>
      <c r="B5" s="68"/>
      <c r="C5" s="69"/>
      <c r="D5" s="70"/>
      <c r="E5" s="68"/>
      <c r="F5" s="69"/>
      <c r="G5" s="70"/>
      <c r="H5" s="68"/>
      <c r="I5" s="69"/>
      <c r="J5" s="70"/>
      <c r="K5" s="68"/>
      <c r="L5" s="69"/>
      <c r="M5" s="70"/>
      <c r="N5" s="68"/>
      <c r="O5" s="69"/>
      <c r="P5" s="70"/>
      <c r="Q5" s="68"/>
      <c r="R5" s="69"/>
      <c r="S5" s="70"/>
      <c r="T5" s="68"/>
      <c r="U5" s="69"/>
      <c r="V5" s="70"/>
      <c r="W5" s="68"/>
      <c r="X5" s="69"/>
      <c r="Y5" s="70"/>
    </row>
    <row r="6" spans="1:25" ht="30" customHeight="1">
      <c r="A6" s="20"/>
      <c r="B6" s="79" t="s">
        <v>27</v>
      </c>
      <c r="C6" s="80"/>
      <c r="D6" s="11" t="s">
        <v>4</v>
      </c>
      <c r="E6" s="79" t="s">
        <v>28</v>
      </c>
      <c r="F6" s="82"/>
      <c r="G6" s="11" t="s">
        <v>4</v>
      </c>
      <c r="H6" s="40" t="s">
        <v>6</v>
      </c>
      <c r="I6" s="14" t="s">
        <v>20</v>
      </c>
      <c r="J6" s="15" t="s">
        <v>4</v>
      </c>
      <c r="K6" s="40" t="s">
        <v>0</v>
      </c>
      <c r="L6" s="14" t="s">
        <v>20</v>
      </c>
      <c r="M6" s="15" t="s">
        <v>4</v>
      </c>
      <c r="N6" s="40" t="s">
        <v>0</v>
      </c>
      <c r="O6" s="14" t="s">
        <v>20</v>
      </c>
      <c r="P6" s="15" t="s">
        <v>4</v>
      </c>
      <c r="Q6" s="40" t="s">
        <v>0</v>
      </c>
      <c r="R6" s="14" t="s">
        <v>20</v>
      </c>
      <c r="S6" s="15" t="s">
        <v>4</v>
      </c>
      <c r="T6" s="40" t="s">
        <v>0</v>
      </c>
      <c r="U6" s="14" t="s">
        <v>20</v>
      </c>
      <c r="V6" s="15" t="s">
        <v>4</v>
      </c>
      <c r="W6" s="40" t="s">
        <v>0</v>
      </c>
      <c r="X6" s="14" t="s">
        <v>20</v>
      </c>
      <c r="Y6" s="15" t="s">
        <v>4</v>
      </c>
    </row>
    <row r="7" spans="1:25" s="2" customFormat="1" ht="14.25" customHeight="1">
      <c r="A7" s="4" t="s">
        <v>1</v>
      </c>
      <c r="B7" s="77">
        <v>3580913</v>
      </c>
      <c r="C7" s="77"/>
      <c r="D7" s="5"/>
      <c r="E7" s="77">
        <v>3789416</v>
      </c>
      <c r="F7" s="77"/>
      <c r="G7" s="5"/>
      <c r="H7" s="7">
        <v>4119687</v>
      </c>
      <c r="I7" s="30">
        <v>0.2963817396807088</v>
      </c>
      <c r="J7" s="5"/>
      <c r="K7" s="7">
        <v>4117685</v>
      </c>
      <c r="L7" s="30">
        <v>0.3060214659450638</v>
      </c>
      <c r="M7" s="5"/>
      <c r="N7" s="7">
        <v>4162968.617964049</v>
      </c>
      <c r="O7" s="30">
        <v>0.305190137416489</v>
      </c>
      <c r="P7" s="5"/>
      <c r="Q7" s="44">
        <v>4255289</v>
      </c>
      <c r="R7" s="30">
        <v>0.30214164067352417</v>
      </c>
      <c r="S7" s="5"/>
      <c r="T7" s="53">
        <v>4320443</v>
      </c>
      <c r="U7" s="56">
        <v>0.30111520571048406</v>
      </c>
      <c r="V7" s="5"/>
      <c r="W7" s="61">
        <v>4346603</v>
      </c>
      <c r="X7" s="30">
        <v>0.3115306366834054</v>
      </c>
      <c r="Y7" s="5"/>
    </row>
    <row r="8" spans="1:25" s="2" customFormat="1" ht="14.25" customHeight="1">
      <c r="A8" s="4" t="s">
        <v>2</v>
      </c>
      <c r="B8" s="76">
        <v>3373205</v>
      </c>
      <c r="C8" s="76"/>
      <c r="D8" s="6"/>
      <c r="E8" s="76">
        <v>3375832</v>
      </c>
      <c r="F8" s="76"/>
      <c r="G8" s="6"/>
      <c r="H8" s="7">
        <v>3911973</v>
      </c>
      <c r="I8" s="30">
        <v>0.3163109765839386</v>
      </c>
      <c r="J8" s="6"/>
      <c r="K8" s="7">
        <v>3965766</v>
      </c>
      <c r="L8" s="30">
        <v>0.3208207443404376</v>
      </c>
      <c r="M8" s="6"/>
      <c r="N8" s="7">
        <v>3988030.344434313</v>
      </c>
      <c r="O8" s="30">
        <v>0.3219885507380837</v>
      </c>
      <c r="P8" s="6"/>
      <c r="Q8" s="45">
        <v>4255289</v>
      </c>
      <c r="R8" s="30">
        <v>0.30214164067352417</v>
      </c>
      <c r="S8" s="6"/>
      <c r="T8" s="45">
        <v>4320443</v>
      </c>
      <c r="U8" s="56">
        <v>0.30111520571048406</v>
      </c>
      <c r="V8" s="6"/>
      <c r="W8" s="61">
        <v>4346603</v>
      </c>
      <c r="X8" s="30">
        <v>0.3115306366834054</v>
      </c>
      <c r="Y8" s="6"/>
    </row>
    <row r="9" spans="1:25" s="2" customFormat="1" ht="16.5" customHeight="1">
      <c r="A9" s="32" t="s">
        <v>21</v>
      </c>
      <c r="B9" s="33"/>
      <c r="C9" s="34"/>
      <c r="D9" s="35">
        <v>100</v>
      </c>
      <c r="E9" s="35"/>
      <c r="F9" s="34"/>
      <c r="G9" s="35">
        <v>100</v>
      </c>
      <c r="H9" s="35"/>
      <c r="I9" s="36"/>
      <c r="J9" s="35">
        <v>100</v>
      </c>
      <c r="K9" s="35"/>
      <c r="L9" s="36"/>
      <c r="M9" s="35">
        <v>100</v>
      </c>
      <c r="N9" s="35"/>
      <c r="O9" s="36"/>
      <c r="P9" s="35">
        <v>100</v>
      </c>
      <c r="Q9" s="35"/>
      <c r="R9" s="36"/>
      <c r="S9" s="35">
        <v>100</v>
      </c>
      <c r="T9" s="35"/>
      <c r="U9" s="36"/>
      <c r="V9" s="35">
        <v>100</v>
      </c>
      <c r="W9" s="35"/>
      <c r="X9" s="36"/>
      <c r="Y9" s="35">
        <v>100</v>
      </c>
    </row>
    <row r="10" spans="1:25" s="2" customFormat="1" ht="14.25" customHeight="1">
      <c r="A10" s="4" t="s">
        <v>7</v>
      </c>
      <c r="B10" s="77">
        <v>427783</v>
      </c>
      <c r="C10" s="77"/>
      <c r="D10" s="6">
        <v>12.681796688905655</v>
      </c>
      <c r="E10" s="77">
        <v>318184</v>
      </c>
      <c r="F10" s="77"/>
      <c r="G10" s="6">
        <v>9.425350550619818</v>
      </c>
      <c r="H10" s="45">
        <v>269918.83170131996</v>
      </c>
      <c r="I10" s="30">
        <v>1.824621460512228</v>
      </c>
      <c r="J10" s="6">
        <v>6.899813257947332</v>
      </c>
      <c r="K10" s="44">
        <v>298901.646415885</v>
      </c>
      <c r="L10" s="30">
        <v>1.7835277114238113</v>
      </c>
      <c r="M10" s="6">
        <v>7.537046981301772</v>
      </c>
      <c r="N10" s="44">
        <v>301473.5969596688</v>
      </c>
      <c r="O10" s="30">
        <v>1.80832680155674</v>
      </c>
      <c r="P10" s="6">
        <v>7.559460959980025</v>
      </c>
      <c r="Q10" s="44">
        <v>411429</v>
      </c>
      <c r="R10" s="30">
        <v>1.5468039443014467</v>
      </c>
      <c r="S10" s="6">
        <f>+Q10/Q$8*100</f>
        <v>9.668650002385267</v>
      </c>
      <c r="T10" s="53">
        <v>419093</v>
      </c>
      <c r="U10" s="56">
        <v>1.535393442672921</v>
      </c>
      <c r="V10" s="6">
        <f>+T10/T$8*100</f>
        <v>9.700232128973811</v>
      </c>
      <c r="W10" s="61">
        <v>424873</v>
      </c>
      <c r="X10" s="30">
        <v>1.5703516109519786</v>
      </c>
      <c r="Y10" s="6">
        <f>+W10/W$8*100</f>
        <v>9.774828757077653</v>
      </c>
    </row>
    <row r="11" spans="1:25" s="2" customFormat="1" ht="14.25" customHeight="1">
      <c r="A11" s="4" t="s">
        <v>8</v>
      </c>
      <c r="B11" s="78">
        <v>2945422</v>
      </c>
      <c r="C11" s="78"/>
      <c r="D11" s="16">
        <v>87.31820331109435</v>
      </c>
      <c r="E11" s="78">
        <v>3057648</v>
      </c>
      <c r="F11" s="78"/>
      <c r="G11" s="16">
        <v>90.57464944938019</v>
      </c>
      <c r="H11" s="17">
        <v>3642054.48583244</v>
      </c>
      <c r="I11" s="30">
        <v>0.18346790025628396</v>
      </c>
      <c r="J11" s="16">
        <v>93.10019485902485</v>
      </c>
      <c r="K11" s="17">
        <v>3666864.351294</v>
      </c>
      <c r="L11" s="30">
        <v>0.17952670183568303</v>
      </c>
      <c r="M11" s="16">
        <v>92.46295301869823</v>
      </c>
      <c r="N11" s="17">
        <v>3686556.7474746443</v>
      </c>
      <c r="O11" s="30">
        <v>0.353140273964371</v>
      </c>
      <c r="P11" s="16">
        <v>92.44053904001997</v>
      </c>
      <c r="Q11" s="41">
        <v>3843860</v>
      </c>
      <c r="R11" s="30">
        <v>0.34319668250144386</v>
      </c>
      <c r="S11" s="6">
        <f>+Q11/Q$8*100</f>
        <v>90.33134999761472</v>
      </c>
      <c r="T11" s="51">
        <v>3901350</v>
      </c>
      <c r="U11" s="56">
        <v>0.3418598891348667</v>
      </c>
      <c r="V11" s="6">
        <f>+T11/T$8*100</f>
        <v>90.29976787102619</v>
      </c>
      <c r="W11" s="60">
        <v>3921729</v>
      </c>
      <c r="X11" s="30">
        <v>0.35359403977174353</v>
      </c>
      <c r="Y11" s="6">
        <f>+W11/W$8*100</f>
        <v>90.2251482364504</v>
      </c>
    </row>
    <row r="12" spans="1:25" s="2" customFormat="1" ht="14.25" customHeight="1">
      <c r="A12" s="4" t="s">
        <v>9</v>
      </c>
      <c r="B12" s="76">
        <v>2940053</v>
      </c>
      <c r="C12" s="76"/>
      <c r="D12" s="13"/>
      <c r="E12" s="76">
        <v>3050180</v>
      </c>
      <c r="F12" s="76"/>
      <c r="G12" s="13"/>
      <c r="H12" s="12">
        <v>3496709</v>
      </c>
      <c r="I12" s="30">
        <v>0.3593092819562623</v>
      </c>
      <c r="J12" s="13"/>
      <c r="K12" s="12">
        <v>3536347.9341783505</v>
      </c>
      <c r="L12" s="30">
        <v>0.3661687141650086</v>
      </c>
      <c r="M12" s="13"/>
      <c r="N12" s="12">
        <v>3565627.7593091</v>
      </c>
      <c r="O12" s="30">
        <v>0.36602247906960567</v>
      </c>
      <c r="P12" s="13"/>
      <c r="Q12" s="42">
        <v>3574527</v>
      </c>
      <c r="R12" s="30">
        <v>0.37115389780133207</v>
      </c>
      <c r="S12" s="13"/>
      <c r="T12" s="52">
        <v>3630306</v>
      </c>
      <c r="U12" s="30">
        <v>0.36933265345952715</v>
      </c>
      <c r="V12" s="13"/>
      <c r="W12" s="59">
        <v>3670881</v>
      </c>
      <c r="X12" s="30">
        <v>0.37950017992955914</v>
      </c>
      <c r="Y12" s="13"/>
    </row>
    <row r="13" spans="1:25" s="2" customFormat="1" ht="16.5" customHeight="1">
      <c r="A13" s="32" t="s">
        <v>22</v>
      </c>
      <c r="B13" s="37"/>
      <c r="C13" s="38"/>
      <c r="D13" s="37">
        <v>100</v>
      </c>
      <c r="E13" s="37"/>
      <c r="F13" s="38"/>
      <c r="G13" s="37">
        <v>100</v>
      </c>
      <c r="H13" s="37"/>
      <c r="I13" s="39"/>
      <c r="J13" s="37">
        <v>100</v>
      </c>
      <c r="K13" s="37"/>
      <c r="L13" s="39"/>
      <c r="M13" s="37">
        <v>100</v>
      </c>
      <c r="N13" s="37"/>
      <c r="O13" s="36"/>
      <c r="P13" s="37">
        <v>100</v>
      </c>
      <c r="Q13" s="37"/>
      <c r="R13" s="36"/>
      <c r="S13" s="37">
        <v>100</v>
      </c>
      <c r="T13" s="37"/>
      <c r="U13" s="36"/>
      <c r="V13" s="37">
        <v>100</v>
      </c>
      <c r="W13" s="37"/>
      <c r="X13" s="36"/>
      <c r="Y13" s="37">
        <v>100</v>
      </c>
    </row>
    <row r="14" spans="1:25" s="2" customFormat="1" ht="14.25" customHeight="1">
      <c r="A14" s="4" t="s">
        <v>12</v>
      </c>
      <c r="B14" s="77">
        <v>1208573</v>
      </c>
      <c r="C14" s="77"/>
      <c r="D14" s="6">
        <f>+B14/B$12*100</f>
        <v>41.10718412219099</v>
      </c>
      <c r="E14" s="77">
        <v>1093843</v>
      </c>
      <c r="F14" s="77"/>
      <c r="G14" s="6">
        <f>+E14/E$12*100</f>
        <v>35.86158849641661</v>
      </c>
      <c r="H14" s="61">
        <v>1110066</v>
      </c>
      <c r="I14" s="30">
        <v>0.8221132797509337</v>
      </c>
      <c r="J14" s="6">
        <f>+H14/H$12*100</f>
        <v>31.746021759317117</v>
      </c>
      <c r="K14" s="61">
        <v>1114128</v>
      </c>
      <c r="L14" s="30">
        <v>0.8812272916576911</v>
      </c>
      <c r="M14" s="6">
        <f>+K14/K$12*100</f>
        <v>31.50504477322764</v>
      </c>
      <c r="N14" s="61">
        <v>1099417</v>
      </c>
      <c r="O14" s="30">
        <v>0.8889256760628588</v>
      </c>
      <c r="P14" s="6">
        <f>+N14/N$12*100</f>
        <v>30.833757032815747</v>
      </c>
      <c r="Q14" s="61">
        <v>1074295</v>
      </c>
      <c r="R14" s="30">
        <v>0.9054310035883998</v>
      </c>
      <c r="S14" s="6">
        <f>+Q14/Q$12*100</f>
        <v>30.054186190228805</v>
      </c>
      <c r="T14" s="61">
        <v>1076826</v>
      </c>
      <c r="U14" s="30">
        <v>0.8877943140303076</v>
      </c>
      <c r="V14" s="6">
        <f>+T14/T$12*100</f>
        <v>29.662127655354674</v>
      </c>
      <c r="W14" s="61">
        <v>1083453</v>
      </c>
      <c r="X14" s="30">
        <v>0.9064537178816248</v>
      </c>
      <c r="Y14" s="6">
        <f>+W14/W$12*100</f>
        <v>29.51479494976819</v>
      </c>
    </row>
    <row r="15" spans="1:25" s="2" customFormat="1" ht="14.25" customHeight="1">
      <c r="A15" s="4" t="s">
        <v>13</v>
      </c>
      <c r="B15" s="76">
        <v>1731480</v>
      </c>
      <c r="C15" s="76"/>
      <c r="D15" s="6">
        <f>+B15/B$12*100</f>
        <v>58.892815877809</v>
      </c>
      <c r="E15" s="76">
        <v>1956337</v>
      </c>
      <c r="F15" s="76"/>
      <c r="G15" s="6">
        <f>+E15/E$12*100</f>
        <v>64.1384115035834</v>
      </c>
      <c r="H15" s="61">
        <v>2386643</v>
      </c>
      <c r="I15" s="30">
        <v>0.5047675752091956</v>
      </c>
      <c r="J15" s="6">
        <f>+H15/H$12*100</f>
        <v>68.25397824068288</v>
      </c>
      <c r="K15" s="61">
        <v>2422220</v>
      </c>
      <c r="L15" s="30">
        <v>0.5108949641238203</v>
      </c>
      <c r="M15" s="6">
        <f>+K15/K$12*100</f>
        <v>68.4949570880612</v>
      </c>
      <c r="N15" s="61">
        <v>2466210</v>
      </c>
      <c r="O15" s="30">
        <v>0.5066073043252602</v>
      </c>
      <c r="P15" s="6">
        <f>+N15/N$12*100</f>
        <v>69.16622167194114</v>
      </c>
      <c r="Q15" s="61">
        <v>2500233</v>
      </c>
      <c r="R15" s="30">
        <v>0.50855260289741</v>
      </c>
      <c r="S15" s="6">
        <f>+Q15/Q$12*100</f>
        <v>69.94584178550058</v>
      </c>
      <c r="T15" s="61">
        <v>2553480</v>
      </c>
      <c r="U15" s="30">
        <v>0.49904444131146514</v>
      </c>
      <c r="V15" s="6">
        <f>+T15/T$12*100</f>
        <v>70.33787234464532</v>
      </c>
      <c r="W15" s="61">
        <v>2587428</v>
      </c>
      <c r="X15" s="30">
        <v>0.5124007315372641</v>
      </c>
      <c r="Y15" s="6">
        <f>+W15/W$12*100</f>
        <v>70.48520505023181</v>
      </c>
    </row>
    <row r="16" spans="1:25" s="2" customFormat="1" ht="16.5" customHeight="1">
      <c r="A16" s="32" t="s">
        <v>23</v>
      </c>
      <c r="B16" s="35"/>
      <c r="C16" s="34"/>
      <c r="D16" s="35">
        <v>100</v>
      </c>
      <c r="E16" s="35"/>
      <c r="F16" s="34"/>
      <c r="G16" s="35">
        <v>100</v>
      </c>
      <c r="H16" s="35"/>
      <c r="I16" s="36"/>
      <c r="J16" s="35">
        <v>100</v>
      </c>
      <c r="K16" s="35"/>
      <c r="L16" s="36"/>
      <c r="M16" s="35">
        <v>100</v>
      </c>
      <c r="N16" s="35"/>
      <c r="O16" s="36"/>
      <c r="P16" s="35">
        <v>100</v>
      </c>
      <c r="Q16" s="35"/>
      <c r="R16" s="36"/>
      <c r="S16" s="35">
        <v>100</v>
      </c>
      <c r="T16" s="35"/>
      <c r="U16" s="36"/>
      <c r="V16" s="35">
        <v>100</v>
      </c>
      <c r="W16" s="35"/>
      <c r="X16" s="36"/>
      <c r="Y16" s="35">
        <v>100</v>
      </c>
    </row>
    <row r="17" spans="1:25" s="2" customFormat="1" ht="14.25" customHeight="1">
      <c r="A17" s="4" t="s">
        <v>10</v>
      </c>
      <c r="B17" s="77">
        <v>2592228</v>
      </c>
      <c r="C17" s="77"/>
      <c r="D17" s="6">
        <f>+B17/B$12*100</f>
        <v>88.1694309592378</v>
      </c>
      <c r="E17" s="77">
        <v>2602184</v>
      </c>
      <c r="F17" s="77"/>
      <c r="G17" s="6">
        <f>+E17/E$12*100</f>
        <v>85.3124733622278</v>
      </c>
      <c r="H17" s="7">
        <v>2835479.0744005665</v>
      </c>
      <c r="I17" s="30">
        <v>0.4361873249634365</v>
      </c>
      <c r="J17" s="6">
        <f>+H17/H$12*100</f>
        <v>81.08993554798431</v>
      </c>
      <c r="K17" s="7">
        <v>2865570.91066353</v>
      </c>
      <c r="L17" s="30">
        <v>0.44567033934947</v>
      </c>
      <c r="M17" s="6">
        <f>+K17/K$12*100</f>
        <v>81.03192796636762</v>
      </c>
      <c r="N17" s="7">
        <v>2876268.7787398</v>
      </c>
      <c r="O17" s="30">
        <v>0.44672455879474415</v>
      </c>
      <c r="P17" s="6">
        <f>+N17/N$12*100</f>
        <v>80.66654661946892</v>
      </c>
      <c r="Q17" s="43">
        <v>2877372</v>
      </c>
      <c r="R17" s="30">
        <v>0.4527047597599476</v>
      </c>
      <c r="S17" s="6">
        <f>+Q17/Q$12*100</f>
        <v>80.4965803867197</v>
      </c>
      <c r="T17" s="57">
        <v>2926806.3242434</v>
      </c>
      <c r="U17" s="30">
        <v>0.4493668892334196</v>
      </c>
      <c r="V17" s="6">
        <f>+T17/T$12*100</f>
        <v>80.6214772044946</v>
      </c>
      <c r="W17" s="57">
        <v>2947394</v>
      </c>
      <c r="X17" s="30">
        <v>0.4632906221563863</v>
      </c>
      <c r="Y17" s="6">
        <f>+W17/W$12*100</f>
        <v>80.29118895436818</v>
      </c>
    </row>
    <row r="18" spans="1:25" s="2" customFormat="1" ht="14.25" customHeight="1">
      <c r="A18" s="4" t="s">
        <v>11</v>
      </c>
      <c r="B18" s="81">
        <v>347825</v>
      </c>
      <c r="C18" s="81"/>
      <c r="D18" s="6">
        <f>+B18/B$12*100</f>
        <v>11.83056904076219</v>
      </c>
      <c r="E18" s="81">
        <v>447996</v>
      </c>
      <c r="F18" s="81"/>
      <c r="G18" s="6">
        <f>+E18/E$12*100</f>
        <v>14.687526637772198</v>
      </c>
      <c r="H18" s="7">
        <v>661230</v>
      </c>
      <c r="I18" s="30">
        <v>1.1339473405622853</v>
      </c>
      <c r="J18" s="6">
        <f>+H18/H$12*100</f>
        <v>18.910066579746843</v>
      </c>
      <c r="K18" s="7">
        <v>670777.023514827</v>
      </c>
      <c r="L18" s="30">
        <v>1.140021199295742</v>
      </c>
      <c r="M18" s="6">
        <f>+K18/K$12*100</f>
        <v>18.968072033632573</v>
      </c>
      <c r="N18" s="7">
        <v>689358.980569314</v>
      </c>
      <c r="O18" s="30">
        <v>1.1243778640737265</v>
      </c>
      <c r="P18" s="6">
        <f>+N18/N$12*100</f>
        <v>19.33345338053148</v>
      </c>
      <c r="Q18" s="43">
        <v>697155</v>
      </c>
      <c r="R18" s="30">
        <v>1.1402055496984171</v>
      </c>
      <c r="S18" s="6">
        <f>+Q18/Q$12*100</f>
        <v>19.5034196132803</v>
      </c>
      <c r="T18" s="55">
        <v>703499.5880859629</v>
      </c>
      <c r="U18" s="30">
        <v>1.1339089706054102</v>
      </c>
      <c r="V18" s="6">
        <f>+T18/T$12*100</f>
        <v>19.378520380539904</v>
      </c>
      <c r="W18" s="60">
        <v>723487</v>
      </c>
      <c r="X18" s="30">
        <v>1.1650520327248453</v>
      </c>
      <c r="Y18" s="6">
        <f>+W18/W$12*100</f>
        <v>19.708811045631826</v>
      </c>
    </row>
    <row r="19" spans="2:25" ht="8.25" customHeight="1">
      <c r="B19" s="9"/>
      <c r="C19" s="9"/>
      <c r="D19" s="9"/>
      <c r="E19" s="9"/>
      <c r="F19" s="9"/>
      <c r="G19" s="9"/>
      <c r="H19" s="9"/>
      <c r="I19" s="31"/>
      <c r="J19" s="9"/>
      <c r="K19" s="9"/>
      <c r="L19" s="31"/>
      <c r="M19" s="9"/>
      <c r="N19" s="9"/>
      <c r="O19" s="31"/>
      <c r="P19" s="9"/>
      <c r="Q19" s="9"/>
      <c r="R19" s="31"/>
      <c r="S19" s="9"/>
      <c r="T19" s="9"/>
      <c r="U19" s="31"/>
      <c r="V19" s="9"/>
      <c r="W19" s="9"/>
      <c r="X19" s="31"/>
      <c r="Y19" s="9"/>
    </row>
    <row r="20" spans="1:16" ht="13.5" customHeight="1">
      <c r="A20" s="75" t="s">
        <v>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ht="28.5" customHeight="1">
      <c r="A21" s="71" t="s">
        <v>19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1:256" ht="15">
      <c r="A22" s="74" t="s">
        <v>15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2"/>
      <c r="X22" s="73"/>
      <c r="Y22" s="73"/>
      <c r="Z22" s="73"/>
      <c r="AA22" s="73"/>
      <c r="AB22" s="73"/>
      <c r="AC22" s="73"/>
      <c r="AD22" s="73"/>
      <c r="AE22" s="73"/>
      <c r="AF22" s="73"/>
      <c r="AG22" s="72"/>
      <c r="AH22" s="73"/>
      <c r="AI22" s="73"/>
      <c r="AJ22" s="73"/>
      <c r="AK22" s="73"/>
      <c r="AL22" s="73"/>
      <c r="AM22" s="73"/>
      <c r="AN22" s="73"/>
      <c r="AO22" s="73"/>
      <c r="AP22" s="73"/>
      <c r="AQ22" s="72"/>
      <c r="AR22" s="73"/>
      <c r="AS22" s="73"/>
      <c r="AT22" s="73"/>
      <c r="AU22" s="73"/>
      <c r="AV22" s="73"/>
      <c r="AW22" s="73"/>
      <c r="AX22" s="73"/>
      <c r="AY22" s="73"/>
      <c r="AZ22" s="73"/>
      <c r="BA22" s="72"/>
      <c r="BB22" s="73"/>
      <c r="BC22" s="73"/>
      <c r="BD22" s="73"/>
      <c r="BE22" s="73"/>
      <c r="BF22" s="73"/>
      <c r="BG22" s="73"/>
      <c r="BH22" s="73"/>
      <c r="BI22" s="73"/>
      <c r="BJ22" s="73"/>
      <c r="BK22" s="72"/>
      <c r="BL22" s="73"/>
      <c r="BM22" s="73"/>
      <c r="BN22" s="73"/>
      <c r="BO22" s="73"/>
      <c r="BP22" s="73"/>
      <c r="BQ22" s="73"/>
      <c r="BR22" s="73"/>
      <c r="BS22" s="73"/>
      <c r="BT22" s="73"/>
      <c r="BU22" s="72"/>
      <c r="BV22" s="73"/>
      <c r="BW22" s="73"/>
      <c r="BX22" s="73"/>
      <c r="BY22" s="73"/>
      <c r="BZ22" s="73"/>
      <c r="CA22" s="73"/>
      <c r="CB22" s="73"/>
      <c r="CC22" s="73"/>
      <c r="CD22" s="73"/>
      <c r="CE22" s="72"/>
      <c r="CF22" s="73"/>
      <c r="CG22" s="73"/>
      <c r="CH22" s="73"/>
      <c r="CI22" s="73"/>
      <c r="CJ22" s="73"/>
      <c r="CK22" s="73"/>
      <c r="CL22" s="73"/>
      <c r="CM22" s="73"/>
      <c r="CN22" s="73"/>
      <c r="CO22" s="72"/>
      <c r="CP22" s="73"/>
      <c r="CQ22" s="73"/>
      <c r="CR22" s="73"/>
      <c r="CS22" s="73"/>
      <c r="CT22" s="73"/>
      <c r="CU22" s="73"/>
      <c r="CV22" s="73"/>
      <c r="CW22" s="73"/>
      <c r="CX22" s="73"/>
      <c r="CY22" s="72"/>
      <c r="CZ22" s="73"/>
      <c r="DA22" s="73"/>
      <c r="DB22" s="73"/>
      <c r="DC22" s="73"/>
      <c r="DD22" s="73"/>
      <c r="DE22" s="73"/>
      <c r="DF22" s="73"/>
      <c r="DG22" s="73"/>
      <c r="DH22" s="73"/>
      <c r="DI22" s="72"/>
      <c r="DJ22" s="73"/>
      <c r="DK22" s="73"/>
      <c r="DL22" s="73"/>
      <c r="DM22" s="73"/>
      <c r="DN22" s="73"/>
      <c r="DO22" s="73"/>
      <c r="DP22" s="73"/>
      <c r="DQ22" s="73"/>
      <c r="DR22" s="73"/>
      <c r="DS22" s="72"/>
      <c r="DT22" s="73"/>
      <c r="DU22" s="73"/>
      <c r="DV22" s="73"/>
      <c r="DW22" s="73"/>
      <c r="DX22" s="73"/>
      <c r="DY22" s="73"/>
      <c r="DZ22" s="73"/>
      <c r="EA22" s="73"/>
      <c r="EB22" s="73"/>
      <c r="EC22" s="72"/>
      <c r="ED22" s="73"/>
      <c r="EE22" s="73"/>
      <c r="EF22" s="73"/>
      <c r="EG22" s="73"/>
      <c r="EH22" s="73"/>
      <c r="EI22" s="73"/>
      <c r="EJ22" s="73"/>
      <c r="EK22" s="73"/>
      <c r="EL22" s="73"/>
      <c r="EM22" s="72"/>
      <c r="EN22" s="73"/>
      <c r="EO22" s="73"/>
      <c r="EP22" s="73"/>
      <c r="EQ22" s="73"/>
      <c r="ER22" s="73"/>
      <c r="ES22" s="73"/>
      <c r="ET22" s="73"/>
      <c r="EU22" s="73"/>
      <c r="EV22" s="73"/>
      <c r="EW22" s="72"/>
      <c r="EX22" s="73"/>
      <c r="EY22" s="73"/>
      <c r="EZ22" s="73"/>
      <c r="FA22" s="73"/>
      <c r="FB22" s="73"/>
      <c r="FC22" s="73"/>
      <c r="FD22" s="73"/>
      <c r="FE22" s="73"/>
      <c r="FF22" s="73"/>
      <c r="FG22" s="72"/>
      <c r="FH22" s="73"/>
      <c r="FI22" s="73"/>
      <c r="FJ22" s="73"/>
      <c r="FK22" s="73"/>
      <c r="FL22" s="73"/>
      <c r="FM22" s="73"/>
      <c r="FN22" s="73"/>
      <c r="FO22" s="73"/>
      <c r="FP22" s="73"/>
      <c r="FQ22" s="72"/>
      <c r="FR22" s="73"/>
      <c r="FS22" s="73"/>
      <c r="FT22" s="73"/>
      <c r="FU22" s="73"/>
      <c r="FV22" s="73"/>
      <c r="FW22" s="73"/>
      <c r="FX22" s="73"/>
      <c r="FY22" s="73"/>
      <c r="FZ22" s="73"/>
      <c r="GA22" s="72"/>
      <c r="GB22" s="73"/>
      <c r="GC22" s="73"/>
      <c r="GD22" s="73"/>
      <c r="GE22" s="73"/>
      <c r="GF22" s="73"/>
      <c r="GG22" s="73"/>
      <c r="GH22" s="73"/>
      <c r="GI22" s="73"/>
      <c r="GJ22" s="73"/>
      <c r="GK22" s="72"/>
      <c r="GL22" s="73"/>
      <c r="GM22" s="73"/>
      <c r="GN22" s="73"/>
      <c r="GO22" s="73"/>
      <c r="GP22" s="73"/>
      <c r="GQ22" s="73"/>
      <c r="GR22" s="73"/>
      <c r="GS22" s="73"/>
      <c r="GT22" s="73"/>
      <c r="GU22" s="72"/>
      <c r="GV22" s="73"/>
      <c r="GW22" s="73"/>
      <c r="GX22" s="73"/>
      <c r="GY22" s="73"/>
      <c r="GZ22" s="73"/>
      <c r="HA22" s="73"/>
      <c r="HB22" s="73"/>
      <c r="HC22" s="73"/>
      <c r="HD22" s="73"/>
      <c r="HE22" s="72"/>
      <c r="HF22" s="73"/>
      <c r="HG22" s="73"/>
      <c r="HH22" s="73"/>
      <c r="HI22" s="73"/>
      <c r="HJ22" s="73"/>
      <c r="HK22" s="73"/>
      <c r="HL22" s="73"/>
      <c r="HM22" s="73"/>
      <c r="HN22" s="73"/>
      <c r="HO22" s="72"/>
      <c r="HP22" s="73"/>
      <c r="HQ22" s="73"/>
      <c r="HR22" s="73"/>
      <c r="HS22" s="73"/>
      <c r="HT22" s="73"/>
      <c r="HU22" s="73"/>
      <c r="HV22" s="73"/>
      <c r="HW22" s="73"/>
      <c r="HX22" s="73"/>
      <c r="HY22" s="72"/>
      <c r="HZ22" s="73"/>
      <c r="IA22" s="73"/>
      <c r="IB22" s="73"/>
      <c r="IC22" s="73"/>
      <c r="ID22" s="73"/>
      <c r="IE22" s="73"/>
      <c r="IF22" s="73"/>
      <c r="IG22" s="73"/>
      <c r="IH22" s="73"/>
      <c r="II22" s="72"/>
      <c r="IJ22" s="73"/>
      <c r="IK22" s="73"/>
      <c r="IL22" s="73"/>
      <c r="IM22" s="73"/>
      <c r="IN22" s="73"/>
      <c r="IO22" s="73"/>
      <c r="IP22" s="73"/>
      <c r="IQ22" s="73"/>
      <c r="IR22" s="73"/>
      <c r="IS22" s="72"/>
      <c r="IT22" s="73"/>
      <c r="IU22" s="73"/>
      <c r="IV22" s="73"/>
    </row>
    <row r="23" spans="1:256" ht="15">
      <c r="A23" s="74" t="s">
        <v>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3"/>
      <c r="R23" s="73"/>
      <c r="S23" s="73"/>
      <c r="T23" s="73"/>
      <c r="U23" s="73"/>
      <c r="V23" s="73"/>
      <c r="W23" s="72"/>
      <c r="X23" s="73"/>
      <c r="Y23" s="73"/>
      <c r="Z23" s="73"/>
      <c r="AA23" s="73"/>
      <c r="AB23" s="73"/>
      <c r="AC23" s="73"/>
      <c r="AD23" s="73"/>
      <c r="AE23" s="73"/>
      <c r="AF23" s="73"/>
      <c r="AG23" s="72"/>
      <c r="AH23" s="73"/>
      <c r="AI23" s="73"/>
      <c r="AJ23" s="73"/>
      <c r="AK23" s="73"/>
      <c r="AL23" s="73"/>
      <c r="AM23" s="73"/>
      <c r="AN23" s="73"/>
      <c r="AO23" s="73"/>
      <c r="AP23" s="73"/>
      <c r="AQ23" s="72"/>
      <c r="AR23" s="73"/>
      <c r="AS23" s="73"/>
      <c r="AT23" s="73"/>
      <c r="AU23" s="73"/>
      <c r="AV23" s="73"/>
      <c r="AW23" s="73"/>
      <c r="AX23" s="73"/>
      <c r="AY23" s="73"/>
      <c r="AZ23" s="73"/>
      <c r="BA23" s="72"/>
      <c r="BB23" s="73"/>
      <c r="BC23" s="73"/>
      <c r="BD23" s="73"/>
      <c r="BE23" s="73"/>
      <c r="BF23" s="73"/>
      <c r="BG23" s="73"/>
      <c r="BH23" s="73"/>
      <c r="BI23" s="73"/>
      <c r="BJ23" s="73"/>
      <c r="BK23" s="72"/>
      <c r="BL23" s="73"/>
      <c r="BM23" s="73"/>
      <c r="BN23" s="73"/>
      <c r="BO23" s="73"/>
      <c r="BP23" s="73"/>
      <c r="BQ23" s="73"/>
      <c r="BR23" s="73"/>
      <c r="BS23" s="73"/>
      <c r="BT23" s="73"/>
      <c r="BU23" s="72"/>
      <c r="BV23" s="73"/>
      <c r="BW23" s="73"/>
      <c r="BX23" s="73"/>
      <c r="BY23" s="73"/>
      <c r="BZ23" s="73"/>
      <c r="CA23" s="73"/>
      <c r="CB23" s="73"/>
      <c r="CC23" s="73"/>
      <c r="CD23" s="73"/>
      <c r="CE23" s="72"/>
      <c r="CF23" s="73"/>
      <c r="CG23" s="73"/>
      <c r="CH23" s="73"/>
      <c r="CI23" s="73"/>
      <c r="CJ23" s="73"/>
      <c r="CK23" s="73"/>
      <c r="CL23" s="73"/>
      <c r="CM23" s="73"/>
      <c r="CN23" s="73"/>
      <c r="CO23" s="72"/>
      <c r="CP23" s="73"/>
      <c r="CQ23" s="73"/>
      <c r="CR23" s="73"/>
      <c r="CS23" s="73"/>
      <c r="CT23" s="73"/>
      <c r="CU23" s="73"/>
      <c r="CV23" s="73"/>
      <c r="CW23" s="73"/>
      <c r="CX23" s="73"/>
      <c r="CY23" s="72"/>
      <c r="CZ23" s="73"/>
      <c r="DA23" s="73"/>
      <c r="DB23" s="73"/>
      <c r="DC23" s="73"/>
      <c r="DD23" s="73"/>
      <c r="DE23" s="73"/>
      <c r="DF23" s="73"/>
      <c r="DG23" s="73"/>
      <c r="DH23" s="73"/>
      <c r="DI23" s="72"/>
      <c r="DJ23" s="73"/>
      <c r="DK23" s="73"/>
      <c r="DL23" s="73"/>
      <c r="DM23" s="73"/>
      <c r="DN23" s="73"/>
      <c r="DO23" s="73"/>
      <c r="DP23" s="73"/>
      <c r="DQ23" s="73"/>
      <c r="DR23" s="73"/>
      <c r="DS23" s="72"/>
      <c r="DT23" s="73"/>
      <c r="DU23" s="73"/>
      <c r="DV23" s="73"/>
      <c r="DW23" s="73"/>
      <c r="DX23" s="73"/>
      <c r="DY23" s="73"/>
      <c r="DZ23" s="73"/>
      <c r="EA23" s="73"/>
      <c r="EB23" s="73"/>
      <c r="EC23" s="72"/>
      <c r="ED23" s="73"/>
      <c r="EE23" s="73"/>
      <c r="EF23" s="73"/>
      <c r="EG23" s="73"/>
      <c r="EH23" s="73"/>
      <c r="EI23" s="73"/>
      <c r="EJ23" s="73"/>
      <c r="EK23" s="73"/>
      <c r="EL23" s="73"/>
      <c r="EM23" s="72"/>
      <c r="EN23" s="73"/>
      <c r="EO23" s="73"/>
      <c r="EP23" s="73"/>
      <c r="EQ23" s="73"/>
      <c r="ER23" s="73"/>
      <c r="ES23" s="73"/>
      <c r="ET23" s="73"/>
      <c r="EU23" s="73"/>
      <c r="EV23" s="73"/>
      <c r="EW23" s="72"/>
      <c r="EX23" s="73"/>
      <c r="EY23" s="73"/>
      <c r="EZ23" s="73"/>
      <c r="FA23" s="73"/>
      <c r="FB23" s="73"/>
      <c r="FC23" s="73"/>
      <c r="FD23" s="73"/>
      <c r="FE23" s="73"/>
      <c r="FF23" s="73"/>
      <c r="FG23" s="72"/>
      <c r="FH23" s="73"/>
      <c r="FI23" s="73"/>
      <c r="FJ23" s="73"/>
      <c r="FK23" s="73"/>
      <c r="FL23" s="73"/>
      <c r="FM23" s="73"/>
      <c r="FN23" s="73"/>
      <c r="FO23" s="73"/>
      <c r="FP23" s="73"/>
      <c r="FQ23" s="72"/>
      <c r="FR23" s="73"/>
      <c r="FS23" s="73"/>
      <c r="FT23" s="73"/>
      <c r="FU23" s="73"/>
      <c r="FV23" s="73"/>
      <c r="FW23" s="73"/>
      <c r="FX23" s="73"/>
      <c r="FY23" s="73"/>
      <c r="FZ23" s="73"/>
      <c r="GA23" s="72"/>
      <c r="GB23" s="73"/>
      <c r="GC23" s="73"/>
      <c r="GD23" s="73"/>
      <c r="GE23" s="73"/>
      <c r="GF23" s="73"/>
      <c r="GG23" s="73"/>
      <c r="GH23" s="73"/>
      <c r="GI23" s="73"/>
      <c r="GJ23" s="73"/>
      <c r="GK23" s="72"/>
      <c r="GL23" s="73"/>
      <c r="GM23" s="73"/>
      <c r="GN23" s="73"/>
      <c r="GO23" s="73"/>
      <c r="GP23" s="73"/>
      <c r="GQ23" s="73"/>
      <c r="GR23" s="73"/>
      <c r="GS23" s="73"/>
      <c r="GT23" s="73"/>
      <c r="GU23" s="72"/>
      <c r="GV23" s="73"/>
      <c r="GW23" s="73"/>
      <c r="GX23" s="73"/>
      <c r="GY23" s="73"/>
      <c r="GZ23" s="73"/>
      <c r="HA23" s="73"/>
      <c r="HB23" s="73"/>
      <c r="HC23" s="73"/>
      <c r="HD23" s="73"/>
      <c r="HE23" s="72"/>
      <c r="HF23" s="73"/>
      <c r="HG23" s="73"/>
      <c r="HH23" s="73"/>
      <c r="HI23" s="73"/>
      <c r="HJ23" s="73"/>
      <c r="HK23" s="73"/>
      <c r="HL23" s="73"/>
      <c r="HM23" s="73"/>
      <c r="HN23" s="73"/>
      <c r="HO23" s="72"/>
      <c r="HP23" s="73"/>
      <c r="HQ23" s="73"/>
      <c r="HR23" s="73"/>
      <c r="HS23" s="73"/>
      <c r="HT23" s="73"/>
      <c r="HU23" s="73"/>
      <c r="HV23" s="73"/>
      <c r="HW23" s="73"/>
      <c r="HX23" s="73"/>
      <c r="HY23" s="72"/>
      <c r="HZ23" s="73"/>
      <c r="IA23" s="73"/>
      <c r="IB23" s="73"/>
      <c r="IC23" s="73"/>
      <c r="ID23" s="73"/>
      <c r="IE23" s="73"/>
      <c r="IF23" s="73"/>
      <c r="IG23" s="73"/>
      <c r="IH23" s="73"/>
      <c r="II23" s="72"/>
      <c r="IJ23" s="73"/>
      <c r="IK23" s="73"/>
      <c r="IL23" s="73"/>
      <c r="IM23" s="73"/>
      <c r="IN23" s="73"/>
      <c r="IO23" s="73"/>
      <c r="IP23" s="73"/>
      <c r="IQ23" s="73"/>
      <c r="IR23" s="73"/>
      <c r="IS23" s="72"/>
      <c r="IT23" s="73"/>
      <c r="IU23" s="73"/>
      <c r="IV23" s="73"/>
    </row>
    <row r="24" spans="1:256" ht="15">
      <c r="A24" s="74" t="s">
        <v>29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3"/>
      <c r="R24" s="73"/>
      <c r="S24" s="73"/>
      <c r="T24" s="73"/>
      <c r="U24" s="73"/>
      <c r="V24" s="73"/>
      <c r="W24" s="72"/>
      <c r="X24" s="73"/>
      <c r="Y24" s="73"/>
      <c r="Z24" s="73"/>
      <c r="AA24" s="73"/>
      <c r="AB24" s="73"/>
      <c r="AC24" s="73"/>
      <c r="AD24" s="73"/>
      <c r="AE24" s="73"/>
      <c r="AF24" s="73"/>
      <c r="AG24" s="72"/>
      <c r="AH24" s="73"/>
      <c r="AI24" s="73"/>
      <c r="AJ24" s="73"/>
      <c r="AK24" s="73"/>
      <c r="AL24" s="73"/>
      <c r="AM24" s="73"/>
      <c r="AN24" s="73"/>
      <c r="AO24" s="73"/>
      <c r="AP24" s="73"/>
      <c r="AQ24" s="72"/>
      <c r="AR24" s="73"/>
      <c r="AS24" s="73"/>
      <c r="AT24" s="73"/>
      <c r="AU24" s="73"/>
      <c r="AV24" s="73"/>
      <c r="AW24" s="73"/>
      <c r="AX24" s="73"/>
      <c r="AY24" s="73"/>
      <c r="AZ24" s="73"/>
      <c r="BA24" s="72"/>
      <c r="BB24" s="73"/>
      <c r="BC24" s="73"/>
      <c r="BD24" s="73"/>
      <c r="BE24" s="73"/>
      <c r="BF24" s="73"/>
      <c r="BG24" s="73"/>
      <c r="BH24" s="73"/>
      <c r="BI24" s="73"/>
      <c r="BJ24" s="73"/>
      <c r="BK24" s="72"/>
      <c r="BL24" s="73"/>
      <c r="BM24" s="73"/>
      <c r="BN24" s="73"/>
      <c r="BO24" s="73"/>
      <c r="BP24" s="73"/>
      <c r="BQ24" s="73"/>
      <c r="BR24" s="73"/>
      <c r="BS24" s="73"/>
      <c r="BT24" s="73"/>
      <c r="BU24" s="72"/>
      <c r="BV24" s="73"/>
      <c r="BW24" s="73"/>
      <c r="BX24" s="73"/>
      <c r="BY24" s="73"/>
      <c r="BZ24" s="73"/>
      <c r="CA24" s="73"/>
      <c r="CB24" s="73"/>
      <c r="CC24" s="73"/>
      <c r="CD24" s="73"/>
      <c r="CE24" s="72"/>
      <c r="CF24" s="73"/>
      <c r="CG24" s="73"/>
      <c r="CH24" s="73"/>
      <c r="CI24" s="73"/>
      <c r="CJ24" s="73"/>
      <c r="CK24" s="73"/>
      <c r="CL24" s="73"/>
      <c r="CM24" s="73"/>
      <c r="CN24" s="73"/>
      <c r="CO24" s="72"/>
      <c r="CP24" s="73"/>
      <c r="CQ24" s="73"/>
      <c r="CR24" s="73"/>
      <c r="CS24" s="73"/>
      <c r="CT24" s="73"/>
      <c r="CU24" s="73"/>
      <c r="CV24" s="73"/>
      <c r="CW24" s="73"/>
      <c r="CX24" s="73"/>
      <c r="CY24" s="72"/>
      <c r="CZ24" s="73"/>
      <c r="DA24" s="73"/>
      <c r="DB24" s="73"/>
      <c r="DC24" s="73"/>
      <c r="DD24" s="73"/>
      <c r="DE24" s="73"/>
      <c r="DF24" s="73"/>
      <c r="DG24" s="73"/>
      <c r="DH24" s="73"/>
      <c r="DI24" s="72"/>
      <c r="DJ24" s="73"/>
      <c r="DK24" s="73"/>
      <c r="DL24" s="73"/>
      <c r="DM24" s="73"/>
      <c r="DN24" s="73"/>
      <c r="DO24" s="73"/>
      <c r="DP24" s="73"/>
      <c r="DQ24" s="73"/>
      <c r="DR24" s="73"/>
      <c r="DS24" s="72"/>
      <c r="DT24" s="73"/>
      <c r="DU24" s="73"/>
      <c r="DV24" s="73"/>
      <c r="DW24" s="73"/>
      <c r="DX24" s="73"/>
      <c r="DY24" s="73"/>
      <c r="DZ24" s="73"/>
      <c r="EA24" s="73"/>
      <c r="EB24" s="73"/>
      <c r="EC24" s="72"/>
      <c r="ED24" s="73"/>
      <c r="EE24" s="73"/>
      <c r="EF24" s="73"/>
      <c r="EG24" s="73"/>
      <c r="EH24" s="73"/>
      <c r="EI24" s="73"/>
      <c r="EJ24" s="73"/>
      <c r="EK24" s="73"/>
      <c r="EL24" s="73"/>
      <c r="EM24" s="72"/>
      <c r="EN24" s="73"/>
      <c r="EO24" s="73"/>
      <c r="EP24" s="73"/>
      <c r="EQ24" s="73"/>
      <c r="ER24" s="73"/>
      <c r="ES24" s="73"/>
      <c r="ET24" s="73"/>
      <c r="EU24" s="73"/>
      <c r="EV24" s="73"/>
      <c r="EW24" s="72"/>
      <c r="EX24" s="73"/>
      <c r="EY24" s="73"/>
      <c r="EZ24" s="73"/>
      <c r="FA24" s="73"/>
      <c r="FB24" s="73"/>
      <c r="FC24" s="73"/>
      <c r="FD24" s="73"/>
      <c r="FE24" s="73"/>
      <c r="FF24" s="73"/>
      <c r="FG24" s="72"/>
      <c r="FH24" s="73"/>
      <c r="FI24" s="73"/>
      <c r="FJ24" s="73"/>
      <c r="FK24" s="73"/>
      <c r="FL24" s="73"/>
      <c r="FM24" s="73"/>
      <c r="FN24" s="73"/>
      <c r="FO24" s="73"/>
      <c r="FP24" s="73"/>
      <c r="FQ24" s="72"/>
      <c r="FR24" s="73"/>
      <c r="FS24" s="73"/>
      <c r="FT24" s="73"/>
      <c r="FU24" s="73"/>
      <c r="FV24" s="73"/>
      <c r="FW24" s="73"/>
      <c r="FX24" s="73"/>
      <c r="FY24" s="73"/>
      <c r="FZ24" s="73"/>
      <c r="GA24" s="72"/>
      <c r="GB24" s="73"/>
      <c r="GC24" s="73"/>
      <c r="GD24" s="73"/>
      <c r="GE24" s="73"/>
      <c r="GF24" s="73"/>
      <c r="GG24" s="73"/>
      <c r="GH24" s="73"/>
      <c r="GI24" s="73"/>
      <c r="GJ24" s="73"/>
      <c r="GK24" s="72"/>
      <c r="GL24" s="73"/>
      <c r="GM24" s="73"/>
      <c r="GN24" s="73"/>
      <c r="GO24" s="73"/>
      <c r="GP24" s="73"/>
      <c r="GQ24" s="73"/>
      <c r="GR24" s="73"/>
      <c r="GS24" s="73"/>
      <c r="GT24" s="73"/>
      <c r="GU24" s="72"/>
      <c r="GV24" s="73"/>
      <c r="GW24" s="73"/>
      <c r="GX24" s="73"/>
      <c r="GY24" s="73"/>
      <c r="GZ24" s="73"/>
      <c r="HA24" s="73"/>
      <c r="HB24" s="73"/>
      <c r="HC24" s="73"/>
      <c r="HD24" s="73"/>
      <c r="HE24" s="72"/>
      <c r="HF24" s="73"/>
      <c r="HG24" s="73"/>
      <c r="HH24" s="73"/>
      <c r="HI24" s="73"/>
      <c r="HJ24" s="73"/>
      <c r="HK24" s="73"/>
      <c r="HL24" s="73"/>
      <c r="HM24" s="73"/>
      <c r="HN24" s="73"/>
      <c r="HO24" s="72"/>
      <c r="HP24" s="73"/>
      <c r="HQ24" s="73"/>
      <c r="HR24" s="73"/>
      <c r="HS24" s="73"/>
      <c r="HT24" s="73"/>
      <c r="HU24" s="73"/>
      <c r="HV24" s="73"/>
      <c r="HW24" s="73"/>
      <c r="HX24" s="73"/>
      <c r="HY24" s="72"/>
      <c r="HZ24" s="73"/>
      <c r="IA24" s="73"/>
      <c r="IB24" s="73"/>
      <c r="IC24" s="73"/>
      <c r="ID24" s="73"/>
      <c r="IE24" s="73"/>
      <c r="IF24" s="73"/>
      <c r="IG24" s="73"/>
      <c r="IH24" s="73"/>
      <c r="II24" s="72"/>
      <c r="IJ24" s="73"/>
      <c r="IK24" s="73"/>
      <c r="IL24" s="73"/>
      <c r="IM24" s="73"/>
      <c r="IN24" s="73"/>
      <c r="IO24" s="73"/>
      <c r="IP24" s="73"/>
      <c r="IQ24" s="73"/>
      <c r="IR24" s="73"/>
      <c r="IS24" s="72"/>
      <c r="IT24" s="73"/>
      <c r="IU24" s="73"/>
      <c r="IV24" s="73"/>
    </row>
    <row r="25" spans="1:256" ht="15">
      <c r="A25" s="74" t="s">
        <v>16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3"/>
      <c r="R25" s="73"/>
      <c r="S25" s="73"/>
      <c r="T25" s="73"/>
      <c r="U25" s="73"/>
      <c r="V25" s="73"/>
      <c r="W25" s="72"/>
      <c r="X25" s="73"/>
      <c r="Y25" s="73"/>
      <c r="Z25" s="73"/>
      <c r="AA25" s="73"/>
      <c r="AB25" s="73"/>
      <c r="AC25" s="73"/>
      <c r="AD25" s="73"/>
      <c r="AE25" s="73"/>
      <c r="AF25" s="73"/>
      <c r="AG25" s="72"/>
      <c r="AH25" s="73"/>
      <c r="AI25" s="73"/>
      <c r="AJ25" s="73"/>
      <c r="AK25" s="73"/>
      <c r="AL25" s="73"/>
      <c r="AM25" s="73"/>
      <c r="AN25" s="73"/>
      <c r="AO25" s="73"/>
      <c r="AP25" s="73"/>
      <c r="AQ25" s="72"/>
      <c r="AR25" s="73"/>
      <c r="AS25" s="73"/>
      <c r="AT25" s="73"/>
      <c r="AU25" s="73"/>
      <c r="AV25" s="73"/>
      <c r="AW25" s="73"/>
      <c r="AX25" s="73"/>
      <c r="AY25" s="73"/>
      <c r="AZ25" s="73"/>
      <c r="BA25" s="72"/>
      <c r="BB25" s="73"/>
      <c r="BC25" s="73"/>
      <c r="BD25" s="73"/>
      <c r="BE25" s="73"/>
      <c r="BF25" s="73"/>
      <c r="BG25" s="73"/>
      <c r="BH25" s="73"/>
      <c r="BI25" s="73"/>
      <c r="BJ25" s="73"/>
      <c r="BK25" s="72"/>
      <c r="BL25" s="73"/>
      <c r="BM25" s="73"/>
      <c r="BN25" s="73"/>
      <c r="BO25" s="73"/>
      <c r="BP25" s="73"/>
      <c r="BQ25" s="73"/>
      <c r="BR25" s="73"/>
      <c r="BS25" s="73"/>
      <c r="BT25" s="73"/>
      <c r="BU25" s="72"/>
      <c r="BV25" s="73"/>
      <c r="BW25" s="73"/>
      <c r="BX25" s="73"/>
      <c r="BY25" s="73"/>
      <c r="BZ25" s="73"/>
      <c r="CA25" s="73"/>
      <c r="CB25" s="73"/>
      <c r="CC25" s="73"/>
      <c r="CD25" s="73"/>
      <c r="CE25" s="72"/>
      <c r="CF25" s="73"/>
      <c r="CG25" s="73"/>
      <c r="CH25" s="73"/>
      <c r="CI25" s="73"/>
      <c r="CJ25" s="73"/>
      <c r="CK25" s="73"/>
      <c r="CL25" s="73"/>
      <c r="CM25" s="73"/>
      <c r="CN25" s="73"/>
      <c r="CO25" s="72"/>
      <c r="CP25" s="73"/>
      <c r="CQ25" s="73"/>
      <c r="CR25" s="73"/>
      <c r="CS25" s="73"/>
      <c r="CT25" s="73"/>
      <c r="CU25" s="73"/>
      <c r="CV25" s="73"/>
      <c r="CW25" s="73"/>
      <c r="CX25" s="73"/>
      <c r="CY25" s="72"/>
      <c r="CZ25" s="73"/>
      <c r="DA25" s="73"/>
      <c r="DB25" s="73"/>
      <c r="DC25" s="73"/>
      <c r="DD25" s="73"/>
      <c r="DE25" s="73"/>
      <c r="DF25" s="73"/>
      <c r="DG25" s="73"/>
      <c r="DH25" s="73"/>
      <c r="DI25" s="72"/>
      <c r="DJ25" s="73"/>
      <c r="DK25" s="73"/>
      <c r="DL25" s="73"/>
      <c r="DM25" s="73"/>
      <c r="DN25" s="73"/>
      <c r="DO25" s="73"/>
      <c r="DP25" s="73"/>
      <c r="DQ25" s="73"/>
      <c r="DR25" s="73"/>
      <c r="DS25" s="72"/>
      <c r="DT25" s="73"/>
      <c r="DU25" s="73"/>
      <c r="DV25" s="73"/>
      <c r="DW25" s="73"/>
      <c r="DX25" s="73"/>
      <c r="DY25" s="73"/>
      <c r="DZ25" s="73"/>
      <c r="EA25" s="73"/>
      <c r="EB25" s="73"/>
      <c r="EC25" s="72"/>
      <c r="ED25" s="73"/>
      <c r="EE25" s="73"/>
      <c r="EF25" s="73"/>
      <c r="EG25" s="73"/>
      <c r="EH25" s="73"/>
      <c r="EI25" s="73"/>
      <c r="EJ25" s="73"/>
      <c r="EK25" s="73"/>
      <c r="EL25" s="73"/>
      <c r="EM25" s="72"/>
      <c r="EN25" s="73"/>
      <c r="EO25" s="73"/>
      <c r="EP25" s="73"/>
      <c r="EQ25" s="73"/>
      <c r="ER25" s="73"/>
      <c r="ES25" s="73"/>
      <c r="ET25" s="73"/>
      <c r="EU25" s="73"/>
      <c r="EV25" s="73"/>
      <c r="EW25" s="72"/>
      <c r="EX25" s="73"/>
      <c r="EY25" s="73"/>
      <c r="EZ25" s="73"/>
      <c r="FA25" s="73"/>
      <c r="FB25" s="73"/>
      <c r="FC25" s="73"/>
      <c r="FD25" s="73"/>
      <c r="FE25" s="73"/>
      <c r="FF25" s="73"/>
      <c r="FG25" s="72"/>
      <c r="FH25" s="73"/>
      <c r="FI25" s="73"/>
      <c r="FJ25" s="73"/>
      <c r="FK25" s="73"/>
      <c r="FL25" s="73"/>
      <c r="FM25" s="73"/>
      <c r="FN25" s="73"/>
      <c r="FO25" s="73"/>
      <c r="FP25" s="73"/>
      <c r="FQ25" s="72"/>
      <c r="FR25" s="73"/>
      <c r="FS25" s="73"/>
      <c r="FT25" s="73"/>
      <c r="FU25" s="73"/>
      <c r="FV25" s="73"/>
      <c r="FW25" s="73"/>
      <c r="FX25" s="73"/>
      <c r="FY25" s="73"/>
      <c r="FZ25" s="73"/>
      <c r="GA25" s="72"/>
      <c r="GB25" s="73"/>
      <c r="GC25" s="73"/>
      <c r="GD25" s="73"/>
      <c r="GE25" s="73"/>
      <c r="GF25" s="73"/>
      <c r="GG25" s="73"/>
      <c r="GH25" s="73"/>
      <c r="GI25" s="73"/>
      <c r="GJ25" s="73"/>
      <c r="GK25" s="72"/>
      <c r="GL25" s="73"/>
      <c r="GM25" s="73"/>
      <c r="GN25" s="73"/>
      <c r="GO25" s="73"/>
      <c r="GP25" s="73"/>
      <c r="GQ25" s="73"/>
      <c r="GR25" s="73"/>
      <c r="GS25" s="73"/>
      <c r="GT25" s="73"/>
      <c r="GU25" s="72"/>
      <c r="GV25" s="73"/>
      <c r="GW25" s="73"/>
      <c r="GX25" s="73"/>
      <c r="GY25" s="73"/>
      <c r="GZ25" s="73"/>
      <c r="HA25" s="73"/>
      <c r="HB25" s="73"/>
      <c r="HC25" s="73"/>
      <c r="HD25" s="73"/>
      <c r="HE25" s="72"/>
      <c r="HF25" s="73"/>
      <c r="HG25" s="73"/>
      <c r="HH25" s="73"/>
      <c r="HI25" s="73"/>
      <c r="HJ25" s="73"/>
      <c r="HK25" s="73"/>
      <c r="HL25" s="73"/>
      <c r="HM25" s="73"/>
      <c r="HN25" s="73"/>
      <c r="HO25" s="72"/>
      <c r="HP25" s="73"/>
      <c r="HQ25" s="73"/>
      <c r="HR25" s="73"/>
      <c r="HS25" s="73"/>
      <c r="HT25" s="73"/>
      <c r="HU25" s="73"/>
      <c r="HV25" s="73"/>
      <c r="HW25" s="73"/>
      <c r="HX25" s="73"/>
      <c r="HY25" s="72"/>
      <c r="HZ25" s="73"/>
      <c r="IA25" s="73"/>
      <c r="IB25" s="73"/>
      <c r="IC25" s="73"/>
      <c r="ID25" s="73"/>
      <c r="IE25" s="73"/>
      <c r="IF25" s="73"/>
      <c r="IG25" s="73"/>
      <c r="IH25" s="73"/>
      <c r="II25" s="72"/>
      <c r="IJ25" s="73"/>
      <c r="IK25" s="73"/>
      <c r="IL25" s="73"/>
      <c r="IM25" s="73"/>
      <c r="IN25" s="73"/>
      <c r="IO25" s="73"/>
      <c r="IP25" s="73"/>
      <c r="IQ25" s="73"/>
      <c r="IR25" s="73"/>
      <c r="IS25" s="72"/>
      <c r="IT25" s="73"/>
      <c r="IU25" s="73"/>
      <c r="IV25" s="73"/>
    </row>
    <row r="26" spans="1:256" ht="34.5" customHeight="1">
      <c r="A26" s="71" t="s">
        <v>17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25"/>
      <c r="R26" s="25"/>
      <c r="S26" s="25"/>
      <c r="T26" s="25"/>
      <c r="U26" s="25"/>
      <c r="V26" s="25"/>
      <c r="W26" s="58"/>
      <c r="X26" s="58"/>
      <c r="Y26" s="58"/>
      <c r="Z26" s="25"/>
      <c r="AA26" s="25"/>
      <c r="AB26" s="25"/>
      <c r="AC26" s="25"/>
      <c r="AD26" s="25"/>
      <c r="AE26" s="25"/>
      <c r="AF26" s="25"/>
      <c r="AG26" s="24"/>
      <c r="AH26" s="25"/>
      <c r="AI26" s="25"/>
      <c r="AJ26" s="25"/>
      <c r="AK26" s="25"/>
      <c r="AL26" s="25"/>
      <c r="AM26" s="25"/>
      <c r="AN26" s="25"/>
      <c r="AO26" s="25"/>
      <c r="AP26" s="25"/>
      <c r="AQ26" s="24"/>
      <c r="AR26" s="25"/>
      <c r="AS26" s="25"/>
      <c r="AT26" s="25"/>
      <c r="AU26" s="25"/>
      <c r="AV26" s="25"/>
      <c r="AW26" s="25"/>
      <c r="AX26" s="25"/>
      <c r="AY26" s="25"/>
      <c r="AZ26" s="25"/>
      <c r="BA26" s="24"/>
      <c r="BB26" s="25"/>
      <c r="BC26" s="25"/>
      <c r="BD26" s="25"/>
      <c r="BE26" s="25"/>
      <c r="BF26" s="25"/>
      <c r="BG26" s="25"/>
      <c r="BH26" s="25"/>
      <c r="BI26" s="25"/>
      <c r="BJ26" s="25"/>
      <c r="BK26" s="24"/>
      <c r="BL26" s="25"/>
      <c r="BM26" s="25"/>
      <c r="BN26" s="25"/>
      <c r="BO26" s="25"/>
      <c r="BP26" s="25"/>
      <c r="BQ26" s="25"/>
      <c r="BR26" s="25"/>
      <c r="BS26" s="25"/>
      <c r="BT26" s="25"/>
      <c r="BU26" s="24"/>
      <c r="BV26" s="25"/>
      <c r="BW26" s="25"/>
      <c r="BX26" s="25"/>
      <c r="BY26" s="25"/>
      <c r="BZ26" s="25"/>
      <c r="CA26" s="25"/>
      <c r="CB26" s="25"/>
      <c r="CC26" s="25"/>
      <c r="CD26" s="25"/>
      <c r="CE26" s="24"/>
      <c r="CF26" s="25"/>
      <c r="CG26" s="25"/>
      <c r="CH26" s="25"/>
      <c r="CI26" s="25"/>
      <c r="CJ26" s="25"/>
      <c r="CK26" s="25"/>
      <c r="CL26" s="25"/>
      <c r="CM26" s="25"/>
      <c r="CN26" s="25"/>
      <c r="CO26" s="24"/>
      <c r="CP26" s="25"/>
      <c r="CQ26" s="25"/>
      <c r="CR26" s="25"/>
      <c r="CS26" s="25"/>
      <c r="CT26" s="25"/>
      <c r="CU26" s="25"/>
      <c r="CV26" s="25"/>
      <c r="CW26" s="25"/>
      <c r="CX26" s="25"/>
      <c r="CY26" s="24"/>
      <c r="CZ26" s="25"/>
      <c r="DA26" s="25"/>
      <c r="DB26" s="25"/>
      <c r="DC26" s="25"/>
      <c r="DD26" s="25"/>
      <c r="DE26" s="25"/>
      <c r="DF26" s="25"/>
      <c r="DG26" s="25"/>
      <c r="DH26" s="25"/>
      <c r="DI26" s="24"/>
      <c r="DJ26" s="25"/>
      <c r="DK26" s="25"/>
      <c r="DL26" s="25"/>
      <c r="DM26" s="25"/>
      <c r="DN26" s="25"/>
      <c r="DO26" s="25"/>
      <c r="DP26" s="25"/>
      <c r="DQ26" s="25"/>
      <c r="DR26" s="25"/>
      <c r="DS26" s="24"/>
      <c r="DT26" s="25"/>
      <c r="DU26" s="25"/>
      <c r="DV26" s="25"/>
      <c r="DW26" s="25"/>
      <c r="DX26" s="25"/>
      <c r="DY26" s="25"/>
      <c r="DZ26" s="25"/>
      <c r="EA26" s="25"/>
      <c r="EB26" s="25"/>
      <c r="EC26" s="24"/>
      <c r="ED26" s="25"/>
      <c r="EE26" s="25"/>
      <c r="EF26" s="25"/>
      <c r="EG26" s="25"/>
      <c r="EH26" s="25"/>
      <c r="EI26" s="25"/>
      <c r="EJ26" s="25"/>
      <c r="EK26" s="25"/>
      <c r="EL26" s="25"/>
      <c r="EM26" s="24"/>
      <c r="EN26" s="25"/>
      <c r="EO26" s="25"/>
      <c r="EP26" s="25"/>
      <c r="EQ26" s="25"/>
      <c r="ER26" s="25"/>
      <c r="ES26" s="25"/>
      <c r="ET26" s="25"/>
      <c r="EU26" s="25"/>
      <c r="EV26" s="25"/>
      <c r="EW26" s="24"/>
      <c r="EX26" s="25"/>
      <c r="EY26" s="25"/>
      <c r="EZ26" s="25"/>
      <c r="FA26" s="25"/>
      <c r="FB26" s="25"/>
      <c r="FC26" s="25"/>
      <c r="FD26" s="25"/>
      <c r="FE26" s="25"/>
      <c r="FF26" s="25"/>
      <c r="FG26" s="24"/>
      <c r="FH26" s="25"/>
      <c r="FI26" s="25"/>
      <c r="FJ26" s="25"/>
      <c r="FK26" s="25"/>
      <c r="FL26" s="25"/>
      <c r="FM26" s="25"/>
      <c r="FN26" s="25"/>
      <c r="FO26" s="25"/>
      <c r="FP26" s="25"/>
      <c r="FQ26" s="24"/>
      <c r="FR26" s="25"/>
      <c r="FS26" s="25"/>
      <c r="FT26" s="25"/>
      <c r="FU26" s="25"/>
      <c r="FV26" s="25"/>
      <c r="FW26" s="25"/>
      <c r="FX26" s="25"/>
      <c r="FY26" s="25"/>
      <c r="FZ26" s="25"/>
      <c r="GA26" s="24"/>
      <c r="GB26" s="25"/>
      <c r="GC26" s="25"/>
      <c r="GD26" s="25"/>
      <c r="GE26" s="25"/>
      <c r="GF26" s="25"/>
      <c r="GG26" s="25"/>
      <c r="GH26" s="25"/>
      <c r="GI26" s="25"/>
      <c r="GJ26" s="25"/>
      <c r="GK26" s="24"/>
      <c r="GL26" s="25"/>
      <c r="GM26" s="25"/>
      <c r="GN26" s="25"/>
      <c r="GO26" s="25"/>
      <c r="GP26" s="25"/>
      <c r="GQ26" s="25"/>
      <c r="GR26" s="25"/>
      <c r="GS26" s="25"/>
      <c r="GT26" s="25"/>
      <c r="GU26" s="24"/>
      <c r="GV26" s="25"/>
      <c r="GW26" s="25"/>
      <c r="GX26" s="25"/>
      <c r="GY26" s="25"/>
      <c r="GZ26" s="25"/>
      <c r="HA26" s="25"/>
      <c r="HB26" s="25"/>
      <c r="HC26" s="25"/>
      <c r="HD26" s="25"/>
      <c r="HE26" s="24"/>
      <c r="HF26" s="25"/>
      <c r="HG26" s="25"/>
      <c r="HH26" s="25"/>
      <c r="HI26" s="25"/>
      <c r="HJ26" s="25"/>
      <c r="HK26" s="25"/>
      <c r="HL26" s="25"/>
      <c r="HM26" s="25"/>
      <c r="HN26" s="25"/>
      <c r="HO26" s="24"/>
      <c r="HP26" s="25"/>
      <c r="HQ26" s="25"/>
      <c r="HR26" s="25"/>
      <c r="HS26" s="25"/>
      <c r="HT26" s="25"/>
      <c r="HU26" s="25"/>
      <c r="HV26" s="25"/>
      <c r="HW26" s="25"/>
      <c r="HX26" s="25"/>
      <c r="HY26" s="24"/>
      <c r="HZ26" s="25"/>
      <c r="IA26" s="25"/>
      <c r="IB26" s="25"/>
      <c r="IC26" s="25"/>
      <c r="ID26" s="25"/>
      <c r="IE26" s="25"/>
      <c r="IF26" s="25"/>
      <c r="IG26" s="25"/>
      <c r="IH26" s="25"/>
      <c r="II26" s="24"/>
      <c r="IJ26" s="25"/>
      <c r="IK26" s="25"/>
      <c r="IL26" s="25"/>
      <c r="IM26" s="25"/>
      <c r="IN26" s="25"/>
      <c r="IO26" s="25"/>
      <c r="IP26" s="25"/>
      <c r="IQ26" s="25"/>
      <c r="IR26" s="25"/>
      <c r="IS26" s="24"/>
      <c r="IT26" s="25"/>
      <c r="IU26" s="25"/>
      <c r="IV26" s="25"/>
    </row>
    <row r="27" spans="1:256" ht="15" customHeight="1">
      <c r="A27" s="54" t="s">
        <v>26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47"/>
      <c r="S27" s="47"/>
      <c r="T27" s="47"/>
      <c r="U27" s="47"/>
      <c r="V27" s="47"/>
      <c r="W27" s="58"/>
      <c r="X27" s="58"/>
      <c r="Y27" s="58"/>
      <c r="Z27" s="47"/>
      <c r="AA27" s="47"/>
      <c r="AB27" s="47"/>
      <c r="AC27" s="47"/>
      <c r="AD27" s="47"/>
      <c r="AE27" s="47"/>
      <c r="AF27" s="47"/>
      <c r="AG27" s="24"/>
      <c r="AH27" s="47"/>
      <c r="AI27" s="47"/>
      <c r="AJ27" s="47"/>
      <c r="AK27" s="47"/>
      <c r="AL27" s="47"/>
      <c r="AM27" s="47"/>
      <c r="AN27" s="47"/>
      <c r="AO27" s="47"/>
      <c r="AP27" s="47"/>
      <c r="AQ27" s="24"/>
      <c r="AR27" s="47"/>
      <c r="AS27" s="47"/>
      <c r="AT27" s="47"/>
      <c r="AU27" s="47"/>
      <c r="AV27" s="47"/>
      <c r="AW27" s="47"/>
      <c r="AX27" s="47"/>
      <c r="AY27" s="47"/>
      <c r="AZ27" s="47"/>
      <c r="BA27" s="24"/>
      <c r="BB27" s="47"/>
      <c r="BC27" s="47"/>
      <c r="BD27" s="47"/>
      <c r="BE27" s="47"/>
      <c r="BF27" s="47"/>
      <c r="BG27" s="47"/>
      <c r="BH27" s="47"/>
      <c r="BI27" s="47"/>
      <c r="BJ27" s="47"/>
      <c r="BK27" s="24"/>
      <c r="BL27" s="47"/>
      <c r="BM27" s="47"/>
      <c r="BN27" s="47"/>
      <c r="BO27" s="47"/>
      <c r="BP27" s="47"/>
      <c r="BQ27" s="47"/>
      <c r="BR27" s="47"/>
      <c r="BS27" s="47"/>
      <c r="BT27" s="47"/>
      <c r="BU27" s="24"/>
      <c r="BV27" s="47"/>
      <c r="BW27" s="47"/>
      <c r="BX27" s="47"/>
      <c r="BY27" s="47"/>
      <c r="BZ27" s="47"/>
      <c r="CA27" s="47"/>
      <c r="CB27" s="47"/>
      <c r="CC27" s="47"/>
      <c r="CD27" s="47"/>
      <c r="CE27" s="24"/>
      <c r="CF27" s="47"/>
      <c r="CG27" s="47"/>
      <c r="CH27" s="47"/>
      <c r="CI27" s="47"/>
      <c r="CJ27" s="47"/>
      <c r="CK27" s="47"/>
      <c r="CL27" s="47"/>
      <c r="CM27" s="47"/>
      <c r="CN27" s="47"/>
      <c r="CO27" s="24"/>
      <c r="CP27" s="47"/>
      <c r="CQ27" s="47"/>
      <c r="CR27" s="47"/>
      <c r="CS27" s="47"/>
      <c r="CT27" s="47"/>
      <c r="CU27" s="47"/>
      <c r="CV27" s="47"/>
      <c r="CW27" s="47"/>
      <c r="CX27" s="47"/>
      <c r="CY27" s="24"/>
      <c r="CZ27" s="47"/>
      <c r="DA27" s="47"/>
      <c r="DB27" s="47"/>
      <c r="DC27" s="47"/>
      <c r="DD27" s="47"/>
      <c r="DE27" s="47"/>
      <c r="DF27" s="47"/>
      <c r="DG27" s="47"/>
      <c r="DH27" s="47"/>
      <c r="DI27" s="24"/>
      <c r="DJ27" s="47"/>
      <c r="DK27" s="47"/>
      <c r="DL27" s="47"/>
      <c r="DM27" s="47"/>
      <c r="DN27" s="47"/>
      <c r="DO27" s="47"/>
      <c r="DP27" s="47"/>
      <c r="DQ27" s="47"/>
      <c r="DR27" s="47"/>
      <c r="DS27" s="24"/>
      <c r="DT27" s="47"/>
      <c r="DU27" s="47"/>
      <c r="DV27" s="47"/>
      <c r="DW27" s="47"/>
      <c r="DX27" s="47"/>
      <c r="DY27" s="47"/>
      <c r="DZ27" s="47"/>
      <c r="EA27" s="47"/>
      <c r="EB27" s="47"/>
      <c r="EC27" s="24"/>
      <c r="ED27" s="47"/>
      <c r="EE27" s="47"/>
      <c r="EF27" s="47"/>
      <c r="EG27" s="47"/>
      <c r="EH27" s="47"/>
      <c r="EI27" s="47"/>
      <c r="EJ27" s="47"/>
      <c r="EK27" s="47"/>
      <c r="EL27" s="47"/>
      <c r="EM27" s="24"/>
      <c r="EN27" s="47"/>
      <c r="EO27" s="47"/>
      <c r="EP27" s="47"/>
      <c r="EQ27" s="47"/>
      <c r="ER27" s="47"/>
      <c r="ES27" s="47"/>
      <c r="ET27" s="47"/>
      <c r="EU27" s="47"/>
      <c r="EV27" s="47"/>
      <c r="EW27" s="24"/>
      <c r="EX27" s="47"/>
      <c r="EY27" s="47"/>
      <c r="EZ27" s="47"/>
      <c r="FA27" s="47"/>
      <c r="FB27" s="47"/>
      <c r="FC27" s="47"/>
      <c r="FD27" s="47"/>
      <c r="FE27" s="47"/>
      <c r="FF27" s="47"/>
      <c r="FG27" s="24"/>
      <c r="FH27" s="47"/>
      <c r="FI27" s="47"/>
      <c r="FJ27" s="47"/>
      <c r="FK27" s="47"/>
      <c r="FL27" s="47"/>
      <c r="FM27" s="47"/>
      <c r="FN27" s="47"/>
      <c r="FO27" s="47"/>
      <c r="FP27" s="47"/>
      <c r="FQ27" s="24"/>
      <c r="FR27" s="47"/>
      <c r="FS27" s="47"/>
      <c r="FT27" s="47"/>
      <c r="FU27" s="47"/>
      <c r="FV27" s="47"/>
      <c r="FW27" s="47"/>
      <c r="FX27" s="47"/>
      <c r="FY27" s="47"/>
      <c r="FZ27" s="47"/>
      <c r="GA27" s="24"/>
      <c r="GB27" s="47"/>
      <c r="GC27" s="47"/>
      <c r="GD27" s="47"/>
      <c r="GE27" s="47"/>
      <c r="GF27" s="47"/>
      <c r="GG27" s="47"/>
      <c r="GH27" s="47"/>
      <c r="GI27" s="47"/>
      <c r="GJ27" s="47"/>
      <c r="GK27" s="24"/>
      <c r="GL27" s="47"/>
      <c r="GM27" s="47"/>
      <c r="GN27" s="47"/>
      <c r="GO27" s="47"/>
      <c r="GP27" s="47"/>
      <c r="GQ27" s="47"/>
      <c r="GR27" s="47"/>
      <c r="GS27" s="47"/>
      <c r="GT27" s="47"/>
      <c r="GU27" s="24"/>
      <c r="GV27" s="47"/>
      <c r="GW27" s="47"/>
      <c r="GX27" s="47"/>
      <c r="GY27" s="47"/>
      <c r="GZ27" s="47"/>
      <c r="HA27" s="47"/>
      <c r="HB27" s="47"/>
      <c r="HC27" s="47"/>
      <c r="HD27" s="47"/>
      <c r="HE27" s="24"/>
      <c r="HF27" s="47"/>
      <c r="HG27" s="47"/>
      <c r="HH27" s="47"/>
      <c r="HI27" s="47"/>
      <c r="HJ27" s="47"/>
      <c r="HK27" s="47"/>
      <c r="HL27" s="47"/>
      <c r="HM27" s="47"/>
      <c r="HN27" s="47"/>
      <c r="HO27" s="24"/>
      <c r="HP27" s="47"/>
      <c r="HQ27" s="47"/>
      <c r="HR27" s="47"/>
      <c r="HS27" s="47"/>
      <c r="HT27" s="47"/>
      <c r="HU27" s="47"/>
      <c r="HV27" s="47"/>
      <c r="HW27" s="47"/>
      <c r="HX27" s="47"/>
      <c r="HY27" s="24"/>
      <c r="HZ27" s="47"/>
      <c r="IA27" s="47"/>
      <c r="IB27" s="47"/>
      <c r="IC27" s="47"/>
      <c r="ID27" s="47"/>
      <c r="IE27" s="47"/>
      <c r="IF27" s="47"/>
      <c r="IG27" s="47"/>
      <c r="IH27" s="47"/>
      <c r="II27" s="24"/>
      <c r="IJ27" s="47"/>
      <c r="IK27" s="47"/>
      <c r="IL27" s="47"/>
      <c r="IM27" s="47"/>
      <c r="IN27" s="47"/>
      <c r="IO27" s="47"/>
      <c r="IP27" s="47"/>
      <c r="IQ27" s="47"/>
      <c r="IR27" s="47"/>
      <c r="IS27" s="24"/>
      <c r="IT27" s="47"/>
      <c r="IU27" s="47"/>
      <c r="IV27" s="47"/>
    </row>
    <row r="28" spans="1:256" ht="8.2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47"/>
      <c r="S28" s="47"/>
      <c r="T28" s="47"/>
      <c r="U28" s="47"/>
      <c r="V28" s="47"/>
      <c r="W28" s="58"/>
      <c r="X28" s="58"/>
      <c r="Y28" s="58"/>
      <c r="Z28" s="47"/>
      <c r="AA28" s="47"/>
      <c r="AB28" s="47"/>
      <c r="AC28" s="47"/>
      <c r="AD28" s="47"/>
      <c r="AE28" s="47"/>
      <c r="AF28" s="47"/>
      <c r="AG28" s="24"/>
      <c r="AH28" s="47"/>
      <c r="AI28" s="47"/>
      <c r="AJ28" s="47"/>
      <c r="AK28" s="47"/>
      <c r="AL28" s="47"/>
      <c r="AM28" s="47"/>
      <c r="AN28" s="47"/>
      <c r="AO28" s="47"/>
      <c r="AP28" s="47"/>
      <c r="AQ28" s="24"/>
      <c r="AR28" s="47"/>
      <c r="AS28" s="47"/>
      <c r="AT28" s="47"/>
      <c r="AU28" s="47"/>
      <c r="AV28" s="47"/>
      <c r="AW28" s="47"/>
      <c r="AX28" s="47"/>
      <c r="AY28" s="47"/>
      <c r="AZ28" s="47"/>
      <c r="BA28" s="24"/>
      <c r="BB28" s="47"/>
      <c r="BC28" s="47"/>
      <c r="BD28" s="47"/>
      <c r="BE28" s="47"/>
      <c r="BF28" s="47"/>
      <c r="BG28" s="47"/>
      <c r="BH28" s="47"/>
      <c r="BI28" s="47"/>
      <c r="BJ28" s="47"/>
      <c r="BK28" s="24"/>
      <c r="BL28" s="47"/>
      <c r="BM28" s="47"/>
      <c r="BN28" s="47"/>
      <c r="BO28" s="47"/>
      <c r="BP28" s="47"/>
      <c r="BQ28" s="47"/>
      <c r="BR28" s="47"/>
      <c r="BS28" s="47"/>
      <c r="BT28" s="47"/>
      <c r="BU28" s="24"/>
      <c r="BV28" s="47"/>
      <c r="BW28" s="47"/>
      <c r="BX28" s="47"/>
      <c r="BY28" s="47"/>
      <c r="BZ28" s="47"/>
      <c r="CA28" s="47"/>
      <c r="CB28" s="47"/>
      <c r="CC28" s="47"/>
      <c r="CD28" s="47"/>
      <c r="CE28" s="24"/>
      <c r="CF28" s="47"/>
      <c r="CG28" s="47"/>
      <c r="CH28" s="47"/>
      <c r="CI28" s="47"/>
      <c r="CJ28" s="47"/>
      <c r="CK28" s="47"/>
      <c r="CL28" s="47"/>
      <c r="CM28" s="47"/>
      <c r="CN28" s="47"/>
      <c r="CO28" s="24"/>
      <c r="CP28" s="47"/>
      <c r="CQ28" s="47"/>
      <c r="CR28" s="47"/>
      <c r="CS28" s="47"/>
      <c r="CT28" s="47"/>
      <c r="CU28" s="47"/>
      <c r="CV28" s="47"/>
      <c r="CW28" s="47"/>
      <c r="CX28" s="47"/>
      <c r="CY28" s="24"/>
      <c r="CZ28" s="47"/>
      <c r="DA28" s="47"/>
      <c r="DB28" s="47"/>
      <c r="DC28" s="47"/>
      <c r="DD28" s="47"/>
      <c r="DE28" s="47"/>
      <c r="DF28" s="47"/>
      <c r="DG28" s="47"/>
      <c r="DH28" s="47"/>
      <c r="DI28" s="24"/>
      <c r="DJ28" s="47"/>
      <c r="DK28" s="47"/>
      <c r="DL28" s="47"/>
      <c r="DM28" s="47"/>
      <c r="DN28" s="47"/>
      <c r="DO28" s="47"/>
      <c r="DP28" s="47"/>
      <c r="DQ28" s="47"/>
      <c r="DR28" s="47"/>
      <c r="DS28" s="24"/>
      <c r="DT28" s="47"/>
      <c r="DU28" s="47"/>
      <c r="DV28" s="47"/>
      <c r="DW28" s="47"/>
      <c r="DX28" s="47"/>
      <c r="DY28" s="47"/>
      <c r="DZ28" s="47"/>
      <c r="EA28" s="47"/>
      <c r="EB28" s="47"/>
      <c r="EC28" s="24"/>
      <c r="ED28" s="47"/>
      <c r="EE28" s="47"/>
      <c r="EF28" s="47"/>
      <c r="EG28" s="47"/>
      <c r="EH28" s="47"/>
      <c r="EI28" s="47"/>
      <c r="EJ28" s="47"/>
      <c r="EK28" s="47"/>
      <c r="EL28" s="47"/>
      <c r="EM28" s="24"/>
      <c r="EN28" s="47"/>
      <c r="EO28" s="47"/>
      <c r="EP28" s="47"/>
      <c r="EQ28" s="47"/>
      <c r="ER28" s="47"/>
      <c r="ES28" s="47"/>
      <c r="ET28" s="47"/>
      <c r="EU28" s="47"/>
      <c r="EV28" s="47"/>
      <c r="EW28" s="24"/>
      <c r="EX28" s="47"/>
      <c r="EY28" s="47"/>
      <c r="EZ28" s="47"/>
      <c r="FA28" s="47"/>
      <c r="FB28" s="47"/>
      <c r="FC28" s="47"/>
      <c r="FD28" s="47"/>
      <c r="FE28" s="47"/>
      <c r="FF28" s="47"/>
      <c r="FG28" s="24"/>
      <c r="FH28" s="47"/>
      <c r="FI28" s="47"/>
      <c r="FJ28" s="47"/>
      <c r="FK28" s="47"/>
      <c r="FL28" s="47"/>
      <c r="FM28" s="47"/>
      <c r="FN28" s="47"/>
      <c r="FO28" s="47"/>
      <c r="FP28" s="47"/>
      <c r="FQ28" s="24"/>
      <c r="FR28" s="47"/>
      <c r="FS28" s="47"/>
      <c r="FT28" s="47"/>
      <c r="FU28" s="47"/>
      <c r="FV28" s="47"/>
      <c r="FW28" s="47"/>
      <c r="FX28" s="47"/>
      <c r="FY28" s="47"/>
      <c r="FZ28" s="47"/>
      <c r="GA28" s="24"/>
      <c r="GB28" s="47"/>
      <c r="GC28" s="47"/>
      <c r="GD28" s="47"/>
      <c r="GE28" s="47"/>
      <c r="GF28" s="47"/>
      <c r="GG28" s="47"/>
      <c r="GH28" s="47"/>
      <c r="GI28" s="47"/>
      <c r="GJ28" s="47"/>
      <c r="GK28" s="24"/>
      <c r="GL28" s="47"/>
      <c r="GM28" s="47"/>
      <c r="GN28" s="47"/>
      <c r="GO28" s="47"/>
      <c r="GP28" s="47"/>
      <c r="GQ28" s="47"/>
      <c r="GR28" s="47"/>
      <c r="GS28" s="47"/>
      <c r="GT28" s="47"/>
      <c r="GU28" s="24"/>
      <c r="GV28" s="47"/>
      <c r="GW28" s="47"/>
      <c r="GX28" s="47"/>
      <c r="GY28" s="47"/>
      <c r="GZ28" s="47"/>
      <c r="HA28" s="47"/>
      <c r="HB28" s="47"/>
      <c r="HC28" s="47"/>
      <c r="HD28" s="47"/>
      <c r="HE28" s="24"/>
      <c r="HF28" s="47"/>
      <c r="HG28" s="47"/>
      <c r="HH28" s="47"/>
      <c r="HI28" s="47"/>
      <c r="HJ28" s="47"/>
      <c r="HK28" s="47"/>
      <c r="HL28" s="47"/>
      <c r="HM28" s="47"/>
      <c r="HN28" s="47"/>
      <c r="HO28" s="24"/>
      <c r="HP28" s="47"/>
      <c r="HQ28" s="47"/>
      <c r="HR28" s="47"/>
      <c r="HS28" s="47"/>
      <c r="HT28" s="47"/>
      <c r="HU28" s="47"/>
      <c r="HV28" s="47"/>
      <c r="HW28" s="47"/>
      <c r="HX28" s="47"/>
      <c r="HY28" s="24"/>
      <c r="HZ28" s="47"/>
      <c r="IA28" s="47"/>
      <c r="IB28" s="47"/>
      <c r="IC28" s="47"/>
      <c r="ID28" s="47"/>
      <c r="IE28" s="47"/>
      <c r="IF28" s="47"/>
      <c r="IG28" s="47"/>
      <c r="IH28" s="47"/>
      <c r="II28" s="24"/>
      <c r="IJ28" s="47"/>
      <c r="IK28" s="47"/>
      <c r="IL28" s="47"/>
      <c r="IM28" s="47"/>
      <c r="IN28" s="47"/>
      <c r="IO28" s="47"/>
      <c r="IP28" s="47"/>
      <c r="IQ28" s="47"/>
      <c r="IR28" s="47"/>
      <c r="IS28" s="24"/>
      <c r="IT28" s="47"/>
      <c r="IU28" s="47"/>
      <c r="IV28" s="47"/>
    </row>
    <row r="29" spans="1:19" ht="15" customHeight="1">
      <c r="A29" s="48" t="s">
        <v>24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25" s="23" customFormat="1" ht="15" customHeight="1">
      <c r="A30" s="49" t="s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2"/>
      <c r="U30" s="21"/>
      <c r="V30" s="21"/>
      <c r="W30" s="22"/>
      <c r="X30" s="21"/>
      <c r="Y30" s="21"/>
    </row>
    <row r="31" spans="1:25" s="23" customFormat="1" ht="15" customHeight="1">
      <c r="A31" s="50" t="s">
        <v>30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1"/>
      <c r="U31" s="21"/>
      <c r="V31" s="21"/>
      <c r="W31" s="21"/>
      <c r="X31" s="21"/>
      <c r="Y31" s="21"/>
    </row>
    <row r="32" spans="1:25" s="23" customFormat="1" ht="15" customHeight="1">
      <c r="A32" s="2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1"/>
      <c r="U32" s="21"/>
      <c r="V32" s="21"/>
      <c r="W32" s="21"/>
      <c r="X32" s="21"/>
      <c r="Y32" s="21"/>
    </row>
  </sheetData>
  <sheetProtection/>
  <mergeCells count="135">
    <mergeCell ref="E6:F6"/>
    <mergeCell ref="E14:F14"/>
    <mergeCell ref="T3:V5"/>
    <mergeCell ref="B14:C14"/>
    <mergeCell ref="Q3:S5"/>
    <mergeCell ref="B3:D5"/>
    <mergeCell ref="E3:G5"/>
    <mergeCell ref="H3:J5"/>
    <mergeCell ref="K3:M5"/>
    <mergeCell ref="N3:P5"/>
    <mergeCell ref="B6:C6"/>
    <mergeCell ref="B15:C15"/>
    <mergeCell ref="E15:F15"/>
    <mergeCell ref="B17:C17"/>
    <mergeCell ref="E17:F17"/>
    <mergeCell ref="B18:C18"/>
    <mergeCell ref="E18:F18"/>
    <mergeCell ref="B7:C7"/>
    <mergeCell ref="E7:F7"/>
    <mergeCell ref="E11:F11"/>
    <mergeCell ref="B12:C12"/>
    <mergeCell ref="E12:F12"/>
    <mergeCell ref="E10:F10"/>
    <mergeCell ref="B10:C10"/>
    <mergeCell ref="E8:F8"/>
    <mergeCell ref="B8:C8"/>
    <mergeCell ref="B11:C11"/>
    <mergeCell ref="CY22:DH22"/>
    <mergeCell ref="DI22:DR22"/>
    <mergeCell ref="DS22:EB22"/>
    <mergeCell ref="EC22:EL22"/>
    <mergeCell ref="EM22:EV22"/>
    <mergeCell ref="EW22:FF22"/>
    <mergeCell ref="AQ22:AZ22"/>
    <mergeCell ref="BA22:BJ22"/>
    <mergeCell ref="BK22:BT22"/>
    <mergeCell ref="BU22:CD22"/>
    <mergeCell ref="CE22:CN22"/>
    <mergeCell ref="CO22:CX22"/>
    <mergeCell ref="A20:P20"/>
    <mergeCell ref="A21:P21"/>
    <mergeCell ref="A22:P22"/>
    <mergeCell ref="Q22:V22"/>
    <mergeCell ref="W22:AF22"/>
    <mergeCell ref="AG22:AP22"/>
    <mergeCell ref="HO22:HX22"/>
    <mergeCell ref="HY22:IH22"/>
    <mergeCell ref="II22:IR22"/>
    <mergeCell ref="IS22:IV22"/>
    <mergeCell ref="FG22:FP22"/>
    <mergeCell ref="FQ22:FZ22"/>
    <mergeCell ref="GA22:GJ22"/>
    <mergeCell ref="GK22:GT22"/>
    <mergeCell ref="GU22:HD22"/>
    <mergeCell ref="HE22:HN22"/>
    <mergeCell ref="DS23:EB23"/>
    <mergeCell ref="EC23:EL23"/>
    <mergeCell ref="EM23:EV23"/>
    <mergeCell ref="EW23:FF23"/>
    <mergeCell ref="FG23:FP23"/>
    <mergeCell ref="FQ23:FZ23"/>
    <mergeCell ref="BK23:BT23"/>
    <mergeCell ref="BU23:CD23"/>
    <mergeCell ref="CE23:CN23"/>
    <mergeCell ref="CO23:CX23"/>
    <mergeCell ref="CY23:DH23"/>
    <mergeCell ref="DI23:DR23"/>
    <mergeCell ref="A23:P23"/>
    <mergeCell ref="Q23:V23"/>
    <mergeCell ref="W23:AF23"/>
    <mergeCell ref="AG23:AP23"/>
    <mergeCell ref="AQ23:AZ23"/>
    <mergeCell ref="BA23:BJ23"/>
    <mergeCell ref="II23:IR23"/>
    <mergeCell ref="IS23:IV23"/>
    <mergeCell ref="GA23:GJ23"/>
    <mergeCell ref="GK23:GT23"/>
    <mergeCell ref="GU23:HD23"/>
    <mergeCell ref="HE23:HN23"/>
    <mergeCell ref="HO23:HX23"/>
    <mergeCell ref="HY23:IH23"/>
    <mergeCell ref="DS24:EB24"/>
    <mergeCell ref="EC24:EL24"/>
    <mergeCell ref="EM24:EV24"/>
    <mergeCell ref="EW24:FF24"/>
    <mergeCell ref="FG24:FP24"/>
    <mergeCell ref="FQ24:FZ24"/>
    <mergeCell ref="BK24:BT24"/>
    <mergeCell ref="BU24:CD24"/>
    <mergeCell ref="CE24:CN24"/>
    <mergeCell ref="CO24:CX24"/>
    <mergeCell ref="CY24:DH24"/>
    <mergeCell ref="DI24:DR24"/>
    <mergeCell ref="A24:P24"/>
    <mergeCell ref="Q24:V24"/>
    <mergeCell ref="W24:AF24"/>
    <mergeCell ref="AG24:AP24"/>
    <mergeCell ref="AQ24:AZ24"/>
    <mergeCell ref="BA24:BJ24"/>
    <mergeCell ref="II24:IR24"/>
    <mergeCell ref="IS24:IV24"/>
    <mergeCell ref="GA24:GJ24"/>
    <mergeCell ref="GK24:GT24"/>
    <mergeCell ref="GU24:HD24"/>
    <mergeCell ref="HE24:HN24"/>
    <mergeCell ref="HO24:HX24"/>
    <mergeCell ref="HY24:IH24"/>
    <mergeCell ref="DS25:EB25"/>
    <mergeCell ref="EC25:EL25"/>
    <mergeCell ref="EM25:EV25"/>
    <mergeCell ref="EW25:FF25"/>
    <mergeCell ref="FG25:FP25"/>
    <mergeCell ref="FQ25:FZ25"/>
    <mergeCell ref="BK25:BT25"/>
    <mergeCell ref="BU25:CD25"/>
    <mergeCell ref="CE25:CN25"/>
    <mergeCell ref="CO25:CX25"/>
    <mergeCell ref="CY25:DH25"/>
    <mergeCell ref="DI25:DR25"/>
    <mergeCell ref="A25:P25"/>
    <mergeCell ref="Q25:V25"/>
    <mergeCell ref="W25:AF25"/>
    <mergeCell ref="AG25:AP25"/>
    <mergeCell ref="AQ25:AZ25"/>
    <mergeCell ref="BA25:BJ25"/>
    <mergeCell ref="W3:Y5"/>
    <mergeCell ref="A26:P26"/>
    <mergeCell ref="II25:IR25"/>
    <mergeCell ref="IS25:IV25"/>
    <mergeCell ref="GA25:GJ25"/>
    <mergeCell ref="GK25:GT25"/>
    <mergeCell ref="GU25:HD25"/>
    <mergeCell ref="HE25:HN25"/>
    <mergeCell ref="HO25:HX25"/>
    <mergeCell ref="HY25:IH25"/>
  </mergeCells>
  <printOptions/>
  <pageMargins left="0.7" right="0.7" top="0.787401575" bottom="0.787401575" header="0.3" footer="0.3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 Biedermann</dc:creator>
  <cp:keywords/>
  <dc:description/>
  <cp:lastModifiedBy>U80775598</cp:lastModifiedBy>
  <cp:lastPrinted>2017-01-10T08:12:38Z</cp:lastPrinted>
  <dcterms:created xsi:type="dcterms:W3CDTF">2014-01-22T14:27:20Z</dcterms:created>
  <dcterms:modified xsi:type="dcterms:W3CDTF">2017-01-11T21:00:51Z</dcterms:modified>
  <cp:category/>
  <cp:version/>
  <cp:contentType/>
  <cp:contentStatus/>
</cp:coreProperties>
</file>