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RU\MOBIL\731_Couts_et_financement_transports\731_1_Compte_des_transports\KFV-STATISTIK\KFV_2018\03-Publikation\02 DAM-Tabellen\01 übersicht\"/>
    </mc:Choice>
  </mc:AlternateContent>
  <bookViews>
    <workbookView xWindow="480" yWindow="410" windowWidth="24480" windowHeight="11790"/>
  </bookViews>
  <sheets>
    <sheet name="Contenu" sheetId="28" r:id="rId1"/>
    <sheet name="Terminologie" sheetId="29" r:id="rId2"/>
    <sheet name="2018" sheetId="32" r:id="rId3"/>
    <sheet name="2017" sheetId="31" r:id="rId4"/>
    <sheet name="2016" sheetId="30" r:id="rId5"/>
    <sheet name="2015" sheetId="26" r:id="rId6"/>
    <sheet name="2014" sheetId="24" r:id="rId7"/>
    <sheet name="2013" sheetId="22" r:id="rId8"/>
    <sheet name="2012" sheetId="15" r:id="rId9"/>
    <sheet name="2011" sheetId="18" r:id="rId10"/>
    <sheet name="2010" sheetId="12" r:id="rId11"/>
  </sheets>
  <definedNames>
    <definedName name="_xlnm.Print_Area" localSheetId="10">'2010'!$A$1:$R$37</definedName>
    <definedName name="_xlnm.Print_Area" localSheetId="9">'2011'!$A$1:$R$36</definedName>
    <definedName name="_xlnm.Print_Area" localSheetId="8">'2012'!$A$1:$R$36</definedName>
    <definedName name="_xlnm.Print_Area" localSheetId="7">'2013'!$A$1:$R$36</definedName>
    <definedName name="_xlnm.Print_Area" localSheetId="6">'2014'!$A$1:$R$36</definedName>
    <definedName name="_xlnm.Print_Area" localSheetId="5">'2015'!$A$1:$R$38</definedName>
    <definedName name="_xlnm.Print_Area" localSheetId="4">'2016'!$A$1:$R$38</definedName>
    <definedName name="_xlnm.Print_Area" localSheetId="3">'2017'!$A$1:$R$39</definedName>
    <definedName name="_xlnm.Print_Area" localSheetId="2">'2018'!$A$1:$R$37</definedName>
    <definedName name="_xlnm.Print_Area" localSheetId="0">Contenu!$A$1:$E$23</definedName>
    <definedName name="_xlnm.Print_Area" localSheetId="1">Terminologie!$B$1:$E$32</definedName>
  </definedNames>
  <calcPr calcId="162913"/>
</workbook>
</file>

<file path=xl/calcChain.xml><?xml version="1.0" encoding="utf-8"?>
<calcChain xmlns="http://schemas.openxmlformats.org/spreadsheetml/2006/main">
  <c r="L35" i="32" l="1"/>
  <c r="L37" i="31" l="1"/>
  <c r="L36" i="30" l="1"/>
  <c r="L36" i="26" l="1"/>
</calcChain>
</file>

<file path=xl/sharedStrings.xml><?xml version="1.0" encoding="utf-8"?>
<sst xmlns="http://schemas.openxmlformats.org/spreadsheetml/2006/main" count="1931" uniqueCount="102">
  <si>
    <t>-</t>
  </si>
  <si>
    <t>◄</t>
  </si>
  <si>
    <t>Terminologie</t>
  </si>
  <si>
    <t>…</t>
  </si>
  <si>
    <t xml:space="preserve">verkehr@bfs.admin.ch </t>
  </si>
  <si>
    <t>T-SU 11.02.01.02</t>
  </si>
  <si>
    <t>Coûts et financement des transports</t>
  </si>
  <si>
    <t>Coûts kilométriques du transport motorisé</t>
  </si>
  <si>
    <t>Table des matières</t>
  </si>
  <si>
    <t>État</t>
  </si>
  <si>
    <t>Source :</t>
  </si>
  <si>
    <t>OFS – Coûts et financement des transports (CFT)</t>
  </si>
  <si>
    <t>Renseignements :</t>
  </si>
  <si>
    <t>Office fédéral de la statistique, Section Mobilité, 058 463 64 68,</t>
  </si>
  <si>
    <t>Terminologie de la statistique des coûts et du financement des transports (CFT)</t>
  </si>
  <si>
    <t>Types de coûts</t>
  </si>
  <si>
    <t>Ventilation des coûts totaux du transport selon leur origine:</t>
  </si>
  <si>
    <t>Coûts d'infrastructure (construction, entretien et exploitation; dans le transport aérien: coûts du contrôle de la circulation aérienne compris)</t>
  </si>
  <si>
    <t>Coûts des moyens de transport (acquisition, exploitation et entretien des véhicules et des aéronefs)</t>
  </si>
  <si>
    <t>Coûts des accidents (dommages corporels et matériels ainsi que coûts des suites d'accident, par ex. absence au travail pour l'employeur)</t>
  </si>
  <si>
    <t>Coûts d'environnement et de santé (préjudices pour l'environnement ou pour la santé humaine, par ex. dus à la pollution de l'air, au bruit, aux changements climatiques)</t>
  </si>
  <si>
    <t>Payeurs</t>
  </si>
  <si>
    <t>Personnes physiques ou morales qui prennent en charge les coûts du transport. La statistique CFT distingue quatre groupes de payeurs:</t>
  </si>
  <si>
    <t>Usagers des transports (trafic voyageurs: participants au trafic; trafic marchandises: donneurs d'ordre des transports)</t>
  </si>
  <si>
    <t>Entreprises de transport (entreprises des transports publics, compagnies aériennes, exploitants des aéroports et sociétés de contrôle de la circulation aérienne)</t>
  </si>
  <si>
    <t>Pouvoirs publics (Confédération, cantons et communes)</t>
  </si>
  <si>
    <t>Collectivité (personnes non directement liées au trafic)</t>
  </si>
  <si>
    <t>Les payeurs sont définis à deux moments différents:</t>
  </si>
  <si>
    <t>Contributions des usagers des transports</t>
  </si>
  <si>
    <t>Les contributions des usagers des transports englobent tous les paiements et les prestations immatérielles qui leur permettent d’avoir recours aux transports. La statistique CFT distingue cinq types de contributions:</t>
  </si>
  <si>
    <t>impôts et taxes spécifiques liés au transport (par ex. impôt sur les huiles minérales, surtaxe sur les huiles minérales, impôts cantonaux sur les véhicules à moteur, RPLP, centime climatique)</t>
  </si>
  <si>
    <t>frais de transport (par ex. billets, abonnements, billets d'avion, taxes d'aéroport, frais de transport dans le trafic marchandises)</t>
  </si>
  <si>
    <t>autofinancement des coûts des moyens de transport (coûts d'acquisition, d'entretien et d'exploitation des moyens de transport personnels)</t>
  </si>
  <si>
    <t>autofinancement des coûts d'accidents (dommages corporels et matériels pris en charge par les usagers des transports)</t>
  </si>
  <si>
    <t>Source : OFS – Coûts et financement des transports (CFT)</t>
  </si>
  <si>
    <t xml:space="preserve">Renseignements : Office fédéral de la statistique, Section Mobilité, 058 463 64 68, verkehr@bfs.admin.ch </t>
  </si>
  <si>
    <t>Coûts kilométriques du transport motorisé, 2015</t>
  </si>
  <si>
    <t>Coûts kilométriques du transport motorisé, 2014</t>
  </si>
  <si>
    <t>Coûts kilométriques du transport motorisé, 2013</t>
  </si>
  <si>
    <t>Coûts kilométriques du transport motorisé, 2012</t>
  </si>
  <si>
    <t>Coûts kilométriques du transport motorisé, 2011</t>
  </si>
  <si>
    <t>Coûts kilométriques du transport motorisé, 2010</t>
  </si>
  <si>
    <t>en centimes par personne-kilomètre / tonne-kilomètre</t>
  </si>
  <si>
    <t>par types de coûts</t>
  </si>
  <si>
    <t>Infrastructure</t>
  </si>
  <si>
    <t>Moyens de transports</t>
  </si>
  <si>
    <t>Accidents</t>
  </si>
  <si>
    <t>Environnement et santé</t>
  </si>
  <si>
    <t>Usagers des transports</t>
  </si>
  <si>
    <t>Entreprises de transport</t>
  </si>
  <si>
    <t>Collectivité</t>
  </si>
  <si>
    <t>par payeurs finaux</t>
  </si>
  <si>
    <t>Impôts et taxes spécifiques liés aux transports</t>
  </si>
  <si>
    <t>Frais de transport</t>
  </si>
  <si>
    <t>Autofinancement des coûts des moyens de transport</t>
  </si>
  <si>
    <t>Autofinancement des coûts des accidents</t>
  </si>
  <si>
    <t>Unité</t>
  </si>
  <si>
    <t>Coûts kilométriques 
par personne-kilomètre / tonne-kilomètre</t>
  </si>
  <si>
    <t>Contributions des usagers des transports 
par personne-kilomètre / tonne-kilomètre</t>
  </si>
  <si>
    <t>Transport de personnes</t>
  </si>
  <si>
    <t>Route</t>
  </si>
  <si>
    <t>Rail</t>
  </si>
  <si>
    <t>Eau</t>
  </si>
  <si>
    <t>Transport motorisé privé</t>
  </si>
  <si>
    <t>Transport public</t>
  </si>
  <si>
    <r>
      <t xml:space="preserve">Route </t>
    </r>
    <r>
      <rPr>
        <vertAlign val="superscript"/>
        <sz val="8"/>
        <rFont val="Arial"/>
        <family val="2"/>
      </rPr>
      <t>3</t>
    </r>
  </si>
  <si>
    <t>Transport de marchandises</t>
  </si>
  <si>
    <t>Véhicules lourds</t>
  </si>
  <si>
    <r>
      <t xml:space="preserve">Eau </t>
    </r>
    <r>
      <rPr>
        <vertAlign val="superscript"/>
        <sz val="8"/>
        <rFont val="Arial"/>
        <family val="2"/>
      </rPr>
      <t>1</t>
    </r>
  </si>
  <si>
    <t>Air</t>
  </si>
  <si>
    <r>
      <t xml:space="preserve">Route </t>
    </r>
    <r>
      <rPr>
        <vertAlign val="superscript"/>
        <sz val="8"/>
        <rFont val="Arial"/>
        <family val="2"/>
      </rPr>
      <t>1</t>
    </r>
  </si>
  <si>
    <t xml:space="preserve">Eau </t>
  </si>
  <si>
    <r>
      <t xml:space="preserve">Air </t>
    </r>
    <r>
      <rPr>
        <vertAlign val="superscript"/>
        <sz val="8"/>
        <rFont val="Arial"/>
        <family val="2"/>
      </rPr>
      <t>1</t>
    </r>
  </si>
  <si>
    <r>
      <t xml:space="preserve">Route </t>
    </r>
    <r>
      <rPr>
        <vertAlign val="superscript"/>
        <sz val="8"/>
        <rFont val="Arial"/>
        <family val="2"/>
      </rPr>
      <t>2</t>
    </r>
  </si>
  <si>
    <t>ct./pkm</t>
  </si>
  <si>
    <t>ct./tkm</t>
  </si>
  <si>
    <t>par payeurs directs</t>
  </si>
  <si>
    <r>
      <rPr>
        <sz val="10"/>
        <rFont val="Roboto Medium"/>
      </rPr>
      <t>Payeurs directs</t>
    </r>
    <r>
      <rPr>
        <sz val="10"/>
        <rFont val="Roboto Light"/>
      </rPr>
      <t>: ils prennent en charge les coûts du transport au moment où ceux-ci sont produits. Les coûts liés à l'infrastructure routière, par exemple, sont supportés tout d'abord par les pouvoirs publics, les coûts liés aux locomotives et aux wagons par les entreprises de transport.</t>
    </r>
  </si>
  <si>
    <r>
      <rPr>
        <sz val="10"/>
        <rFont val="Roboto Medium"/>
      </rPr>
      <t>Payeurs finaux:</t>
    </r>
    <r>
      <rPr>
        <sz val="10"/>
        <rFont val="Roboto Light"/>
      </rPr>
      <t xml:space="preserve"> ils prennent "in fine" en charge les coûts spécifiques liés au transport, c.à.d. après prise en compte de toutes les prestations de transfert. Les paiements compensatoires, par exemple des impôts et taxes spécifiques liés au transport, sont versés par les usagers des transports aux pouvoirs publics; les paiements des voyageurs aux entreprises de transport sont fournis sous forme de billets et d'abonnements, ou les indemnisations des pouvoirs publics sont transférées aux entreprises de transport. En ce qui concerne les coûts finalement pris en charge par les entreprises de transport, il s’agit de pertes provenant du secteur des transports qui sont en général financés par les profits générés à travers les activités annexes. (p.ex. location d’immeubles).</t>
    </r>
  </si>
  <si>
    <t xml:space="preserve"> Prise en charge des coûts d'infrastructure par les usagers des transports (voies de raccordement)</t>
  </si>
  <si>
    <t xml:space="preserve"> Chiffre inconnu (pas [encore] relevé ou pas [encore] calculé)</t>
  </si>
  <si>
    <t xml:space="preserve"> Les coûts par tonne-kilomètre ne sont pas quantifiables pour les véhicules légers de transport de marchandises étant donné que ces derniers ne sont pas uniquement
 utilisés pour le transport de marchandises</t>
  </si>
  <si>
    <t xml:space="preserve"> Pour l'aviation et le transport de marchandises sur le Rhin, le principe du demi trajet a été appliqué à la place du principe de territorialité.</t>
  </si>
  <si>
    <t xml:space="preserve"> Trafic de ligne et charter (y compris le fret dans les soutes des aéronefs), sans l'aviation générale </t>
  </si>
  <si>
    <t xml:space="preserve"> Coûts des collectivités publiques étrangères pour les écluses et le dragage des canaux calculés selon le principe du demi trajet</t>
  </si>
  <si>
    <t xml:space="preserve"> Les coûts par tonne-kilomètre ne sont pas quantifiables pour les véhicules légers de transport de marchandises étant donné que ces derniers ne sont pas uniquement utilisés
 pour le transport de marchandises</t>
  </si>
  <si>
    <r>
      <t xml:space="preserve">Air </t>
    </r>
    <r>
      <rPr>
        <vertAlign val="superscript"/>
        <sz val="8"/>
        <rFont val="Arial"/>
        <family val="2"/>
      </rPr>
      <t>1, 2</t>
    </r>
  </si>
  <si>
    <t xml:space="preserve">  Prise en charge des coûts d'infrastructure par les usagers des transports (voies de raccordement)</t>
  </si>
  <si>
    <t xml:space="preserve">  Pour l'aviation le principe du demi trajet a été appliqué à la place du principe de territorialité. Trafic de ligne et charter (y compris le fret dans les soutes des aéronefs), sans
  l'aviation générale </t>
  </si>
  <si>
    <t xml:space="preserve">  Les coûts par tonne-kilomètre ne sont pas quantifiables pour les véhicules légers de transport de marchandises étant donné que ces derniers ne sont pas uniquement utilisés
  pour le transport de marchandises</t>
  </si>
  <si>
    <t>Coûts kilométriques du transport motorisé, 2016</t>
  </si>
  <si>
    <t xml:space="preserve"> Pour l'aviation, le principe du demi trajet a été appliqué à la place du principe de territorialité.</t>
  </si>
  <si>
    <t>r</t>
  </si>
  <si>
    <t>révisé</t>
  </si>
  <si>
    <t>Coûts kilométriques du transport motorisé, 2017</t>
  </si>
  <si>
    <t>En 2017, des corrections extraordinaires de valeurs comptables de 189 millions de francs ont entraîné une augmentation des coûts des moyens de transport. Cette hausse se répercute également sur les payeurs directs et les payeurs finaux « Entreprises de transport ».</t>
  </si>
  <si>
    <t>Coûts kilométriques du transport motorisé, 2018</t>
  </si>
  <si>
    <t>novembre 2021</t>
  </si>
  <si>
    <t>© OFS</t>
  </si>
  <si>
    <t>État : novembre 2021</t>
  </si>
  <si>
    <t/>
  </si>
  <si>
    <t>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</si>
</sst>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_);_(* \(#,##0\);_(* &quot;-&quot;_);_(@_)"/>
    <numFmt numFmtId="165" formatCode="_(* #,##0.00_);_(* \(#,##0.00\);_(* &quot;-&quot;??_);_(@_)"/>
    <numFmt numFmtId="166" formatCode="#,###,##0.0__;\-###,###.0__;\-__;@__\ "/>
    <numFmt numFmtId="167" formatCode="_ * #\ ##0_ ;_ * \-#\ ##0_ ;_ * &quot;-&quot;_ ;_ @_ "/>
  </numFmts>
  <fonts count="35" x14ac:knownFonts="1">
    <font>
      <sz val="11"/>
      <color theme="1"/>
      <name val="Arial"/>
      <family val="2"/>
    </font>
    <font>
      <b/>
      <sz val="9"/>
      <name val="Arial"/>
      <family val="2"/>
    </font>
    <font>
      <sz val="8"/>
      <name val="Arial Narrow"/>
      <family val="2"/>
    </font>
    <font>
      <sz val="9"/>
      <name val="Arial"/>
      <family val="2"/>
    </font>
    <font>
      <sz val="8"/>
      <name val="Arial"/>
      <family val="2"/>
    </font>
    <font>
      <u/>
      <sz val="8"/>
      <color indexed="12"/>
      <name val="Arial"/>
      <family val="2"/>
    </font>
    <font>
      <b/>
      <sz val="8"/>
      <name val="Arial"/>
      <family val="2"/>
    </font>
    <font>
      <b/>
      <sz val="24"/>
      <name val="Arial"/>
      <family val="2"/>
    </font>
    <font>
      <sz val="7"/>
      <name val="Arial"/>
      <family val="2"/>
    </font>
    <font>
      <sz val="11"/>
      <name val="Arial"/>
      <family val="2"/>
    </font>
    <font>
      <sz val="18"/>
      <name val="Arial"/>
      <family val="2"/>
    </font>
    <font>
      <vertAlign val="superscript"/>
      <sz val="8"/>
      <name val="Cambria"/>
      <family val="1"/>
    </font>
    <font>
      <sz val="9"/>
      <name val="Arial Narrow"/>
      <family val="2"/>
    </font>
    <font>
      <sz val="11"/>
      <color theme="1"/>
      <name val="Arial"/>
      <family val="2"/>
    </font>
    <font>
      <u/>
      <sz val="11"/>
      <color theme="10"/>
      <name val="Arial"/>
      <family val="2"/>
    </font>
    <font>
      <vertAlign val="superscript"/>
      <sz val="9"/>
      <name val="Arial"/>
      <family val="2"/>
    </font>
    <font>
      <vertAlign val="superscript"/>
      <sz val="8"/>
      <name val="Arial"/>
      <family val="2"/>
    </font>
    <font>
      <b/>
      <vertAlign val="superscript"/>
      <sz val="8"/>
      <name val="Arial"/>
      <family val="2"/>
    </font>
    <font>
      <sz val="8"/>
      <color theme="1"/>
      <name val="Arial"/>
      <family val="2"/>
    </font>
    <font>
      <b/>
      <vertAlign val="superscript"/>
      <sz val="9"/>
      <name val="Arial"/>
      <family val="2"/>
    </font>
    <font>
      <b/>
      <u/>
      <vertAlign val="superscript"/>
      <sz val="9"/>
      <color theme="10"/>
      <name val="Arial"/>
      <family val="2"/>
    </font>
    <font>
      <b/>
      <sz val="12"/>
      <name val="Arial"/>
      <family val="2"/>
    </font>
    <font>
      <sz val="12"/>
      <name val="Arial"/>
      <family val="2"/>
    </font>
    <font>
      <sz val="16"/>
      <name val="Arial"/>
      <family val="2"/>
    </font>
    <font>
      <b/>
      <sz val="10"/>
      <name val="Arial"/>
      <family val="2"/>
    </font>
    <font>
      <u/>
      <sz val="10"/>
      <color indexed="12"/>
      <name val="Arial"/>
      <family val="2"/>
    </font>
    <font>
      <sz val="11"/>
      <name val="Roboto Light"/>
    </font>
    <font>
      <sz val="11"/>
      <name val="Roboto Medium"/>
    </font>
    <font>
      <sz val="8"/>
      <name val="Roboto Light"/>
    </font>
    <font>
      <sz val="11"/>
      <color theme="10"/>
      <name val="Arial"/>
      <family val="2"/>
    </font>
    <font>
      <sz val="12"/>
      <name val="Roboto Medium"/>
    </font>
    <font>
      <sz val="10"/>
      <name val="Roboto Light"/>
    </font>
    <font>
      <sz val="10"/>
      <name val="Arial"/>
      <family val="2"/>
    </font>
    <font>
      <sz val="10"/>
      <name val="Roboto Medium"/>
    </font>
    <font>
      <u/>
      <sz val="10"/>
      <color theme="10"/>
      <name val="Arial"/>
      <family val="2"/>
    </font>
  </fonts>
  <fills count="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E8EAF7"/>
        <bgColor indexed="64"/>
      </patternFill>
    </fill>
    <fill>
      <patternFill patternType="solid">
        <fgColor theme="3" tint="0.79998168889431442"/>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5" fontId="13" fillId="0" borderId="0" applyFont="0" applyFill="0" applyBorder="0" applyAlignment="0" applyProtection="0"/>
    <xf numFmtId="0" fontId="14" fillId="0" borderId="0" applyNumberFormat="0" applyFill="0" applyBorder="0" applyAlignment="0" applyProtection="0"/>
    <xf numFmtId="0" fontId="5" fillId="0" borderId="0" applyNumberFormat="0" applyFill="0" applyBorder="0" applyAlignment="0" applyProtection="0">
      <alignment vertical="top"/>
      <protection locked="0"/>
    </xf>
    <xf numFmtId="0" fontId="4" fillId="0" borderId="0"/>
    <xf numFmtId="0" fontId="4" fillId="0" borderId="0"/>
    <xf numFmtId="0" fontId="4" fillId="0" borderId="0"/>
  </cellStyleXfs>
  <cellXfs count="158">
    <xf numFmtId="0" fontId="0" fillId="0" borderId="0" xfId="0"/>
    <xf numFmtId="166" fontId="2" fillId="2" borderId="0" xfId="0" applyNumberFormat="1" applyFont="1" applyFill="1" applyBorder="1" applyAlignment="1">
      <alignment vertical="center"/>
    </xf>
    <xf numFmtId="0" fontId="2" fillId="2" borderId="0" xfId="0" applyFont="1" applyFill="1" applyBorder="1"/>
    <xf numFmtId="0" fontId="2" fillId="2" borderId="0" xfId="0" applyFont="1" applyFill="1" applyBorder="1" applyAlignment="1">
      <alignment vertical="center"/>
    </xf>
    <xf numFmtId="0" fontId="1" fillId="2" borderId="0" xfId="0" applyFont="1" applyFill="1" applyBorder="1" applyAlignment="1">
      <alignment vertical="center"/>
    </xf>
    <xf numFmtId="0" fontId="4" fillId="0" borderId="0" xfId="4"/>
    <xf numFmtId="0" fontId="9" fillId="0" borderId="0" xfId="4" applyFont="1"/>
    <xf numFmtId="0" fontId="4" fillId="0" borderId="0" xfId="4" applyBorder="1"/>
    <xf numFmtId="0" fontId="4" fillId="2" borderId="0" xfId="4" applyFill="1"/>
    <xf numFmtId="0" fontId="7" fillId="0" borderId="0" xfId="4" applyFont="1" applyAlignment="1">
      <alignment vertical="top"/>
    </xf>
    <xf numFmtId="0" fontId="8" fillId="0" borderId="0" xfId="5" applyFont="1" applyAlignment="1">
      <alignment vertical="top"/>
    </xf>
    <xf numFmtId="0" fontId="10" fillId="2" borderId="0" xfId="4" applyFont="1" applyFill="1" applyAlignment="1">
      <alignment vertical="top"/>
    </xf>
    <xf numFmtId="0" fontId="9" fillId="2" borderId="0" xfId="4" applyFont="1" applyFill="1" applyAlignment="1"/>
    <xf numFmtId="0" fontId="4" fillId="0" borderId="0" xfId="4" applyFont="1"/>
    <xf numFmtId="0" fontId="3" fillId="2" borderId="0" xfId="0" applyFont="1" applyFill="1" applyBorder="1" applyAlignment="1">
      <alignment vertical="center"/>
    </xf>
    <xf numFmtId="0" fontId="11" fillId="2" borderId="0" xfId="0" applyFont="1" applyFill="1" applyBorder="1" applyAlignment="1">
      <alignment horizontal="left"/>
    </xf>
    <xf numFmtId="166" fontId="11" fillId="2" borderId="0" xfId="0" applyNumberFormat="1" applyFont="1" applyFill="1" applyBorder="1" applyAlignment="1">
      <alignment horizontal="left" vertical="center"/>
    </xf>
    <xf numFmtId="0" fontId="11" fillId="2" borderId="0" xfId="0" applyFont="1" applyFill="1" applyBorder="1" applyAlignment="1">
      <alignment horizontal="left" vertical="center"/>
    </xf>
    <xf numFmtId="0" fontId="2" fillId="2" borderId="0" xfId="0" applyFont="1" applyFill="1" applyBorder="1" applyAlignment="1">
      <alignment vertical="top"/>
    </xf>
    <xf numFmtId="0" fontId="12" fillId="2" borderId="0" xfId="0" applyFont="1" applyFill="1" applyBorder="1"/>
    <xf numFmtId="166" fontId="2" fillId="2" borderId="0" xfId="0" applyNumberFormat="1" applyFont="1" applyFill="1" applyBorder="1" applyAlignment="1">
      <alignment horizontal="right"/>
    </xf>
    <xf numFmtId="166" fontId="11" fillId="2" borderId="0" xfId="0" applyNumberFormat="1" applyFont="1" applyFill="1" applyBorder="1" applyAlignment="1">
      <alignment horizontal="left"/>
    </xf>
    <xf numFmtId="0" fontId="2" fillId="2" borderId="0" xfId="0" applyNumberFormat="1" applyFont="1" applyFill="1" applyBorder="1" applyAlignment="1">
      <alignment horizontal="left"/>
    </xf>
    <xf numFmtId="0" fontId="3" fillId="2" borderId="0" xfId="0" applyFont="1" applyFill="1" applyBorder="1"/>
    <xf numFmtId="0" fontId="15" fillId="2" borderId="0" xfId="0" applyFont="1" applyFill="1" applyBorder="1" applyAlignment="1">
      <alignment horizontal="left"/>
    </xf>
    <xf numFmtId="0" fontId="4" fillId="2" borderId="0" xfId="0" applyFont="1" applyFill="1" applyBorder="1" applyAlignment="1">
      <alignment vertical="center"/>
    </xf>
    <xf numFmtId="0" fontId="4" fillId="2" borderId="1" xfId="0" applyFont="1" applyFill="1" applyBorder="1" applyAlignment="1">
      <alignment vertical="center"/>
    </xf>
    <xf numFmtId="0" fontId="4" fillId="2" borderId="3" xfId="0" applyFont="1" applyFill="1" applyBorder="1" applyAlignment="1">
      <alignment horizontal="left" vertical="top" wrapText="1"/>
    </xf>
    <xf numFmtId="0" fontId="16" fillId="2" borderId="11" xfId="0" applyFont="1" applyFill="1" applyBorder="1" applyAlignment="1">
      <alignment horizontal="left" vertical="top" wrapText="1"/>
    </xf>
    <xf numFmtId="0" fontId="4" fillId="2" borderId="3" xfId="0" applyFont="1" applyFill="1" applyBorder="1" applyAlignment="1">
      <alignment horizontal="left" vertical="top"/>
    </xf>
    <xf numFmtId="0" fontId="16" fillId="2" borderId="11" xfId="0" applyFont="1" applyFill="1" applyBorder="1" applyAlignment="1">
      <alignment horizontal="left" vertical="top"/>
    </xf>
    <xf numFmtId="0" fontId="4" fillId="2" borderId="1" xfId="0" applyFont="1" applyFill="1" applyBorder="1" applyAlignment="1">
      <alignment horizontal="left" vertical="top"/>
    </xf>
    <xf numFmtId="0" fontId="16" fillId="2" borderId="1" xfId="0" applyFont="1" applyFill="1" applyBorder="1" applyAlignment="1">
      <alignment horizontal="left" vertical="top"/>
    </xf>
    <xf numFmtId="0" fontId="4" fillId="2" borderId="0" xfId="0" applyFont="1" applyFill="1" applyBorder="1" applyAlignment="1">
      <alignment horizontal="left" vertical="center"/>
    </xf>
    <xf numFmtId="0" fontId="4" fillId="2" borderId="0" xfId="0" applyFont="1" applyFill="1" applyBorder="1" applyAlignment="1">
      <alignment horizontal="right" vertical="center"/>
    </xf>
    <xf numFmtId="0" fontId="4" fillId="2" borderId="10" xfId="0" applyFont="1" applyFill="1" applyBorder="1" applyAlignment="1">
      <alignment horizontal="right" vertical="center" wrapText="1"/>
    </xf>
    <xf numFmtId="0" fontId="16" fillId="2" borderId="10" xfId="0" applyFont="1" applyFill="1" applyBorder="1" applyAlignment="1">
      <alignment horizontal="left" vertical="center" wrapText="1"/>
    </xf>
    <xf numFmtId="0" fontId="16" fillId="2" borderId="10" xfId="0" applyFont="1" applyFill="1" applyBorder="1" applyAlignment="1">
      <alignment horizontal="left" vertical="center"/>
    </xf>
    <xf numFmtId="0" fontId="16" fillId="2" borderId="7" xfId="0" applyFont="1" applyFill="1" applyBorder="1" applyAlignment="1">
      <alignment horizontal="left" vertical="center"/>
    </xf>
    <xf numFmtId="0" fontId="4" fillId="2" borderId="9" xfId="0" applyFont="1" applyFill="1" applyBorder="1" applyAlignment="1">
      <alignment horizontal="right" vertical="center"/>
    </xf>
    <xf numFmtId="0" fontId="4" fillId="2" borderId="10" xfId="0" applyFont="1" applyFill="1" applyBorder="1" applyAlignment="1">
      <alignment horizontal="right" vertical="center"/>
    </xf>
    <xf numFmtId="167" fontId="6" fillId="4" borderId="0" xfId="1" applyNumberFormat="1" applyFont="1" applyFill="1" applyBorder="1" applyAlignment="1">
      <alignment horizontal="right" vertical="center"/>
    </xf>
    <xf numFmtId="164" fontId="17" fillId="4" borderId="0" xfId="1" applyNumberFormat="1" applyFont="1" applyFill="1" applyBorder="1" applyAlignment="1">
      <alignment horizontal="left" vertical="center"/>
    </xf>
    <xf numFmtId="167" fontId="6" fillId="4" borderId="5" xfId="1" applyNumberFormat="1" applyFont="1" applyFill="1" applyBorder="1" applyAlignment="1">
      <alignment vertical="center"/>
    </xf>
    <xf numFmtId="167" fontId="6" fillId="4" borderId="0" xfId="1" applyNumberFormat="1" applyFont="1" applyFill="1" applyBorder="1" applyAlignment="1">
      <alignment vertical="center"/>
    </xf>
    <xf numFmtId="167" fontId="4" fillId="2" borderId="0" xfId="1" applyNumberFormat="1" applyFont="1" applyFill="1" applyBorder="1" applyAlignment="1">
      <alignment vertical="center"/>
    </xf>
    <xf numFmtId="164" fontId="16" fillId="2" borderId="0" xfId="1" applyNumberFormat="1" applyFont="1" applyFill="1" applyBorder="1" applyAlignment="1">
      <alignment horizontal="left" vertical="center"/>
    </xf>
    <xf numFmtId="167" fontId="4" fillId="2" borderId="5" xfId="1" applyNumberFormat="1" applyFont="1" applyFill="1" applyBorder="1" applyAlignment="1">
      <alignment vertical="center"/>
    </xf>
    <xf numFmtId="0" fontId="4" fillId="2" borderId="0" xfId="0" applyFont="1" applyFill="1" applyBorder="1" applyAlignment="1">
      <alignment horizontal="left" vertical="center" indent="1"/>
    </xf>
    <xf numFmtId="167" fontId="4" fillId="2" borderId="0" xfId="1" applyNumberFormat="1" applyFont="1" applyFill="1" applyBorder="1" applyAlignment="1">
      <alignment horizontal="right" vertical="center"/>
    </xf>
    <xf numFmtId="164" fontId="16" fillId="2" borderId="4" xfId="1" applyNumberFormat="1" applyFont="1" applyFill="1" applyBorder="1" applyAlignment="1">
      <alignment horizontal="left" vertical="center"/>
    </xf>
    <xf numFmtId="167" fontId="4" fillId="2" borderId="5" xfId="1" applyNumberFormat="1" applyFont="1" applyFill="1" applyBorder="1" applyAlignment="1">
      <alignment horizontal="right" vertical="center"/>
    </xf>
    <xf numFmtId="164" fontId="17" fillId="4" borderId="4" xfId="1" applyNumberFormat="1" applyFont="1" applyFill="1" applyBorder="1" applyAlignment="1">
      <alignment horizontal="left" vertical="center"/>
    </xf>
    <xf numFmtId="0" fontId="16" fillId="2" borderId="0" xfId="0" applyFont="1" applyFill="1" applyBorder="1" applyAlignment="1">
      <alignment horizontal="left"/>
    </xf>
    <xf numFmtId="166" fontId="16" fillId="2" borderId="0" xfId="0" applyNumberFormat="1" applyFont="1" applyFill="1" applyBorder="1" applyAlignment="1">
      <alignment horizontal="left"/>
    </xf>
    <xf numFmtId="0" fontId="18" fillId="2" borderId="0" xfId="0" applyFont="1" applyFill="1" applyAlignment="1">
      <alignment vertical="center"/>
    </xf>
    <xf numFmtId="0" fontId="4" fillId="2" borderId="0" xfId="0" applyFont="1" applyFill="1" applyBorder="1"/>
    <xf numFmtId="0" fontId="16" fillId="2" borderId="10" xfId="0" applyFont="1" applyFill="1" applyBorder="1" applyAlignment="1">
      <alignment horizontal="right" vertical="center" wrapText="1"/>
    </xf>
    <xf numFmtId="0" fontId="16" fillId="2" borderId="10" xfId="0" applyFont="1" applyFill="1" applyBorder="1" applyAlignment="1">
      <alignment horizontal="right" vertical="center"/>
    </xf>
    <xf numFmtId="0" fontId="16" fillId="2" borderId="7" xfId="0" applyFont="1" applyFill="1" applyBorder="1" applyAlignment="1">
      <alignment horizontal="right" vertical="center"/>
    </xf>
    <xf numFmtId="164" fontId="16" fillId="2" borderId="0" xfId="1" applyNumberFormat="1" applyFont="1" applyFill="1" applyBorder="1" applyAlignment="1">
      <alignment vertical="center"/>
    </xf>
    <xf numFmtId="0" fontId="4" fillId="2" borderId="0" xfId="0" applyFont="1" applyFill="1" applyBorder="1" applyAlignment="1">
      <alignment vertical="top"/>
    </xf>
    <xf numFmtId="0" fontId="4" fillId="2" borderId="1" xfId="0" applyFont="1" applyFill="1" applyBorder="1" applyAlignment="1">
      <alignment vertical="top"/>
    </xf>
    <xf numFmtId="0" fontId="4" fillId="2" borderId="1" xfId="0" applyFont="1" applyFill="1" applyBorder="1" applyAlignment="1">
      <alignment horizontal="left" vertical="center"/>
    </xf>
    <xf numFmtId="0" fontId="16" fillId="2" borderId="0" xfId="0" applyFont="1" applyFill="1" applyBorder="1" applyAlignment="1">
      <alignment horizontal="right" vertical="top"/>
    </xf>
    <xf numFmtId="0" fontId="1" fillId="2" borderId="0" xfId="0" applyFont="1" applyFill="1" applyBorder="1"/>
    <xf numFmtId="0" fontId="19" fillId="2" borderId="0" xfId="0" applyFont="1" applyFill="1" applyBorder="1" applyAlignment="1">
      <alignment horizontal="left"/>
    </xf>
    <xf numFmtId="0" fontId="20" fillId="2" borderId="0" xfId="2" applyFont="1" applyFill="1" applyAlignment="1" applyProtection="1">
      <alignment horizontal="right" vertical="top"/>
    </xf>
    <xf numFmtId="0" fontId="1" fillId="2" borderId="0" xfId="0" applyFont="1" applyFill="1" applyBorder="1" applyAlignment="1">
      <alignment horizontal="right"/>
    </xf>
    <xf numFmtId="0" fontId="21" fillId="5" borderId="0" xfId="0" applyFont="1" applyFill="1" applyAlignment="1">
      <alignment vertical="top"/>
    </xf>
    <xf numFmtId="0" fontId="22" fillId="5" borderId="0" xfId="0" applyFont="1" applyFill="1" applyAlignment="1">
      <alignment vertical="top"/>
    </xf>
    <xf numFmtId="0" fontId="22" fillId="5" borderId="0" xfId="6" applyFont="1" applyFill="1" applyAlignment="1">
      <alignment horizontal="left" vertical="top"/>
    </xf>
    <xf numFmtId="0" fontId="22" fillId="5" borderId="0" xfId="6" applyFont="1" applyFill="1" applyAlignment="1">
      <alignment vertical="top"/>
    </xf>
    <xf numFmtId="0" fontId="4" fillId="5" borderId="0" xfId="6" applyFont="1" applyFill="1" applyAlignment="1">
      <alignment horizontal="left" vertical="center"/>
    </xf>
    <xf numFmtId="0" fontId="22" fillId="0" borderId="0" xfId="6" applyFont="1" applyFill="1" applyAlignment="1">
      <alignment vertical="top"/>
    </xf>
    <xf numFmtId="0" fontId="23" fillId="0" borderId="0" xfId="6" applyFont="1" applyAlignment="1">
      <alignment vertical="top"/>
    </xf>
    <xf numFmtId="0" fontId="4" fillId="0" borderId="0" xfId="6" applyAlignment="1">
      <alignment vertical="top"/>
    </xf>
    <xf numFmtId="0" fontId="24" fillId="0" borderId="0" xfId="6" applyFont="1" applyFill="1" applyBorder="1" applyAlignment="1">
      <alignment vertical="top"/>
    </xf>
    <xf numFmtId="0" fontId="4" fillId="0" borderId="0" xfId="6" applyFont="1" applyFill="1" applyBorder="1" applyAlignment="1">
      <alignment horizontal="right" vertical="top" wrapText="1"/>
    </xf>
    <xf numFmtId="14" fontId="4" fillId="0" borderId="12" xfId="6" applyNumberFormat="1" applyFont="1" applyBorder="1" applyAlignment="1">
      <alignment horizontal="right" vertical="top" wrapText="1"/>
    </xf>
    <xf numFmtId="14" fontId="4" fillId="0" borderId="13" xfId="6" applyNumberFormat="1" applyFont="1" applyBorder="1" applyAlignment="1">
      <alignment horizontal="right" vertical="top" wrapText="1"/>
    </xf>
    <xf numFmtId="0" fontId="4" fillId="0" borderId="0" xfId="6" applyBorder="1" applyAlignment="1">
      <alignment vertical="top"/>
    </xf>
    <xf numFmtId="0" fontId="4" fillId="0" borderId="0" xfId="6" applyNumberFormat="1" applyFont="1" applyFill="1" applyAlignment="1">
      <alignment horizontal="left"/>
    </xf>
    <xf numFmtId="0" fontId="22" fillId="0" borderId="0" xfId="6" applyFont="1"/>
    <xf numFmtId="0" fontId="4" fillId="0" borderId="0" xfId="6"/>
    <xf numFmtId="0" fontId="26" fillId="0" borderId="0" xfId="4" applyFont="1"/>
    <xf numFmtId="0" fontId="26" fillId="0" borderId="0" xfId="4" applyFont="1" applyAlignment="1">
      <alignment horizontal="right"/>
    </xf>
    <xf numFmtId="0" fontId="28" fillId="0" borderId="0" xfId="4" applyFont="1"/>
    <xf numFmtId="14" fontId="4" fillId="0" borderId="12" xfId="6" quotePrefix="1" applyNumberFormat="1" applyFont="1" applyBorder="1" applyAlignment="1">
      <alignment horizontal="right" vertical="top" wrapText="1"/>
    </xf>
    <xf numFmtId="0" fontId="4" fillId="2" borderId="9" xfId="0" applyFont="1" applyFill="1" applyBorder="1" applyAlignment="1">
      <alignment horizontal="right" vertical="center" wrapText="1"/>
    </xf>
    <xf numFmtId="167" fontId="6" fillId="4" borderId="5" xfId="1" applyNumberFormat="1" applyFont="1" applyFill="1" applyBorder="1" applyAlignment="1">
      <alignment horizontal="right" vertical="center"/>
    </xf>
    <xf numFmtId="0" fontId="4" fillId="2" borderId="3" xfId="0" applyFont="1" applyFill="1" applyBorder="1" applyAlignment="1">
      <alignment horizontal="left" vertical="top"/>
    </xf>
    <xf numFmtId="0" fontId="4" fillId="2" borderId="1" xfId="0" applyFont="1" applyFill="1" applyBorder="1" applyAlignment="1">
      <alignment horizontal="left" vertical="top"/>
    </xf>
    <xf numFmtId="0" fontId="4" fillId="2" borderId="3" xfId="0" applyFont="1" applyFill="1" applyBorder="1" applyAlignment="1">
      <alignment horizontal="left" vertical="top" wrapText="1"/>
    </xf>
    <xf numFmtId="0" fontId="4" fillId="0" borderId="0" xfId="4" applyAlignment="1"/>
    <xf numFmtId="0" fontId="9" fillId="5" borderId="0" xfId="6" applyFont="1" applyFill="1" applyAlignment="1">
      <alignment horizontal="left" vertical="top"/>
    </xf>
    <xf numFmtId="0" fontId="29" fillId="0" borderId="0" xfId="2" applyFont="1" applyAlignment="1" applyProtection="1">
      <alignment horizontal="right" vertical="top"/>
    </xf>
    <xf numFmtId="0" fontId="31" fillId="0" borderId="0" xfId="4" applyFont="1"/>
    <xf numFmtId="0" fontId="31" fillId="0" borderId="0" xfId="4" applyFont="1" applyAlignment="1">
      <alignment vertical="top"/>
    </xf>
    <xf numFmtId="0" fontId="32" fillId="0" borderId="0" xfId="4" applyFont="1"/>
    <xf numFmtId="0" fontId="31" fillId="0" borderId="0" xfId="4" applyFont="1" applyAlignment="1">
      <alignment horizontal="left" vertical="top"/>
    </xf>
    <xf numFmtId="0" fontId="31" fillId="0" borderId="0" xfId="4" applyFont="1" applyAlignment="1">
      <alignment horizontal="right" vertical="top" wrapText="1"/>
    </xf>
    <xf numFmtId="0" fontId="31" fillId="0" borderId="0" xfId="4" quotePrefix="1" applyFont="1" applyAlignment="1">
      <alignment horizontal="left" vertical="top" wrapText="1"/>
    </xf>
    <xf numFmtId="0" fontId="31" fillId="0" borderId="0" xfId="4" applyFont="1" applyAlignment="1">
      <alignment horizontal="left" vertical="top" wrapText="1"/>
    </xf>
    <xf numFmtId="0" fontId="31" fillId="0" borderId="0" xfId="4" applyFont="1" applyBorder="1"/>
    <xf numFmtId="0" fontId="31" fillId="0" borderId="1" xfId="4" applyFont="1" applyBorder="1"/>
    <xf numFmtId="0" fontId="32" fillId="0" borderId="0" xfId="4" applyFont="1" applyBorder="1"/>
    <xf numFmtId="0" fontId="24" fillId="2" borderId="0" xfId="0" applyFont="1" applyFill="1" applyBorder="1" applyAlignment="1">
      <alignment vertical="center"/>
    </xf>
    <xf numFmtId="167" fontId="4" fillId="2" borderId="3" xfId="1" applyNumberFormat="1" applyFont="1" applyFill="1" applyBorder="1" applyAlignment="1">
      <alignment horizontal="right" vertical="center"/>
    </xf>
    <xf numFmtId="164" fontId="16" fillId="2" borderId="1" xfId="1" applyNumberFormat="1" applyFont="1" applyFill="1" applyBorder="1" applyAlignment="1">
      <alignment horizontal="left" vertical="center"/>
    </xf>
    <xf numFmtId="167" fontId="4" fillId="2" borderId="1" xfId="1" applyNumberFormat="1" applyFont="1" applyFill="1" applyBorder="1" applyAlignment="1">
      <alignment horizontal="right" vertical="center"/>
    </xf>
    <xf numFmtId="164" fontId="16" fillId="2" borderId="11" xfId="1" applyNumberFormat="1" applyFont="1" applyFill="1" applyBorder="1" applyAlignment="1">
      <alignment horizontal="left" vertical="center"/>
    </xf>
    <xf numFmtId="0" fontId="16" fillId="2" borderId="0" xfId="0" applyFont="1" applyFill="1" applyBorder="1" applyAlignment="1">
      <alignment horizontal="right"/>
    </xf>
    <xf numFmtId="0" fontId="4" fillId="2" borderId="0" xfId="0" applyFont="1" applyFill="1" applyBorder="1" applyAlignment="1"/>
    <xf numFmtId="166" fontId="4" fillId="2" borderId="0" xfId="0" applyNumberFormat="1" applyFont="1" applyFill="1" applyBorder="1" applyAlignment="1"/>
    <xf numFmtId="0" fontId="2" fillId="2" borderId="0" xfId="0" applyFont="1" applyFill="1" applyBorder="1" applyAlignment="1"/>
    <xf numFmtId="0" fontId="4" fillId="0" borderId="0" xfId="0" applyFont="1" applyFill="1" applyBorder="1" applyAlignment="1"/>
    <xf numFmtId="166" fontId="4" fillId="0" borderId="0" xfId="0" applyNumberFormat="1" applyFont="1" applyFill="1" applyBorder="1" applyAlignment="1"/>
    <xf numFmtId="166" fontId="16" fillId="0" borderId="0" xfId="0" applyNumberFormat="1" applyFont="1" applyFill="1" applyBorder="1" applyAlignment="1">
      <alignment horizontal="left"/>
    </xf>
    <xf numFmtId="0" fontId="16" fillId="0" borderId="0" xfId="0" applyFont="1" applyFill="1" applyBorder="1" applyAlignment="1">
      <alignment horizontal="left"/>
    </xf>
    <xf numFmtId="0" fontId="18" fillId="2" borderId="0" xfId="0" applyFont="1" applyFill="1" applyAlignment="1"/>
    <xf numFmtId="164" fontId="4" fillId="2" borderId="0" xfId="0" applyNumberFormat="1" applyFont="1" applyFill="1" applyBorder="1" applyAlignment="1"/>
    <xf numFmtId="0" fontId="4" fillId="2" borderId="0" xfId="0" applyNumberFormat="1" applyFont="1" applyFill="1" applyBorder="1" applyAlignment="1">
      <alignment horizontal="left"/>
    </xf>
    <xf numFmtId="166" fontId="2" fillId="2" borderId="0" xfId="0" applyNumberFormat="1" applyFont="1" applyFill="1" applyBorder="1" applyAlignment="1"/>
    <xf numFmtId="0" fontId="29" fillId="2" borderId="0" xfId="2" applyFont="1" applyFill="1" applyBorder="1" applyAlignment="1" applyProtection="1">
      <alignment horizontal="right" vertical="top"/>
    </xf>
    <xf numFmtId="0" fontId="4" fillId="2" borderId="0" xfId="0" applyFont="1" applyFill="1" applyBorder="1" applyAlignment="1">
      <alignment horizontal="left"/>
    </xf>
    <xf numFmtId="0" fontId="4" fillId="2" borderId="3" xfId="0" applyFont="1" applyFill="1" applyBorder="1" applyAlignment="1">
      <alignment horizontal="left" vertical="top"/>
    </xf>
    <xf numFmtId="0" fontId="4" fillId="2" borderId="3" xfId="0" applyFont="1" applyFill="1" applyBorder="1" applyAlignment="1">
      <alignment horizontal="left" vertical="top"/>
    </xf>
    <xf numFmtId="0" fontId="4" fillId="2" borderId="3" xfId="0" applyFont="1" applyFill="1" applyBorder="1" applyAlignment="1">
      <alignment horizontal="left" vertical="top"/>
    </xf>
    <xf numFmtId="0" fontId="25" fillId="0" borderId="13" xfId="3" applyFont="1" applyBorder="1" applyAlignment="1" applyProtection="1">
      <alignment horizontal="left" vertical="top" wrapText="1"/>
    </xf>
    <xf numFmtId="0" fontId="25" fillId="0" borderId="12" xfId="3" applyFont="1" applyBorder="1" applyAlignment="1" applyProtection="1">
      <alignment horizontal="left" vertical="top" wrapText="1"/>
    </xf>
    <xf numFmtId="0" fontId="34" fillId="0" borderId="12" xfId="2" applyFont="1" applyBorder="1" applyAlignment="1" applyProtection="1">
      <alignment horizontal="left" vertical="top" wrapText="1"/>
    </xf>
    <xf numFmtId="0" fontId="27" fillId="0" borderId="0" xfId="4" applyFont="1" applyAlignment="1">
      <alignment horizontal="left" vertical="top"/>
    </xf>
    <xf numFmtId="0" fontId="30" fillId="0" borderId="0" xfId="4" applyFont="1" applyAlignment="1">
      <alignment horizontal="left" vertical="top"/>
    </xf>
    <xf numFmtId="0" fontId="31" fillId="0" borderId="0" xfId="4" applyFont="1" applyAlignment="1">
      <alignment horizontal="left" vertical="top"/>
    </xf>
    <xf numFmtId="0" fontId="31" fillId="0" borderId="0" xfId="4" applyFont="1" applyAlignment="1">
      <alignment horizontal="left" vertical="top" wrapText="1"/>
    </xf>
    <xf numFmtId="0" fontId="31" fillId="0" borderId="0" xfId="4" applyFont="1" applyAlignment="1">
      <alignment horizontal="left" vertical="center"/>
    </xf>
    <xf numFmtId="0" fontId="31" fillId="0" borderId="0" xfId="4" applyFont="1" applyAlignment="1">
      <alignment horizontal="left" wrapText="1"/>
    </xf>
    <xf numFmtId="0" fontId="4" fillId="2" borderId="7" xfId="0" applyFont="1" applyFill="1" applyBorder="1" applyAlignment="1">
      <alignment horizontal="left" vertical="center"/>
    </xf>
    <xf numFmtId="0" fontId="4" fillId="2" borderId="9" xfId="0" applyFont="1" applyFill="1" applyBorder="1" applyAlignment="1">
      <alignment horizontal="left" vertical="center"/>
    </xf>
    <xf numFmtId="0" fontId="6" fillId="2" borderId="8" xfId="0" applyFont="1" applyFill="1" applyBorder="1" applyAlignment="1">
      <alignment horizontal="left" vertical="center"/>
    </xf>
    <xf numFmtId="0" fontId="6" fillId="2" borderId="6" xfId="0" applyFont="1" applyFill="1" applyBorder="1" applyAlignment="1">
      <alignment horizontal="left" vertical="center"/>
    </xf>
    <xf numFmtId="0" fontId="6" fillId="2" borderId="2" xfId="0" applyFont="1" applyFill="1" applyBorder="1" applyAlignment="1">
      <alignment horizontal="left" vertical="center"/>
    </xf>
    <xf numFmtId="0" fontId="4" fillId="2" borderId="6" xfId="0" applyFont="1" applyFill="1" applyBorder="1" applyAlignment="1">
      <alignment horizontal="left" vertical="center"/>
    </xf>
    <xf numFmtId="0" fontId="4" fillId="2" borderId="2" xfId="0" applyFont="1" applyFill="1" applyBorder="1" applyAlignment="1">
      <alignment horizontal="left" vertical="center"/>
    </xf>
    <xf numFmtId="0" fontId="4" fillId="2" borderId="14" xfId="0" applyFont="1" applyFill="1" applyBorder="1" applyAlignment="1">
      <alignment horizontal="left" vertical="center"/>
    </xf>
    <xf numFmtId="0" fontId="4" fillId="2" borderId="9" xfId="0" applyFont="1" applyFill="1" applyBorder="1" applyAlignment="1">
      <alignment horizontal="left" vertical="top"/>
    </xf>
    <xf numFmtId="0" fontId="4" fillId="2" borderId="7" xfId="0" applyFont="1" applyFill="1" applyBorder="1" applyAlignment="1">
      <alignment horizontal="left" vertical="top"/>
    </xf>
    <xf numFmtId="0" fontId="4" fillId="2" borderId="10" xfId="0" applyFont="1" applyFill="1" applyBorder="1" applyAlignment="1">
      <alignment horizontal="left" vertical="top" wrapText="1"/>
    </xf>
    <xf numFmtId="0" fontId="6" fillId="4" borderId="0" xfId="0" applyFont="1" applyFill="1" applyBorder="1" applyAlignment="1">
      <alignment horizontal="left" vertical="center" wrapText="1"/>
    </xf>
    <xf numFmtId="0" fontId="6" fillId="3" borderId="0" xfId="0" applyFont="1" applyFill="1" applyBorder="1" applyAlignment="1">
      <alignment horizontal="left" vertical="center" wrapText="1"/>
    </xf>
    <xf numFmtId="0" fontId="4" fillId="0" borderId="0" xfId="0" applyFont="1" applyFill="1" applyBorder="1" applyAlignment="1">
      <alignment horizontal="left" wrapText="1"/>
    </xf>
    <xf numFmtId="0" fontId="4" fillId="2" borderId="6"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3" xfId="0" applyFont="1" applyFill="1" applyBorder="1" applyAlignment="1">
      <alignment horizontal="left" vertical="top"/>
    </xf>
    <xf numFmtId="0" fontId="4" fillId="2" borderId="11" xfId="0" applyFont="1" applyFill="1" applyBorder="1" applyAlignment="1">
      <alignment horizontal="left" vertical="top"/>
    </xf>
    <xf numFmtId="0" fontId="4" fillId="2" borderId="0" xfId="0" applyFont="1" applyFill="1" applyBorder="1" applyAlignment="1">
      <alignment horizontal="left" vertical="top" wrapText="1"/>
    </xf>
    <xf numFmtId="0" fontId="4" fillId="2" borderId="0" xfId="0" applyFont="1" applyFill="1" applyBorder="1" applyAlignment="1">
      <alignment horizontal="left" wrapText="1"/>
    </xf>
  </cellXfs>
  <cellStyles count="7">
    <cellStyle name="Komma" xfId="1" builtinId="3"/>
    <cellStyle name="Link" xfId="2" builtinId="8"/>
    <cellStyle name="Link 2" xfId="3"/>
    <cellStyle name="Standard" xfId="0" builtinId="0"/>
    <cellStyle name="Standard 2" xfId="4"/>
    <cellStyle name="Standard 2 2" xfId="6"/>
    <cellStyle name="Standard_eT5.01-z-tot 2" xfId="5"/>
  </cellStyles>
  <dxfs count="0"/>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verkehr@bfs.admin.ch"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verkehr@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erkehr@bfs.admin.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verkehr@bfs.admin.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verkehr@bfs.admin.ch"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verkehr@bfs.admin.ch"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verkehr@bfs.admin.ch"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verkehr@bfs.admin.ch"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verkehr@bfs.admin.ch"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verkehr@bfs.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3"/>
  <sheetViews>
    <sheetView showGridLines="0" tabSelected="1" zoomScaleNormal="100" workbookViewId="0"/>
  </sheetViews>
  <sheetFormatPr baseColWidth="10" defaultColWidth="11" defaultRowHeight="10" x14ac:dyDescent="0.2"/>
  <cols>
    <col min="1" max="1" width="3.58203125" style="5" customWidth="1"/>
    <col min="2" max="2" width="12.5" style="5" customWidth="1"/>
    <col min="3" max="3" width="21.25" style="5" customWidth="1"/>
    <col min="4" max="4" width="17.5" style="5" customWidth="1"/>
    <col min="5" max="5" width="4.58203125" style="5" customWidth="1"/>
    <col min="6" max="6" width="18" style="5" customWidth="1"/>
    <col min="7" max="7" width="1.33203125" style="5" customWidth="1"/>
    <col min="8" max="16384" width="11" style="5"/>
  </cols>
  <sheetData>
    <row r="1" spans="2:8" ht="18" customHeight="1" x14ac:dyDescent="0.2">
      <c r="B1" s="9"/>
      <c r="C1" s="9"/>
      <c r="D1" s="10"/>
      <c r="E1" s="11"/>
      <c r="F1" s="11"/>
      <c r="G1" s="8"/>
      <c r="H1" s="8"/>
    </row>
    <row r="2" spans="2:8" ht="20.25" customHeight="1" x14ac:dyDescent="0.2">
      <c r="B2" s="69" t="s">
        <v>6</v>
      </c>
      <c r="C2" s="69"/>
      <c r="D2" s="70"/>
      <c r="E2" s="11"/>
      <c r="F2" s="11"/>
      <c r="G2" s="8"/>
      <c r="H2" s="8"/>
    </row>
    <row r="3" spans="2:8" s="6" customFormat="1" ht="20.25" customHeight="1" x14ac:dyDescent="0.3">
      <c r="B3" s="95" t="s">
        <v>7</v>
      </c>
      <c r="C3" s="71"/>
      <c r="D3" s="72"/>
      <c r="E3" s="12"/>
      <c r="F3" s="12"/>
    </row>
    <row r="4" spans="2:8" s="6" customFormat="1" ht="15.5" x14ac:dyDescent="0.3">
      <c r="B4" s="73" t="s">
        <v>5</v>
      </c>
      <c r="C4" s="73"/>
      <c r="D4" s="72"/>
      <c r="E4" s="12"/>
      <c r="F4" s="12"/>
    </row>
    <row r="5" spans="2:8" s="76" customFormat="1" ht="20" x14ac:dyDescent="0.3">
      <c r="B5" s="74"/>
      <c r="C5" s="74"/>
      <c r="D5" s="75"/>
    </row>
    <row r="6" spans="2:8" s="76" customFormat="1" ht="30" customHeight="1" x14ac:dyDescent="0.3">
      <c r="B6" s="77" t="s">
        <v>8</v>
      </c>
      <c r="C6" s="77"/>
      <c r="D6" s="78" t="s">
        <v>9</v>
      </c>
    </row>
    <row r="7" spans="2:8" s="76" customFormat="1" ht="30" customHeight="1" x14ac:dyDescent="0.3">
      <c r="B7" s="130" t="s">
        <v>2</v>
      </c>
      <c r="C7" s="130"/>
      <c r="D7" s="79"/>
    </row>
    <row r="8" spans="2:8" s="76" customFormat="1" ht="30" customHeight="1" x14ac:dyDescent="0.3">
      <c r="B8" s="131">
        <v>2018</v>
      </c>
      <c r="C8" s="131"/>
      <c r="D8" s="88" t="s">
        <v>97</v>
      </c>
    </row>
    <row r="9" spans="2:8" s="76" customFormat="1" ht="30" customHeight="1" x14ac:dyDescent="0.3">
      <c r="B9" s="130">
        <v>2017</v>
      </c>
      <c r="C9" s="130"/>
      <c r="D9" s="88" t="s">
        <v>97</v>
      </c>
    </row>
    <row r="10" spans="2:8" s="76" customFormat="1" ht="30" customHeight="1" x14ac:dyDescent="0.3">
      <c r="B10" s="130">
        <v>2016</v>
      </c>
      <c r="C10" s="130"/>
      <c r="D10" s="88" t="s">
        <v>97</v>
      </c>
    </row>
    <row r="11" spans="2:8" s="76" customFormat="1" ht="30" customHeight="1" x14ac:dyDescent="0.3">
      <c r="B11" s="130">
        <v>2015</v>
      </c>
      <c r="C11" s="130"/>
      <c r="D11" s="88" t="s">
        <v>97</v>
      </c>
    </row>
    <row r="12" spans="2:8" s="76" customFormat="1" ht="30" customHeight="1" x14ac:dyDescent="0.3">
      <c r="B12" s="130">
        <v>2014</v>
      </c>
      <c r="C12" s="130"/>
      <c r="D12" s="79" t="s">
        <v>97</v>
      </c>
    </row>
    <row r="13" spans="2:8" s="76" customFormat="1" ht="30" customHeight="1" x14ac:dyDescent="0.3">
      <c r="B13" s="130">
        <v>2013</v>
      </c>
      <c r="C13" s="130"/>
      <c r="D13" s="79" t="s">
        <v>97</v>
      </c>
    </row>
    <row r="14" spans="2:8" s="76" customFormat="1" ht="30" customHeight="1" x14ac:dyDescent="0.3">
      <c r="B14" s="130">
        <v>2012</v>
      </c>
      <c r="C14" s="130"/>
      <c r="D14" s="79" t="s">
        <v>97</v>
      </c>
    </row>
    <row r="15" spans="2:8" s="76" customFormat="1" ht="30" customHeight="1" x14ac:dyDescent="0.3">
      <c r="B15" s="130">
        <v>2011</v>
      </c>
      <c r="C15" s="130"/>
      <c r="D15" s="79" t="s">
        <v>97</v>
      </c>
    </row>
    <row r="16" spans="2:8" s="76" customFormat="1" ht="30" customHeight="1" x14ac:dyDescent="0.3">
      <c r="B16" s="129">
        <v>2010</v>
      </c>
      <c r="C16" s="129"/>
      <c r="D16" s="80" t="s">
        <v>97</v>
      </c>
      <c r="E16" s="81"/>
    </row>
    <row r="17" spans="2:5" ht="5.25" customHeight="1" x14ac:dyDescent="0.2">
      <c r="E17" s="7"/>
    </row>
    <row r="18" spans="2:5" ht="14.25" customHeight="1" x14ac:dyDescent="0.2">
      <c r="B18" s="5" t="s">
        <v>10</v>
      </c>
      <c r="C18" s="94" t="s">
        <v>11</v>
      </c>
      <c r="E18" s="7"/>
    </row>
    <row r="19" spans="2:5" ht="5.25" customHeight="1" x14ac:dyDescent="0.2">
      <c r="E19" s="7"/>
    </row>
    <row r="20" spans="2:5" ht="14.25" customHeight="1" x14ac:dyDescent="0.2">
      <c r="B20" s="5" t="s">
        <v>12</v>
      </c>
      <c r="C20" s="5" t="s">
        <v>13</v>
      </c>
    </row>
    <row r="21" spans="2:5" ht="14.25" customHeight="1" x14ac:dyDescent="0.2">
      <c r="C21" s="5" t="s">
        <v>4</v>
      </c>
    </row>
    <row r="22" spans="2:5" ht="5.25" customHeight="1" x14ac:dyDescent="0.2"/>
    <row r="23" spans="2:5" s="84" customFormat="1" ht="14.25" customHeight="1" x14ac:dyDescent="0.35">
      <c r="B23" s="82" t="s">
        <v>98</v>
      </c>
      <c r="C23" s="83"/>
      <c r="D23" s="83"/>
    </row>
  </sheetData>
  <mergeCells count="10">
    <mergeCell ref="B16:C16"/>
    <mergeCell ref="B7:C7"/>
    <mergeCell ref="B11:C11"/>
    <mergeCell ref="B12:C12"/>
    <mergeCell ref="B13:C13"/>
    <mergeCell ref="B14:C14"/>
    <mergeCell ref="B15:C15"/>
    <mergeCell ref="B10:C10"/>
    <mergeCell ref="B9:C9"/>
    <mergeCell ref="B8:C8"/>
  </mergeCells>
  <hyperlinks>
    <hyperlink ref="B7:C7" location="Terminologie!A1" display="Terminologie"/>
    <hyperlink ref="B11:C11" location="'2015'!A1" display="'2015'!A1"/>
    <hyperlink ref="B12:C12" location="'2014'!A1" display="'2014'!A1"/>
    <hyperlink ref="B13:C13" location="'2013'!A1" display="'2013'!A1"/>
    <hyperlink ref="B14:C14" location="'2012'!A1" display="'2012'!A1"/>
    <hyperlink ref="B15:C15" location="'2011'!A1" display="'2011'!A1"/>
    <hyperlink ref="B16:C16" location="'2010'!A1" display="'2010'!A1"/>
    <hyperlink ref="B10:C10" location="'2016'!A1" display="'2016'!A1"/>
    <hyperlink ref="B9:C9" location="'2017'!A1" display="'2017'!A1"/>
    <hyperlink ref="B8:C8" location="'2018'!A1" display="'2018'!A1"/>
  </hyperlinks>
  <pageMargins left="0.78740157480314965" right="0.19685039370078741" top="0.98425196850393704" bottom="0.98425196850393704" header="0.51181102362204722" footer="0.51181102362204722"/>
  <pageSetup paperSize="9" orientation="landscape" r:id="rId1"/>
  <headerFooter alignWithMargins="0">
    <oddFooter xml:space="preserve">&amp;R&amp;6&amp;F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zoomScaleNormal="100" workbookViewId="0"/>
  </sheetViews>
  <sheetFormatPr baseColWidth="10" defaultColWidth="11" defaultRowHeight="12" x14ac:dyDescent="0.25"/>
  <cols>
    <col min="1" max="1" width="1.58203125" style="2" customWidth="1"/>
    <col min="2" max="2" width="35.33203125" style="2" customWidth="1"/>
    <col min="3" max="3" width="7.25" style="2" customWidth="1"/>
    <col min="4" max="4" width="1.83203125" style="15" customWidth="1"/>
    <col min="5" max="5" width="7.25" style="2" customWidth="1"/>
    <col min="6" max="6" width="1.83203125" style="15" customWidth="1"/>
    <col min="7" max="7" width="7.25" style="2" customWidth="1"/>
    <col min="8" max="8" width="1.83203125" style="15" customWidth="1"/>
    <col min="9" max="9" width="7.25" style="2" customWidth="1"/>
    <col min="10" max="10" width="1.83203125" style="15" customWidth="1"/>
    <col min="11" max="11" width="7.25" style="2" customWidth="1"/>
    <col min="12" max="12" width="1.83203125" style="15" customWidth="1"/>
    <col min="13" max="13" width="7.25" style="2" customWidth="1"/>
    <col min="14" max="14" width="1.83203125" style="15" customWidth="1"/>
    <col min="15" max="15" width="7.25" style="2" customWidth="1"/>
    <col min="16" max="16" width="1.83203125" style="15" customWidth="1"/>
    <col min="17" max="17" width="7.25" style="2" customWidth="1"/>
    <col min="18" max="18" width="1.83203125" style="15" customWidth="1"/>
    <col min="19" max="16384" width="11" style="2"/>
  </cols>
  <sheetData>
    <row r="1" spans="1:18" s="19" customFormat="1" ht="18" customHeight="1" x14ac:dyDescent="0.25">
      <c r="A1" s="107" t="s">
        <v>40</v>
      </c>
      <c r="B1" s="4"/>
      <c r="C1" s="65"/>
      <c r="D1" s="66"/>
      <c r="E1" s="65"/>
      <c r="F1" s="66"/>
      <c r="G1" s="65"/>
      <c r="H1" s="66"/>
      <c r="I1" s="65"/>
      <c r="J1" s="67"/>
      <c r="K1" s="65"/>
      <c r="L1" s="67"/>
      <c r="M1" s="65"/>
      <c r="N1" s="66"/>
      <c r="O1" s="65"/>
      <c r="P1" s="66"/>
      <c r="Q1" s="65"/>
      <c r="R1" s="124" t="s">
        <v>1</v>
      </c>
    </row>
    <row r="2" spans="1:18" s="19" customFormat="1" ht="15" customHeight="1" x14ac:dyDescent="0.25">
      <c r="A2" s="14" t="s">
        <v>42</v>
      </c>
      <c r="B2" s="14"/>
      <c r="C2" s="23"/>
      <c r="D2" s="24"/>
      <c r="E2" s="23"/>
      <c r="F2" s="24"/>
      <c r="G2" s="23"/>
      <c r="H2" s="24"/>
      <c r="I2" s="23"/>
      <c r="J2" s="24"/>
      <c r="K2" s="23"/>
      <c r="L2" s="24"/>
      <c r="M2" s="23"/>
      <c r="N2" s="24"/>
      <c r="O2" s="23"/>
      <c r="P2" s="24"/>
      <c r="Q2" s="23"/>
      <c r="R2" s="68" t="s">
        <v>5</v>
      </c>
    </row>
    <row r="3" spans="1:18" s="3" customFormat="1" ht="18" customHeight="1" x14ac:dyDescent="0.3">
      <c r="A3" s="138"/>
      <c r="B3" s="139"/>
      <c r="C3" s="140" t="s">
        <v>59</v>
      </c>
      <c r="D3" s="140"/>
      <c r="E3" s="140"/>
      <c r="F3" s="140"/>
      <c r="G3" s="140"/>
      <c r="H3" s="140"/>
      <c r="I3" s="140"/>
      <c r="J3" s="140"/>
      <c r="K3" s="140"/>
      <c r="L3" s="140"/>
      <c r="M3" s="141" t="s">
        <v>66</v>
      </c>
      <c r="N3" s="142"/>
      <c r="O3" s="142"/>
      <c r="P3" s="142"/>
      <c r="Q3" s="142"/>
      <c r="R3" s="142"/>
    </row>
    <row r="4" spans="1:18" s="18" customFormat="1" ht="18" customHeight="1" x14ac:dyDescent="0.3">
      <c r="A4" s="61"/>
      <c r="B4" s="61"/>
      <c r="C4" s="143" t="s">
        <v>60</v>
      </c>
      <c r="D4" s="144"/>
      <c r="E4" s="144"/>
      <c r="F4" s="145"/>
      <c r="G4" s="139" t="s">
        <v>61</v>
      </c>
      <c r="H4" s="138"/>
      <c r="I4" s="139" t="s">
        <v>69</v>
      </c>
      <c r="J4" s="138"/>
      <c r="K4" s="139" t="s">
        <v>62</v>
      </c>
      <c r="L4" s="138"/>
      <c r="M4" s="146" t="s">
        <v>70</v>
      </c>
      <c r="N4" s="147"/>
      <c r="O4" s="146" t="s">
        <v>61</v>
      </c>
      <c r="P4" s="147"/>
      <c r="Q4" s="148" t="s">
        <v>71</v>
      </c>
      <c r="R4" s="148"/>
    </row>
    <row r="5" spans="1:18" s="18" customFormat="1" ht="45" customHeight="1" x14ac:dyDescent="0.3">
      <c r="A5" s="62"/>
      <c r="B5" s="62"/>
      <c r="C5" s="152" t="s">
        <v>63</v>
      </c>
      <c r="D5" s="153"/>
      <c r="E5" s="152" t="s">
        <v>64</v>
      </c>
      <c r="F5" s="153"/>
      <c r="G5" s="154"/>
      <c r="H5" s="155"/>
      <c r="I5" s="154"/>
      <c r="J5" s="155"/>
      <c r="K5" s="154"/>
      <c r="L5" s="155"/>
      <c r="M5" s="93" t="s">
        <v>67</v>
      </c>
      <c r="N5" s="28"/>
      <c r="O5" s="91"/>
      <c r="P5" s="30"/>
      <c r="Q5" s="92"/>
      <c r="R5" s="32"/>
    </row>
    <row r="6" spans="1:18" s="18" customFormat="1" ht="15" customHeight="1" x14ac:dyDescent="0.3">
      <c r="A6" s="33" t="s">
        <v>56</v>
      </c>
      <c r="B6" s="34"/>
      <c r="C6" s="89" t="s">
        <v>74</v>
      </c>
      <c r="D6" s="57"/>
      <c r="E6" s="35" t="s">
        <v>74</v>
      </c>
      <c r="F6" s="57"/>
      <c r="G6" s="35" t="s">
        <v>74</v>
      </c>
      <c r="H6" s="58"/>
      <c r="I6" s="35" t="s">
        <v>74</v>
      </c>
      <c r="J6" s="58"/>
      <c r="K6" s="35" t="s">
        <v>74</v>
      </c>
      <c r="L6" s="59"/>
      <c r="M6" s="39" t="s">
        <v>75</v>
      </c>
      <c r="N6" s="58"/>
      <c r="O6" s="40" t="s">
        <v>75</v>
      </c>
      <c r="P6" s="58"/>
      <c r="Q6" s="40" t="s">
        <v>75</v>
      </c>
      <c r="R6" s="58"/>
    </row>
    <row r="7" spans="1:18" s="3" customFormat="1" ht="25.5" customHeight="1" x14ac:dyDescent="0.3">
      <c r="A7" s="149" t="s">
        <v>57</v>
      </c>
      <c r="B7" s="150"/>
      <c r="C7" s="90">
        <v>56.493948867797812</v>
      </c>
      <c r="D7" s="42" t="s">
        <v>92</v>
      </c>
      <c r="E7" s="41">
        <v>86.541817803879908</v>
      </c>
      <c r="F7" s="42" t="s">
        <v>92</v>
      </c>
      <c r="G7" s="41">
        <v>40.845462758199986</v>
      </c>
      <c r="H7" s="42" t="s">
        <v>92</v>
      </c>
      <c r="I7" s="41" t="s">
        <v>3</v>
      </c>
      <c r="J7" s="42" t="s">
        <v>100</v>
      </c>
      <c r="K7" s="41" t="s">
        <v>3</v>
      </c>
      <c r="L7" s="52"/>
      <c r="M7" s="43">
        <v>56.2710156151105</v>
      </c>
      <c r="N7" s="42" t="s">
        <v>92</v>
      </c>
      <c r="O7" s="44">
        <v>17.39731443933989</v>
      </c>
      <c r="P7" s="42" t="s">
        <v>92</v>
      </c>
      <c r="Q7" s="41" t="s">
        <v>3</v>
      </c>
      <c r="R7" s="42"/>
    </row>
    <row r="8" spans="1:18" s="3" customFormat="1" ht="15" customHeight="1" x14ac:dyDescent="0.3">
      <c r="A8" s="25"/>
      <c r="B8" s="33" t="s">
        <v>43</v>
      </c>
      <c r="C8" s="47"/>
      <c r="D8" s="60" t="s">
        <v>100</v>
      </c>
      <c r="E8" s="45"/>
      <c r="F8" s="60" t="s">
        <v>100</v>
      </c>
      <c r="G8" s="45"/>
      <c r="H8" s="60" t="s">
        <v>100</v>
      </c>
      <c r="I8" s="45"/>
      <c r="J8" s="60" t="s">
        <v>100</v>
      </c>
      <c r="K8" s="45"/>
      <c r="L8" s="50"/>
      <c r="M8" s="47"/>
      <c r="N8" s="60" t="s">
        <v>100</v>
      </c>
      <c r="O8" s="45"/>
      <c r="P8" s="60" t="s">
        <v>100</v>
      </c>
      <c r="Q8" s="45"/>
      <c r="R8" s="60"/>
    </row>
    <row r="9" spans="1:18" s="3" customFormat="1" ht="15" customHeight="1" x14ac:dyDescent="0.3">
      <c r="A9" s="25"/>
      <c r="B9" s="48" t="s">
        <v>44</v>
      </c>
      <c r="C9" s="51">
        <v>6.5818390309433985</v>
      </c>
      <c r="D9" s="46" t="s">
        <v>100</v>
      </c>
      <c r="E9" s="49">
        <v>11.668293448712069</v>
      </c>
      <c r="F9" s="46" t="s">
        <v>100</v>
      </c>
      <c r="G9" s="49">
        <v>19.616610418198192</v>
      </c>
      <c r="H9" s="46" t="s">
        <v>92</v>
      </c>
      <c r="I9" s="49" t="s">
        <v>3</v>
      </c>
      <c r="J9" s="46" t="s">
        <v>100</v>
      </c>
      <c r="K9" s="49" t="s">
        <v>3</v>
      </c>
      <c r="L9" s="50"/>
      <c r="M9" s="51">
        <v>9.2415634875141421</v>
      </c>
      <c r="N9" s="46" t="s">
        <v>100</v>
      </c>
      <c r="O9" s="49">
        <v>6.1369894860727356</v>
      </c>
      <c r="P9" s="46" t="s">
        <v>92</v>
      </c>
      <c r="Q9" s="49" t="s">
        <v>3</v>
      </c>
      <c r="R9" s="46"/>
    </row>
    <row r="10" spans="1:18" s="3" customFormat="1" ht="15" customHeight="1" x14ac:dyDescent="0.3">
      <c r="A10" s="25"/>
      <c r="B10" s="48" t="s">
        <v>45</v>
      </c>
      <c r="C10" s="51">
        <v>29.552550559536162</v>
      </c>
      <c r="D10" s="46" t="s">
        <v>100</v>
      </c>
      <c r="E10" s="49">
        <v>64.723104344765559</v>
      </c>
      <c r="F10" s="46" t="s">
        <v>92</v>
      </c>
      <c r="G10" s="49">
        <v>18.123781114410122</v>
      </c>
      <c r="H10" s="46" t="s">
        <v>92</v>
      </c>
      <c r="I10" s="49" t="s">
        <v>3</v>
      </c>
      <c r="J10" s="46" t="s">
        <v>100</v>
      </c>
      <c r="K10" s="49" t="s">
        <v>3</v>
      </c>
      <c r="L10" s="50"/>
      <c r="M10" s="51">
        <v>34.314328825808182</v>
      </c>
      <c r="N10" s="46" t="s">
        <v>100</v>
      </c>
      <c r="O10" s="49">
        <v>7.002273443112994</v>
      </c>
      <c r="P10" s="46" t="s">
        <v>92</v>
      </c>
      <c r="Q10" s="49" t="s">
        <v>3</v>
      </c>
      <c r="R10" s="46"/>
    </row>
    <row r="11" spans="1:18" s="3" customFormat="1" ht="15" customHeight="1" x14ac:dyDescent="0.3">
      <c r="A11" s="25"/>
      <c r="B11" s="48" t="s">
        <v>46</v>
      </c>
      <c r="C11" s="51">
        <v>13.297805579162022</v>
      </c>
      <c r="D11" s="46" t="s">
        <v>92</v>
      </c>
      <c r="E11" s="49">
        <v>3.9833191873953782</v>
      </c>
      <c r="F11" s="46" t="s">
        <v>92</v>
      </c>
      <c r="G11" s="49">
        <v>0.25530348458782215</v>
      </c>
      <c r="H11" s="46" t="s">
        <v>92</v>
      </c>
      <c r="I11" s="49" t="s">
        <v>3</v>
      </c>
      <c r="J11" s="46" t="s">
        <v>100</v>
      </c>
      <c r="K11" s="49" t="s">
        <v>3</v>
      </c>
      <c r="L11" s="50"/>
      <c r="M11" s="51">
        <v>2.6237136903892639</v>
      </c>
      <c r="N11" s="46" t="s">
        <v>92</v>
      </c>
      <c r="O11" s="49">
        <v>0.52085423600190395</v>
      </c>
      <c r="P11" s="46" t="s">
        <v>92</v>
      </c>
      <c r="Q11" s="49" t="s">
        <v>3</v>
      </c>
      <c r="R11" s="46"/>
    </row>
    <row r="12" spans="1:18" s="3" customFormat="1" ht="15" customHeight="1" x14ac:dyDescent="0.3">
      <c r="A12" s="25"/>
      <c r="B12" s="48" t="s">
        <v>47</v>
      </c>
      <c r="C12" s="51">
        <v>7.061753698156231</v>
      </c>
      <c r="D12" s="46" t="s">
        <v>92</v>
      </c>
      <c r="E12" s="49">
        <v>6.167100823006904</v>
      </c>
      <c r="F12" s="46" t="s">
        <v>92</v>
      </c>
      <c r="G12" s="49">
        <v>2.8497677410038538</v>
      </c>
      <c r="H12" s="46" t="s">
        <v>92</v>
      </c>
      <c r="I12" s="49" t="s">
        <v>3</v>
      </c>
      <c r="J12" s="46" t="s">
        <v>100</v>
      </c>
      <c r="K12" s="49" t="s">
        <v>3</v>
      </c>
      <c r="L12" s="50"/>
      <c r="M12" s="51">
        <v>10.091409611398907</v>
      </c>
      <c r="N12" s="46" t="s">
        <v>92</v>
      </c>
      <c r="O12" s="49">
        <v>3.7371972741522557</v>
      </c>
      <c r="P12" s="46" t="s">
        <v>92</v>
      </c>
      <c r="Q12" s="49" t="s">
        <v>3</v>
      </c>
      <c r="R12" s="46"/>
    </row>
    <row r="13" spans="1:18" s="3" customFormat="1" ht="15" customHeight="1" x14ac:dyDescent="0.3">
      <c r="A13" s="25"/>
      <c r="B13" s="33" t="s">
        <v>76</v>
      </c>
      <c r="C13" s="51"/>
      <c r="D13" s="46" t="s">
        <v>100</v>
      </c>
      <c r="E13" s="49"/>
      <c r="F13" s="46" t="s">
        <v>100</v>
      </c>
      <c r="G13" s="49"/>
      <c r="H13" s="46" t="s">
        <v>100</v>
      </c>
      <c r="I13" s="49"/>
      <c r="J13" s="46" t="s">
        <v>100</v>
      </c>
      <c r="K13" s="49"/>
      <c r="L13" s="50"/>
      <c r="M13" s="51"/>
      <c r="N13" s="46" t="s">
        <v>100</v>
      </c>
      <c r="O13" s="49"/>
      <c r="P13" s="46" t="s">
        <v>100</v>
      </c>
      <c r="Q13" s="49"/>
      <c r="R13" s="46"/>
    </row>
    <row r="14" spans="1:18" s="3" customFormat="1" ht="15" customHeight="1" x14ac:dyDescent="0.3">
      <c r="A14" s="25"/>
      <c r="B14" s="48" t="s">
        <v>48</v>
      </c>
      <c r="C14" s="51">
        <v>42.001466716300214</v>
      </c>
      <c r="D14" s="46" t="s">
        <v>92</v>
      </c>
      <c r="E14" s="49">
        <v>2.6390268355609749</v>
      </c>
      <c r="F14" s="46" t="s">
        <v>92</v>
      </c>
      <c r="G14" s="49">
        <v>5.6714134849293392E-2</v>
      </c>
      <c r="H14" s="46" t="s">
        <v>92</v>
      </c>
      <c r="I14" s="49" t="s">
        <v>3</v>
      </c>
      <c r="J14" s="46" t="s">
        <v>100</v>
      </c>
      <c r="K14" s="49" t="s">
        <v>3</v>
      </c>
      <c r="L14" s="50"/>
      <c r="M14" s="51">
        <v>36.813015974758883</v>
      </c>
      <c r="N14" s="46" t="s">
        <v>92</v>
      </c>
      <c r="O14" s="49">
        <v>0.43328975211833487</v>
      </c>
      <c r="P14" s="46" t="s">
        <v>100</v>
      </c>
      <c r="Q14" s="49" t="s">
        <v>3</v>
      </c>
      <c r="R14" s="46"/>
    </row>
    <row r="15" spans="1:18" s="3" customFormat="1" ht="15" customHeight="1" x14ac:dyDescent="0.3">
      <c r="A15" s="25"/>
      <c r="B15" s="48" t="s">
        <v>49</v>
      </c>
      <c r="C15" s="51">
        <v>0</v>
      </c>
      <c r="D15" s="46" t="s">
        <v>100</v>
      </c>
      <c r="E15" s="49">
        <v>70.314500074281781</v>
      </c>
      <c r="F15" s="46" t="s">
        <v>100</v>
      </c>
      <c r="G15" s="49">
        <v>32.821209339603641</v>
      </c>
      <c r="H15" s="46" t="s">
        <v>92</v>
      </c>
      <c r="I15" s="49" t="s">
        <v>3</v>
      </c>
      <c r="J15" s="46" t="s">
        <v>100</v>
      </c>
      <c r="K15" s="49" t="s">
        <v>3</v>
      </c>
      <c r="L15" s="50"/>
      <c r="M15" s="51">
        <v>0</v>
      </c>
      <c r="N15" s="46" t="s">
        <v>100</v>
      </c>
      <c r="O15" s="49">
        <v>11.582269389142636</v>
      </c>
      <c r="P15" s="46" t="s">
        <v>92</v>
      </c>
      <c r="Q15" s="49" t="s">
        <v>3</v>
      </c>
      <c r="R15" s="46"/>
    </row>
    <row r="16" spans="1:18" s="3" customFormat="1" ht="15" customHeight="1" x14ac:dyDescent="0.3">
      <c r="A16" s="25"/>
      <c r="B16" s="48" t="s">
        <v>9</v>
      </c>
      <c r="C16" s="51">
        <v>6.8978868212630093</v>
      </c>
      <c r="D16" s="46" t="s">
        <v>100</v>
      </c>
      <c r="E16" s="49">
        <v>7.4513121560465319</v>
      </c>
      <c r="F16" s="46" t="s">
        <v>100</v>
      </c>
      <c r="G16" s="49">
        <v>5.1119362020538901</v>
      </c>
      <c r="H16" s="46" t="s">
        <v>100</v>
      </c>
      <c r="I16" s="49" t="s">
        <v>3</v>
      </c>
      <c r="J16" s="46" t="s">
        <v>100</v>
      </c>
      <c r="K16" s="49" t="s">
        <v>3</v>
      </c>
      <c r="L16" s="50"/>
      <c r="M16" s="51">
        <v>9.3160834989081884</v>
      </c>
      <c r="N16" s="46" t="s">
        <v>100</v>
      </c>
      <c r="O16" s="49">
        <v>1.6321810822070268</v>
      </c>
      <c r="P16" s="46" t="s">
        <v>100</v>
      </c>
      <c r="Q16" s="49" t="s">
        <v>3</v>
      </c>
      <c r="R16" s="46"/>
    </row>
    <row r="17" spans="1:18" s="3" customFormat="1" ht="15" customHeight="1" x14ac:dyDescent="0.3">
      <c r="A17" s="25"/>
      <c r="B17" s="48" t="s">
        <v>50</v>
      </c>
      <c r="C17" s="51">
        <v>7.5945953302345934</v>
      </c>
      <c r="D17" s="46" t="s">
        <v>92</v>
      </c>
      <c r="E17" s="49">
        <v>6.1369787404740386</v>
      </c>
      <c r="F17" s="46" t="s">
        <v>92</v>
      </c>
      <c r="G17" s="49">
        <v>2.8556030816931641</v>
      </c>
      <c r="H17" s="46" t="s">
        <v>92</v>
      </c>
      <c r="I17" s="49" t="s">
        <v>3</v>
      </c>
      <c r="J17" s="46" t="s">
        <v>100</v>
      </c>
      <c r="K17" s="49" t="s">
        <v>3</v>
      </c>
      <c r="L17" s="50"/>
      <c r="M17" s="51">
        <v>10.141916141443422</v>
      </c>
      <c r="N17" s="46" t="s">
        <v>92</v>
      </c>
      <c r="O17" s="49">
        <v>3.7495742158718897</v>
      </c>
      <c r="P17" s="46" t="s">
        <v>92</v>
      </c>
      <c r="Q17" s="49" t="s">
        <v>3</v>
      </c>
      <c r="R17" s="46"/>
    </row>
    <row r="18" spans="1:18" s="3" customFormat="1" ht="15" customHeight="1" x14ac:dyDescent="0.3">
      <c r="A18" s="25"/>
      <c r="B18" s="33" t="s">
        <v>51</v>
      </c>
      <c r="C18" s="51"/>
      <c r="D18" s="46" t="s">
        <v>100</v>
      </c>
      <c r="E18" s="49"/>
      <c r="F18" s="46" t="s">
        <v>100</v>
      </c>
      <c r="G18" s="49"/>
      <c r="H18" s="46" t="s">
        <v>100</v>
      </c>
      <c r="I18" s="49"/>
      <c r="J18" s="46" t="s">
        <v>100</v>
      </c>
      <c r="K18" s="49"/>
      <c r="L18" s="50"/>
      <c r="M18" s="51"/>
      <c r="N18" s="46" t="s">
        <v>100</v>
      </c>
      <c r="O18" s="49"/>
      <c r="P18" s="46" t="s">
        <v>100</v>
      </c>
      <c r="Q18" s="49"/>
      <c r="R18" s="46"/>
    </row>
    <row r="19" spans="1:18" s="3" customFormat="1" ht="15" customHeight="1" x14ac:dyDescent="0.3">
      <c r="A19" s="25"/>
      <c r="B19" s="48" t="s">
        <v>48</v>
      </c>
      <c r="C19" s="51">
        <v>49.009345841864892</v>
      </c>
      <c r="D19" s="46" t="s">
        <v>92</v>
      </c>
      <c r="E19" s="49">
        <v>36.618779970166038</v>
      </c>
      <c r="F19" s="46" t="s">
        <v>92</v>
      </c>
      <c r="G19" s="49">
        <v>17.676324798694335</v>
      </c>
      <c r="H19" s="46" t="s">
        <v>92</v>
      </c>
      <c r="I19" s="49" t="s">
        <v>3</v>
      </c>
      <c r="J19" s="46" t="s">
        <v>100</v>
      </c>
      <c r="K19" s="49" t="s">
        <v>3</v>
      </c>
      <c r="L19" s="50"/>
      <c r="M19" s="51">
        <v>51.944932212178522</v>
      </c>
      <c r="N19" s="46" t="s">
        <v>92</v>
      </c>
      <c r="O19" s="49">
        <v>8.7094520133138253</v>
      </c>
      <c r="P19" s="46" t="s">
        <v>92</v>
      </c>
      <c r="Q19" s="49" t="s">
        <v>3</v>
      </c>
      <c r="R19" s="46"/>
    </row>
    <row r="20" spans="1:18" s="3" customFormat="1" ht="15" customHeight="1" x14ac:dyDescent="0.3">
      <c r="A20" s="25"/>
      <c r="B20" s="48" t="s">
        <v>49</v>
      </c>
      <c r="C20" s="51">
        <v>0</v>
      </c>
      <c r="D20" s="46" t="s">
        <v>100</v>
      </c>
      <c r="E20" s="49">
        <v>0</v>
      </c>
      <c r="F20" s="46" t="s">
        <v>100</v>
      </c>
      <c r="G20" s="49">
        <v>0</v>
      </c>
      <c r="H20" s="46" t="s">
        <v>100</v>
      </c>
      <c r="I20" s="49" t="s">
        <v>3</v>
      </c>
      <c r="J20" s="46" t="s">
        <v>100</v>
      </c>
      <c r="K20" s="49" t="s">
        <v>3</v>
      </c>
      <c r="L20" s="50"/>
      <c r="M20" s="51">
        <v>0</v>
      </c>
      <c r="N20" s="46" t="s">
        <v>100</v>
      </c>
      <c r="O20" s="49">
        <v>0</v>
      </c>
      <c r="P20" s="46" t="s">
        <v>100</v>
      </c>
      <c r="Q20" s="49" t="s">
        <v>3</v>
      </c>
      <c r="R20" s="46"/>
    </row>
    <row r="21" spans="1:18" s="3" customFormat="1" ht="15" customHeight="1" x14ac:dyDescent="0.3">
      <c r="A21" s="25"/>
      <c r="B21" s="48" t="s">
        <v>9</v>
      </c>
      <c r="C21" s="51">
        <v>0</v>
      </c>
      <c r="D21" s="46" t="s">
        <v>100</v>
      </c>
      <c r="E21" s="49">
        <v>43.838975574150538</v>
      </c>
      <c r="F21" s="46" t="s">
        <v>100</v>
      </c>
      <c r="G21" s="49">
        <v>20.314086590631252</v>
      </c>
      <c r="H21" s="46" t="s">
        <v>92</v>
      </c>
      <c r="I21" s="49" t="s">
        <v>3</v>
      </c>
      <c r="J21" s="46" t="s">
        <v>100</v>
      </c>
      <c r="K21" s="49" t="s">
        <v>3</v>
      </c>
      <c r="L21" s="50"/>
      <c r="M21" s="51">
        <v>0</v>
      </c>
      <c r="N21" s="46" t="s">
        <v>100</v>
      </c>
      <c r="O21" s="49">
        <v>4.9399410166672704</v>
      </c>
      <c r="P21" s="46" t="s">
        <v>92</v>
      </c>
      <c r="Q21" s="49" t="s">
        <v>3</v>
      </c>
      <c r="R21" s="46"/>
    </row>
    <row r="22" spans="1:18" s="3" customFormat="1" ht="15" customHeight="1" x14ac:dyDescent="0.3">
      <c r="A22" s="25"/>
      <c r="B22" s="48" t="s">
        <v>50</v>
      </c>
      <c r="C22" s="51">
        <v>7.4846030259329179</v>
      </c>
      <c r="D22" s="46" t="s">
        <v>92</v>
      </c>
      <c r="E22" s="49">
        <v>6.0840622620467455</v>
      </c>
      <c r="F22" s="46" t="s">
        <v>92</v>
      </c>
      <c r="G22" s="49">
        <v>2.8550513688743995</v>
      </c>
      <c r="H22" s="46" t="s">
        <v>92</v>
      </c>
      <c r="I22" s="49" t="s">
        <v>3</v>
      </c>
      <c r="J22" s="46" t="s">
        <v>100</v>
      </c>
      <c r="K22" s="49" t="s">
        <v>3</v>
      </c>
      <c r="L22" s="50"/>
      <c r="M22" s="51">
        <v>4.326083402931987</v>
      </c>
      <c r="N22" s="46" t="s">
        <v>92</v>
      </c>
      <c r="O22" s="49">
        <v>3.7479214093587938</v>
      </c>
      <c r="P22" s="46" t="s">
        <v>92</v>
      </c>
      <c r="Q22" s="49" t="s">
        <v>3</v>
      </c>
      <c r="R22" s="46"/>
    </row>
    <row r="23" spans="1:18" s="3" customFormat="1" ht="25.5" customHeight="1" x14ac:dyDescent="0.3">
      <c r="A23" s="149" t="s">
        <v>58</v>
      </c>
      <c r="B23" s="150"/>
      <c r="C23" s="90">
        <v>49.494506015082699</v>
      </c>
      <c r="D23" s="42" t="s">
        <v>92</v>
      </c>
      <c r="E23" s="41">
        <v>36.618779970166038</v>
      </c>
      <c r="F23" s="42" t="s">
        <v>92</v>
      </c>
      <c r="G23" s="41">
        <v>17.676324798694335</v>
      </c>
      <c r="H23" s="42" t="s">
        <v>92</v>
      </c>
      <c r="I23" s="41" t="s">
        <v>3</v>
      </c>
      <c r="J23" s="42" t="s">
        <v>100</v>
      </c>
      <c r="K23" s="41" t="s">
        <v>3</v>
      </c>
      <c r="L23" s="52"/>
      <c r="M23" s="43">
        <v>51.944932212178507</v>
      </c>
      <c r="N23" s="42" t="s">
        <v>92</v>
      </c>
      <c r="O23" s="44">
        <v>8.7094520133138253</v>
      </c>
      <c r="P23" s="42" t="s">
        <v>92</v>
      </c>
      <c r="Q23" s="41" t="s">
        <v>3</v>
      </c>
      <c r="R23" s="42"/>
    </row>
    <row r="24" spans="1:18" s="3" customFormat="1" ht="15" customHeight="1" x14ac:dyDescent="0.3">
      <c r="A24" s="25"/>
      <c r="B24" s="33" t="s">
        <v>52</v>
      </c>
      <c r="C24" s="51">
        <v>7.4930392987824845</v>
      </c>
      <c r="D24" s="46" t="s">
        <v>100</v>
      </c>
      <c r="E24" s="49">
        <v>0</v>
      </c>
      <c r="F24" s="46" t="s">
        <v>100</v>
      </c>
      <c r="G24" s="49">
        <v>0</v>
      </c>
      <c r="H24" s="46" t="s">
        <v>100</v>
      </c>
      <c r="I24" s="49" t="s">
        <v>3</v>
      </c>
      <c r="J24" s="46" t="s">
        <v>100</v>
      </c>
      <c r="K24" s="49" t="s">
        <v>3</v>
      </c>
      <c r="L24" s="50"/>
      <c r="M24" s="51">
        <v>15.131916237419624</v>
      </c>
      <c r="N24" s="46" t="s">
        <v>100</v>
      </c>
      <c r="O24" s="49">
        <v>0</v>
      </c>
      <c r="P24" s="46" t="s">
        <v>100</v>
      </c>
      <c r="Q24" s="49" t="s">
        <v>3</v>
      </c>
      <c r="R24" s="46"/>
    </row>
    <row r="25" spans="1:18" s="3" customFormat="1" ht="15" customHeight="1" x14ac:dyDescent="0.3">
      <c r="A25" s="25"/>
      <c r="B25" s="33" t="s">
        <v>53</v>
      </c>
      <c r="C25" s="51">
        <v>0</v>
      </c>
      <c r="D25" s="46" t="s">
        <v>100</v>
      </c>
      <c r="E25" s="49">
        <v>33.979753134605062</v>
      </c>
      <c r="F25" s="46" t="s">
        <v>100</v>
      </c>
      <c r="G25" s="49">
        <v>17.619610663845041</v>
      </c>
      <c r="H25" s="46" t="s">
        <v>92</v>
      </c>
      <c r="I25" s="49" t="s">
        <v>3</v>
      </c>
      <c r="J25" s="46" t="s">
        <v>100</v>
      </c>
      <c r="K25" s="49" t="s">
        <v>3</v>
      </c>
      <c r="L25" s="50"/>
      <c r="M25" s="51">
        <v>0</v>
      </c>
      <c r="N25" s="46" t="s">
        <v>100</v>
      </c>
      <c r="O25" s="49">
        <v>8.2761622611954913</v>
      </c>
      <c r="P25" s="46" t="s">
        <v>92</v>
      </c>
      <c r="Q25" s="49" t="s">
        <v>3</v>
      </c>
      <c r="R25" s="46"/>
    </row>
    <row r="26" spans="1:18" s="3" customFormat="1" ht="15" customHeight="1" x14ac:dyDescent="0.3">
      <c r="A26" s="25"/>
      <c r="B26" s="33" t="s">
        <v>54</v>
      </c>
      <c r="C26" s="51">
        <v>29.552550559536162</v>
      </c>
      <c r="D26" s="46" t="s">
        <v>100</v>
      </c>
      <c r="E26" s="49">
        <v>0</v>
      </c>
      <c r="F26" s="46" t="s">
        <v>100</v>
      </c>
      <c r="G26" s="49">
        <v>0</v>
      </c>
      <c r="H26" s="46" t="s">
        <v>100</v>
      </c>
      <c r="I26" s="49" t="s">
        <v>3</v>
      </c>
      <c r="J26" s="46" t="s">
        <v>100</v>
      </c>
      <c r="K26" s="49" t="s">
        <v>3</v>
      </c>
      <c r="L26" s="50"/>
      <c r="M26" s="51">
        <v>34.314328825808182</v>
      </c>
      <c r="N26" s="46" t="s">
        <v>100</v>
      </c>
      <c r="O26" s="49">
        <v>0.2394766569749138</v>
      </c>
      <c r="P26" s="46">
        <v>2</v>
      </c>
      <c r="Q26" s="49" t="s">
        <v>3</v>
      </c>
      <c r="R26" s="60"/>
    </row>
    <row r="27" spans="1:18" s="3" customFormat="1" ht="15" customHeight="1" x14ac:dyDescent="0.3">
      <c r="A27" s="26"/>
      <c r="B27" s="63" t="s">
        <v>55</v>
      </c>
      <c r="C27" s="108">
        <v>12.448916156764049</v>
      </c>
      <c r="D27" s="109" t="s">
        <v>92</v>
      </c>
      <c r="E27" s="110">
        <v>2.6390268355609749</v>
      </c>
      <c r="F27" s="109" t="s">
        <v>92</v>
      </c>
      <c r="G27" s="110">
        <v>5.6714134849293392E-2</v>
      </c>
      <c r="H27" s="109" t="s">
        <v>92</v>
      </c>
      <c r="I27" s="110" t="s">
        <v>3</v>
      </c>
      <c r="J27" s="109" t="s">
        <v>100</v>
      </c>
      <c r="K27" s="110" t="s">
        <v>3</v>
      </c>
      <c r="L27" s="111"/>
      <c r="M27" s="108">
        <v>2.4986871489507014</v>
      </c>
      <c r="N27" s="109" t="s">
        <v>92</v>
      </c>
      <c r="O27" s="110">
        <v>0.19381309514342099</v>
      </c>
      <c r="P27" s="109" t="s">
        <v>100</v>
      </c>
      <c r="Q27" s="110" t="s">
        <v>3</v>
      </c>
      <c r="R27" s="109"/>
    </row>
    <row r="28" spans="1:18" s="115" customFormat="1" ht="18" customHeight="1" x14ac:dyDescent="0.25">
      <c r="A28" s="112" t="s">
        <v>92</v>
      </c>
      <c r="B28" s="113" t="s">
        <v>93</v>
      </c>
      <c r="C28" s="114"/>
      <c r="D28" s="54"/>
      <c r="E28" s="114"/>
      <c r="F28" s="54"/>
      <c r="G28" s="114"/>
      <c r="H28" s="54"/>
      <c r="I28" s="114"/>
      <c r="J28" s="54"/>
      <c r="K28" s="114"/>
      <c r="L28" s="54"/>
      <c r="M28" s="114"/>
      <c r="N28" s="54"/>
      <c r="O28" s="114"/>
      <c r="P28" s="54"/>
      <c r="Q28" s="114"/>
      <c r="R28" s="54"/>
    </row>
    <row r="29" spans="1:18" s="115" customFormat="1" ht="24.75" customHeight="1" x14ac:dyDescent="0.25">
      <c r="A29" s="64">
        <v>1</v>
      </c>
      <c r="B29" s="151" t="s">
        <v>81</v>
      </c>
      <c r="C29" s="151"/>
      <c r="D29" s="151"/>
      <c r="E29" s="151"/>
      <c r="F29" s="151"/>
      <c r="G29" s="151"/>
      <c r="H29" s="151"/>
      <c r="I29" s="151"/>
      <c r="J29" s="151"/>
      <c r="K29" s="151"/>
      <c r="L29" s="151"/>
      <c r="M29" s="151"/>
      <c r="N29" s="151"/>
      <c r="O29" s="151"/>
      <c r="P29" s="151"/>
      <c r="Q29" s="151"/>
      <c r="R29" s="54"/>
    </row>
    <row r="30" spans="1:18" s="115" customFormat="1" ht="15" customHeight="1" x14ac:dyDescent="0.25">
      <c r="A30" s="112">
        <v>2</v>
      </c>
      <c r="B30" s="113" t="s">
        <v>79</v>
      </c>
      <c r="C30" s="114"/>
      <c r="D30" s="54"/>
      <c r="E30" s="114"/>
      <c r="F30" s="54"/>
      <c r="G30" s="114"/>
      <c r="H30" s="54"/>
      <c r="I30" s="114"/>
      <c r="J30" s="54"/>
      <c r="K30" s="114"/>
      <c r="L30" s="54"/>
      <c r="M30" s="114"/>
      <c r="N30" s="54"/>
      <c r="O30" s="114"/>
      <c r="P30" s="54"/>
      <c r="Q30" s="114"/>
      <c r="R30" s="54"/>
    </row>
    <row r="31" spans="1:18" s="115" customFormat="1" ht="15" customHeight="1" x14ac:dyDescent="0.25">
      <c r="A31" s="125" t="s">
        <v>3</v>
      </c>
      <c r="B31" s="113" t="s">
        <v>80</v>
      </c>
      <c r="C31" s="114"/>
      <c r="D31" s="54"/>
      <c r="E31" s="114"/>
      <c r="F31" s="54"/>
      <c r="G31" s="114"/>
      <c r="H31" s="54"/>
      <c r="I31" s="114"/>
      <c r="J31" s="54"/>
      <c r="K31" s="114"/>
      <c r="L31" s="54"/>
      <c r="M31" s="114"/>
      <c r="N31" s="54"/>
      <c r="O31" s="114"/>
      <c r="P31" s="54"/>
      <c r="Q31" s="114"/>
      <c r="R31" s="54"/>
    </row>
    <row r="32" spans="1:18" s="115" customFormat="1" ht="15" customHeight="1" x14ac:dyDescent="0.25">
      <c r="A32" s="125"/>
      <c r="B32" s="113"/>
      <c r="C32" s="114"/>
      <c r="D32" s="54"/>
      <c r="E32" s="114"/>
      <c r="F32" s="54"/>
      <c r="G32" s="114"/>
      <c r="H32" s="54"/>
      <c r="I32" s="114"/>
      <c r="J32" s="54"/>
      <c r="K32" s="114"/>
      <c r="L32" s="54"/>
      <c r="M32" s="114"/>
      <c r="N32" s="54"/>
      <c r="O32" s="114"/>
      <c r="P32" s="54"/>
      <c r="Q32" s="114"/>
      <c r="R32" s="54"/>
    </row>
    <row r="33" spans="1:18" s="115" customFormat="1" ht="15" customHeight="1" x14ac:dyDescent="0.25">
      <c r="A33" s="113" t="s">
        <v>99</v>
      </c>
      <c r="B33" s="113"/>
      <c r="C33" s="113"/>
      <c r="D33" s="54"/>
      <c r="E33" s="114"/>
      <c r="F33" s="54"/>
      <c r="G33" s="114"/>
      <c r="H33" s="53"/>
      <c r="I33" s="113"/>
      <c r="J33" s="53"/>
      <c r="K33" s="113"/>
      <c r="L33" s="53"/>
      <c r="M33" s="113"/>
      <c r="N33" s="53"/>
      <c r="O33" s="113"/>
      <c r="P33" s="54"/>
      <c r="Q33" s="114"/>
      <c r="R33" s="54"/>
    </row>
    <row r="34" spans="1:18" s="115" customFormat="1" ht="15" customHeight="1" x14ac:dyDescent="0.25">
      <c r="A34" s="120" t="s">
        <v>34</v>
      </c>
      <c r="B34" s="113"/>
      <c r="C34" s="121"/>
      <c r="D34" s="121"/>
      <c r="E34" s="121"/>
      <c r="F34" s="121"/>
      <c r="G34" s="121"/>
      <c r="H34" s="121"/>
      <c r="I34" s="121"/>
      <c r="J34" s="121"/>
      <c r="K34" s="113"/>
      <c r="L34" s="121"/>
      <c r="M34" s="121"/>
      <c r="N34" s="121"/>
      <c r="O34" s="121"/>
      <c r="P34" s="54"/>
      <c r="Q34" s="114"/>
      <c r="R34" s="54"/>
    </row>
    <row r="35" spans="1:18" s="115" customFormat="1" ht="15" customHeight="1" x14ac:dyDescent="0.25">
      <c r="A35" s="120" t="s">
        <v>35</v>
      </c>
      <c r="B35" s="122"/>
      <c r="C35" s="113"/>
      <c r="D35" s="53"/>
      <c r="E35" s="114"/>
      <c r="F35" s="54"/>
      <c r="G35" s="114"/>
      <c r="H35" s="53"/>
      <c r="I35" s="113"/>
      <c r="J35" s="53"/>
      <c r="K35" s="113"/>
      <c r="L35" s="53"/>
      <c r="M35" s="113"/>
      <c r="N35" s="53"/>
      <c r="O35" s="113"/>
      <c r="P35" s="54"/>
      <c r="Q35" s="114"/>
      <c r="R35" s="54"/>
    </row>
    <row r="36" spans="1:18" s="115" customFormat="1" ht="15" customHeight="1" x14ac:dyDescent="0.25">
      <c r="A36" s="120" t="s">
        <v>98</v>
      </c>
      <c r="D36" s="15"/>
      <c r="E36" s="123"/>
      <c r="F36" s="21"/>
      <c r="G36" s="123"/>
      <c r="H36" s="15"/>
      <c r="J36" s="15"/>
      <c r="L36" s="15"/>
      <c r="N36" s="15"/>
      <c r="P36" s="21"/>
      <c r="Q36" s="123"/>
      <c r="R36" s="21"/>
    </row>
    <row r="37" spans="1:18" s="3" customFormat="1" ht="13.5" customHeight="1" x14ac:dyDescent="0.25">
      <c r="A37" s="56"/>
      <c r="D37" s="17"/>
      <c r="E37" s="1"/>
      <c r="F37" s="16"/>
      <c r="G37" s="1"/>
      <c r="H37" s="15"/>
      <c r="I37" s="2"/>
      <c r="J37" s="15"/>
      <c r="K37" s="2"/>
      <c r="L37" s="15"/>
      <c r="M37" s="2"/>
      <c r="N37" s="15"/>
      <c r="P37" s="16"/>
      <c r="Q37" s="1"/>
      <c r="R37" s="16"/>
    </row>
    <row r="38" spans="1:18" x14ac:dyDescent="0.25">
      <c r="C38" s="3"/>
      <c r="D38" s="17"/>
      <c r="E38" s="1"/>
      <c r="F38" s="16"/>
      <c r="G38" s="1"/>
      <c r="H38" s="17"/>
      <c r="I38" s="3"/>
      <c r="J38" s="17"/>
      <c r="K38" s="3"/>
      <c r="L38" s="17"/>
      <c r="M38" s="3"/>
      <c r="N38" s="17"/>
      <c r="O38" s="3"/>
      <c r="P38" s="16"/>
      <c r="Q38" s="1"/>
      <c r="R38" s="16"/>
    </row>
    <row r="39" spans="1:18" x14ac:dyDescent="0.25">
      <c r="G39" s="1"/>
      <c r="O39" s="3"/>
      <c r="P39" s="16"/>
      <c r="Q39" s="1"/>
      <c r="R39" s="16"/>
    </row>
    <row r="40" spans="1:18" s="3" customFormat="1" ht="13.5" customHeight="1" x14ac:dyDescent="0.25">
      <c r="A40" s="2"/>
      <c r="B40" s="2"/>
      <c r="D40" s="17"/>
      <c r="F40" s="17"/>
      <c r="H40" s="17"/>
      <c r="J40" s="17"/>
      <c r="L40" s="17"/>
      <c r="N40" s="17"/>
      <c r="P40" s="16"/>
      <c r="Q40" s="1"/>
      <c r="R40" s="16"/>
    </row>
    <row r="41" spans="1:18" s="3" customFormat="1" ht="13.5" customHeight="1" x14ac:dyDescent="0.25">
      <c r="A41" s="2"/>
      <c r="B41" s="2"/>
      <c r="D41" s="17"/>
      <c r="E41" s="17"/>
      <c r="F41" s="17"/>
      <c r="G41" s="17"/>
      <c r="H41" s="17"/>
      <c r="J41" s="17"/>
      <c r="L41" s="17"/>
      <c r="N41" s="17"/>
      <c r="P41" s="16"/>
      <c r="Q41" s="1"/>
      <c r="R41" s="16"/>
    </row>
    <row r="42" spans="1:18" s="3" customFormat="1" ht="13.5" customHeight="1" x14ac:dyDescent="0.25">
      <c r="A42" s="2"/>
      <c r="B42" s="2"/>
      <c r="D42" s="17"/>
      <c r="E42" s="17"/>
      <c r="F42" s="17"/>
      <c r="G42" s="17"/>
      <c r="H42" s="17"/>
      <c r="J42" s="17"/>
      <c r="L42" s="17"/>
      <c r="N42" s="17"/>
      <c r="P42" s="16"/>
      <c r="Q42" s="1"/>
      <c r="R42" s="16"/>
    </row>
    <row r="43" spans="1:18" x14ac:dyDescent="0.25">
      <c r="E43" s="15"/>
      <c r="G43" s="15"/>
      <c r="O43" s="3"/>
      <c r="P43" s="16"/>
      <c r="Q43" s="1"/>
      <c r="R43" s="16"/>
    </row>
    <row r="44" spans="1:18" x14ac:dyDescent="0.25">
      <c r="O44" s="3"/>
      <c r="P44" s="16"/>
      <c r="Q44" s="1"/>
      <c r="R44" s="16"/>
    </row>
    <row r="45" spans="1:18" x14ac:dyDescent="0.25">
      <c r="O45" s="3"/>
      <c r="P45" s="16"/>
      <c r="Q45" s="1"/>
      <c r="R45" s="16"/>
    </row>
    <row r="46" spans="1:18" x14ac:dyDescent="0.25">
      <c r="A46" s="3"/>
      <c r="B46" s="3"/>
      <c r="O46" s="3"/>
      <c r="P46" s="16"/>
      <c r="Q46" s="1"/>
      <c r="R46" s="16"/>
    </row>
    <row r="47" spans="1:18" x14ac:dyDescent="0.25">
      <c r="O47" s="3"/>
      <c r="P47" s="16"/>
      <c r="Q47" s="1"/>
      <c r="R47" s="16"/>
    </row>
    <row r="48" spans="1:18" x14ac:dyDescent="0.25">
      <c r="O48" s="3"/>
      <c r="P48" s="16"/>
      <c r="Q48" s="1"/>
      <c r="R48" s="16"/>
    </row>
    <row r="49" spans="1:18" x14ac:dyDescent="0.25">
      <c r="A49" s="22"/>
      <c r="B49" s="22"/>
      <c r="P49" s="16"/>
      <c r="Q49" s="1"/>
      <c r="R49" s="16"/>
    </row>
    <row r="50" spans="1:18" x14ac:dyDescent="0.25">
      <c r="A50" s="3"/>
      <c r="B50" s="3"/>
      <c r="P50" s="16"/>
      <c r="Q50" s="1"/>
      <c r="R50" s="16"/>
    </row>
    <row r="51" spans="1:18" x14ac:dyDescent="0.25">
      <c r="A51" s="3"/>
      <c r="B51" s="3"/>
    </row>
    <row r="52" spans="1:18" x14ac:dyDescent="0.25">
      <c r="A52" s="3"/>
      <c r="B52" s="3"/>
      <c r="O52" s="20"/>
    </row>
    <row r="53" spans="1:18" x14ac:dyDescent="0.25">
      <c r="A53" s="3"/>
      <c r="B53" s="3"/>
      <c r="O53" s="20"/>
    </row>
    <row r="54" spans="1:18" x14ac:dyDescent="0.25">
      <c r="O54" s="20"/>
      <c r="P54" s="21"/>
      <c r="Q54" s="20"/>
      <c r="R54" s="21"/>
    </row>
    <row r="55" spans="1:18" x14ac:dyDescent="0.25">
      <c r="O55" s="20"/>
      <c r="P55" s="21"/>
      <c r="Q55" s="20"/>
      <c r="R55" s="21"/>
    </row>
    <row r="56" spans="1:18" x14ac:dyDescent="0.25">
      <c r="A56" s="3"/>
      <c r="B56" s="3"/>
      <c r="P56" s="21"/>
      <c r="Q56" s="20"/>
      <c r="R56" s="21"/>
    </row>
    <row r="57" spans="1:18" x14ac:dyDescent="0.25">
      <c r="A57" s="3"/>
      <c r="B57" s="3"/>
      <c r="P57" s="21"/>
      <c r="Q57" s="20"/>
      <c r="R57" s="21"/>
    </row>
    <row r="60" spans="1:18" x14ac:dyDescent="0.25">
      <c r="M60" s="3"/>
      <c r="N60" s="17"/>
      <c r="O60" s="3"/>
      <c r="P60" s="17"/>
      <c r="Q60" s="3"/>
      <c r="R60" s="17"/>
    </row>
    <row r="61" spans="1:18" x14ac:dyDescent="0.25">
      <c r="M61" s="3"/>
      <c r="N61" s="17"/>
      <c r="O61" s="3"/>
      <c r="P61" s="17"/>
      <c r="Q61" s="3"/>
      <c r="R61" s="17"/>
    </row>
    <row r="62" spans="1:18" x14ac:dyDescent="0.25">
      <c r="M62" s="3"/>
      <c r="N62" s="17"/>
      <c r="O62" s="3"/>
      <c r="P62" s="17"/>
      <c r="Q62" s="3"/>
      <c r="R62" s="17"/>
    </row>
  </sheetData>
  <mergeCells count="18">
    <mergeCell ref="A3:B3"/>
    <mergeCell ref="C3:L3"/>
    <mergeCell ref="C4:F4"/>
    <mergeCell ref="G4:H4"/>
    <mergeCell ref="K4:L4"/>
    <mergeCell ref="Q4:R4"/>
    <mergeCell ref="M3:R3"/>
    <mergeCell ref="M4:N4"/>
    <mergeCell ref="K5:L5"/>
    <mergeCell ref="I4:J4"/>
    <mergeCell ref="I5:J5"/>
    <mergeCell ref="O4:P4"/>
    <mergeCell ref="B29:Q29"/>
    <mergeCell ref="A23:B23"/>
    <mergeCell ref="A7:B7"/>
    <mergeCell ref="E5:F5"/>
    <mergeCell ref="C5:D5"/>
    <mergeCell ref="G5:H5"/>
  </mergeCells>
  <hyperlinks>
    <hyperlink ref="R1" location="Contenu!A1" display="◄"/>
    <hyperlink ref="A35" r:id="rId1" display="mailto:verkehr@bfs.admin.ch"/>
  </hyperlinks>
  <pageMargins left="0.78740157480314965" right="0.19685039370078741" top="0.98425196850393704" bottom="0.98425196850393704" header="0.51181102362204722" footer="0.51181102362204722"/>
  <pageSetup paperSize="9" scale="79" orientation="landscape" r:id="rId2"/>
  <headerFooter alignWithMargins="0">
    <oddFooter xml:space="preserve">&amp;R&amp;6&amp;F &amp;A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zoomScaleNormal="100" workbookViewId="0"/>
  </sheetViews>
  <sheetFormatPr baseColWidth="10" defaultColWidth="11" defaultRowHeight="12" x14ac:dyDescent="0.25"/>
  <cols>
    <col min="1" max="1" width="1.58203125" style="2" customWidth="1"/>
    <col min="2" max="2" width="35.33203125" style="2" customWidth="1"/>
    <col min="3" max="3" width="7.25" style="2" customWidth="1"/>
    <col min="4" max="4" width="1.83203125" style="15" customWidth="1"/>
    <col min="5" max="5" width="7.25" style="2" customWidth="1"/>
    <col min="6" max="6" width="1.83203125" style="15" customWidth="1"/>
    <col min="7" max="7" width="7.25" style="2" customWidth="1"/>
    <col min="8" max="8" width="1.83203125" style="15" customWidth="1"/>
    <col min="9" max="9" width="7.25" style="2" customWidth="1"/>
    <col min="10" max="10" width="1.83203125" style="15" customWidth="1"/>
    <col min="11" max="11" width="7.25" style="2" customWidth="1"/>
    <col min="12" max="12" width="1.83203125" style="15" customWidth="1"/>
    <col min="13" max="13" width="7.25" style="2" customWidth="1"/>
    <col min="14" max="14" width="1.83203125" style="15" customWidth="1"/>
    <col min="15" max="15" width="7.25" style="2" customWidth="1"/>
    <col min="16" max="16" width="1.83203125" style="15" customWidth="1"/>
    <col min="17" max="17" width="7.25" style="2" customWidth="1"/>
    <col min="18" max="18" width="1.83203125" style="15" customWidth="1"/>
    <col min="19" max="16384" width="11" style="2"/>
  </cols>
  <sheetData>
    <row r="1" spans="1:18" s="19" customFormat="1" ht="18" customHeight="1" x14ac:dyDescent="0.25">
      <c r="A1" s="107" t="s">
        <v>41</v>
      </c>
      <c r="B1" s="4"/>
      <c r="C1" s="65"/>
      <c r="D1" s="66"/>
      <c r="E1" s="65"/>
      <c r="F1" s="66"/>
      <c r="G1" s="65"/>
      <c r="H1" s="66"/>
      <c r="I1" s="65"/>
      <c r="J1" s="67"/>
      <c r="K1" s="65"/>
      <c r="L1" s="67"/>
      <c r="M1" s="65"/>
      <c r="N1" s="66"/>
      <c r="O1" s="65"/>
      <c r="P1" s="66"/>
      <c r="Q1" s="65"/>
      <c r="R1" s="124" t="s">
        <v>1</v>
      </c>
    </row>
    <row r="2" spans="1:18" s="19" customFormat="1" ht="15" customHeight="1" x14ac:dyDescent="0.25">
      <c r="A2" s="14" t="s">
        <v>42</v>
      </c>
      <c r="B2" s="14"/>
      <c r="C2" s="23"/>
      <c r="D2" s="24"/>
      <c r="E2" s="23"/>
      <c r="F2" s="24"/>
      <c r="G2" s="23"/>
      <c r="H2" s="24"/>
      <c r="I2" s="23"/>
      <c r="J2" s="24"/>
      <c r="K2" s="23"/>
      <c r="L2" s="24"/>
      <c r="M2" s="23"/>
      <c r="N2" s="24"/>
      <c r="O2" s="23"/>
      <c r="P2" s="24"/>
      <c r="Q2" s="23"/>
      <c r="R2" s="68" t="s">
        <v>5</v>
      </c>
    </row>
    <row r="3" spans="1:18" s="3" customFormat="1" ht="18" customHeight="1" x14ac:dyDescent="0.3">
      <c r="A3" s="138"/>
      <c r="B3" s="139"/>
      <c r="C3" s="140" t="s">
        <v>59</v>
      </c>
      <c r="D3" s="140"/>
      <c r="E3" s="140"/>
      <c r="F3" s="140"/>
      <c r="G3" s="140"/>
      <c r="H3" s="140"/>
      <c r="I3" s="140"/>
      <c r="J3" s="140"/>
      <c r="K3" s="140"/>
      <c r="L3" s="140"/>
      <c r="M3" s="141" t="s">
        <v>66</v>
      </c>
      <c r="N3" s="142"/>
      <c r="O3" s="142"/>
      <c r="P3" s="142"/>
      <c r="Q3" s="142"/>
      <c r="R3" s="142"/>
    </row>
    <row r="4" spans="1:18" s="18" customFormat="1" ht="18" customHeight="1" x14ac:dyDescent="0.3">
      <c r="A4" s="61"/>
      <c r="B4" s="61"/>
      <c r="C4" s="143" t="s">
        <v>60</v>
      </c>
      <c r="D4" s="144"/>
      <c r="E4" s="144"/>
      <c r="F4" s="145"/>
      <c r="G4" s="139" t="s">
        <v>61</v>
      </c>
      <c r="H4" s="138"/>
      <c r="I4" s="139" t="s">
        <v>72</v>
      </c>
      <c r="J4" s="138"/>
      <c r="K4" s="139" t="s">
        <v>62</v>
      </c>
      <c r="L4" s="138"/>
      <c r="M4" s="146" t="s">
        <v>73</v>
      </c>
      <c r="N4" s="147"/>
      <c r="O4" s="146" t="s">
        <v>61</v>
      </c>
      <c r="P4" s="147"/>
      <c r="Q4" s="148" t="s">
        <v>71</v>
      </c>
      <c r="R4" s="148"/>
    </row>
    <row r="5" spans="1:18" s="18" customFormat="1" ht="45" customHeight="1" x14ac:dyDescent="0.3">
      <c r="A5" s="62"/>
      <c r="B5" s="62"/>
      <c r="C5" s="152" t="s">
        <v>63</v>
      </c>
      <c r="D5" s="153"/>
      <c r="E5" s="152" t="s">
        <v>64</v>
      </c>
      <c r="F5" s="153"/>
      <c r="G5" s="154"/>
      <c r="H5" s="155"/>
      <c r="I5" s="154"/>
      <c r="J5" s="155"/>
      <c r="K5" s="154"/>
      <c r="L5" s="155"/>
      <c r="M5" s="93" t="s">
        <v>67</v>
      </c>
      <c r="N5" s="28"/>
      <c r="O5" s="91"/>
      <c r="P5" s="30"/>
      <c r="Q5" s="92"/>
      <c r="R5" s="32"/>
    </row>
    <row r="6" spans="1:18" s="18" customFormat="1" ht="15" customHeight="1" x14ac:dyDescent="0.3">
      <c r="A6" s="33" t="s">
        <v>56</v>
      </c>
      <c r="B6" s="34"/>
      <c r="C6" s="89" t="s">
        <v>74</v>
      </c>
      <c r="D6" s="57"/>
      <c r="E6" s="35" t="s">
        <v>74</v>
      </c>
      <c r="F6" s="57"/>
      <c r="G6" s="35" t="s">
        <v>74</v>
      </c>
      <c r="H6" s="58"/>
      <c r="I6" s="35" t="s">
        <v>74</v>
      </c>
      <c r="J6" s="58"/>
      <c r="K6" s="35" t="s">
        <v>74</v>
      </c>
      <c r="L6" s="59"/>
      <c r="M6" s="39" t="s">
        <v>75</v>
      </c>
      <c r="N6" s="58"/>
      <c r="O6" s="40" t="s">
        <v>75</v>
      </c>
      <c r="P6" s="58"/>
      <c r="Q6" s="40" t="s">
        <v>75</v>
      </c>
      <c r="R6" s="58"/>
    </row>
    <row r="7" spans="1:18" s="3" customFormat="1" ht="25.5" customHeight="1" x14ac:dyDescent="0.3">
      <c r="A7" s="149" t="s">
        <v>57</v>
      </c>
      <c r="B7" s="150"/>
      <c r="C7" s="90">
        <v>55.069991835619355</v>
      </c>
      <c r="D7" s="42" t="s">
        <v>92</v>
      </c>
      <c r="E7" s="41">
        <v>86.386510248771813</v>
      </c>
      <c r="F7" s="42" t="s">
        <v>92</v>
      </c>
      <c r="G7" s="41">
        <v>40.338996752363293</v>
      </c>
      <c r="H7" s="42" t="s">
        <v>92</v>
      </c>
      <c r="I7" s="41">
        <v>18.440277688867113</v>
      </c>
      <c r="J7" s="42" t="s">
        <v>92</v>
      </c>
      <c r="K7" s="41" t="s">
        <v>3</v>
      </c>
      <c r="L7" s="52"/>
      <c r="M7" s="43">
        <v>55.863523682212353</v>
      </c>
      <c r="N7" s="42" t="s">
        <v>92</v>
      </c>
      <c r="O7" s="44">
        <v>18.572048448061807</v>
      </c>
      <c r="P7" s="42" t="s">
        <v>92</v>
      </c>
      <c r="Q7" s="41" t="s">
        <v>3</v>
      </c>
      <c r="R7" s="42"/>
    </row>
    <row r="8" spans="1:18" s="3" customFormat="1" ht="15" customHeight="1" x14ac:dyDescent="0.3">
      <c r="A8" s="25"/>
      <c r="B8" s="33" t="s">
        <v>43</v>
      </c>
      <c r="C8" s="47"/>
      <c r="D8" s="60" t="s">
        <v>100</v>
      </c>
      <c r="E8" s="45"/>
      <c r="F8" s="60" t="s">
        <v>100</v>
      </c>
      <c r="G8" s="45"/>
      <c r="H8" s="60" t="s">
        <v>100</v>
      </c>
      <c r="I8" s="45"/>
      <c r="J8" s="60" t="s">
        <v>100</v>
      </c>
      <c r="K8" s="45"/>
      <c r="L8" s="50"/>
      <c r="M8" s="47"/>
      <c r="N8" s="60" t="s">
        <v>100</v>
      </c>
      <c r="O8" s="45"/>
      <c r="P8" s="60" t="s">
        <v>100</v>
      </c>
      <c r="Q8" s="45"/>
      <c r="R8" s="60"/>
    </row>
    <row r="9" spans="1:18" s="3" customFormat="1" ht="15" customHeight="1" x14ac:dyDescent="0.3">
      <c r="A9" s="25"/>
      <c r="B9" s="48" t="s">
        <v>44</v>
      </c>
      <c r="C9" s="51">
        <v>6.6327979548527978</v>
      </c>
      <c r="D9" s="46" t="s">
        <v>100</v>
      </c>
      <c r="E9" s="49">
        <v>11.942448229885589</v>
      </c>
      <c r="F9" s="46" t="s">
        <v>100</v>
      </c>
      <c r="G9" s="49">
        <v>19.245188065336137</v>
      </c>
      <c r="H9" s="46" t="s">
        <v>100</v>
      </c>
      <c r="I9" s="49">
        <v>3.7859178154661528</v>
      </c>
      <c r="J9" s="46" t="s">
        <v>100</v>
      </c>
      <c r="K9" s="49" t="s">
        <v>3</v>
      </c>
      <c r="L9" s="50"/>
      <c r="M9" s="51">
        <v>9.6259413735582946</v>
      </c>
      <c r="N9" s="46" t="s">
        <v>100</v>
      </c>
      <c r="O9" s="49">
        <v>6.0935395226704285</v>
      </c>
      <c r="P9" s="46" t="s">
        <v>100</v>
      </c>
      <c r="Q9" s="49" t="s">
        <v>3</v>
      </c>
      <c r="R9" s="46"/>
    </row>
    <row r="10" spans="1:18" s="3" customFormat="1" ht="15" customHeight="1" x14ac:dyDescent="0.3">
      <c r="A10" s="25"/>
      <c r="B10" s="48" t="s">
        <v>45</v>
      </c>
      <c r="C10" s="51">
        <v>28.379403542097837</v>
      </c>
      <c r="D10" s="46" t="s">
        <v>100</v>
      </c>
      <c r="E10" s="49">
        <v>62.467687414374673</v>
      </c>
      <c r="F10" s="46" t="s">
        <v>92</v>
      </c>
      <c r="G10" s="49">
        <v>18.024292891579364</v>
      </c>
      <c r="H10" s="46" t="s">
        <v>92</v>
      </c>
      <c r="I10" s="49">
        <v>11.713437961713206</v>
      </c>
      <c r="J10" s="46" t="s">
        <v>92</v>
      </c>
      <c r="K10" s="49" t="s">
        <v>3</v>
      </c>
      <c r="L10" s="50"/>
      <c r="M10" s="51">
        <v>34.093138640058093</v>
      </c>
      <c r="N10" s="46" t="s">
        <v>100</v>
      </c>
      <c r="O10" s="49">
        <v>8.150050335024245</v>
      </c>
      <c r="P10" s="46" t="s">
        <v>92</v>
      </c>
      <c r="Q10" s="49" t="s">
        <v>3</v>
      </c>
      <c r="R10" s="46"/>
    </row>
    <row r="11" spans="1:18" s="3" customFormat="1" ht="15" customHeight="1" x14ac:dyDescent="0.3">
      <c r="A11" s="25"/>
      <c r="B11" s="48" t="s">
        <v>46</v>
      </c>
      <c r="C11" s="51">
        <v>13.038912352137533</v>
      </c>
      <c r="D11" s="46" t="s">
        <v>92</v>
      </c>
      <c r="E11" s="49">
        <v>5.7252764116958437</v>
      </c>
      <c r="F11" s="46" t="s">
        <v>92</v>
      </c>
      <c r="G11" s="49">
        <v>0.24255921990804946</v>
      </c>
      <c r="H11" s="46" t="s">
        <v>92</v>
      </c>
      <c r="I11" s="49">
        <v>6.4355986708391502E-2</v>
      </c>
      <c r="J11" s="46" t="s">
        <v>92</v>
      </c>
      <c r="K11" s="49" t="s">
        <v>3</v>
      </c>
      <c r="L11" s="50"/>
      <c r="M11" s="51">
        <v>1.8657256962294966</v>
      </c>
      <c r="N11" s="46" t="s">
        <v>92</v>
      </c>
      <c r="O11" s="49">
        <v>0.52118968779825658</v>
      </c>
      <c r="P11" s="46" t="s">
        <v>92</v>
      </c>
      <c r="Q11" s="49" t="s">
        <v>3</v>
      </c>
      <c r="R11" s="46"/>
    </row>
    <row r="12" spans="1:18" s="3" customFormat="1" ht="15" customHeight="1" x14ac:dyDescent="0.3">
      <c r="A12" s="25"/>
      <c r="B12" s="48" t="s">
        <v>47</v>
      </c>
      <c r="C12" s="51">
        <v>7.0188779865311854</v>
      </c>
      <c r="D12" s="46" t="s">
        <v>92</v>
      </c>
      <c r="E12" s="49">
        <v>6.2510981928157054</v>
      </c>
      <c r="F12" s="46" t="s">
        <v>92</v>
      </c>
      <c r="G12" s="49">
        <v>2.8269565755397408</v>
      </c>
      <c r="H12" s="46" t="s">
        <v>92</v>
      </c>
      <c r="I12" s="49">
        <v>2.8765659249793618</v>
      </c>
      <c r="J12" s="46" t="s">
        <v>92</v>
      </c>
      <c r="K12" s="49" t="s">
        <v>3</v>
      </c>
      <c r="L12" s="50"/>
      <c r="M12" s="51">
        <v>10.278717972366467</v>
      </c>
      <c r="N12" s="46" t="s">
        <v>92</v>
      </c>
      <c r="O12" s="49">
        <v>3.8072689025688757</v>
      </c>
      <c r="P12" s="46" t="s">
        <v>92</v>
      </c>
      <c r="Q12" s="49" t="s">
        <v>3</v>
      </c>
      <c r="R12" s="46"/>
    </row>
    <row r="13" spans="1:18" s="3" customFormat="1" ht="15" customHeight="1" x14ac:dyDescent="0.3">
      <c r="A13" s="25"/>
      <c r="B13" s="33" t="s">
        <v>76</v>
      </c>
      <c r="C13" s="51"/>
      <c r="D13" s="46" t="s">
        <v>100</v>
      </c>
      <c r="E13" s="49"/>
      <c r="F13" s="46" t="s">
        <v>100</v>
      </c>
      <c r="G13" s="49"/>
      <c r="H13" s="46" t="s">
        <v>100</v>
      </c>
      <c r="I13" s="49"/>
      <c r="J13" s="46" t="s">
        <v>100</v>
      </c>
      <c r="K13" s="49"/>
      <c r="L13" s="50"/>
      <c r="M13" s="51"/>
      <c r="N13" s="46" t="s">
        <v>100</v>
      </c>
      <c r="O13" s="49"/>
      <c r="P13" s="46" t="s">
        <v>100</v>
      </c>
      <c r="Q13" s="49"/>
      <c r="R13" s="46"/>
    </row>
    <row r="14" spans="1:18" s="3" customFormat="1" ht="15" customHeight="1" x14ac:dyDescent="0.3">
      <c r="A14" s="25"/>
      <c r="B14" s="48" t="s">
        <v>48</v>
      </c>
      <c r="C14" s="51">
        <v>40.616069145034459</v>
      </c>
      <c r="D14" s="46" t="s">
        <v>92</v>
      </c>
      <c r="E14" s="49">
        <v>3.605167656177021</v>
      </c>
      <c r="F14" s="46" t="s">
        <v>92</v>
      </c>
      <c r="G14" s="49">
        <v>4.3625020567774973E-2</v>
      </c>
      <c r="H14" s="46" t="s">
        <v>92</v>
      </c>
      <c r="I14" s="49">
        <v>4.1124634522300495E-2</v>
      </c>
      <c r="J14" s="46" t="s">
        <v>92</v>
      </c>
      <c r="K14" s="49" t="s">
        <v>3</v>
      </c>
      <c r="L14" s="50"/>
      <c r="M14" s="51">
        <v>35.881350046692937</v>
      </c>
      <c r="N14" s="46" t="s">
        <v>92</v>
      </c>
      <c r="O14" s="49">
        <v>0.43083260724454425</v>
      </c>
      <c r="P14" s="46" t="s">
        <v>100</v>
      </c>
      <c r="Q14" s="49" t="s">
        <v>3</v>
      </c>
      <c r="R14" s="46"/>
    </row>
    <row r="15" spans="1:18" s="3" customFormat="1" ht="15" customHeight="1" x14ac:dyDescent="0.3">
      <c r="A15" s="25"/>
      <c r="B15" s="48" t="s">
        <v>49</v>
      </c>
      <c r="C15" s="51">
        <v>0</v>
      </c>
      <c r="D15" s="46" t="s">
        <v>100</v>
      </c>
      <c r="E15" s="49">
        <v>68.798115417022856</v>
      </c>
      <c r="F15" s="46" t="s">
        <v>92</v>
      </c>
      <c r="G15" s="49">
        <v>32.019323768330068</v>
      </c>
      <c r="H15" s="46" t="s">
        <v>100</v>
      </c>
      <c r="I15" s="49">
        <v>15.493938178733188</v>
      </c>
      <c r="J15" s="46" t="s">
        <v>92</v>
      </c>
      <c r="K15" s="49" t="s">
        <v>3</v>
      </c>
      <c r="L15" s="50"/>
      <c r="M15" s="51">
        <v>0</v>
      </c>
      <c r="N15" s="46" t="s">
        <v>100</v>
      </c>
      <c r="O15" s="49">
        <v>12.696540760333777</v>
      </c>
      <c r="P15" s="46" t="s">
        <v>100</v>
      </c>
      <c r="Q15" s="49" t="s">
        <v>3</v>
      </c>
      <c r="R15" s="46"/>
    </row>
    <row r="16" spans="1:18" s="3" customFormat="1" ht="15" customHeight="1" x14ac:dyDescent="0.3">
      <c r="A16" s="25"/>
      <c r="B16" s="48" t="s">
        <v>9</v>
      </c>
      <c r="C16" s="51">
        <v>6.9521056703787121</v>
      </c>
      <c r="D16" s="46" t="s">
        <v>100</v>
      </c>
      <c r="E16" s="49">
        <v>7.7456447739820664</v>
      </c>
      <c r="F16" s="46" t="s">
        <v>100</v>
      </c>
      <c r="G16" s="49">
        <v>5.4458715924156165</v>
      </c>
      <c r="H16" s="46" t="s">
        <v>100</v>
      </c>
      <c r="I16" s="49">
        <v>2.6521619006160461E-2</v>
      </c>
      <c r="J16" s="46" t="s">
        <v>92</v>
      </c>
      <c r="K16" s="49" t="s">
        <v>3</v>
      </c>
      <c r="L16" s="50"/>
      <c r="M16" s="51">
        <v>9.7029777177161609</v>
      </c>
      <c r="N16" s="46" t="s">
        <v>100</v>
      </c>
      <c r="O16" s="49">
        <v>1.6273926637360123</v>
      </c>
      <c r="P16" s="46" t="s">
        <v>100</v>
      </c>
      <c r="Q16" s="49" t="s">
        <v>3</v>
      </c>
      <c r="R16" s="46"/>
    </row>
    <row r="17" spans="1:18" s="3" customFormat="1" ht="15" customHeight="1" x14ac:dyDescent="0.3">
      <c r="A17" s="25"/>
      <c r="B17" s="48" t="s">
        <v>50</v>
      </c>
      <c r="C17" s="51">
        <v>7.5018170202061851</v>
      </c>
      <c r="D17" s="46" t="s">
        <v>92</v>
      </c>
      <c r="E17" s="49">
        <v>6.237582404094157</v>
      </c>
      <c r="F17" s="46" t="s">
        <v>92</v>
      </c>
      <c r="G17" s="49">
        <v>2.8301763710498333</v>
      </c>
      <c r="H17" s="46" t="s">
        <v>92</v>
      </c>
      <c r="I17" s="49">
        <v>2.8786932566054615</v>
      </c>
      <c r="J17" s="46" t="s">
        <v>92</v>
      </c>
      <c r="K17" s="49" t="s">
        <v>3</v>
      </c>
      <c r="L17" s="50"/>
      <c r="M17" s="51">
        <v>10.27919591780325</v>
      </c>
      <c r="N17" s="46" t="s">
        <v>92</v>
      </c>
      <c r="O17" s="49">
        <v>3.8172824167474695</v>
      </c>
      <c r="P17" s="46" t="s">
        <v>92</v>
      </c>
      <c r="Q17" s="49" t="s">
        <v>3</v>
      </c>
      <c r="R17" s="46"/>
    </row>
    <row r="18" spans="1:18" s="3" customFormat="1" ht="15" customHeight="1" x14ac:dyDescent="0.3">
      <c r="A18" s="25"/>
      <c r="B18" s="33" t="s">
        <v>51</v>
      </c>
      <c r="C18" s="51"/>
      <c r="D18" s="46" t="s">
        <v>100</v>
      </c>
      <c r="E18" s="49"/>
      <c r="F18" s="46" t="s">
        <v>100</v>
      </c>
      <c r="G18" s="49"/>
      <c r="H18" s="46" t="s">
        <v>100</v>
      </c>
      <c r="I18" s="49"/>
      <c r="J18" s="46" t="s">
        <v>100</v>
      </c>
      <c r="K18" s="49"/>
      <c r="L18" s="50"/>
      <c r="M18" s="51"/>
      <c r="N18" s="46" t="s">
        <v>100</v>
      </c>
      <c r="O18" s="49"/>
      <c r="P18" s="46" t="s">
        <v>100</v>
      </c>
      <c r="Q18" s="49"/>
      <c r="R18" s="46"/>
    </row>
    <row r="19" spans="1:18" s="3" customFormat="1" ht="15" customHeight="1" x14ac:dyDescent="0.3">
      <c r="A19" s="25"/>
      <c r="B19" s="48" t="s">
        <v>48</v>
      </c>
      <c r="C19" s="51">
        <v>47.681616898746917</v>
      </c>
      <c r="D19" s="46" t="s">
        <v>92</v>
      </c>
      <c r="E19" s="49">
        <v>36.91533344914901</v>
      </c>
      <c r="F19" s="46" t="s">
        <v>92</v>
      </c>
      <c r="G19" s="49">
        <v>17.233667553228894</v>
      </c>
      <c r="H19" s="46" t="s">
        <v>92</v>
      </c>
      <c r="I19" s="49">
        <v>14.749227877805771</v>
      </c>
      <c r="J19" s="46" t="s">
        <v>92</v>
      </c>
      <c r="K19" s="49" t="s">
        <v>3</v>
      </c>
      <c r="L19" s="50"/>
      <c r="M19" s="51">
        <v>51.062621668248006</v>
      </c>
      <c r="N19" s="46" t="s">
        <v>92</v>
      </c>
      <c r="O19" s="49">
        <v>9.2309216617293455</v>
      </c>
      <c r="P19" s="46" t="s">
        <v>100</v>
      </c>
      <c r="Q19" s="49" t="s">
        <v>3</v>
      </c>
      <c r="R19" s="46"/>
    </row>
    <row r="20" spans="1:18" s="3" customFormat="1" ht="15" customHeight="1" x14ac:dyDescent="0.3">
      <c r="A20" s="25"/>
      <c r="B20" s="48" t="s">
        <v>49</v>
      </c>
      <c r="C20" s="51">
        <v>0</v>
      </c>
      <c r="D20" s="46" t="s">
        <v>100</v>
      </c>
      <c r="E20" s="49">
        <v>0</v>
      </c>
      <c r="F20" s="46" t="s">
        <v>92</v>
      </c>
      <c r="G20" s="49">
        <v>0</v>
      </c>
      <c r="H20" s="46" t="s">
        <v>100</v>
      </c>
      <c r="I20" s="49">
        <v>0.8567260124931303</v>
      </c>
      <c r="J20" s="46" t="s">
        <v>92</v>
      </c>
      <c r="K20" s="49" t="s">
        <v>3</v>
      </c>
      <c r="L20" s="50"/>
      <c r="M20" s="51">
        <v>0</v>
      </c>
      <c r="N20" s="46" t="s">
        <v>100</v>
      </c>
      <c r="O20" s="49">
        <v>0.80737589986634661</v>
      </c>
      <c r="P20" s="46" t="s">
        <v>100</v>
      </c>
      <c r="Q20" s="49" t="s">
        <v>3</v>
      </c>
      <c r="R20" s="46"/>
    </row>
    <row r="21" spans="1:18" s="3" customFormat="1" ht="15" customHeight="1" x14ac:dyDescent="0.3">
      <c r="A21" s="25"/>
      <c r="B21" s="48" t="s">
        <v>9</v>
      </c>
      <c r="C21" s="51">
        <v>0</v>
      </c>
      <c r="D21" s="46" t="s">
        <v>100</v>
      </c>
      <c r="E21" s="49">
        <v>43.28878940965307</v>
      </c>
      <c r="F21" s="46" t="s">
        <v>92</v>
      </c>
      <c r="G21" s="49">
        <v>20.275393194126366</v>
      </c>
      <c r="H21" s="46" t="s">
        <v>100</v>
      </c>
      <c r="I21" s="49">
        <v>6.8884423082370153E-2</v>
      </c>
      <c r="J21" s="46" t="s">
        <v>92</v>
      </c>
      <c r="K21" s="49" t="s">
        <v>3</v>
      </c>
      <c r="L21" s="50"/>
      <c r="M21" s="51">
        <v>0</v>
      </c>
      <c r="N21" s="46" t="s">
        <v>100</v>
      </c>
      <c r="O21" s="49">
        <v>4.7187994995870914</v>
      </c>
      <c r="P21" s="46" t="s">
        <v>100</v>
      </c>
      <c r="Q21" s="49" t="s">
        <v>3</v>
      </c>
      <c r="R21" s="46"/>
    </row>
    <row r="22" spans="1:18" s="3" customFormat="1" ht="15" customHeight="1" x14ac:dyDescent="0.3">
      <c r="A22" s="25"/>
      <c r="B22" s="48" t="s">
        <v>50</v>
      </c>
      <c r="C22" s="51">
        <v>7.3883749368724327</v>
      </c>
      <c r="D22" s="46" t="s">
        <v>92</v>
      </c>
      <c r="E22" s="49">
        <v>6.1823873924740296</v>
      </c>
      <c r="F22" s="46" t="s">
        <v>92</v>
      </c>
      <c r="G22" s="49">
        <v>2.8299360050080322</v>
      </c>
      <c r="H22" s="46" t="s">
        <v>92</v>
      </c>
      <c r="I22" s="49">
        <v>2.7654393754858386</v>
      </c>
      <c r="J22" s="46" t="s">
        <v>92</v>
      </c>
      <c r="K22" s="49" t="s">
        <v>3</v>
      </c>
      <c r="L22" s="50"/>
      <c r="M22" s="51">
        <v>4.8009020139643335</v>
      </c>
      <c r="N22" s="46" t="s">
        <v>92</v>
      </c>
      <c r="O22" s="49">
        <v>3.8149513868790197</v>
      </c>
      <c r="P22" s="46" t="s">
        <v>92</v>
      </c>
      <c r="Q22" s="49" t="s">
        <v>3</v>
      </c>
      <c r="R22" s="46"/>
    </row>
    <row r="23" spans="1:18" s="3" customFormat="1" ht="25.5" customHeight="1" x14ac:dyDescent="0.3">
      <c r="A23" s="149" t="s">
        <v>58</v>
      </c>
      <c r="B23" s="150"/>
      <c r="C23" s="90">
        <v>48.20085426403061</v>
      </c>
      <c r="D23" s="42" t="s">
        <v>92</v>
      </c>
      <c r="E23" s="41">
        <v>36.91533344914901</v>
      </c>
      <c r="F23" s="42" t="s">
        <v>92</v>
      </c>
      <c r="G23" s="41">
        <v>17.233667553228891</v>
      </c>
      <c r="H23" s="42" t="s">
        <v>92</v>
      </c>
      <c r="I23" s="41">
        <v>14.749227877805771</v>
      </c>
      <c r="J23" s="42" t="s">
        <v>92</v>
      </c>
      <c r="K23" s="41" t="s">
        <v>3</v>
      </c>
      <c r="L23" s="52"/>
      <c r="M23" s="43">
        <v>51.062621668248013</v>
      </c>
      <c r="N23" s="42" t="s">
        <v>92</v>
      </c>
      <c r="O23" s="44">
        <v>9.2309216617293455</v>
      </c>
      <c r="P23" s="42" t="s">
        <v>100</v>
      </c>
      <c r="Q23" s="41" t="s">
        <v>3</v>
      </c>
      <c r="R23" s="42"/>
    </row>
    <row r="24" spans="1:18" s="3" customFormat="1" ht="15" customHeight="1" x14ac:dyDescent="0.3">
      <c r="A24" s="25"/>
      <c r="B24" s="33" t="s">
        <v>52</v>
      </c>
      <c r="C24" s="51">
        <v>7.5847851189961526</v>
      </c>
      <c r="D24" s="46" t="s">
        <v>100</v>
      </c>
      <c r="E24" s="49">
        <v>0</v>
      </c>
      <c r="F24" s="46" t="s">
        <v>100</v>
      </c>
      <c r="G24" s="49">
        <v>0</v>
      </c>
      <c r="H24" s="46" t="s">
        <v>100</v>
      </c>
      <c r="I24" s="49">
        <v>0</v>
      </c>
      <c r="J24" s="46" t="s">
        <v>100</v>
      </c>
      <c r="K24" s="49" t="s">
        <v>3</v>
      </c>
      <c r="L24" s="50"/>
      <c r="M24" s="51">
        <v>15.181271621555078</v>
      </c>
      <c r="N24" s="46" t="s">
        <v>92</v>
      </c>
      <c r="O24" s="49">
        <v>0</v>
      </c>
      <c r="P24" s="46" t="s">
        <v>100</v>
      </c>
      <c r="Q24" s="49" t="s">
        <v>3</v>
      </c>
      <c r="R24" s="46"/>
    </row>
    <row r="25" spans="1:18" s="3" customFormat="1" ht="15" customHeight="1" x14ac:dyDescent="0.3">
      <c r="A25" s="25"/>
      <c r="B25" s="33" t="s">
        <v>53</v>
      </c>
      <c r="C25" s="51">
        <v>0</v>
      </c>
      <c r="D25" s="46" t="s">
        <v>100</v>
      </c>
      <c r="E25" s="49">
        <v>33.310165792971986</v>
      </c>
      <c r="F25" s="46" t="s">
        <v>100</v>
      </c>
      <c r="G25" s="49">
        <v>17.190042532661117</v>
      </c>
      <c r="H25" s="46" t="s">
        <v>100</v>
      </c>
      <c r="I25" s="49">
        <v>14.708103243283471</v>
      </c>
      <c r="J25" s="46" t="s">
        <v>100</v>
      </c>
      <c r="K25" s="49" t="s">
        <v>3</v>
      </c>
      <c r="L25" s="50"/>
      <c r="M25" s="51">
        <v>0</v>
      </c>
      <c r="N25" s="46" t="s">
        <v>100</v>
      </c>
      <c r="O25" s="49">
        <v>8.8000890544848005</v>
      </c>
      <c r="P25" s="46" t="s">
        <v>100</v>
      </c>
      <c r="Q25" s="49" t="s">
        <v>3</v>
      </c>
      <c r="R25" s="46"/>
    </row>
    <row r="26" spans="1:18" s="3" customFormat="1" ht="15" customHeight="1" x14ac:dyDescent="0.3">
      <c r="A26" s="25"/>
      <c r="B26" s="33" t="s">
        <v>54</v>
      </c>
      <c r="C26" s="51">
        <v>28.379403542097837</v>
      </c>
      <c r="D26" s="46" t="s">
        <v>100</v>
      </c>
      <c r="E26" s="49">
        <v>0</v>
      </c>
      <c r="F26" s="46" t="s">
        <v>100</v>
      </c>
      <c r="G26" s="49">
        <v>0</v>
      </c>
      <c r="H26" s="46" t="s">
        <v>100</v>
      </c>
      <c r="I26" s="49">
        <v>0</v>
      </c>
      <c r="J26" s="46" t="s">
        <v>100</v>
      </c>
      <c r="K26" s="49" t="s">
        <v>3</v>
      </c>
      <c r="L26" s="50"/>
      <c r="M26" s="51">
        <v>34.093138640058093</v>
      </c>
      <c r="N26" s="46" t="s">
        <v>100</v>
      </c>
      <c r="O26" s="49">
        <v>0.24848723278650381</v>
      </c>
      <c r="P26" s="46">
        <v>2</v>
      </c>
      <c r="Q26" s="49" t="s">
        <v>3</v>
      </c>
      <c r="R26" s="60"/>
    </row>
    <row r="27" spans="1:18" s="3" customFormat="1" ht="15" customHeight="1" x14ac:dyDescent="0.3">
      <c r="A27" s="26"/>
      <c r="B27" s="63" t="s">
        <v>55</v>
      </c>
      <c r="C27" s="108">
        <v>12.23666560293662</v>
      </c>
      <c r="D27" s="109" t="s">
        <v>92</v>
      </c>
      <c r="E27" s="110">
        <v>3.6051676561770205</v>
      </c>
      <c r="F27" s="109" t="s">
        <v>92</v>
      </c>
      <c r="G27" s="110">
        <v>4.3625020567774973E-2</v>
      </c>
      <c r="H27" s="109" t="s">
        <v>92</v>
      </c>
      <c r="I27" s="110">
        <v>4.1124634522300495E-2</v>
      </c>
      <c r="J27" s="109" t="s">
        <v>92</v>
      </c>
      <c r="K27" s="110" t="s">
        <v>3</v>
      </c>
      <c r="L27" s="111"/>
      <c r="M27" s="108">
        <v>1.7882114066348462</v>
      </c>
      <c r="N27" s="109" t="s">
        <v>92</v>
      </c>
      <c r="O27" s="110">
        <v>0.18234537445804036</v>
      </c>
      <c r="P27" s="109" t="s">
        <v>100</v>
      </c>
      <c r="Q27" s="110" t="s">
        <v>3</v>
      </c>
      <c r="R27" s="109"/>
    </row>
    <row r="28" spans="1:18" s="115" customFormat="1" ht="18" customHeight="1" x14ac:dyDescent="0.25">
      <c r="A28" s="112" t="s">
        <v>92</v>
      </c>
      <c r="B28" s="113" t="s">
        <v>93</v>
      </c>
      <c r="C28" s="114"/>
      <c r="D28" s="54"/>
      <c r="E28" s="114"/>
      <c r="F28" s="54"/>
      <c r="G28" s="114"/>
      <c r="H28" s="54"/>
      <c r="I28" s="114"/>
      <c r="J28" s="54"/>
      <c r="K28" s="114"/>
      <c r="L28" s="54"/>
      <c r="M28" s="114"/>
      <c r="N28" s="54"/>
      <c r="O28" s="114"/>
      <c r="P28" s="54"/>
      <c r="Q28" s="114"/>
      <c r="R28" s="54"/>
    </row>
    <row r="29" spans="1:18" s="115" customFormat="1" ht="23.25" customHeight="1" x14ac:dyDescent="0.25">
      <c r="A29" s="64">
        <v>1</v>
      </c>
      <c r="B29" s="157" t="s">
        <v>88</v>
      </c>
      <c r="C29" s="157"/>
      <c r="D29" s="157"/>
      <c r="E29" s="157"/>
      <c r="F29" s="157"/>
      <c r="G29" s="157"/>
      <c r="H29" s="157"/>
      <c r="I29" s="157"/>
      <c r="J29" s="157"/>
      <c r="K29" s="157"/>
      <c r="L29" s="157"/>
      <c r="M29" s="157"/>
      <c r="N29" s="157"/>
      <c r="O29" s="157"/>
      <c r="P29" s="157"/>
      <c r="Q29" s="157"/>
      <c r="R29" s="157"/>
    </row>
    <row r="30" spans="1:18" s="115" customFormat="1" ht="24.75" customHeight="1" x14ac:dyDescent="0.25">
      <c r="A30" s="64">
        <v>2</v>
      </c>
      <c r="B30" s="151" t="s">
        <v>89</v>
      </c>
      <c r="C30" s="151"/>
      <c r="D30" s="151"/>
      <c r="E30" s="151"/>
      <c r="F30" s="151"/>
      <c r="G30" s="151"/>
      <c r="H30" s="151"/>
      <c r="I30" s="151"/>
      <c r="J30" s="151"/>
      <c r="K30" s="151"/>
      <c r="L30" s="151"/>
      <c r="M30" s="151"/>
      <c r="N30" s="151"/>
      <c r="O30" s="151"/>
      <c r="P30" s="151"/>
      <c r="Q30" s="151"/>
      <c r="R30" s="151"/>
    </row>
    <row r="31" spans="1:18" s="115" customFormat="1" ht="13.5" customHeight="1" x14ac:dyDescent="0.25">
      <c r="A31" s="112">
        <v>3</v>
      </c>
      <c r="B31" s="113" t="s">
        <v>87</v>
      </c>
      <c r="C31" s="114"/>
      <c r="D31" s="54"/>
      <c r="E31" s="114"/>
      <c r="F31" s="54"/>
      <c r="G31" s="114"/>
      <c r="H31" s="54"/>
      <c r="I31" s="114"/>
      <c r="J31" s="54"/>
      <c r="K31" s="114"/>
      <c r="L31" s="54"/>
      <c r="M31" s="114"/>
      <c r="N31" s="54"/>
      <c r="O31" s="114"/>
      <c r="P31" s="54"/>
      <c r="Q31" s="114"/>
      <c r="R31" s="54"/>
    </row>
    <row r="32" spans="1:18" s="115" customFormat="1" ht="13.5" customHeight="1" x14ac:dyDescent="0.25">
      <c r="A32" s="125" t="s">
        <v>3</v>
      </c>
      <c r="B32" s="113" t="s">
        <v>80</v>
      </c>
      <c r="C32" s="114"/>
      <c r="D32" s="54"/>
      <c r="E32" s="114"/>
      <c r="F32" s="54"/>
      <c r="G32" s="114"/>
      <c r="H32" s="54"/>
      <c r="I32" s="114"/>
      <c r="J32" s="54"/>
      <c r="K32" s="114"/>
      <c r="L32" s="54"/>
      <c r="M32" s="114"/>
      <c r="N32" s="54"/>
      <c r="O32" s="114"/>
      <c r="P32" s="54"/>
      <c r="Q32" s="114"/>
      <c r="R32" s="54"/>
    </row>
    <row r="33" spans="1:18" s="115" customFormat="1" ht="13.5" customHeight="1" x14ac:dyDescent="0.25">
      <c r="A33" s="125"/>
      <c r="B33" s="113"/>
      <c r="C33" s="114"/>
      <c r="D33" s="54"/>
      <c r="E33" s="114"/>
      <c r="F33" s="54"/>
      <c r="G33" s="114"/>
      <c r="H33" s="54"/>
      <c r="I33" s="114"/>
      <c r="J33" s="54"/>
      <c r="K33" s="114"/>
      <c r="L33" s="54"/>
      <c r="M33" s="114"/>
      <c r="N33" s="54"/>
      <c r="O33" s="114"/>
      <c r="P33" s="54"/>
      <c r="Q33" s="114"/>
      <c r="R33" s="54"/>
    </row>
    <row r="34" spans="1:18" s="115" customFormat="1" ht="13.5" customHeight="1" x14ac:dyDescent="0.25">
      <c r="A34" s="113" t="s">
        <v>99</v>
      </c>
      <c r="B34" s="113"/>
      <c r="C34" s="113"/>
      <c r="D34" s="54"/>
      <c r="E34" s="114"/>
      <c r="F34" s="54"/>
      <c r="G34" s="114"/>
      <c r="H34" s="53"/>
      <c r="I34" s="113"/>
      <c r="J34" s="53"/>
      <c r="K34" s="113"/>
      <c r="L34" s="53"/>
      <c r="M34" s="113"/>
      <c r="N34" s="53"/>
      <c r="O34" s="113"/>
      <c r="P34" s="54"/>
      <c r="Q34" s="114"/>
      <c r="R34" s="54"/>
    </row>
    <row r="35" spans="1:18" s="115" customFormat="1" ht="13.5" customHeight="1" x14ac:dyDescent="0.25">
      <c r="A35" s="120" t="s">
        <v>34</v>
      </c>
      <c r="B35" s="113"/>
      <c r="C35" s="121"/>
      <c r="D35" s="121"/>
      <c r="E35" s="121"/>
      <c r="F35" s="121"/>
      <c r="G35" s="121"/>
      <c r="H35" s="121"/>
      <c r="I35" s="121"/>
      <c r="J35" s="121"/>
      <c r="K35" s="113"/>
      <c r="L35" s="121"/>
      <c r="M35" s="121"/>
      <c r="N35" s="121"/>
      <c r="O35" s="121"/>
      <c r="P35" s="54"/>
      <c r="Q35" s="114"/>
      <c r="R35" s="54"/>
    </row>
    <row r="36" spans="1:18" s="115" customFormat="1" ht="13.5" customHeight="1" x14ac:dyDescent="0.25">
      <c r="A36" s="120" t="s">
        <v>35</v>
      </c>
      <c r="B36" s="122"/>
      <c r="C36" s="113"/>
      <c r="D36" s="53"/>
      <c r="E36" s="114"/>
      <c r="F36" s="54"/>
      <c r="G36" s="114"/>
      <c r="H36" s="53"/>
      <c r="I36" s="113"/>
      <c r="J36" s="53"/>
      <c r="K36" s="113"/>
      <c r="L36" s="53"/>
      <c r="M36" s="113"/>
      <c r="N36" s="53"/>
      <c r="O36" s="113"/>
      <c r="P36" s="54"/>
      <c r="Q36" s="114"/>
      <c r="R36" s="54"/>
    </row>
    <row r="37" spans="1:18" s="115" customFormat="1" ht="13.5" customHeight="1" x14ac:dyDescent="0.25">
      <c r="A37" s="120" t="s">
        <v>98</v>
      </c>
      <c r="D37" s="15"/>
      <c r="E37" s="123"/>
      <c r="F37" s="21"/>
      <c r="G37" s="123"/>
      <c r="H37" s="15"/>
      <c r="J37" s="15"/>
      <c r="L37" s="15"/>
      <c r="N37" s="15"/>
      <c r="P37" s="21"/>
      <c r="Q37" s="123"/>
      <c r="R37" s="21"/>
    </row>
    <row r="38" spans="1:18" x14ac:dyDescent="0.25">
      <c r="A38" s="56"/>
      <c r="B38" s="3"/>
      <c r="C38" s="3"/>
      <c r="D38" s="17"/>
      <c r="E38" s="1"/>
      <c r="F38" s="16"/>
      <c r="G38" s="1"/>
      <c r="H38" s="17"/>
      <c r="I38" s="3"/>
      <c r="J38" s="17"/>
      <c r="K38" s="3"/>
      <c r="L38" s="17"/>
      <c r="M38" s="3"/>
      <c r="N38" s="17"/>
      <c r="O38" s="3"/>
      <c r="P38" s="16"/>
      <c r="Q38" s="1"/>
      <c r="R38" s="16"/>
    </row>
    <row r="39" spans="1:18" x14ac:dyDescent="0.25">
      <c r="G39" s="1"/>
      <c r="O39" s="3"/>
      <c r="P39" s="16"/>
      <c r="Q39" s="1"/>
      <c r="R39" s="16"/>
    </row>
    <row r="40" spans="1:18" s="3" customFormat="1" ht="13.5" customHeight="1" x14ac:dyDescent="0.25">
      <c r="A40" s="2"/>
      <c r="B40" s="2"/>
      <c r="D40" s="17"/>
      <c r="F40" s="17"/>
      <c r="H40" s="17"/>
      <c r="J40" s="17"/>
      <c r="L40" s="17"/>
      <c r="N40" s="17"/>
      <c r="P40" s="16"/>
      <c r="Q40" s="1"/>
      <c r="R40" s="16"/>
    </row>
    <row r="41" spans="1:18" s="3" customFormat="1" ht="13.5" customHeight="1" x14ac:dyDescent="0.25">
      <c r="A41" s="2"/>
      <c r="B41" s="2"/>
      <c r="D41" s="17"/>
      <c r="E41" s="17"/>
      <c r="F41" s="17"/>
      <c r="G41" s="17"/>
      <c r="H41" s="17"/>
      <c r="J41" s="17"/>
      <c r="L41" s="17"/>
      <c r="N41" s="17"/>
      <c r="P41" s="16"/>
      <c r="Q41" s="1"/>
      <c r="R41" s="16"/>
    </row>
    <row r="42" spans="1:18" s="3" customFormat="1" ht="13.5" customHeight="1" x14ac:dyDescent="0.25">
      <c r="A42" s="2"/>
      <c r="B42" s="2"/>
      <c r="D42" s="17"/>
      <c r="E42" s="17"/>
      <c r="F42" s="17"/>
      <c r="G42" s="17"/>
      <c r="H42" s="17"/>
      <c r="J42" s="17"/>
      <c r="L42" s="17"/>
      <c r="N42" s="17"/>
      <c r="P42" s="16"/>
      <c r="Q42" s="1"/>
      <c r="R42" s="16"/>
    </row>
    <row r="43" spans="1:18" x14ac:dyDescent="0.25">
      <c r="E43" s="15"/>
      <c r="G43" s="15"/>
      <c r="O43" s="3"/>
      <c r="P43" s="16"/>
      <c r="Q43" s="1"/>
      <c r="R43" s="16"/>
    </row>
    <row r="44" spans="1:18" x14ac:dyDescent="0.25">
      <c r="O44" s="3"/>
      <c r="P44" s="16"/>
      <c r="Q44" s="1"/>
      <c r="R44" s="16"/>
    </row>
    <row r="45" spans="1:18" x14ac:dyDescent="0.25">
      <c r="O45" s="3"/>
      <c r="P45" s="16"/>
      <c r="Q45" s="1"/>
      <c r="R45" s="16"/>
    </row>
    <row r="46" spans="1:18" x14ac:dyDescent="0.25">
      <c r="A46" s="3"/>
      <c r="B46" s="3"/>
      <c r="O46" s="3"/>
      <c r="P46" s="16"/>
      <c r="Q46" s="1"/>
      <c r="R46" s="16"/>
    </row>
    <row r="47" spans="1:18" x14ac:dyDescent="0.25">
      <c r="O47" s="3"/>
      <c r="P47" s="16"/>
      <c r="Q47" s="1"/>
      <c r="R47" s="16"/>
    </row>
    <row r="48" spans="1:18" x14ac:dyDescent="0.25">
      <c r="O48" s="3"/>
      <c r="P48" s="16"/>
      <c r="Q48" s="1"/>
      <c r="R48" s="16"/>
    </row>
    <row r="49" spans="1:18" x14ac:dyDescent="0.25">
      <c r="A49" s="22"/>
      <c r="B49" s="22"/>
      <c r="P49" s="16"/>
      <c r="Q49" s="1"/>
      <c r="R49" s="16"/>
    </row>
    <row r="50" spans="1:18" x14ac:dyDescent="0.25">
      <c r="A50" s="3"/>
      <c r="B50" s="3"/>
      <c r="P50" s="16"/>
      <c r="Q50" s="1"/>
      <c r="R50" s="16"/>
    </row>
    <row r="51" spans="1:18" x14ac:dyDescent="0.25">
      <c r="A51" s="3"/>
      <c r="B51" s="3"/>
    </row>
    <row r="52" spans="1:18" x14ac:dyDescent="0.25">
      <c r="A52" s="3"/>
      <c r="B52" s="3"/>
      <c r="O52" s="20"/>
    </row>
    <row r="53" spans="1:18" x14ac:dyDescent="0.25">
      <c r="A53" s="3"/>
      <c r="B53" s="3"/>
      <c r="O53" s="20"/>
    </row>
    <row r="54" spans="1:18" x14ac:dyDescent="0.25">
      <c r="O54" s="20"/>
      <c r="P54" s="21"/>
      <c r="Q54" s="20"/>
      <c r="R54" s="21"/>
    </row>
    <row r="55" spans="1:18" x14ac:dyDescent="0.25">
      <c r="O55" s="20"/>
      <c r="P55" s="21"/>
      <c r="Q55" s="20"/>
      <c r="R55" s="21"/>
    </row>
    <row r="56" spans="1:18" x14ac:dyDescent="0.25">
      <c r="A56" s="3"/>
      <c r="B56" s="3"/>
      <c r="P56" s="21"/>
      <c r="Q56" s="20"/>
      <c r="R56" s="21"/>
    </row>
    <row r="57" spans="1:18" x14ac:dyDescent="0.25">
      <c r="A57" s="3"/>
      <c r="B57" s="3"/>
      <c r="P57" s="21"/>
      <c r="Q57" s="20"/>
      <c r="R57" s="21"/>
    </row>
    <row r="60" spans="1:18" x14ac:dyDescent="0.25">
      <c r="M60" s="3"/>
      <c r="N60" s="17"/>
      <c r="O60" s="3"/>
      <c r="P60" s="17"/>
      <c r="Q60" s="3"/>
      <c r="R60" s="17"/>
    </row>
    <row r="61" spans="1:18" x14ac:dyDescent="0.25">
      <c r="M61" s="3"/>
      <c r="N61" s="17"/>
      <c r="O61" s="3"/>
      <c r="P61" s="17"/>
      <c r="Q61" s="3"/>
      <c r="R61" s="17"/>
    </row>
    <row r="62" spans="1:18" x14ac:dyDescent="0.25">
      <c r="M62" s="3"/>
      <c r="N62" s="17"/>
      <c r="O62" s="3"/>
      <c r="P62" s="17"/>
      <c r="Q62" s="3"/>
      <c r="R62" s="17"/>
    </row>
  </sheetData>
  <mergeCells count="19">
    <mergeCell ref="B30:R30"/>
    <mergeCell ref="A3:B3"/>
    <mergeCell ref="I4:J4"/>
    <mergeCell ref="M3:R3"/>
    <mergeCell ref="C3:L3"/>
    <mergeCell ref="C4:F4"/>
    <mergeCell ref="G4:H4"/>
    <mergeCell ref="K4:L4"/>
    <mergeCell ref="B29:R29"/>
    <mergeCell ref="O4:P4"/>
    <mergeCell ref="A23:B23"/>
    <mergeCell ref="Q4:R4"/>
    <mergeCell ref="A7:B7"/>
    <mergeCell ref="E5:F5"/>
    <mergeCell ref="C5:D5"/>
    <mergeCell ref="G5:H5"/>
    <mergeCell ref="K5:L5"/>
    <mergeCell ref="M4:N4"/>
    <mergeCell ref="I5:J5"/>
  </mergeCells>
  <hyperlinks>
    <hyperlink ref="R1" location="Contenu!A1" display="◄"/>
    <hyperlink ref="A36" r:id="rId1" display="mailto:verkehr@bfs.admin.ch"/>
  </hyperlinks>
  <pageMargins left="0.78740157480314965" right="0.19685039370078741" top="0.98425196850393704" bottom="0.98425196850393704" header="0.51181102362204722" footer="0.51181102362204722"/>
  <pageSetup paperSize="9" scale="77" orientation="landscape" r:id="rId2"/>
  <headerFooter alignWithMargins="0">
    <oddFooter xml:space="preserve">&amp;R&amp;6&amp;F &amp;A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showGridLines="0" zoomScaleNormal="100" workbookViewId="0"/>
  </sheetViews>
  <sheetFormatPr baseColWidth="10" defaultColWidth="11" defaultRowHeight="11.5" x14ac:dyDescent="0.3"/>
  <cols>
    <col min="1" max="3" width="2" style="87" customWidth="1"/>
    <col min="4" max="4" width="110.58203125" style="87" customWidth="1"/>
    <col min="5" max="5" width="3.75" style="13" customWidth="1"/>
    <col min="6" max="16384" width="11" style="13"/>
  </cols>
  <sheetData>
    <row r="1" spans="1:5" s="6" customFormat="1" ht="15" customHeight="1" x14ac:dyDescent="0.4">
      <c r="A1" s="85"/>
      <c r="B1" s="85"/>
      <c r="C1" s="86"/>
      <c r="D1" s="85"/>
      <c r="E1" s="96" t="s">
        <v>1</v>
      </c>
    </row>
    <row r="2" spans="1:5" s="6" customFormat="1" ht="18" customHeight="1" x14ac:dyDescent="0.4">
      <c r="A2" s="85"/>
      <c r="B2" s="133" t="s">
        <v>14</v>
      </c>
      <c r="C2" s="133"/>
      <c r="D2" s="133"/>
    </row>
    <row r="3" spans="1:5" s="99" customFormat="1" ht="15" customHeight="1" x14ac:dyDescent="0.35">
      <c r="A3" s="97"/>
      <c r="B3" s="98"/>
      <c r="C3" s="134"/>
      <c r="D3" s="134"/>
    </row>
    <row r="4" spans="1:5" s="99" customFormat="1" ht="18" customHeight="1" x14ac:dyDescent="0.35">
      <c r="A4" s="97"/>
      <c r="B4" s="100"/>
      <c r="C4" s="132" t="s">
        <v>15</v>
      </c>
      <c r="D4" s="132"/>
    </row>
    <row r="5" spans="1:5" s="99" customFormat="1" ht="15" customHeight="1" x14ac:dyDescent="0.35">
      <c r="A5" s="97"/>
      <c r="B5" s="100"/>
      <c r="C5" s="135" t="s">
        <v>16</v>
      </c>
      <c r="D5" s="135"/>
    </row>
    <row r="6" spans="1:5" s="99" customFormat="1" ht="15" customHeight="1" x14ac:dyDescent="0.35">
      <c r="A6" s="97"/>
      <c r="B6" s="100"/>
      <c r="C6" s="101" t="s">
        <v>0</v>
      </c>
      <c r="D6" s="102" t="s">
        <v>17</v>
      </c>
    </row>
    <row r="7" spans="1:5" s="99" customFormat="1" ht="15" customHeight="1" x14ac:dyDescent="0.35">
      <c r="A7" s="97"/>
      <c r="B7" s="100"/>
      <c r="C7" s="101" t="s">
        <v>0</v>
      </c>
      <c r="D7" s="102" t="s">
        <v>18</v>
      </c>
    </row>
    <row r="8" spans="1:5" s="99" customFormat="1" ht="15" customHeight="1" x14ac:dyDescent="0.35">
      <c r="A8" s="97"/>
      <c r="B8" s="100"/>
      <c r="C8" s="101" t="s">
        <v>0</v>
      </c>
      <c r="D8" s="102" t="s">
        <v>19</v>
      </c>
    </row>
    <row r="9" spans="1:5" s="99" customFormat="1" ht="15" customHeight="1" x14ac:dyDescent="0.35">
      <c r="A9" s="97"/>
      <c r="B9" s="100"/>
      <c r="C9" s="101" t="s">
        <v>0</v>
      </c>
      <c r="D9" s="102" t="s">
        <v>20</v>
      </c>
    </row>
    <row r="10" spans="1:5" s="99" customFormat="1" ht="15" customHeight="1" x14ac:dyDescent="0.35">
      <c r="A10" s="97"/>
      <c r="B10" s="100"/>
      <c r="C10" s="136"/>
      <c r="D10" s="136"/>
    </row>
    <row r="11" spans="1:5" s="99" customFormat="1" ht="18" customHeight="1" x14ac:dyDescent="0.35">
      <c r="A11" s="97"/>
      <c r="B11" s="100"/>
      <c r="C11" s="132" t="s">
        <v>21</v>
      </c>
      <c r="D11" s="132"/>
    </row>
    <row r="12" spans="1:5" s="99" customFormat="1" ht="15" customHeight="1" x14ac:dyDescent="0.35">
      <c r="A12" s="97"/>
      <c r="B12" s="100"/>
      <c r="C12" s="135" t="s">
        <v>22</v>
      </c>
      <c r="D12" s="135"/>
    </row>
    <row r="13" spans="1:5" s="99" customFormat="1" ht="15" customHeight="1" x14ac:dyDescent="0.35">
      <c r="A13" s="97"/>
      <c r="B13" s="100"/>
      <c r="C13" s="101" t="s">
        <v>0</v>
      </c>
      <c r="D13" s="102" t="s">
        <v>23</v>
      </c>
    </row>
    <row r="14" spans="1:5" s="99" customFormat="1" ht="15" customHeight="1" x14ac:dyDescent="0.35">
      <c r="A14" s="97"/>
      <c r="B14" s="100"/>
      <c r="C14" s="101" t="s">
        <v>0</v>
      </c>
      <c r="D14" s="102" t="s">
        <v>24</v>
      </c>
    </row>
    <row r="15" spans="1:5" s="99" customFormat="1" ht="15" customHeight="1" x14ac:dyDescent="0.35">
      <c r="A15" s="97"/>
      <c r="B15" s="100"/>
      <c r="C15" s="101" t="s">
        <v>0</v>
      </c>
      <c r="D15" s="102" t="s">
        <v>25</v>
      </c>
    </row>
    <row r="16" spans="1:5" s="99" customFormat="1" ht="15" customHeight="1" x14ac:dyDescent="0.35">
      <c r="A16" s="97"/>
      <c r="B16" s="100"/>
      <c r="C16" s="101" t="s">
        <v>0</v>
      </c>
      <c r="D16" s="102" t="s">
        <v>26</v>
      </c>
    </row>
    <row r="17" spans="1:8" s="99" customFormat="1" ht="15" customHeight="1" x14ac:dyDescent="0.35">
      <c r="A17" s="97"/>
      <c r="B17" s="100"/>
      <c r="C17" s="103"/>
      <c r="D17" s="102"/>
    </row>
    <row r="18" spans="1:8" s="99" customFormat="1" ht="15" customHeight="1" x14ac:dyDescent="0.35">
      <c r="A18" s="97"/>
      <c r="B18" s="100"/>
      <c r="C18" s="137" t="s">
        <v>27</v>
      </c>
      <c r="D18" s="137"/>
    </row>
    <row r="19" spans="1:8" s="99" customFormat="1" ht="15" customHeight="1" x14ac:dyDescent="0.35">
      <c r="A19" s="97"/>
      <c r="B19" s="100"/>
      <c r="C19" s="101" t="s">
        <v>0</v>
      </c>
      <c r="D19" s="102" t="s">
        <v>77</v>
      </c>
    </row>
    <row r="20" spans="1:8" s="99" customFormat="1" ht="15" customHeight="1" x14ac:dyDescent="0.35">
      <c r="A20" s="97"/>
      <c r="B20" s="100"/>
      <c r="C20" s="101" t="s">
        <v>0</v>
      </c>
      <c r="D20" s="102" t="s">
        <v>78</v>
      </c>
    </row>
    <row r="21" spans="1:8" s="99" customFormat="1" ht="15" customHeight="1" x14ac:dyDescent="0.35">
      <c r="A21" s="97"/>
      <c r="B21" s="100"/>
      <c r="C21" s="134"/>
      <c r="D21" s="134"/>
    </row>
    <row r="22" spans="1:8" s="99" customFormat="1" ht="18" customHeight="1" x14ac:dyDescent="0.35">
      <c r="A22" s="97"/>
      <c r="B22" s="100"/>
      <c r="C22" s="132" t="s">
        <v>28</v>
      </c>
      <c r="D22" s="132"/>
    </row>
    <row r="23" spans="1:8" s="99" customFormat="1" ht="15" customHeight="1" x14ac:dyDescent="0.35">
      <c r="A23" s="97"/>
      <c r="B23" s="100"/>
      <c r="C23" s="135" t="s">
        <v>29</v>
      </c>
      <c r="D23" s="135"/>
    </row>
    <row r="24" spans="1:8" s="99" customFormat="1" ht="15" customHeight="1" x14ac:dyDescent="0.35">
      <c r="A24" s="97"/>
      <c r="B24" s="100"/>
      <c r="C24" s="101" t="s">
        <v>0</v>
      </c>
      <c r="D24" s="102" t="s">
        <v>30</v>
      </c>
    </row>
    <row r="25" spans="1:8" s="99" customFormat="1" ht="15" customHeight="1" x14ac:dyDescent="0.35">
      <c r="A25" s="97"/>
      <c r="B25" s="100"/>
      <c r="C25" s="101" t="s">
        <v>0</v>
      </c>
      <c r="D25" s="102" t="s">
        <v>31</v>
      </c>
    </row>
    <row r="26" spans="1:8" s="99" customFormat="1" ht="15" customHeight="1" x14ac:dyDescent="0.35">
      <c r="A26" s="97"/>
      <c r="B26" s="100"/>
      <c r="C26" s="101" t="s">
        <v>0</v>
      </c>
      <c r="D26" s="102" t="s">
        <v>32</v>
      </c>
    </row>
    <row r="27" spans="1:8" s="99" customFormat="1" ht="15" customHeight="1" x14ac:dyDescent="0.35">
      <c r="A27" s="97"/>
      <c r="B27" s="100"/>
      <c r="C27" s="101" t="s">
        <v>0</v>
      </c>
      <c r="D27" s="102" t="s">
        <v>33</v>
      </c>
    </row>
    <row r="28" spans="1:8" s="99" customFormat="1" ht="15" customHeight="1" x14ac:dyDescent="0.35">
      <c r="A28" s="104"/>
      <c r="B28" s="104"/>
      <c r="C28" s="105"/>
      <c r="D28" s="105"/>
      <c r="E28" s="106"/>
      <c r="F28" s="106"/>
      <c r="G28" s="106"/>
      <c r="H28" s="106"/>
    </row>
    <row r="29" spans="1:8" s="99" customFormat="1" ht="15" customHeight="1" x14ac:dyDescent="0.25">
      <c r="E29" s="106"/>
    </row>
    <row r="30" spans="1:8" ht="15" customHeight="1" x14ac:dyDescent="0.3">
      <c r="C30" s="55" t="s">
        <v>34</v>
      </c>
    </row>
    <row r="31" spans="1:8" ht="15" customHeight="1" x14ac:dyDescent="0.3">
      <c r="C31" s="55" t="s">
        <v>35</v>
      </c>
    </row>
    <row r="32" spans="1:8" ht="15" customHeight="1" x14ac:dyDescent="0.3">
      <c r="C32" s="55" t="s">
        <v>98</v>
      </c>
    </row>
  </sheetData>
  <mergeCells count="11">
    <mergeCell ref="C12:D12"/>
    <mergeCell ref="C18:D18"/>
    <mergeCell ref="C21:D21"/>
    <mergeCell ref="C22:D22"/>
    <mergeCell ref="C23:D23"/>
    <mergeCell ref="C11:D11"/>
    <mergeCell ref="B2:D2"/>
    <mergeCell ref="C3:D3"/>
    <mergeCell ref="C4:D4"/>
    <mergeCell ref="C5:D5"/>
    <mergeCell ref="C10:D10"/>
  </mergeCells>
  <hyperlinks>
    <hyperlink ref="E1" location="Contenu!A1" display="◄"/>
    <hyperlink ref="C31" r:id="rId1" display="mailto:verkehr@bfs.admin.ch"/>
  </hyperlinks>
  <pageMargins left="0.78740157480314965" right="0.19685039370078741" top="0.98425196850393704" bottom="0.98425196850393704" header="0.51181102362204722" footer="0.51181102362204722"/>
  <pageSetup paperSize="9" scale="96" orientation="landscape" r:id="rId2"/>
  <headerFooter alignWithMargins="0">
    <oddFooter xml:space="preserve">&amp;R&amp;6&amp;F &amp;A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showGridLines="0" zoomScaleNormal="100" workbookViewId="0"/>
  </sheetViews>
  <sheetFormatPr baseColWidth="10" defaultColWidth="11" defaultRowHeight="12" x14ac:dyDescent="0.25"/>
  <cols>
    <col min="1" max="1" width="1.58203125" style="2" customWidth="1"/>
    <col min="2" max="2" width="35.33203125" style="2" customWidth="1"/>
    <col min="3" max="3" width="7.25" style="2" customWidth="1"/>
    <col min="4" max="4" width="1.83203125" style="15" customWidth="1"/>
    <col min="5" max="5" width="7.25" style="2" customWidth="1"/>
    <col min="6" max="6" width="1.83203125" style="15" customWidth="1"/>
    <col min="7" max="7" width="7.25" style="2" customWidth="1"/>
    <col min="8" max="8" width="1.83203125" style="15" customWidth="1"/>
    <col min="9" max="9" width="7.25" style="2" customWidth="1"/>
    <col min="10" max="10" width="1.83203125" style="15" customWidth="1"/>
    <col min="11" max="11" width="7.25" style="2" customWidth="1"/>
    <col min="12" max="12" width="1.83203125" style="15" customWidth="1"/>
    <col min="13" max="13" width="7.25" style="2" customWidth="1"/>
    <col min="14" max="14" width="1.83203125" style="15" customWidth="1"/>
    <col min="15" max="15" width="7.25" style="2" customWidth="1"/>
    <col min="16" max="16" width="1.83203125" style="15" customWidth="1"/>
    <col min="17" max="17" width="7.25" style="2" customWidth="1"/>
    <col min="18" max="18" width="1.83203125" style="15" customWidth="1"/>
    <col min="19" max="16384" width="11" style="2"/>
  </cols>
  <sheetData>
    <row r="1" spans="1:18" s="19" customFormat="1" ht="18" customHeight="1" x14ac:dyDescent="0.25">
      <c r="A1" s="107" t="s">
        <v>96</v>
      </c>
      <c r="B1" s="4"/>
      <c r="C1" s="65"/>
      <c r="D1" s="66"/>
      <c r="E1" s="65"/>
      <c r="F1" s="66"/>
      <c r="G1" s="65"/>
      <c r="H1" s="66"/>
      <c r="I1" s="65"/>
      <c r="J1" s="67"/>
      <c r="K1" s="65"/>
      <c r="L1" s="67"/>
      <c r="M1" s="65"/>
      <c r="N1" s="66"/>
      <c r="O1" s="65"/>
      <c r="P1" s="66"/>
      <c r="Q1" s="65"/>
      <c r="R1" s="124" t="s">
        <v>1</v>
      </c>
    </row>
    <row r="2" spans="1:18" s="19" customFormat="1" ht="15" customHeight="1" x14ac:dyDescent="0.25">
      <c r="A2" s="14" t="s">
        <v>42</v>
      </c>
      <c r="B2" s="14"/>
      <c r="C2" s="23"/>
      <c r="D2" s="24"/>
      <c r="E2" s="23"/>
      <c r="F2" s="24"/>
      <c r="G2" s="23"/>
      <c r="H2" s="24"/>
      <c r="I2" s="23"/>
      <c r="J2" s="24"/>
      <c r="K2" s="23"/>
      <c r="L2" s="24"/>
      <c r="M2" s="23"/>
      <c r="N2" s="24"/>
      <c r="O2" s="23"/>
      <c r="P2" s="24"/>
      <c r="Q2" s="23"/>
      <c r="R2" s="68" t="s">
        <v>5</v>
      </c>
    </row>
    <row r="3" spans="1:18" s="3" customFormat="1" ht="18" customHeight="1" x14ac:dyDescent="0.3">
      <c r="A3" s="138"/>
      <c r="B3" s="139"/>
      <c r="C3" s="140" t="s">
        <v>59</v>
      </c>
      <c r="D3" s="140"/>
      <c r="E3" s="140"/>
      <c r="F3" s="140"/>
      <c r="G3" s="140"/>
      <c r="H3" s="140"/>
      <c r="I3" s="140"/>
      <c r="J3" s="140"/>
      <c r="K3" s="140"/>
      <c r="L3" s="140"/>
      <c r="M3" s="141" t="s">
        <v>66</v>
      </c>
      <c r="N3" s="142"/>
      <c r="O3" s="142"/>
      <c r="P3" s="142"/>
      <c r="Q3" s="142"/>
      <c r="R3" s="142"/>
    </row>
    <row r="4" spans="1:18" s="3" customFormat="1" ht="18" customHeight="1" x14ac:dyDescent="0.3">
      <c r="A4" s="25"/>
      <c r="B4" s="25"/>
      <c r="C4" s="143" t="s">
        <v>60</v>
      </c>
      <c r="D4" s="144"/>
      <c r="E4" s="144"/>
      <c r="F4" s="145"/>
      <c r="G4" s="139" t="s">
        <v>61</v>
      </c>
      <c r="H4" s="138"/>
      <c r="I4" s="139" t="s">
        <v>86</v>
      </c>
      <c r="J4" s="138"/>
      <c r="K4" s="139" t="s">
        <v>62</v>
      </c>
      <c r="L4" s="138"/>
      <c r="M4" s="146" t="s">
        <v>65</v>
      </c>
      <c r="N4" s="147"/>
      <c r="O4" s="146" t="s">
        <v>61</v>
      </c>
      <c r="P4" s="147"/>
      <c r="Q4" s="148" t="s">
        <v>68</v>
      </c>
      <c r="R4" s="148"/>
    </row>
    <row r="5" spans="1:18" s="3" customFormat="1" ht="45" customHeight="1" x14ac:dyDescent="0.3">
      <c r="A5" s="26"/>
      <c r="B5" s="26"/>
      <c r="C5" s="152" t="s">
        <v>63</v>
      </c>
      <c r="D5" s="153"/>
      <c r="E5" s="152" t="s">
        <v>64</v>
      </c>
      <c r="F5" s="153"/>
      <c r="G5" s="154"/>
      <c r="H5" s="155"/>
      <c r="I5" s="154"/>
      <c r="J5" s="155"/>
      <c r="K5" s="154"/>
      <c r="L5" s="155"/>
      <c r="M5" s="93" t="s">
        <v>67</v>
      </c>
      <c r="N5" s="28"/>
      <c r="O5" s="128"/>
      <c r="P5" s="30"/>
      <c r="Q5" s="92"/>
      <c r="R5" s="32"/>
    </row>
    <row r="6" spans="1:18" s="18" customFormat="1" ht="15" customHeight="1" x14ac:dyDescent="0.3">
      <c r="A6" s="33" t="s">
        <v>56</v>
      </c>
      <c r="B6" s="34"/>
      <c r="C6" s="89" t="s">
        <v>74</v>
      </c>
      <c r="D6" s="36"/>
      <c r="E6" s="35" t="s">
        <v>74</v>
      </c>
      <c r="F6" s="36"/>
      <c r="G6" s="35" t="s">
        <v>74</v>
      </c>
      <c r="H6" s="37"/>
      <c r="I6" s="35" t="s">
        <v>74</v>
      </c>
      <c r="J6" s="37"/>
      <c r="K6" s="35" t="s">
        <v>74</v>
      </c>
      <c r="L6" s="38"/>
      <c r="M6" s="39" t="s">
        <v>75</v>
      </c>
      <c r="N6" s="37"/>
      <c r="O6" s="40" t="s">
        <v>75</v>
      </c>
      <c r="P6" s="37"/>
      <c r="Q6" s="40" t="s">
        <v>75</v>
      </c>
      <c r="R6" s="37"/>
    </row>
    <row r="7" spans="1:18" s="3" customFormat="1" ht="25.5" customHeight="1" x14ac:dyDescent="0.3">
      <c r="A7" s="149" t="s">
        <v>57</v>
      </c>
      <c r="B7" s="150"/>
      <c r="C7" s="90">
        <v>51.433142292580243</v>
      </c>
      <c r="D7" s="42"/>
      <c r="E7" s="41">
        <v>90.179355307892493</v>
      </c>
      <c r="F7" s="42"/>
      <c r="G7" s="41">
        <v>46.286143410961813</v>
      </c>
      <c r="H7" s="42"/>
      <c r="I7" s="41">
        <v>12.821363321691113</v>
      </c>
      <c r="J7" s="42"/>
      <c r="K7" s="41" t="s">
        <v>3</v>
      </c>
      <c r="L7" s="52"/>
      <c r="M7" s="43">
        <v>54.633547772731148</v>
      </c>
      <c r="N7" s="42"/>
      <c r="O7" s="44">
        <v>18.540987696097844</v>
      </c>
      <c r="P7" s="42"/>
      <c r="Q7" s="41" t="s">
        <v>3</v>
      </c>
      <c r="R7" s="42"/>
    </row>
    <row r="8" spans="1:18" s="3" customFormat="1" ht="15" customHeight="1" x14ac:dyDescent="0.3">
      <c r="A8" s="25"/>
      <c r="B8" s="33" t="s">
        <v>43</v>
      </c>
      <c r="C8" s="47"/>
      <c r="D8" s="46"/>
      <c r="E8" s="45"/>
      <c r="F8" s="46"/>
      <c r="G8" s="45"/>
      <c r="H8" s="46"/>
      <c r="I8" s="45"/>
      <c r="J8" s="46"/>
      <c r="K8" s="45"/>
      <c r="L8" s="50"/>
      <c r="M8" s="47"/>
      <c r="N8" s="46"/>
      <c r="O8" s="45"/>
      <c r="P8" s="46"/>
      <c r="Q8" s="45"/>
      <c r="R8" s="46"/>
    </row>
    <row r="9" spans="1:18" s="3" customFormat="1" ht="15" customHeight="1" x14ac:dyDescent="0.3">
      <c r="A9" s="25"/>
      <c r="B9" s="48" t="s">
        <v>44</v>
      </c>
      <c r="C9" s="51">
        <v>5.9752427327426156</v>
      </c>
      <c r="D9" s="46"/>
      <c r="E9" s="49">
        <v>11.566602526054741</v>
      </c>
      <c r="F9" s="46"/>
      <c r="G9" s="49">
        <v>23.205126893938761</v>
      </c>
      <c r="H9" s="46"/>
      <c r="I9" s="49">
        <v>2.2031243171039629</v>
      </c>
      <c r="J9" s="46"/>
      <c r="K9" s="49" t="s">
        <v>3</v>
      </c>
      <c r="L9" s="50"/>
      <c r="M9" s="51">
        <v>8.6325990117796856</v>
      </c>
      <c r="N9" s="46"/>
      <c r="O9" s="49">
        <v>6.7877527263440731</v>
      </c>
      <c r="P9" s="46"/>
      <c r="Q9" s="49" t="s">
        <v>3</v>
      </c>
      <c r="R9" s="46"/>
    </row>
    <row r="10" spans="1:18" s="3" customFormat="1" ht="15" customHeight="1" x14ac:dyDescent="0.3">
      <c r="A10" s="25"/>
      <c r="B10" s="48" t="s">
        <v>45</v>
      </c>
      <c r="C10" s="51">
        <v>28.801389986380549</v>
      </c>
      <c r="D10" s="46"/>
      <c r="E10" s="49">
        <v>69.695928932514846</v>
      </c>
      <c r="F10" s="46"/>
      <c r="G10" s="49">
        <v>19.770830857201162</v>
      </c>
      <c r="H10" s="46"/>
      <c r="I10" s="49">
        <v>8.0037015162157452</v>
      </c>
      <c r="J10" s="46"/>
      <c r="K10" s="49" t="s">
        <v>3</v>
      </c>
      <c r="L10" s="50"/>
      <c r="M10" s="51">
        <v>33.906744269700511</v>
      </c>
      <c r="N10" s="46"/>
      <c r="O10" s="49">
        <v>7.2168170624504464</v>
      </c>
      <c r="P10" s="46"/>
      <c r="Q10" s="49" t="s">
        <v>3</v>
      </c>
      <c r="R10" s="46"/>
    </row>
    <row r="11" spans="1:18" s="3" customFormat="1" ht="15" customHeight="1" x14ac:dyDescent="0.3">
      <c r="A11" s="25"/>
      <c r="B11" s="48" t="s">
        <v>46</v>
      </c>
      <c r="C11" s="51">
        <v>9.4204127699163447</v>
      </c>
      <c r="D11" s="46"/>
      <c r="E11" s="49">
        <v>2.5365148853076449</v>
      </c>
      <c r="F11" s="46"/>
      <c r="G11" s="49">
        <v>0.22348804398668126</v>
      </c>
      <c r="H11" s="46"/>
      <c r="I11" s="49">
        <v>4.3694453266859452E-2</v>
      </c>
      <c r="J11" s="46"/>
      <c r="K11" s="49" t="s">
        <v>3</v>
      </c>
      <c r="L11" s="50"/>
      <c r="M11" s="51">
        <v>1.968986886348004</v>
      </c>
      <c r="N11" s="46"/>
      <c r="O11" s="49">
        <v>0.37959323670962702</v>
      </c>
      <c r="P11" s="46"/>
      <c r="Q11" s="49" t="s">
        <v>3</v>
      </c>
      <c r="R11" s="46"/>
    </row>
    <row r="12" spans="1:18" s="3" customFormat="1" ht="15" customHeight="1" x14ac:dyDescent="0.3">
      <c r="A12" s="25"/>
      <c r="B12" s="48" t="s">
        <v>47</v>
      </c>
      <c r="C12" s="51">
        <v>7.2360968035407316</v>
      </c>
      <c r="D12" s="46"/>
      <c r="E12" s="49">
        <v>6.3803089640152759</v>
      </c>
      <c r="F12" s="46"/>
      <c r="G12" s="49">
        <v>3.0866976158352091</v>
      </c>
      <c r="H12" s="46"/>
      <c r="I12" s="49">
        <v>2.570843035104545</v>
      </c>
      <c r="J12" s="46"/>
      <c r="K12" s="49" t="s">
        <v>3</v>
      </c>
      <c r="L12" s="50"/>
      <c r="M12" s="51">
        <v>10.125217604902943</v>
      </c>
      <c r="N12" s="46"/>
      <c r="O12" s="49">
        <v>4.1568246705936964</v>
      </c>
      <c r="P12" s="46"/>
      <c r="Q12" s="49" t="s">
        <v>3</v>
      </c>
      <c r="R12" s="46"/>
    </row>
    <row r="13" spans="1:18" s="3" customFormat="1" ht="15" customHeight="1" x14ac:dyDescent="0.3">
      <c r="A13" s="25"/>
      <c r="B13" s="33" t="s">
        <v>76</v>
      </c>
      <c r="C13" s="51"/>
      <c r="D13" s="46"/>
      <c r="E13" s="49"/>
      <c r="F13" s="46"/>
      <c r="G13" s="49"/>
      <c r="H13" s="46"/>
      <c r="I13" s="49"/>
      <c r="J13" s="46"/>
      <c r="K13" s="49"/>
      <c r="L13" s="50"/>
      <c r="M13" s="51"/>
      <c r="N13" s="46"/>
      <c r="O13" s="49"/>
      <c r="P13" s="46"/>
      <c r="Q13" s="49"/>
      <c r="R13" s="46"/>
    </row>
    <row r="14" spans="1:18" s="3" customFormat="1" ht="15" customHeight="1" x14ac:dyDescent="0.3">
      <c r="A14" s="25"/>
      <c r="B14" s="48" t="s">
        <v>48</v>
      </c>
      <c r="C14" s="51">
        <v>37.739005310641296</v>
      </c>
      <c r="D14" s="46"/>
      <c r="E14" s="49">
        <v>1.8642133710740643</v>
      </c>
      <c r="F14" s="46"/>
      <c r="G14" s="49">
        <v>0.14527688248494269</v>
      </c>
      <c r="H14" s="46"/>
      <c r="I14" s="49">
        <v>2.6940628549730214E-2</v>
      </c>
      <c r="J14" s="46"/>
      <c r="K14" s="49" t="s">
        <v>3</v>
      </c>
      <c r="L14" s="50"/>
      <c r="M14" s="51">
        <v>35.801356222530707</v>
      </c>
      <c r="N14" s="46"/>
      <c r="O14" s="49">
        <v>0.42931833296836508</v>
      </c>
      <c r="P14" s="46"/>
      <c r="Q14" s="49" t="s">
        <v>3</v>
      </c>
      <c r="R14" s="46"/>
    </row>
    <row r="15" spans="1:18" s="3" customFormat="1" ht="15" customHeight="1" x14ac:dyDescent="0.3">
      <c r="A15" s="25"/>
      <c r="B15" s="48" t="s">
        <v>49</v>
      </c>
      <c r="C15" s="51">
        <v>0</v>
      </c>
      <c r="D15" s="46"/>
      <c r="E15" s="49">
        <v>75.11250998217325</v>
      </c>
      <c r="F15" s="46"/>
      <c r="G15" s="49">
        <v>37.60652278130118</v>
      </c>
      <c r="H15" s="46"/>
      <c r="I15" s="49">
        <v>10.213059094487988</v>
      </c>
      <c r="J15" s="46"/>
      <c r="K15" s="49" t="s">
        <v>3</v>
      </c>
      <c r="L15" s="50"/>
      <c r="M15" s="51">
        <v>0</v>
      </c>
      <c r="N15" s="46"/>
      <c r="O15" s="49">
        <v>12.351898173095172</v>
      </c>
      <c r="P15" s="46"/>
      <c r="Q15" s="49" t="s">
        <v>3</v>
      </c>
      <c r="R15" s="46"/>
    </row>
    <row r="16" spans="1:18" s="3" customFormat="1" ht="15" customHeight="1" x14ac:dyDescent="0.3">
      <c r="A16" s="25"/>
      <c r="B16" s="48" t="s">
        <v>9</v>
      </c>
      <c r="C16" s="51">
        <v>6.2265855636162035</v>
      </c>
      <c r="D16" s="46"/>
      <c r="E16" s="49">
        <v>6.8950402187784494</v>
      </c>
      <c r="F16" s="46"/>
      <c r="G16" s="49">
        <v>5.439654535393684</v>
      </c>
      <c r="H16" s="46"/>
      <c r="I16" s="49">
        <v>9.3277427788509767E-3</v>
      </c>
      <c r="J16" s="46"/>
      <c r="K16" s="49" t="s">
        <v>3</v>
      </c>
      <c r="L16" s="50"/>
      <c r="M16" s="51">
        <v>8.7066438093935385</v>
      </c>
      <c r="N16" s="46"/>
      <c r="O16" s="49">
        <v>1.5941129343947109</v>
      </c>
      <c r="P16" s="46"/>
      <c r="Q16" s="49" t="s">
        <v>3</v>
      </c>
      <c r="R16" s="46"/>
    </row>
    <row r="17" spans="1:18" s="3" customFormat="1" ht="15" customHeight="1" x14ac:dyDescent="0.3">
      <c r="A17" s="25"/>
      <c r="B17" s="48" t="s">
        <v>50</v>
      </c>
      <c r="C17" s="51">
        <v>7.4675514183227421</v>
      </c>
      <c r="D17" s="46"/>
      <c r="E17" s="49">
        <v>6.307591735866751</v>
      </c>
      <c r="F17" s="46"/>
      <c r="G17" s="49">
        <v>3.0946892117819988</v>
      </c>
      <c r="H17" s="46"/>
      <c r="I17" s="49">
        <v>2.572035855874542</v>
      </c>
      <c r="J17" s="46"/>
      <c r="K17" s="49" t="s">
        <v>3</v>
      </c>
      <c r="L17" s="50"/>
      <c r="M17" s="51">
        <v>10.125547740806894</v>
      </c>
      <c r="N17" s="46"/>
      <c r="O17" s="49">
        <v>4.1656582556395954</v>
      </c>
      <c r="P17" s="46"/>
      <c r="Q17" s="49" t="s">
        <v>3</v>
      </c>
      <c r="R17" s="46"/>
    </row>
    <row r="18" spans="1:18" s="3" customFormat="1" ht="15" customHeight="1" x14ac:dyDescent="0.3">
      <c r="A18" s="25"/>
      <c r="B18" s="33" t="s">
        <v>51</v>
      </c>
      <c r="C18" s="51"/>
      <c r="D18" s="46"/>
      <c r="E18" s="49"/>
      <c r="F18" s="46"/>
      <c r="G18" s="49"/>
      <c r="H18" s="46"/>
      <c r="I18" s="49"/>
      <c r="J18" s="46"/>
      <c r="K18" s="49"/>
      <c r="L18" s="50"/>
      <c r="M18" s="51"/>
      <c r="N18" s="46"/>
      <c r="O18" s="49"/>
      <c r="P18" s="46"/>
      <c r="Q18" s="49"/>
      <c r="R18" s="46"/>
    </row>
    <row r="19" spans="1:18" s="3" customFormat="1" ht="15" customHeight="1" x14ac:dyDescent="0.3">
      <c r="A19" s="25"/>
      <c r="B19" s="48" t="s">
        <v>48</v>
      </c>
      <c r="C19" s="51">
        <v>44.113622068267468</v>
      </c>
      <c r="D19" s="46"/>
      <c r="E19" s="49">
        <v>39.571629670927337</v>
      </c>
      <c r="F19" s="46"/>
      <c r="G19" s="49">
        <v>21.143287740608574</v>
      </c>
      <c r="H19" s="46"/>
      <c r="I19" s="49">
        <v>10.202105244059091</v>
      </c>
      <c r="J19" s="46"/>
      <c r="K19" s="49" t="s">
        <v>3</v>
      </c>
      <c r="L19" s="50"/>
      <c r="M19" s="51">
        <v>50.114012271667939</v>
      </c>
      <c r="N19" s="46"/>
      <c r="O19" s="49">
        <v>9.4186524973250059</v>
      </c>
      <c r="P19" s="46"/>
      <c r="Q19" s="49" t="s">
        <v>3</v>
      </c>
      <c r="R19" s="46"/>
    </row>
    <row r="20" spans="1:18" s="3" customFormat="1" ht="15" customHeight="1" x14ac:dyDescent="0.3">
      <c r="A20" s="25"/>
      <c r="B20" s="48" t="s">
        <v>49</v>
      </c>
      <c r="C20" s="51">
        <v>0</v>
      </c>
      <c r="D20" s="46"/>
      <c r="E20" s="49">
        <v>0</v>
      </c>
      <c r="F20" s="46"/>
      <c r="G20" s="49">
        <v>0</v>
      </c>
      <c r="H20" s="46"/>
      <c r="I20" s="49">
        <v>0</v>
      </c>
      <c r="J20" s="46"/>
      <c r="K20" s="49" t="s">
        <v>3</v>
      </c>
      <c r="L20" s="50"/>
      <c r="M20" s="51">
        <v>0</v>
      </c>
      <c r="N20" s="46"/>
      <c r="O20" s="49">
        <v>9.6649544125866016E-2</v>
      </c>
      <c r="P20" s="46"/>
      <c r="Q20" s="49" t="s">
        <v>3</v>
      </c>
      <c r="R20" s="46"/>
    </row>
    <row r="21" spans="1:18" s="3" customFormat="1" ht="15" customHeight="1" x14ac:dyDescent="0.3">
      <c r="A21" s="25"/>
      <c r="B21" s="48" t="s">
        <v>9</v>
      </c>
      <c r="C21" s="51">
        <v>0</v>
      </c>
      <c r="D21" s="46"/>
      <c r="E21" s="49">
        <v>44.362981349986988</v>
      </c>
      <c r="F21" s="46"/>
      <c r="G21" s="49">
        <v>22.048621226001597</v>
      </c>
      <c r="H21" s="46"/>
      <c r="I21" s="49">
        <v>8.901344422161464E-2</v>
      </c>
      <c r="J21" s="46"/>
      <c r="K21" s="49" t="s">
        <v>3</v>
      </c>
      <c r="L21" s="50"/>
      <c r="M21" s="51">
        <v>0</v>
      </c>
      <c r="N21" s="46"/>
      <c r="O21" s="49">
        <v>4.8614389883992599</v>
      </c>
      <c r="P21" s="46"/>
      <c r="Q21" s="49" t="s">
        <v>3</v>
      </c>
      <c r="R21" s="46"/>
    </row>
    <row r="22" spans="1:18" s="3" customFormat="1" ht="15" customHeight="1" x14ac:dyDescent="0.3">
      <c r="A22" s="25"/>
      <c r="B22" s="48" t="s">
        <v>50</v>
      </c>
      <c r="C22" s="51">
        <v>7.319520224312777</v>
      </c>
      <c r="D22" s="46"/>
      <c r="E22" s="49">
        <v>6.2447442869781797</v>
      </c>
      <c r="F22" s="46"/>
      <c r="G22" s="49">
        <v>3.0942344443516365</v>
      </c>
      <c r="H22" s="46"/>
      <c r="I22" s="49">
        <v>2.530244633410407</v>
      </c>
      <c r="J22" s="46"/>
      <c r="K22" s="49" t="s">
        <v>3</v>
      </c>
      <c r="L22" s="50"/>
      <c r="M22" s="51">
        <v>4.5195355010632001</v>
      </c>
      <c r="N22" s="46"/>
      <c r="O22" s="49">
        <v>4.1642466662477124</v>
      </c>
      <c r="P22" s="46"/>
      <c r="Q22" s="49" t="s">
        <v>3</v>
      </c>
      <c r="R22" s="46"/>
    </row>
    <row r="23" spans="1:18" s="3" customFormat="1" ht="25.5" customHeight="1" x14ac:dyDescent="0.3">
      <c r="A23" s="149" t="s">
        <v>58</v>
      </c>
      <c r="B23" s="150"/>
      <c r="C23" s="90">
        <v>44.469479259394348</v>
      </c>
      <c r="D23" s="42"/>
      <c r="E23" s="41">
        <v>39.571629670927337</v>
      </c>
      <c r="F23" s="42"/>
      <c r="G23" s="41">
        <v>21.143287740608574</v>
      </c>
      <c r="H23" s="42"/>
      <c r="I23" s="41">
        <v>11.570241670660863</v>
      </c>
      <c r="J23" s="42"/>
      <c r="K23" s="41" t="s">
        <v>3</v>
      </c>
      <c r="L23" s="52"/>
      <c r="M23" s="43">
        <v>50.114012271667946</v>
      </c>
      <c r="N23" s="42"/>
      <c r="O23" s="44">
        <v>9.4186524973250076</v>
      </c>
      <c r="P23" s="42"/>
      <c r="Q23" s="41" t="s">
        <v>3</v>
      </c>
      <c r="R23" s="42"/>
    </row>
    <row r="24" spans="1:18" s="3" customFormat="1" ht="15" customHeight="1" x14ac:dyDescent="0.3">
      <c r="A24" s="25"/>
      <c r="B24" s="33" t="s">
        <v>52</v>
      </c>
      <c r="C24" s="51">
        <v>6.730473948753052</v>
      </c>
      <c r="D24" s="46"/>
      <c r="E24" s="49">
        <v>0</v>
      </c>
      <c r="F24" s="46"/>
      <c r="G24" s="49">
        <v>0</v>
      </c>
      <c r="H24" s="46"/>
      <c r="I24" s="49">
        <v>0</v>
      </c>
      <c r="J24" s="46"/>
      <c r="K24" s="49" t="s">
        <v>3</v>
      </c>
      <c r="L24" s="50"/>
      <c r="M24" s="51">
        <v>14.312656049137232</v>
      </c>
      <c r="N24" s="46"/>
      <c r="O24" s="49">
        <v>0</v>
      </c>
      <c r="P24" s="46"/>
      <c r="Q24" s="49" t="s">
        <v>3</v>
      </c>
      <c r="R24" s="46"/>
    </row>
    <row r="25" spans="1:18" s="3" customFormat="1" ht="15" customHeight="1" x14ac:dyDescent="0.3">
      <c r="A25" s="25"/>
      <c r="B25" s="33" t="s">
        <v>53</v>
      </c>
      <c r="C25" s="51">
        <v>0</v>
      </c>
      <c r="D25" s="46"/>
      <c r="E25" s="49">
        <v>37.707416299853271</v>
      </c>
      <c r="F25" s="46"/>
      <c r="G25" s="49">
        <v>20.998010858123632</v>
      </c>
      <c r="H25" s="46"/>
      <c r="I25" s="49">
        <v>11.543301042111134</v>
      </c>
      <c r="J25" s="46"/>
      <c r="K25" s="49" t="s">
        <v>3</v>
      </c>
      <c r="L25" s="50"/>
      <c r="M25" s="51">
        <v>0</v>
      </c>
      <c r="N25" s="46"/>
      <c r="O25" s="49">
        <v>8.9893341643566416</v>
      </c>
      <c r="P25" s="46"/>
      <c r="Q25" s="49" t="s">
        <v>3</v>
      </c>
      <c r="R25" s="46"/>
    </row>
    <row r="26" spans="1:18" s="3" customFormat="1" ht="15" customHeight="1" x14ac:dyDescent="0.3">
      <c r="A26" s="25"/>
      <c r="B26" s="33" t="s">
        <v>54</v>
      </c>
      <c r="C26" s="51">
        <v>28.801389986380549</v>
      </c>
      <c r="D26" s="46"/>
      <c r="E26" s="49">
        <v>0</v>
      </c>
      <c r="F26" s="46"/>
      <c r="G26" s="49">
        <v>0</v>
      </c>
      <c r="H26" s="46"/>
      <c r="I26" s="49">
        <v>0</v>
      </c>
      <c r="J26" s="46"/>
      <c r="K26" s="49" t="s">
        <v>3</v>
      </c>
      <c r="L26" s="50"/>
      <c r="M26" s="51">
        <v>33.906744269700511</v>
      </c>
      <c r="N26" s="46"/>
      <c r="O26" s="49">
        <v>0.22575964181057009</v>
      </c>
      <c r="P26" s="46">
        <v>4</v>
      </c>
      <c r="Q26" s="49" t="s">
        <v>3</v>
      </c>
      <c r="R26" s="46"/>
    </row>
    <row r="27" spans="1:18" s="3" customFormat="1" ht="15" customHeight="1" x14ac:dyDescent="0.3">
      <c r="A27" s="26"/>
      <c r="B27" s="63" t="s">
        <v>55</v>
      </c>
      <c r="C27" s="108">
        <v>8.9376153242607455</v>
      </c>
      <c r="D27" s="109"/>
      <c r="E27" s="110">
        <v>1.8642133710740643</v>
      </c>
      <c r="F27" s="109"/>
      <c r="G27" s="110">
        <v>0.14527688248494269</v>
      </c>
      <c r="H27" s="109"/>
      <c r="I27" s="110">
        <v>2.6940628549730214E-2</v>
      </c>
      <c r="J27" s="109"/>
      <c r="K27" s="110" t="s">
        <v>3</v>
      </c>
      <c r="L27" s="111"/>
      <c r="M27" s="108">
        <v>1.8946119528302003</v>
      </c>
      <c r="N27" s="109"/>
      <c r="O27" s="110">
        <v>0.20355869115779493</v>
      </c>
      <c r="P27" s="109"/>
      <c r="Q27" s="110" t="s">
        <v>3</v>
      </c>
      <c r="R27" s="109"/>
    </row>
    <row r="28" spans="1:18" s="115" customFormat="1" ht="15" customHeight="1" x14ac:dyDescent="0.25">
      <c r="A28" s="112">
        <v>1</v>
      </c>
      <c r="B28" s="113" t="s">
        <v>91</v>
      </c>
      <c r="C28" s="114"/>
      <c r="D28" s="54"/>
      <c r="E28" s="114"/>
      <c r="F28" s="54"/>
      <c r="G28" s="114"/>
      <c r="H28" s="54"/>
      <c r="I28" s="114"/>
      <c r="J28" s="54"/>
      <c r="K28" s="114"/>
      <c r="L28" s="54"/>
      <c r="M28" s="114"/>
      <c r="N28" s="54"/>
      <c r="O28" s="114"/>
      <c r="P28" s="54"/>
      <c r="Q28" s="114"/>
      <c r="R28" s="54"/>
    </row>
    <row r="29" spans="1:18" s="115" customFormat="1" ht="15" customHeight="1" x14ac:dyDescent="0.25">
      <c r="A29" s="112">
        <v>2</v>
      </c>
      <c r="B29" s="113" t="s">
        <v>83</v>
      </c>
      <c r="C29" s="114"/>
      <c r="D29" s="54"/>
      <c r="E29" s="114"/>
      <c r="F29" s="54"/>
      <c r="G29" s="114"/>
      <c r="H29" s="54"/>
      <c r="I29" s="114"/>
      <c r="J29" s="54"/>
      <c r="K29" s="114"/>
      <c r="L29" s="54"/>
      <c r="M29" s="114"/>
      <c r="N29" s="54"/>
      <c r="O29" s="114"/>
      <c r="P29" s="54"/>
      <c r="Q29" s="114"/>
      <c r="R29" s="54"/>
    </row>
    <row r="30" spans="1:18" s="115" customFormat="1" ht="24.75" customHeight="1" x14ac:dyDescent="0.25">
      <c r="A30" s="64">
        <v>3</v>
      </c>
      <c r="B30" s="151" t="s">
        <v>85</v>
      </c>
      <c r="C30" s="151"/>
      <c r="D30" s="151"/>
      <c r="E30" s="151"/>
      <c r="F30" s="151"/>
      <c r="G30" s="151"/>
      <c r="H30" s="151"/>
      <c r="I30" s="151"/>
      <c r="J30" s="151"/>
      <c r="K30" s="151"/>
      <c r="L30" s="151"/>
      <c r="M30" s="151"/>
      <c r="N30" s="151"/>
      <c r="O30" s="151"/>
      <c r="P30" s="151"/>
      <c r="Q30" s="151"/>
      <c r="R30" s="54"/>
    </row>
    <row r="31" spans="1:18" s="115" customFormat="1" ht="17.5" customHeight="1" x14ac:dyDescent="0.25">
      <c r="A31" s="112">
        <v>4</v>
      </c>
      <c r="B31" s="113" t="s">
        <v>79</v>
      </c>
      <c r="C31" s="114"/>
      <c r="D31" s="54"/>
      <c r="E31" s="114"/>
      <c r="F31" s="54"/>
      <c r="G31" s="114"/>
      <c r="H31" s="54"/>
      <c r="I31" s="114"/>
      <c r="J31" s="54"/>
      <c r="K31" s="114"/>
      <c r="L31" s="54"/>
      <c r="M31" s="114"/>
      <c r="N31" s="54"/>
      <c r="O31" s="114"/>
      <c r="P31" s="54"/>
      <c r="Q31" s="114"/>
      <c r="R31" s="54"/>
    </row>
    <row r="32" spans="1:18" s="115" customFormat="1" ht="15" customHeight="1" x14ac:dyDescent="0.25">
      <c r="A32" s="125" t="s">
        <v>3</v>
      </c>
      <c r="B32" s="113" t="s">
        <v>80</v>
      </c>
      <c r="C32" s="114"/>
      <c r="D32" s="54"/>
      <c r="E32" s="114"/>
      <c r="F32" s="54"/>
      <c r="G32" s="114"/>
      <c r="H32" s="54"/>
      <c r="I32" s="114"/>
      <c r="J32" s="54"/>
      <c r="K32" s="114"/>
      <c r="L32" s="54"/>
      <c r="M32" s="114"/>
      <c r="N32" s="54"/>
      <c r="O32" s="114"/>
      <c r="P32" s="54"/>
      <c r="Q32" s="114"/>
      <c r="R32" s="54"/>
    </row>
    <row r="33" spans="1:18" s="115" customFormat="1" ht="15" customHeight="1" x14ac:dyDescent="0.25">
      <c r="A33" s="112"/>
      <c r="B33" s="113"/>
      <c r="C33" s="114"/>
      <c r="D33" s="54"/>
      <c r="E33" s="114"/>
      <c r="F33" s="54"/>
      <c r="G33" s="114"/>
      <c r="H33" s="54"/>
      <c r="I33" s="114"/>
      <c r="J33" s="54"/>
      <c r="K33" s="114"/>
      <c r="L33" s="54"/>
      <c r="M33" s="114"/>
      <c r="N33" s="54"/>
      <c r="O33" s="114"/>
      <c r="P33" s="54"/>
      <c r="Q33" s="114"/>
      <c r="R33" s="54"/>
    </row>
    <row r="34" spans="1:18" s="115" customFormat="1" ht="15" customHeight="1" x14ac:dyDescent="0.25">
      <c r="A34" s="113" t="s">
        <v>99</v>
      </c>
      <c r="B34" s="113"/>
      <c r="C34" s="113"/>
      <c r="D34" s="54"/>
      <c r="E34" s="114"/>
      <c r="F34" s="54"/>
      <c r="G34" s="114"/>
      <c r="H34" s="53"/>
      <c r="I34" s="113"/>
      <c r="J34" s="53"/>
      <c r="K34" s="113"/>
      <c r="L34" s="53"/>
      <c r="M34" s="113"/>
      <c r="N34" s="53"/>
      <c r="O34" s="113"/>
      <c r="P34" s="54"/>
      <c r="Q34" s="114"/>
      <c r="R34" s="54"/>
    </row>
    <row r="35" spans="1:18" s="115" customFormat="1" ht="15" customHeight="1" x14ac:dyDescent="0.25">
      <c r="A35" s="120" t="s">
        <v>34</v>
      </c>
      <c r="B35" s="113"/>
      <c r="C35" s="121"/>
      <c r="D35" s="121"/>
      <c r="E35" s="121"/>
      <c r="F35" s="121"/>
      <c r="G35" s="121"/>
      <c r="H35" s="121"/>
      <c r="I35" s="121"/>
      <c r="J35" s="121"/>
      <c r="K35" s="113"/>
      <c r="L35" s="121">
        <f>L24-L20</f>
        <v>0</v>
      </c>
      <c r="M35" s="121"/>
      <c r="N35" s="121"/>
      <c r="O35" s="121"/>
      <c r="P35" s="54"/>
      <c r="Q35" s="114"/>
      <c r="R35" s="54"/>
    </row>
    <row r="36" spans="1:18" s="115" customFormat="1" ht="15" customHeight="1" x14ac:dyDescent="0.25">
      <c r="A36" s="120" t="s">
        <v>35</v>
      </c>
      <c r="B36" s="122"/>
      <c r="C36" s="113"/>
      <c r="D36" s="53"/>
      <c r="E36" s="114"/>
      <c r="F36" s="54"/>
      <c r="G36" s="114"/>
      <c r="H36" s="53"/>
      <c r="I36" s="113"/>
      <c r="J36" s="53"/>
      <c r="K36" s="113"/>
      <c r="L36" s="53"/>
      <c r="M36" s="113"/>
      <c r="N36" s="53"/>
      <c r="O36" s="113"/>
      <c r="P36" s="54"/>
      <c r="Q36" s="114"/>
      <c r="R36" s="54"/>
    </row>
    <row r="37" spans="1:18" s="115" customFormat="1" ht="15" customHeight="1" x14ac:dyDescent="0.25">
      <c r="A37" s="120" t="s">
        <v>98</v>
      </c>
      <c r="D37" s="15"/>
      <c r="E37" s="123"/>
      <c r="F37" s="21"/>
      <c r="G37" s="123"/>
      <c r="H37" s="15"/>
      <c r="J37" s="15"/>
      <c r="L37" s="15"/>
      <c r="N37" s="15"/>
      <c r="P37" s="21"/>
      <c r="Q37" s="123"/>
      <c r="R37" s="21"/>
    </row>
    <row r="38" spans="1:18" ht="13.5" customHeight="1" x14ac:dyDescent="0.25">
      <c r="A38" s="56"/>
      <c r="B38" s="3"/>
      <c r="C38" s="3"/>
      <c r="D38" s="17"/>
      <c r="E38" s="1"/>
      <c r="F38" s="16"/>
      <c r="G38" s="1"/>
      <c r="H38" s="17"/>
      <c r="I38" s="3"/>
      <c r="J38" s="17"/>
      <c r="K38" s="3"/>
      <c r="L38" s="17"/>
      <c r="M38" s="3"/>
      <c r="N38" s="17"/>
      <c r="O38" s="3"/>
      <c r="P38" s="16"/>
      <c r="Q38" s="1"/>
      <c r="R38" s="16"/>
    </row>
    <row r="39" spans="1:18" x14ac:dyDescent="0.25">
      <c r="G39" s="1"/>
      <c r="O39" s="3"/>
      <c r="P39" s="16"/>
      <c r="Q39" s="1"/>
      <c r="R39" s="16"/>
    </row>
    <row r="40" spans="1:18" s="3" customFormat="1" ht="13.5" customHeight="1" x14ac:dyDescent="0.25">
      <c r="A40" s="2"/>
      <c r="B40" s="2"/>
      <c r="D40" s="17"/>
      <c r="F40" s="17"/>
      <c r="H40" s="17"/>
      <c r="J40" s="17"/>
      <c r="L40" s="17"/>
      <c r="N40" s="17"/>
      <c r="P40" s="16"/>
      <c r="Q40" s="1"/>
      <c r="R40" s="16"/>
    </row>
    <row r="41" spans="1:18" s="3" customFormat="1" ht="13.5" customHeight="1" x14ac:dyDescent="0.25">
      <c r="A41" s="2"/>
      <c r="B41" s="2"/>
      <c r="D41" s="17"/>
      <c r="E41" s="17"/>
      <c r="F41" s="17"/>
      <c r="G41" s="17"/>
      <c r="H41" s="17"/>
      <c r="J41" s="17"/>
      <c r="L41" s="17"/>
      <c r="N41" s="17"/>
      <c r="P41" s="16"/>
      <c r="Q41" s="1"/>
      <c r="R41" s="16"/>
    </row>
    <row r="42" spans="1:18" s="3" customFormat="1" ht="13.5" customHeight="1" x14ac:dyDescent="0.25">
      <c r="A42" s="2"/>
      <c r="B42" s="2"/>
      <c r="D42" s="17"/>
      <c r="E42" s="17"/>
      <c r="F42" s="17"/>
      <c r="G42" s="17"/>
      <c r="H42" s="17"/>
      <c r="J42" s="17"/>
      <c r="L42" s="17"/>
      <c r="N42" s="17"/>
      <c r="P42" s="16"/>
      <c r="Q42" s="1"/>
      <c r="R42" s="16"/>
    </row>
    <row r="43" spans="1:18" x14ac:dyDescent="0.25">
      <c r="E43" s="15"/>
      <c r="G43" s="15"/>
      <c r="O43" s="3"/>
      <c r="P43" s="16"/>
      <c r="Q43" s="1"/>
      <c r="R43" s="16"/>
    </row>
    <row r="44" spans="1:18" x14ac:dyDescent="0.25">
      <c r="O44" s="3"/>
      <c r="P44" s="16"/>
      <c r="Q44" s="1"/>
      <c r="R44" s="16"/>
    </row>
    <row r="45" spans="1:18" x14ac:dyDescent="0.25">
      <c r="O45" s="3"/>
      <c r="P45" s="16"/>
      <c r="Q45" s="1"/>
      <c r="R45" s="16"/>
    </row>
    <row r="46" spans="1:18" x14ac:dyDescent="0.25">
      <c r="A46" s="3"/>
      <c r="B46" s="3"/>
      <c r="O46" s="3"/>
      <c r="P46" s="16"/>
      <c r="Q46" s="1"/>
      <c r="R46" s="16"/>
    </row>
    <row r="47" spans="1:18" x14ac:dyDescent="0.25">
      <c r="O47" s="3"/>
      <c r="P47" s="16"/>
      <c r="Q47" s="1"/>
      <c r="R47" s="16"/>
    </row>
    <row r="48" spans="1:18" x14ac:dyDescent="0.25">
      <c r="O48" s="3"/>
      <c r="P48" s="16"/>
      <c r="Q48" s="1"/>
      <c r="R48" s="16"/>
    </row>
    <row r="49" spans="1:18" x14ac:dyDescent="0.25">
      <c r="A49" s="22"/>
      <c r="B49" s="22"/>
      <c r="P49" s="16"/>
      <c r="Q49" s="1"/>
      <c r="R49" s="16"/>
    </row>
    <row r="50" spans="1:18" x14ac:dyDescent="0.25">
      <c r="A50" s="3"/>
      <c r="B50" s="3"/>
      <c r="P50" s="16"/>
      <c r="Q50" s="1"/>
      <c r="R50" s="16"/>
    </row>
    <row r="51" spans="1:18" x14ac:dyDescent="0.25">
      <c r="A51" s="3"/>
      <c r="B51" s="3"/>
    </row>
    <row r="52" spans="1:18" x14ac:dyDescent="0.25">
      <c r="A52" s="3"/>
      <c r="B52" s="3"/>
      <c r="O52" s="20"/>
    </row>
    <row r="53" spans="1:18" x14ac:dyDescent="0.25">
      <c r="A53" s="3"/>
      <c r="B53" s="3"/>
      <c r="O53" s="20"/>
    </row>
    <row r="54" spans="1:18" x14ac:dyDescent="0.25">
      <c r="O54" s="20"/>
      <c r="P54" s="21"/>
      <c r="Q54" s="20"/>
      <c r="R54" s="21"/>
    </row>
    <row r="55" spans="1:18" x14ac:dyDescent="0.25">
      <c r="O55" s="20"/>
      <c r="P55" s="21"/>
      <c r="Q55" s="20"/>
      <c r="R55" s="21"/>
    </row>
    <row r="56" spans="1:18" x14ac:dyDescent="0.25">
      <c r="A56" s="3"/>
      <c r="B56" s="3"/>
      <c r="P56" s="21"/>
      <c r="Q56" s="20"/>
      <c r="R56" s="21"/>
    </row>
    <row r="57" spans="1:18" x14ac:dyDescent="0.25">
      <c r="A57" s="3"/>
      <c r="B57" s="3"/>
      <c r="P57" s="21"/>
      <c r="Q57" s="20"/>
      <c r="R57" s="21"/>
    </row>
    <row r="60" spans="1:18" x14ac:dyDescent="0.25">
      <c r="M60" s="3"/>
      <c r="N60" s="17"/>
      <c r="O60" s="3"/>
      <c r="P60" s="17"/>
      <c r="Q60" s="3"/>
      <c r="R60" s="17"/>
    </row>
    <row r="61" spans="1:18" x14ac:dyDescent="0.25">
      <c r="M61" s="3"/>
      <c r="N61" s="17"/>
      <c r="O61" s="3"/>
      <c r="P61" s="17"/>
      <c r="Q61" s="3"/>
      <c r="R61" s="17"/>
    </row>
    <row r="62" spans="1:18" x14ac:dyDescent="0.25">
      <c r="M62" s="3"/>
      <c r="N62" s="17"/>
      <c r="O62" s="3"/>
      <c r="P62" s="17"/>
      <c r="Q62" s="3"/>
      <c r="R62" s="17"/>
    </row>
  </sheetData>
  <mergeCells count="18">
    <mergeCell ref="A23:B23"/>
    <mergeCell ref="B30:Q30"/>
    <mergeCell ref="C5:D5"/>
    <mergeCell ref="E5:F5"/>
    <mergeCell ref="G5:H5"/>
    <mergeCell ref="I5:J5"/>
    <mergeCell ref="K5:L5"/>
    <mergeCell ref="A7:B7"/>
    <mergeCell ref="A3:B3"/>
    <mergeCell ref="C3:L3"/>
    <mergeCell ref="M3:R3"/>
    <mergeCell ref="C4:F4"/>
    <mergeCell ref="G4:H4"/>
    <mergeCell ref="I4:J4"/>
    <mergeCell ref="K4:L4"/>
    <mergeCell ref="M4:N4"/>
    <mergeCell ref="O4:P4"/>
    <mergeCell ref="Q4:R4"/>
  </mergeCells>
  <hyperlinks>
    <hyperlink ref="R1" location="Contenu!A1" display="◄"/>
    <hyperlink ref="A36" r:id="rId1" display="mailto:verkehr@bfs.admin.ch"/>
  </hyperlinks>
  <pageMargins left="0.78740157480314965" right="0.19685039370078741" top="0.98425196850393704" bottom="0.98425196850393704" header="0.51181102362204722" footer="0.51181102362204722"/>
  <pageSetup paperSize="9" scale="75" orientation="landscape" r:id="rId2"/>
  <headerFooter alignWithMargins="0">
    <oddFooter xml:space="preserve">&amp;R&amp;6&amp;F &amp;A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4"/>
  <sheetViews>
    <sheetView showGridLines="0" zoomScaleNormal="100" workbookViewId="0"/>
  </sheetViews>
  <sheetFormatPr baseColWidth="10" defaultColWidth="11" defaultRowHeight="12" x14ac:dyDescent="0.25"/>
  <cols>
    <col min="1" max="1" width="1.58203125" style="2" customWidth="1"/>
    <col min="2" max="2" width="35.33203125" style="2" customWidth="1"/>
    <col min="3" max="3" width="7.25" style="2" customWidth="1"/>
    <col min="4" max="4" width="1.83203125" style="15" customWidth="1"/>
    <col min="5" max="5" width="7.25" style="2" customWidth="1"/>
    <col min="6" max="6" width="1.83203125" style="15" customWidth="1"/>
    <col min="7" max="7" width="7.25" style="2" customWidth="1"/>
    <col min="8" max="8" width="1.83203125" style="15" customWidth="1"/>
    <col min="9" max="9" width="7.25" style="2" customWidth="1"/>
    <col min="10" max="10" width="1.83203125" style="15" customWidth="1"/>
    <col min="11" max="11" width="7.25" style="2" customWidth="1"/>
    <col min="12" max="12" width="1.83203125" style="15" customWidth="1"/>
    <col min="13" max="13" width="7.25" style="2" customWidth="1"/>
    <col min="14" max="14" width="1.83203125" style="15" customWidth="1"/>
    <col min="15" max="15" width="7.25" style="2" customWidth="1"/>
    <col min="16" max="16" width="1.83203125" style="15" customWidth="1"/>
    <col min="17" max="17" width="7.25" style="2" customWidth="1"/>
    <col min="18" max="18" width="1.83203125" style="15" customWidth="1"/>
    <col min="19" max="16384" width="11" style="2"/>
  </cols>
  <sheetData>
    <row r="1" spans="1:18" s="19" customFormat="1" ht="18" customHeight="1" x14ac:dyDescent="0.25">
      <c r="A1" s="107" t="s">
        <v>94</v>
      </c>
      <c r="B1" s="4"/>
      <c r="C1" s="65"/>
      <c r="D1" s="66"/>
      <c r="E1" s="65"/>
      <c r="F1" s="66"/>
      <c r="G1" s="65"/>
      <c r="H1" s="66"/>
      <c r="I1" s="65"/>
      <c r="J1" s="67"/>
      <c r="K1" s="65"/>
      <c r="L1" s="67"/>
      <c r="M1" s="65"/>
      <c r="N1" s="66"/>
      <c r="O1" s="65"/>
      <c r="P1" s="66"/>
      <c r="Q1" s="65"/>
      <c r="R1" s="124" t="s">
        <v>1</v>
      </c>
    </row>
    <row r="2" spans="1:18" s="19" customFormat="1" ht="15" customHeight="1" x14ac:dyDescent="0.25">
      <c r="A2" s="14" t="s">
        <v>42</v>
      </c>
      <c r="B2" s="14"/>
      <c r="C2" s="23"/>
      <c r="D2" s="24"/>
      <c r="E2" s="23"/>
      <c r="F2" s="24"/>
      <c r="G2" s="23"/>
      <c r="H2" s="24"/>
      <c r="I2" s="23"/>
      <c r="J2" s="24"/>
      <c r="K2" s="23"/>
      <c r="L2" s="24"/>
      <c r="M2" s="23"/>
      <c r="N2" s="24"/>
      <c r="O2" s="23"/>
      <c r="P2" s="24"/>
      <c r="Q2" s="23"/>
      <c r="R2" s="68" t="s">
        <v>5</v>
      </c>
    </row>
    <row r="3" spans="1:18" s="3" customFormat="1" ht="18" customHeight="1" x14ac:dyDescent="0.3">
      <c r="A3" s="138"/>
      <c r="B3" s="139"/>
      <c r="C3" s="140" t="s">
        <v>59</v>
      </c>
      <c r="D3" s="140"/>
      <c r="E3" s="140"/>
      <c r="F3" s="140"/>
      <c r="G3" s="140"/>
      <c r="H3" s="140"/>
      <c r="I3" s="140"/>
      <c r="J3" s="140"/>
      <c r="K3" s="140"/>
      <c r="L3" s="140"/>
      <c r="M3" s="141" t="s">
        <v>66</v>
      </c>
      <c r="N3" s="142"/>
      <c r="O3" s="142"/>
      <c r="P3" s="142"/>
      <c r="Q3" s="142"/>
      <c r="R3" s="142"/>
    </row>
    <row r="4" spans="1:18" s="3" customFormat="1" ht="18" customHeight="1" x14ac:dyDescent="0.3">
      <c r="A4" s="25"/>
      <c r="B4" s="25"/>
      <c r="C4" s="143" t="s">
        <v>60</v>
      </c>
      <c r="D4" s="144"/>
      <c r="E4" s="144"/>
      <c r="F4" s="145"/>
      <c r="G4" s="139" t="s">
        <v>61</v>
      </c>
      <c r="H4" s="138"/>
      <c r="I4" s="139" t="s">
        <v>86</v>
      </c>
      <c r="J4" s="138"/>
      <c r="K4" s="139" t="s">
        <v>62</v>
      </c>
      <c r="L4" s="138"/>
      <c r="M4" s="146" t="s">
        <v>65</v>
      </c>
      <c r="N4" s="147"/>
      <c r="O4" s="146" t="s">
        <v>61</v>
      </c>
      <c r="P4" s="147"/>
      <c r="Q4" s="148" t="s">
        <v>68</v>
      </c>
      <c r="R4" s="148"/>
    </row>
    <row r="5" spans="1:18" s="3" customFormat="1" ht="45" customHeight="1" x14ac:dyDescent="0.3">
      <c r="A5" s="26"/>
      <c r="B5" s="26"/>
      <c r="C5" s="152" t="s">
        <v>63</v>
      </c>
      <c r="D5" s="153"/>
      <c r="E5" s="152" t="s">
        <v>64</v>
      </c>
      <c r="F5" s="153"/>
      <c r="G5" s="154"/>
      <c r="H5" s="155"/>
      <c r="I5" s="154"/>
      <c r="J5" s="155"/>
      <c r="K5" s="154"/>
      <c r="L5" s="155"/>
      <c r="M5" s="93" t="s">
        <v>67</v>
      </c>
      <c r="N5" s="28"/>
      <c r="O5" s="127"/>
      <c r="P5" s="30"/>
      <c r="Q5" s="92"/>
      <c r="R5" s="32"/>
    </row>
    <row r="6" spans="1:18" s="18" customFormat="1" ht="15" customHeight="1" x14ac:dyDescent="0.3">
      <c r="A6" s="33" t="s">
        <v>56</v>
      </c>
      <c r="B6" s="34"/>
      <c r="C6" s="89" t="s">
        <v>74</v>
      </c>
      <c r="D6" s="36"/>
      <c r="E6" s="35" t="s">
        <v>74</v>
      </c>
      <c r="F6" s="36"/>
      <c r="G6" s="35" t="s">
        <v>74</v>
      </c>
      <c r="H6" s="37"/>
      <c r="I6" s="35" t="s">
        <v>74</v>
      </c>
      <c r="J6" s="37"/>
      <c r="K6" s="35" t="s">
        <v>74</v>
      </c>
      <c r="L6" s="38"/>
      <c r="M6" s="39" t="s">
        <v>75</v>
      </c>
      <c r="N6" s="37"/>
      <c r="O6" s="40" t="s">
        <v>75</v>
      </c>
      <c r="P6" s="37"/>
      <c r="Q6" s="40" t="s">
        <v>75</v>
      </c>
      <c r="R6" s="37"/>
    </row>
    <row r="7" spans="1:18" s="3" customFormat="1" ht="25.5" customHeight="1" x14ac:dyDescent="0.3">
      <c r="A7" s="149" t="s">
        <v>57</v>
      </c>
      <c r="B7" s="150"/>
      <c r="C7" s="90">
        <v>50.84041415323081</v>
      </c>
      <c r="D7" s="42" t="s">
        <v>92</v>
      </c>
      <c r="E7" s="41">
        <v>89.861583246150389</v>
      </c>
      <c r="F7" s="42" t="s">
        <v>92</v>
      </c>
      <c r="G7" s="41">
        <v>44.913259392927245</v>
      </c>
      <c r="H7" s="42" t="s">
        <v>92</v>
      </c>
      <c r="I7" s="41">
        <v>13.428325870409683</v>
      </c>
      <c r="J7" s="42" t="s">
        <v>92</v>
      </c>
      <c r="K7" s="41" t="s">
        <v>3</v>
      </c>
      <c r="L7" s="52"/>
      <c r="M7" s="43">
        <v>55.467536151682978</v>
      </c>
      <c r="N7" s="42" t="s">
        <v>92</v>
      </c>
      <c r="O7" s="44">
        <v>20.394306650087071</v>
      </c>
      <c r="P7" s="42" t="s">
        <v>92</v>
      </c>
      <c r="Q7" s="41" t="s">
        <v>3</v>
      </c>
      <c r="R7" s="42"/>
    </row>
    <row r="8" spans="1:18" s="3" customFormat="1" ht="15" customHeight="1" x14ac:dyDescent="0.3">
      <c r="A8" s="25"/>
      <c r="B8" s="33" t="s">
        <v>43</v>
      </c>
      <c r="C8" s="47"/>
      <c r="D8" s="46" t="s">
        <v>100</v>
      </c>
      <c r="E8" s="45"/>
      <c r="F8" s="46" t="s">
        <v>100</v>
      </c>
      <c r="G8" s="45"/>
      <c r="H8" s="46" t="s">
        <v>100</v>
      </c>
      <c r="I8" s="45"/>
      <c r="J8" s="46" t="s">
        <v>100</v>
      </c>
      <c r="K8" s="45"/>
      <c r="L8" s="50"/>
      <c r="M8" s="47"/>
      <c r="N8" s="46" t="s">
        <v>100</v>
      </c>
      <c r="O8" s="45"/>
      <c r="P8" s="46" t="s">
        <v>100</v>
      </c>
      <c r="Q8" s="45"/>
      <c r="R8" s="46"/>
    </row>
    <row r="9" spans="1:18" s="3" customFormat="1" ht="15" customHeight="1" x14ac:dyDescent="0.3">
      <c r="A9" s="25"/>
      <c r="B9" s="48" t="s">
        <v>44</v>
      </c>
      <c r="C9" s="51">
        <v>6.089429708311064</v>
      </c>
      <c r="D9" s="46" t="s">
        <v>100</v>
      </c>
      <c r="E9" s="49">
        <v>11.478657865143386</v>
      </c>
      <c r="F9" s="46" t="s">
        <v>100</v>
      </c>
      <c r="G9" s="49">
        <v>22.576890361686484</v>
      </c>
      <c r="H9" s="46" t="s">
        <v>92</v>
      </c>
      <c r="I9" s="49">
        <v>2.4574008684316588</v>
      </c>
      <c r="J9" s="46" t="s">
        <v>100</v>
      </c>
      <c r="K9" s="49" t="s">
        <v>3</v>
      </c>
      <c r="L9" s="50"/>
      <c r="M9" s="51">
        <v>8.9068262360494526</v>
      </c>
      <c r="N9" s="46" t="s">
        <v>100</v>
      </c>
      <c r="O9" s="49">
        <v>6.8453866137715869</v>
      </c>
      <c r="P9" s="46" t="s">
        <v>92</v>
      </c>
      <c r="Q9" s="49" t="s">
        <v>3</v>
      </c>
      <c r="R9" s="46"/>
    </row>
    <row r="10" spans="1:18" s="3" customFormat="1" ht="15" customHeight="1" x14ac:dyDescent="0.3">
      <c r="A10" s="25"/>
      <c r="B10" s="48" t="s">
        <v>45</v>
      </c>
      <c r="C10" s="51">
        <v>28.144901382741239</v>
      </c>
      <c r="D10" s="46" t="s">
        <v>100</v>
      </c>
      <c r="E10" s="49">
        <v>68.069544715357537</v>
      </c>
      <c r="F10" s="46" t="s">
        <v>92</v>
      </c>
      <c r="G10" s="49">
        <v>19.248889506508029</v>
      </c>
      <c r="H10" s="46" t="s">
        <v>92</v>
      </c>
      <c r="I10" s="49">
        <v>8.2996740991428091</v>
      </c>
      <c r="J10" s="46" t="s">
        <v>92</v>
      </c>
      <c r="K10" s="49" t="s">
        <v>3</v>
      </c>
      <c r="L10" s="50"/>
      <c r="M10" s="51">
        <v>33.91241295262823</v>
      </c>
      <c r="N10" s="46" t="s">
        <v>100</v>
      </c>
      <c r="O10" s="49">
        <v>9.1618316403140465</v>
      </c>
      <c r="P10" s="46" t="s">
        <v>92</v>
      </c>
      <c r="Q10" s="49" t="s">
        <v>3</v>
      </c>
      <c r="R10" s="46"/>
    </row>
    <row r="11" spans="1:18" s="3" customFormat="1" ht="15" customHeight="1" x14ac:dyDescent="0.3">
      <c r="A11" s="25"/>
      <c r="B11" s="48" t="s">
        <v>46</v>
      </c>
      <c r="C11" s="51">
        <v>9.4218244384809502</v>
      </c>
      <c r="D11" s="46" t="s">
        <v>92</v>
      </c>
      <c r="E11" s="49">
        <v>4.194410024594978</v>
      </c>
      <c r="F11" s="46" t="s">
        <v>92</v>
      </c>
      <c r="G11" s="49">
        <v>0.1099892296261005</v>
      </c>
      <c r="H11" s="46" t="s">
        <v>92</v>
      </c>
      <c r="I11" s="49">
        <v>4.6027948637426472E-2</v>
      </c>
      <c r="J11" s="46" t="s">
        <v>92</v>
      </c>
      <c r="K11" s="49" t="s">
        <v>3</v>
      </c>
      <c r="L11" s="50"/>
      <c r="M11" s="51">
        <v>2.4331275342479297</v>
      </c>
      <c r="N11" s="46" t="s">
        <v>92</v>
      </c>
      <c r="O11" s="49">
        <v>0.29772388933000093</v>
      </c>
      <c r="P11" s="46" t="s">
        <v>92</v>
      </c>
      <c r="Q11" s="49" t="s">
        <v>3</v>
      </c>
      <c r="R11" s="46"/>
    </row>
    <row r="12" spans="1:18" s="3" customFormat="1" ht="15" customHeight="1" x14ac:dyDescent="0.3">
      <c r="A12" s="25"/>
      <c r="B12" s="48" t="s">
        <v>47</v>
      </c>
      <c r="C12" s="51">
        <v>7.1842586236975592</v>
      </c>
      <c r="D12" s="46" t="s">
        <v>92</v>
      </c>
      <c r="E12" s="49">
        <v>6.1189706410544868</v>
      </c>
      <c r="F12" s="46" t="s">
        <v>92</v>
      </c>
      <c r="G12" s="49">
        <v>2.977490295106624</v>
      </c>
      <c r="H12" s="46" t="s">
        <v>92</v>
      </c>
      <c r="I12" s="49">
        <v>2.6252229541977887</v>
      </c>
      <c r="J12" s="46" t="s">
        <v>92</v>
      </c>
      <c r="K12" s="49" t="s">
        <v>3</v>
      </c>
      <c r="L12" s="50"/>
      <c r="M12" s="51">
        <v>10.21516942875736</v>
      </c>
      <c r="N12" s="46" t="s">
        <v>92</v>
      </c>
      <c r="O12" s="49">
        <v>4.0893645066714379</v>
      </c>
      <c r="P12" s="46" t="s">
        <v>92</v>
      </c>
      <c r="Q12" s="49" t="s">
        <v>3</v>
      </c>
      <c r="R12" s="46"/>
    </row>
    <row r="13" spans="1:18" s="3" customFormat="1" ht="15" customHeight="1" x14ac:dyDescent="0.3">
      <c r="A13" s="25"/>
      <c r="B13" s="33" t="s">
        <v>76</v>
      </c>
      <c r="C13" s="51"/>
      <c r="D13" s="46" t="s">
        <v>100</v>
      </c>
      <c r="E13" s="49"/>
      <c r="F13" s="46" t="s">
        <v>100</v>
      </c>
      <c r="G13" s="49"/>
      <c r="H13" s="46" t="s">
        <v>100</v>
      </c>
      <c r="I13" s="49"/>
      <c r="J13" s="46" t="s">
        <v>100</v>
      </c>
      <c r="K13" s="49"/>
      <c r="L13" s="50"/>
      <c r="M13" s="51"/>
      <c r="N13" s="46" t="s">
        <v>100</v>
      </c>
      <c r="O13" s="49"/>
      <c r="P13" s="46" t="s">
        <v>100</v>
      </c>
      <c r="Q13" s="49"/>
      <c r="R13" s="46"/>
    </row>
    <row r="14" spans="1:18" s="3" customFormat="1" ht="15" customHeight="1" x14ac:dyDescent="0.3">
      <c r="A14" s="25"/>
      <c r="B14" s="48" t="s">
        <v>48</v>
      </c>
      <c r="C14" s="51">
        <v>37.069184095684264</v>
      </c>
      <c r="D14" s="46" t="s">
        <v>92</v>
      </c>
      <c r="E14" s="49">
        <v>2.8313947975924325</v>
      </c>
      <c r="F14" s="46" t="s">
        <v>92</v>
      </c>
      <c r="G14" s="49">
        <v>3.5593132631953975E-2</v>
      </c>
      <c r="H14" s="46" t="s">
        <v>92</v>
      </c>
      <c r="I14" s="49">
        <v>2.8114347961021333E-2</v>
      </c>
      <c r="J14" s="46" t="s">
        <v>92</v>
      </c>
      <c r="K14" s="49" t="s">
        <v>3</v>
      </c>
      <c r="L14" s="50"/>
      <c r="M14" s="51">
        <v>36.23924679188989</v>
      </c>
      <c r="N14" s="46" t="s">
        <v>92</v>
      </c>
      <c r="O14" s="49">
        <v>0.36099971783318086</v>
      </c>
      <c r="P14" s="46" t="s">
        <v>92</v>
      </c>
      <c r="Q14" s="49" t="s">
        <v>3</v>
      </c>
      <c r="R14" s="46"/>
    </row>
    <row r="15" spans="1:18" s="3" customFormat="1" ht="15" customHeight="1" x14ac:dyDescent="0.3">
      <c r="A15" s="25"/>
      <c r="B15" s="48" t="s">
        <v>49</v>
      </c>
      <c r="C15" s="51">
        <v>0</v>
      </c>
      <c r="D15" s="46" t="s">
        <v>100</v>
      </c>
      <c r="E15" s="49">
        <v>73.981892975054294</v>
      </c>
      <c r="F15" s="46" t="s">
        <v>100</v>
      </c>
      <c r="G15" s="49">
        <v>36.440262992204467</v>
      </c>
      <c r="H15" s="46" t="s">
        <v>92</v>
      </c>
      <c r="I15" s="49">
        <v>10.763637826902915</v>
      </c>
      <c r="J15" s="46" t="s">
        <v>92</v>
      </c>
      <c r="K15" s="49" t="s">
        <v>3</v>
      </c>
      <c r="L15" s="50"/>
      <c r="M15" s="51">
        <v>0</v>
      </c>
      <c r="N15" s="46" t="s">
        <v>100</v>
      </c>
      <c r="O15" s="49">
        <v>14.009119158849959</v>
      </c>
      <c r="P15" s="46" t="s">
        <v>92</v>
      </c>
      <c r="Q15" s="49" t="s">
        <v>3</v>
      </c>
      <c r="R15" s="46"/>
    </row>
    <row r="16" spans="1:18" s="3" customFormat="1" ht="15" customHeight="1" x14ac:dyDescent="0.3">
      <c r="A16" s="25"/>
      <c r="B16" s="48" t="s">
        <v>9</v>
      </c>
      <c r="C16" s="51">
        <v>6.3490054889623266</v>
      </c>
      <c r="D16" s="46" t="s">
        <v>100</v>
      </c>
      <c r="E16" s="49">
        <v>6.9698992737246339</v>
      </c>
      <c r="F16" s="46" t="s">
        <v>100</v>
      </c>
      <c r="G16" s="49">
        <v>5.4626558436690598</v>
      </c>
      <c r="H16" s="46" t="s">
        <v>100</v>
      </c>
      <c r="I16" s="49">
        <v>1.0113184681994925E-2</v>
      </c>
      <c r="J16" s="46" t="s">
        <v>100</v>
      </c>
      <c r="K16" s="49" t="s">
        <v>3</v>
      </c>
      <c r="L16" s="50"/>
      <c r="M16" s="51">
        <v>8.9889698684064427</v>
      </c>
      <c r="N16" s="46" t="s">
        <v>100</v>
      </c>
      <c r="O16" s="49">
        <v>1.9327178496531272</v>
      </c>
      <c r="P16" s="46" t="s">
        <v>100</v>
      </c>
      <c r="Q16" s="49" t="s">
        <v>3</v>
      </c>
      <c r="R16" s="46"/>
    </row>
    <row r="17" spans="1:34" s="3" customFormat="1" ht="15" customHeight="1" x14ac:dyDescent="0.3">
      <c r="A17" s="25"/>
      <c r="B17" s="48" t="s">
        <v>50</v>
      </c>
      <c r="C17" s="51">
        <v>7.422224568584217</v>
      </c>
      <c r="D17" s="46" t="s">
        <v>92</v>
      </c>
      <c r="E17" s="49">
        <v>6.0783961997790241</v>
      </c>
      <c r="F17" s="46" t="s">
        <v>92</v>
      </c>
      <c r="G17" s="49">
        <v>2.9747474244217589</v>
      </c>
      <c r="H17" s="46" t="s">
        <v>92</v>
      </c>
      <c r="I17" s="49">
        <v>2.6264605108637533</v>
      </c>
      <c r="J17" s="46" t="s">
        <v>92</v>
      </c>
      <c r="K17" s="49" t="s">
        <v>3</v>
      </c>
      <c r="L17" s="50"/>
      <c r="M17" s="51">
        <v>10.239319491386645</v>
      </c>
      <c r="N17" s="46" t="s">
        <v>92</v>
      </c>
      <c r="O17" s="49">
        <v>4.091469923750803</v>
      </c>
      <c r="P17" s="46" t="s">
        <v>92</v>
      </c>
      <c r="Q17" s="49" t="s">
        <v>3</v>
      </c>
      <c r="R17" s="46"/>
    </row>
    <row r="18" spans="1:34" s="3" customFormat="1" ht="15" customHeight="1" x14ac:dyDescent="0.3">
      <c r="A18" s="25"/>
      <c r="B18" s="33" t="s">
        <v>51</v>
      </c>
      <c r="C18" s="51"/>
      <c r="D18" s="46" t="s">
        <v>100</v>
      </c>
      <c r="E18" s="49"/>
      <c r="F18" s="46" t="s">
        <v>100</v>
      </c>
      <c r="G18" s="49"/>
      <c r="H18" s="46" t="s">
        <v>100</v>
      </c>
      <c r="I18" s="49"/>
      <c r="J18" s="46" t="s">
        <v>100</v>
      </c>
      <c r="K18" s="49"/>
      <c r="L18" s="50"/>
      <c r="M18" s="51"/>
      <c r="N18" s="46" t="s">
        <v>100</v>
      </c>
      <c r="O18" s="49"/>
      <c r="P18" s="46" t="s">
        <v>100</v>
      </c>
      <c r="Q18" s="49"/>
      <c r="R18" s="46"/>
    </row>
    <row r="19" spans="1:34" s="3" customFormat="1" ht="15" customHeight="1" x14ac:dyDescent="0.3">
      <c r="A19" s="25"/>
      <c r="B19" s="48" t="s">
        <v>48</v>
      </c>
      <c r="C19" s="51">
        <v>43.540226788649804</v>
      </c>
      <c r="D19" s="46" t="s">
        <v>92</v>
      </c>
      <c r="E19" s="49">
        <v>39.534461297859863</v>
      </c>
      <c r="F19" s="46" t="s">
        <v>92</v>
      </c>
      <c r="G19" s="49">
        <v>20.336531932517765</v>
      </c>
      <c r="H19" s="46" t="s">
        <v>92</v>
      </c>
      <c r="I19" s="49">
        <v>10.736284440880782</v>
      </c>
      <c r="J19" s="46" t="s">
        <v>92</v>
      </c>
      <c r="K19" s="49" t="s">
        <v>3</v>
      </c>
      <c r="L19" s="50"/>
      <c r="M19" s="51">
        <v>51.03853852476167</v>
      </c>
      <c r="N19" s="46" t="s">
        <v>92</v>
      </c>
      <c r="O19" s="49">
        <v>8.8233540358078706</v>
      </c>
      <c r="P19" s="46" t="s">
        <v>92</v>
      </c>
      <c r="Q19" s="49" t="s">
        <v>3</v>
      </c>
      <c r="R19" s="46"/>
    </row>
    <row r="20" spans="1:34" s="3" customFormat="1" ht="15" customHeight="1" x14ac:dyDescent="0.3">
      <c r="A20" s="25"/>
      <c r="B20" s="48" t="s">
        <v>49</v>
      </c>
      <c r="C20" s="51">
        <v>0</v>
      </c>
      <c r="D20" s="46" t="s">
        <v>100</v>
      </c>
      <c r="E20" s="49">
        <v>0</v>
      </c>
      <c r="F20" s="46" t="s">
        <v>100</v>
      </c>
      <c r="G20" s="49">
        <v>0</v>
      </c>
      <c r="H20" s="46" t="s">
        <v>100</v>
      </c>
      <c r="I20" s="49">
        <v>0</v>
      </c>
      <c r="J20" s="46" t="s">
        <v>100</v>
      </c>
      <c r="K20" s="49" t="s">
        <v>3</v>
      </c>
      <c r="L20" s="50"/>
      <c r="M20" s="51">
        <v>0</v>
      </c>
      <c r="N20" s="46" t="s">
        <v>100</v>
      </c>
      <c r="O20" s="49">
        <v>2.1816056423963666</v>
      </c>
      <c r="P20" s="46" t="s">
        <v>101</v>
      </c>
      <c r="Q20" s="49" t="s">
        <v>3</v>
      </c>
      <c r="R20" s="46"/>
    </row>
    <row r="21" spans="1:34" s="3" customFormat="1" ht="15" customHeight="1" x14ac:dyDescent="0.3">
      <c r="A21" s="25"/>
      <c r="B21" s="48" t="s">
        <v>9</v>
      </c>
      <c r="C21" s="51">
        <v>0</v>
      </c>
      <c r="D21" s="46" t="s">
        <v>100</v>
      </c>
      <c r="E21" s="49">
        <v>44.310311792226223</v>
      </c>
      <c r="F21" s="46" t="s">
        <v>100</v>
      </c>
      <c r="G21" s="49">
        <v>21.602434219082902</v>
      </c>
      <c r="H21" s="46" t="s">
        <v>92</v>
      </c>
      <c r="I21" s="49">
        <v>0.10430388102560678</v>
      </c>
      <c r="J21" s="46" t="s">
        <v>100</v>
      </c>
      <c r="K21" s="49" t="s">
        <v>3</v>
      </c>
      <c r="L21" s="50"/>
      <c r="M21" s="51">
        <v>0</v>
      </c>
      <c r="N21" s="46" t="s">
        <v>100</v>
      </c>
      <c r="O21" s="49">
        <v>5.2993176149689685</v>
      </c>
      <c r="P21" s="46" t="s">
        <v>92</v>
      </c>
      <c r="Q21" s="49" t="s">
        <v>3</v>
      </c>
      <c r="R21" s="46"/>
    </row>
    <row r="22" spans="1:34" s="3" customFormat="1" ht="15" customHeight="1" x14ac:dyDescent="0.3">
      <c r="A22" s="25"/>
      <c r="B22" s="48" t="s">
        <v>50</v>
      </c>
      <c r="C22" s="51">
        <v>7.3001873645810065</v>
      </c>
      <c r="D22" s="46" t="s">
        <v>92</v>
      </c>
      <c r="E22" s="49">
        <v>6.0168101560643086</v>
      </c>
      <c r="F22" s="46" t="s">
        <v>92</v>
      </c>
      <c r="G22" s="49">
        <v>2.9742932413265666</v>
      </c>
      <c r="H22" s="46" t="s">
        <v>92</v>
      </c>
      <c r="I22" s="49">
        <v>2.5877375485032963</v>
      </c>
      <c r="J22" s="46" t="s">
        <v>92</v>
      </c>
      <c r="K22" s="49" t="s">
        <v>3</v>
      </c>
      <c r="L22" s="50"/>
      <c r="M22" s="51">
        <v>4.4289976269213049</v>
      </c>
      <c r="N22" s="46" t="s">
        <v>92</v>
      </c>
      <c r="O22" s="49">
        <v>4.0900293569138642</v>
      </c>
      <c r="P22" s="46" t="s">
        <v>92</v>
      </c>
      <c r="Q22" s="49" t="s">
        <v>3</v>
      </c>
      <c r="R22" s="46"/>
    </row>
    <row r="23" spans="1:34" s="3" customFormat="1" ht="25.5" customHeight="1" x14ac:dyDescent="0.3">
      <c r="A23" s="149" t="s">
        <v>58</v>
      </c>
      <c r="B23" s="150"/>
      <c r="C23" s="90">
        <v>43.868431730578834</v>
      </c>
      <c r="D23" s="42" t="s">
        <v>92</v>
      </c>
      <c r="E23" s="41">
        <v>39.534461297859863</v>
      </c>
      <c r="F23" s="42" t="s">
        <v>92</v>
      </c>
      <c r="G23" s="41">
        <v>20.336531932517765</v>
      </c>
      <c r="H23" s="42" t="s">
        <v>92</v>
      </c>
      <c r="I23" s="41">
        <v>11.941846443298415</v>
      </c>
      <c r="J23" s="42" t="s">
        <v>92</v>
      </c>
      <c r="K23" s="41" t="s">
        <v>3</v>
      </c>
      <c r="L23" s="52"/>
      <c r="M23" s="43">
        <v>51.038538524761663</v>
      </c>
      <c r="N23" s="42" t="s">
        <v>92</v>
      </c>
      <c r="O23" s="44">
        <v>8.8233540358078706</v>
      </c>
      <c r="P23" s="42" t="s">
        <v>92</v>
      </c>
      <c r="Q23" s="41" t="s">
        <v>3</v>
      </c>
      <c r="R23" s="42"/>
    </row>
    <row r="24" spans="1:34" s="3" customFormat="1" ht="15" customHeight="1" x14ac:dyDescent="0.3">
      <c r="A24" s="25"/>
      <c r="B24" s="33" t="s">
        <v>52</v>
      </c>
      <c r="C24" s="51">
        <v>6.7992476348945621</v>
      </c>
      <c r="D24" s="46" t="s">
        <v>100</v>
      </c>
      <c r="E24" s="49">
        <v>0</v>
      </c>
      <c r="F24" s="46" t="s">
        <v>100</v>
      </c>
      <c r="G24" s="49">
        <v>0</v>
      </c>
      <c r="H24" s="46" t="s">
        <v>100</v>
      </c>
      <c r="I24" s="49">
        <v>0</v>
      </c>
      <c r="J24" s="46" t="s">
        <v>100</v>
      </c>
      <c r="K24" s="49" t="s">
        <v>3</v>
      </c>
      <c r="L24" s="50"/>
      <c r="M24" s="51">
        <v>14.799291732871783</v>
      </c>
      <c r="N24" s="46" t="s">
        <v>100</v>
      </c>
      <c r="O24" s="49">
        <v>0</v>
      </c>
      <c r="P24" s="46" t="s">
        <v>100</v>
      </c>
      <c r="Q24" s="49" t="s">
        <v>3</v>
      </c>
      <c r="R24" s="46"/>
    </row>
    <row r="25" spans="1:34" s="3" customFormat="1" ht="15" customHeight="1" x14ac:dyDescent="0.3">
      <c r="A25" s="25"/>
      <c r="B25" s="33" t="s">
        <v>53</v>
      </c>
      <c r="C25" s="51">
        <v>0</v>
      </c>
      <c r="D25" s="46" t="s">
        <v>100</v>
      </c>
      <c r="E25" s="49">
        <v>36.703066500267433</v>
      </c>
      <c r="F25" s="46" t="s">
        <v>100</v>
      </c>
      <c r="G25" s="49">
        <v>20.30093879988581</v>
      </c>
      <c r="H25" s="46" t="s">
        <v>92</v>
      </c>
      <c r="I25" s="49">
        <v>11.913732095337393</v>
      </c>
      <c r="J25" s="46" t="s">
        <v>100</v>
      </c>
      <c r="K25" s="49" t="s">
        <v>3</v>
      </c>
      <c r="L25" s="50"/>
      <c r="M25" s="51">
        <v>0</v>
      </c>
      <c r="N25" s="46" t="s">
        <v>100</v>
      </c>
      <c r="O25" s="49">
        <v>8.4623543179746896</v>
      </c>
      <c r="P25" s="46" t="s">
        <v>92</v>
      </c>
      <c r="Q25" s="49" t="s">
        <v>3</v>
      </c>
      <c r="R25" s="46"/>
    </row>
    <row r="26" spans="1:34" s="3" customFormat="1" ht="15" customHeight="1" x14ac:dyDescent="0.3">
      <c r="A26" s="25"/>
      <c r="B26" s="33" t="s">
        <v>54</v>
      </c>
      <c r="C26" s="51">
        <v>28.144901382741239</v>
      </c>
      <c r="D26" s="46" t="s">
        <v>100</v>
      </c>
      <c r="E26" s="49">
        <v>0</v>
      </c>
      <c r="F26" s="46" t="s">
        <v>100</v>
      </c>
      <c r="G26" s="49">
        <v>0</v>
      </c>
      <c r="H26" s="46" t="s">
        <v>100</v>
      </c>
      <c r="I26" s="49">
        <v>0</v>
      </c>
      <c r="J26" s="46" t="s">
        <v>100</v>
      </c>
      <c r="K26" s="49" t="s">
        <v>3</v>
      </c>
      <c r="L26" s="50"/>
      <c r="M26" s="51">
        <v>33.91241295262823</v>
      </c>
      <c r="N26" s="46" t="s">
        <v>100</v>
      </c>
      <c r="O26" s="49">
        <v>0.23215817989687132</v>
      </c>
      <c r="P26" s="46">
        <v>5</v>
      </c>
      <c r="Q26" s="49" t="s">
        <v>3</v>
      </c>
      <c r="R26" s="46"/>
    </row>
    <row r="27" spans="1:34" s="3" customFormat="1" ht="15" customHeight="1" x14ac:dyDescent="0.3">
      <c r="A27" s="26"/>
      <c r="B27" s="63" t="s">
        <v>55</v>
      </c>
      <c r="C27" s="108">
        <v>8.9242827129430324</v>
      </c>
      <c r="D27" s="109" t="s">
        <v>92</v>
      </c>
      <c r="E27" s="110">
        <v>2.8313947975924325</v>
      </c>
      <c r="F27" s="109" t="s">
        <v>92</v>
      </c>
      <c r="G27" s="110">
        <v>3.5593132631953975E-2</v>
      </c>
      <c r="H27" s="109" t="s">
        <v>92</v>
      </c>
      <c r="I27" s="110">
        <v>2.8114347961021333E-2</v>
      </c>
      <c r="J27" s="109" t="s">
        <v>92</v>
      </c>
      <c r="K27" s="110" t="s">
        <v>3</v>
      </c>
      <c r="L27" s="111"/>
      <c r="M27" s="108">
        <v>2.3268338392616523</v>
      </c>
      <c r="N27" s="109" t="s">
        <v>92</v>
      </c>
      <c r="O27" s="110">
        <v>0.12884153793630948</v>
      </c>
      <c r="P27" s="109" t="s">
        <v>92</v>
      </c>
      <c r="Q27" s="110" t="s">
        <v>3</v>
      </c>
      <c r="R27" s="109"/>
    </row>
    <row r="28" spans="1:34" s="115" customFormat="1" ht="18" customHeight="1" x14ac:dyDescent="0.25">
      <c r="A28" s="112" t="s">
        <v>92</v>
      </c>
      <c r="B28" s="113" t="s">
        <v>93</v>
      </c>
      <c r="C28" s="114"/>
      <c r="D28" s="54"/>
      <c r="E28" s="114"/>
      <c r="F28" s="54"/>
      <c r="G28" s="114"/>
      <c r="H28" s="54"/>
      <c r="I28" s="114"/>
      <c r="J28" s="54"/>
      <c r="K28" s="114"/>
      <c r="L28" s="54"/>
      <c r="M28" s="114"/>
      <c r="N28" s="54"/>
      <c r="O28" s="114"/>
      <c r="P28" s="54"/>
      <c r="Q28" s="114"/>
      <c r="R28" s="54"/>
    </row>
    <row r="29" spans="1:34" s="115" customFormat="1" ht="15" customHeight="1" x14ac:dyDescent="0.25">
      <c r="A29" s="112">
        <v>1</v>
      </c>
      <c r="B29" s="113" t="s">
        <v>91</v>
      </c>
      <c r="C29" s="114"/>
      <c r="D29" s="54"/>
      <c r="E29" s="114"/>
      <c r="F29" s="54"/>
      <c r="G29" s="114"/>
      <c r="H29" s="54"/>
      <c r="I29" s="114"/>
      <c r="J29" s="54"/>
      <c r="K29" s="114"/>
      <c r="L29" s="54"/>
      <c r="M29" s="114"/>
      <c r="N29" s="54"/>
      <c r="O29" s="114"/>
      <c r="P29" s="54"/>
      <c r="Q29" s="114"/>
      <c r="R29" s="54"/>
    </row>
    <row r="30" spans="1:34" s="115" customFormat="1" ht="15" customHeight="1" x14ac:dyDescent="0.25">
      <c r="A30" s="112">
        <v>2</v>
      </c>
      <c r="B30" s="113" t="s">
        <v>83</v>
      </c>
      <c r="C30" s="114"/>
      <c r="D30" s="54"/>
      <c r="E30" s="114"/>
      <c r="F30" s="54"/>
      <c r="G30" s="114"/>
      <c r="H30" s="54"/>
      <c r="I30" s="114"/>
      <c r="J30" s="54"/>
      <c r="K30" s="114"/>
      <c r="L30" s="54"/>
      <c r="M30" s="114"/>
      <c r="N30" s="54"/>
      <c r="O30" s="114"/>
      <c r="P30" s="54"/>
      <c r="Q30" s="114"/>
      <c r="R30" s="54"/>
    </row>
    <row r="31" spans="1:34" s="115" customFormat="1" ht="24.75" customHeight="1" x14ac:dyDescent="0.25">
      <c r="A31" s="64">
        <v>3</v>
      </c>
      <c r="B31" s="151" t="s">
        <v>85</v>
      </c>
      <c r="C31" s="151"/>
      <c r="D31" s="151"/>
      <c r="E31" s="151"/>
      <c r="F31" s="151"/>
      <c r="G31" s="151"/>
      <c r="H31" s="151"/>
      <c r="I31" s="151"/>
      <c r="J31" s="151"/>
      <c r="K31" s="151"/>
      <c r="L31" s="151"/>
      <c r="M31" s="151"/>
      <c r="N31" s="151"/>
      <c r="O31" s="151"/>
      <c r="P31" s="151"/>
      <c r="Q31" s="151"/>
      <c r="R31" s="54"/>
    </row>
    <row r="32" spans="1:34" s="113" customFormat="1" ht="23.15" customHeight="1" x14ac:dyDescent="0.2">
      <c r="A32" s="64">
        <v>4</v>
      </c>
      <c r="B32" s="156" t="s">
        <v>95</v>
      </c>
      <c r="C32" s="156"/>
      <c r="D32" s="156"/>
      <c r="E32" s="156"/>
      <c r="F32" s="156"/>
      <c r="G32" s="156"/>
      <c r="H32" s="156"/>
      <c r="I32" s="156"/>
      <c r="J32" s="156"/>
      <c r="K32" s="156"/>
      <c r="L32" s="156"/>
      <c r="M32" s="156"/>
      <c r="N32" s="156"/>
      <c r="O32" s="156"/>
      <c r="P32" s="156"/>
      <c r="Q32" s="156"/>
      <c r="R32" s="156"/>
      <c r="S32" s="114"/>
      <c r="T32" s="54"/>
      <c r="U32" s="114"/>
      <c r="V32" s="54"/>
      <c r="W32" s="114"/>
      <c r="X32" s="54"/>
      <c r="Y32" s="114"/>
      <c r="Z32" s="54"/>
      <c r="AB32" s="54"/>
      <c r="AC32" s="114"/>
      <c r="AD32" s="54"/>
      <c r="AE32" s="114"/>
      <c r="AF32" s="54"/>
      <c r="AG32" s="114"/>
      <c r="AH32" s="54"/>
    </row>
    <row r="33" spans="1:18" s="115" customFormat="1" ht="17.5" customHeight="1" x14ac:dyDescent="0.25">
      <c r="A33" s="112">
        <v>5</v>
      </c>
      <c r="B33" s="113" t="s">
        <v>79</v>
      </c>
      <c r="C33" s="114"/>
      <c r="D33" s="54"/>
      <c r="E33" s="114"/>
      <c r="F33" s="54"/>
      <c r="G33" s="114"/>
      <c r="H33" s="54"/>
      <c r="I33" s="114"/>
      <c r="J33" s="54"/>
      <c r="K33" s="114"/>
      <c r="L33" s="54"/>
      <c r="M33" s="114"/>
      <c r="N33" s="54"/>
      <c r="O33" s="114"/>
      <c r="P33" s="54"/>
      <c r="Q33" s="114"/>
      <c r="R33" s="54"/>
    </row>
    <row r="34" spans="1:18" s="115" customFormat="1" ht="15" customHeight="1" x14ac:dyDescent="0.25">
      <c r="A34" s="125" t="s">
        <v>3</v>
      </c>
      <c r="B34" s="113" t="s">
        <v>80</v>
      </c>
      <c r="C34" s="114"/>
      <c r="D34" s="54"/>
      <c r="E34" s="114"/>
      <c r="F34" s="54"/>
      <c r="G34" s="114"/>
      <c r="H34" s="54"/>
      <c r="I34" s="114"/>
      <c r="J34" s="54"/>
      <c r="K34" s="114"/>
      <c r="L34" s="54"/>
      <c r="M34" s="114"/>
      <c r="N34" s="54"/>
      <c r="O34" s="114"/>
      <c r="P34" s="54"/>
      <c r="Q34" s="114"/>
      <c r="R34" s="54"/>
    </row>
    <row r="35" spans="1:18" s="115" customFormat="1" ht="15" customHeight="1" x14ac:dyDescent="0.25">
      <c r="A35" s="112"/>
      <c r="B35" s="113"/>
      <c r="C35" s="114"/>
      <c r="D35" s="54"/>
      <c r="E35" s="114"/>
      <c r="F35" s="54"/>
      <c r="G35" s="114"/>
      <c r="H35" s="54"/>
      <c r="I35" s="114"/>
      <c r="J35" s="54"/>
      <c r="K35" s="114"/>
      <c r="L35" s="54"/>
      <c r="M35" s="114"/>
      <c r="N35" s="54"/>
      <c r="O35" s="114"/>
      <c r="P35" s="54"/>
      <c r="Q35" s="114"/>
      <c r="R35" s="54"/>
    </row>
    <row r="36" spans="1:18" s="115" customFormat="1" ht="15" customHeight="1" x14ac:dyDescent="0.25">
      <c r="A36" s="113" t="s">
        <v>99</v>
      </c>
      <c r="B36" s="113"/>
      <c r="C36" s="113"/>
      <c r="D36" s="54"/>
      <c r="E36" s="114"/>
      <c r="F36" s="54"/>
      <c r="G36" s="114"/>
      <c r="H36" s="53"/>
      <c r="I36" s="113"/>
      <c r="J36" s="53"/>
      <c r="K36" s="113"/>
      <c r="L36" s="53"/>
      <c r="M36" s="113"/>
      <c r="N36" s="53"/>
      <c r="O36" s="113"/>
      <c r="P36" s="54"/>
      <c r="Q36" s="114"/>
      <c r="R36" s="54"/>
    </row>
    <row r="37" spans="1:18" s="115" customFormat="1" ht="15" customHeight="1" x14ac:dyDescent="0.25">
      <c r="A37" s="120" t="s">
        <v>34</v>
      </c>
      <c r="B37" s="113"/>
      <c r="C37" s="121"/>
      <c r="D37" s="121"/>
      <c r="E37" s="121"/>
      <c r="F37" s="121"/>
      <c r="G37" s="121"/>
      <c r="H37" s="121"/>
      <c r="I37" s="121"/>
      <c r="J37" s="121"/>
      <c r="K37" s="113"/>
      <c r="L37" s="121">
        <f>L24-L20</f>
        <v>0</v>
      </c>
      <c r="M37" s="121"/>
      <c r="N37" s="121"/>
      <c r="O37" s="121"/>
      <c r="P37" s="54"/>
      <c r="Q37" s="114"/>
      <c r="R37" s="54"/>
    </row>
    <row r="38" spans="1:18" s="115" customFormat="1" ht="15" customHeight="1" x14ac:dyDescent="0.25">
      <c r="A38" s="120" t="s">
        <v>35</v>
      </c>
      <c r="B38" s="122"/>
      <c r="C38" s="113"/>
      <c r="D38" s="53"/>
      <c r="E38" s="114"/>
      <c r="F38" s="54"/>
      <c r="G38" s="114"/>
      <c r="H38" s="53"/>
      <c r="I38" s="113"/>
      <c r="J38" s="53"/>
      <c r="K38" s="113"/>
      <c r="L38" s="53"/>
      <c r="M38" s="113"/>
      <c r="N38" s="53"/>
      <c r="O38" s="113"/>
      <c r="P38" s="54"/>
      <c r="Q38" s="114"/>
      <c r="R38" s="54"/>
    </row>
    <row r="39" spans="1:18" s="115" customFormat="1" ht="15" customHeight="1" x14ac:dyDescent="0.25">
      <c r="A39" s="120" t="s">
        <v>98</v>
      </c>
      <c r="D39" s="15"/>
      <c r="E39" s="123"/>
      <c r="F39" s="21"/>
      <c r="G39" s="123"/>
      <c r="H39" s="15"/>
      <c r="J39" s="15"/>
      <c r="L39" s="15"/>
      <c r="N39" s="15"/>
      <c r="P39" s="21"/>
      <c r="Q39" s="123"/>
      <c r="R39" s="21"/>
    </row>
    <row r="40" spans="1:18" ht="13.5" customHeight="1" x14ac:dyDescent="0.25">
      <c r="A40" s="56"/>
      <c r="B40" s="3"/>
      <c r="C40" s="3"/>
      <c r="D40" s="17"/>
      <c r="E40" s="1"/>
      <c r="F40" s="16"/>
      <c r="G40" s="1"/>
      <c r="H40" s="17"/>
      <c r="I40" s="3"/>
      <c r="J40" s="17"/>
      <c r="K40" s="3"/>
      <c r="L40" s="17"/>
      <c r="M40" s="3"/>
      <c r="N40" s="17"/>
      <c r="O40" s="3"/>
      <c r="P40" s="16"/>
      <c r="Q40" s="1"/>
      <c r="R40" s="16"/>
    </row>
    <row r="41" spans="1:18" x14ac:dyDescent="0.25">
      <c r="G41" s="1"/>
      <c r="O41" s="3"/>
      <c r="P41" s="16"/>
      <c r="Q41" s="1"/>
      <c r="R41" s="16"/>
    </row>
    <row r="42" spans="1:18" s="3" customFormat="1" ht="13.5" customHeight="1" x14ac:dyDescent="0.25">
      <c r="A42" s="2"/>
      <c r="B42" s="2"/>
      <c r="D42" s="17"/>
      <c r="F42" s="17"/>
      <c r="H42" s="17"/>
      <c r="J42" s="17"/>
      <c r="L42" s="17"/>
      <c r="N42" s="17"/>
      <c r="P42" s="16"/>
      <c r="Q42" s="1"/>
      <c r="R42" s="16"/>
    </row>
    <row r="43" spans="1:18" s="3" customFormat="1" ht="13.5" customHeight="1" x14ac:dyDescent="0.25">
      <c r="A43" s="2"/>
      <c r="B43" s="2"/>
      <c r="D43" s="17"/>
      <c r="E43" s="17"/>
      <c r="F43" s="17"/>
      <c r="G43" s="17"/>
      <c r="H43" s="17"/>
      <c r="J43" s="17"/>
      <c r="L43" s="17"/>
      <c r="N43" s="17"/>
      <c r="P43" s="16"/>
      <c r="Q43" s="1"/>
      <c r="R43" s="16"/>
    </row>
    <row r="44" spans="1:18" s="3" customFormat="1" ht="13.5" customHeight="1" x14ac:dyDescent="0.25">
      <c r="A44" s="2"/>
      <c r="B44" s="2"/>
      <c r="D44" s="17"/>
      <c r="E44" s="17"/>
      <c r="F44" s="17"/>
      <c r="G44" s="17"/>
      <c r="H44" s="17"/>
      <c r="J44" s="17"/>
      <c r="L44" s="17"/>
      <c r="N44" s="17"/>
      <c r="P44" s="16"/>
      <c r="Q44" s="1"/>
      <c r="R44" s="16"/>
    </row>
    <row r="45" spans="1:18" x14ac:dyDescent="0.25">
      <c r="E45" s="15"/>
      <c r="G45" s="15"/>
      <c r="O45" s="3"/>
      <c r="P45" s="16"/>
      <c r="Q45" s="1"/>
      <c r="R45" s="16"/>
    </row>
    <row r="46" spans="1:18" x14ac:dyDescent="0.25">
      <c r="O46" s="3"/>
      <c r="P46" s="16"/>
      <c r="Q46" s="1"/>
      <c r="R46" s="16"/>
    </row>
    <row r="47" spans="1:18" x14ac:dyDescent="0.25">
      <c r="O47" s="3"/>
      <c r="P47" s="16"/>
      <c r="Q47" s="1"/>
      <c r="R47" s="16"/>
    </row>
    <row r="48" spans="1:18" x14ac:dyDescent="0.25">
      <c r="A48" s="3"/>
      <c r="B48" s="3"/>
      <c r="O48" s="3"/>
      <c r="P48" s="16"/>
      <c r="Q48" s="1"/>
      <c r="R48" s="16"/>
    </row>
    <row r="49" spans="1:18" x14ac:dyDescent="0.25">
      <c r="O49" s="3"/>
      <c r="P49" s="16"/>
      <c r="Q49" s="1"/>
      <c r="R49" s="16"/>
    </row>
    <row r="50" spans="1:18" x14ac:dyDescent="0.25">
      <c r="O50" s="3"/>
      <c r="P50" s="16"/>
      <c r="Q50" s="1"/>
      <c r="R50" s="16"/>
    </row>
    <row r="51" spans="1:18" x14ac:dyDescent="0.25">
      <c r="A51" s="22"/>
      <c r="B51" s="22"/>
      <c r="P51" s="16"/>
      <c r="Q51" s="1"/>
      <c r="R51" s="16"/>
    </row>
    <row r="52" spans="1:18" x14ac:dyDescent="0.25">
      <c r="A52" s="3"/>
      <c r="B52" s="3"/>
      <c r="P52" s="16"/>
      <c r="Q52" s="1"/>
      <c r="R52" s="16"/>
    </row>
    <row r="53" spans="1:18" x14ac:dyDescent="0.25">
      <c r="A53" s="3"/>
      <c r="B53" s="3"/>
    </row>
    <row r="54" spans="1:18" x14ac:dyDescent="0.25">
      <c r="A54" s="3"/>
      <c r="B54" s="3"/>
      <c r="O54" s="20"/>
    </row>
    <row r="55" spans="1:18" x14ac:dyDescent="0.25">
      <c r="A55" s="3"/>
      <c r="B55" s="3"/>
      <c r="O55" s="20"/>
    </row>
    <row r="56" spans="1:18" x14ac:dyDescent="0.25">
      <c r="O56" s="20"/>
      <c r="P56" s="21"/>
      <c r="Q56" s="20"/>
      <c r="R56" s="21"/>
    </row>
    <row r="57" spans="1:18" x14ac:dyDescent="0.25">
      <c r="O57" s="20"/>
      <c r="P57" s="21"/>
      <c r="Q57" s="20"/>
      <c r="R57" s="21"/>
    </row>
    <row r="58" spans="1:18" x14ac:dyDescent="0.25">
      <c r="A58" s="3"/>
      <c r="B58" s="3"/>
      <c r="P58" s="21"/>
      <c r="Q58" s="20"/>
      <c r="R58" s="21"/>
    </row>
    <row r="59" spans="1:18" x14ac:dyDescent="0.25">
      <c r="A59" s="3"/>
      <c r="B59" s="3"/>
      <c r="P59" s="21"/>
      <c r="Q59" s="20"/>
      <c r="R59" s="21"/>
    </row>
    <row r="62" spans="1:18" x14ac:dyDescent="0.25">
      <c r="M62" s="3"/>
      <c r="N62" s="17"/>
      <c r="O62" s="3"/>
      <c r="P62" s="17"/>
      <c r="Q62" s="3"/>
      <c r="R62" s="17"/>
    </row>
    <row r="63" spans="1:18" x14ac:dyDescent="0.25">
      <c r="M63" s="3"/>
      <c r="N63" s="17"/>
      <c r="O63" s="3"/>
      <c r="P63" s="17"/>
      <c r="Q63" s="3"/>
      <c r="R63" s="17"/>
    </row>
    <row r="64" spans="1:18" x14ac:dyDescent="0.25">
      <c r="M64" s="3"/>
      <c r="N64" s="17"/>
      <c r="O64" s="3"/>
      <c r="P64" s="17"/>
      <c r="Q64" s="3"/>
      <c r="R64" s="17"/>
    </row>
  </sheetData>
  <mergeCells count="19">
    <mergeCell ref="A23:B23"/>
    <mergeCell ref="B31:Q31"/>
    <mergeCell ref="B32:R32"/>
    <mergeCell ref="C5:D5"/>
    <mergeCell ref="E5:F5"/>
    <mergeCell ref="G5:H5"/>
    <mergeCell ref="I5:J5"/>
    <mergeCell ref="K5:L5"/>
    <mergeCell ref="A7:B7"/>
    <mergeCell ref="A3:B3"/>
    <mergeCell ref="C3:L3"/>
    <mergeCell ref="M3:R3"/>
    <mergeCell ref="C4:F4"/>
    <mergeCell ref="G4:H4"/>
    <mergeCell ref="I4:J4"/>
    <mergeCell ref="K4:L4"/>
    <mergeCell ref="M4:N4"/>
    <mergeCell ref="O4:P4"/>
    <mergeCell ref="Q4:R4"/>
  </mergeCells>
  <hyperlinks>
    <hyperlink ref="R1" location="Contenu!A1" display="◄"/>
    <hyperlink ref="A38" r:id="rId1" display="mailto:verkehr@bfs.admin.ch"/>
  </hyperlinks>
  <pageMargins left="0.78740157480314965" right="0.19685039370078741" top="0.98425196850393704" bottom="0.98425196850393704" header="0.51181102362204722" footer="0.51181102362204722"/>
  <pageSetup paperSize="9" scale="75" orientation="landscape" r:id="rId2"/>
  <headerFooter alignWithMargins="0">
    <oddFooter xml:space="preserve">&amp;R&amp;6&amp;F &amp;A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showGridLines="0" zoomScaleNormal="100" workbookViewId="0"/>
  </sheetViews>
  <sheetFormatPr baseColWidth="10" defaultColWidth="11" defaultRowHeight="12" x14ac:dyDescent="0.25"/>
  <cols>
    <col min="1" max="1" width="1.58203125" style="2" customWidth="1"/>
    <col min="2" max="2" width="35.33203125" style="2" customWidth="1"/>
    <col min="3" max="3" width="7.25" style="2" customWidth="1"/>
    <col min="4" max="4" width="1.83203125" style="15" customWidth="1"/>
    <col min="5" max="5" width="7.25" style="2" customWidth="1"/>
    <col min="6" max="6" width="1.83203125" style="15" customWidth="1"/>
    <col min="7" max="7" width="7.25" style="2" customWidth="1"/>
    <col min="8" max="8" width="1.83203125" style="15" customWidth="1"/>
    <col min="9" max="9" width="7.25" style="2" customWidth="1"/>
    <col min="10" max="10" width="1.83203125" style="15" customWidth="1"/>
    <col min="11" max="11" width="7.25" style="2" customWidth="1"/>
    <col min="12" max="12" width="1.83203125" style="15" customWidth="1"/>
    <col min="13" max="13" width="7.25" style="2" customWidth="1"/>
    <col min="14" max="14" width="1.83203125" style="15" customWidth="1"/>
    <col min="15" max="15" width="7.25" style="2" customWidth="1"/>
    <col min="16" max="16" width="1.83203125" style="15" customWidth="1"/>
    <col min="17" max="17" width="7.25" style="2" customWidth="1"/>
    <col min="18" max="18" width="1.83203125" style="15" customWidth="1"/>
    <col min="19" max="16384" width="11" style="2"/>
  </cols>
  <sheetData>
    <row r="1" spans="1:18" s="19" customFormat="1" ht="18" customHeight="1" x14ac:dyDescent="0.25">
      <c r="A1" s="107" t="s">
        <v>90</v>
      </c>
      <c r="B1" s="4"/>
      <c r="C1" s="65"/>
      <c r="D1" s="66"/>
      <c r="E1" s="65"/>
      <c r="F1" s="66"/>
      <c r="G1" s="65"/>
      <c r="H1" s="66"/>
      <c r="I1" s="65"/>
      <c r="J1" s="67"/>
      <c r="K1" s="65"/>
      <c r="L1" s="67"/>
      <c r="M1" s="65"/>
      <c r="N1" s="66"/>
      <c r="O1" s="65"/>
      <c r="P1" s="66"/>
      <c r="Q1" s="65"/>
      <c r="R1" s="124" t="s">
        <v>1</v>
      </c>
    </row>
    <row r="2" spans="1:18" s="19" customFormat="1" ht="15" customHeight="1" x14ac:dyDescent="0.25">
      <c r="A2" s="14" t="s">
        <v>42</v>
      </c>
      <c r="B2" s="14"/>
      <c r="C2" s="23"/>
      <c r="D2" s="24"/>
      <c r="E2" s="23"/>
      <c r="F2" s="24"/>
      <c r="G2" s="23"/>
      <c r="H2" s="24"/>
      <c r="I2" s="23"/>
      <c r="J2" s="24"/>
      <c r="K2" s="23"/>
      <c r="L2" s="24"/>
      <c r="M2" s="23"/>
      <c r="N2" s="24"/>
      <c r="O2" s="23"/>
      <c r="P2" s="24"/>
      <c r="Q2" s="23"/>
      <c r="R2" s="68" t="s">
        <v>5</v>
      </c>
    </row>
    <row r="3" spans="1:18" s="3" customFormat="1" ht="18" customHeight="1" x14ac:dyDescent="0.3">
      <c r="A3" s="138"/>
      <c r="B3" s="139"/>
      <c r="C3" s="140" t="s">
        <v>59</v>
      </c>
      <c r="D3" s="140"/>
      <c r="E3" s="140"/>
      <c r="F3" s="140"/>
      <c r="G3" s="140"/>
      <c r="H3" s="140"/>
      <c r="I3" s="140"/>
      <c r="J3" s="140"/>
      <c r="K3" s="140"/>
      <c r="L3" s="140"/>
      <c r="M3" s="141" t="s">
        <v>66</v>
      </c>
      <c r="N3" s="142"/>
      <c r="O3" s="142"/>
      <c r="P3" s="142"/>
      <c r="Q3" s="142"/>
      <c r="R3" s="142"/>
    </row>
    <row r="4" spans="1:18" s="3" customFormat="1" ht="18" customHeight="1" x14ac:dyDescent="0.3">
      <c r="A4" s="25"/>
      <c r="B4" s="25"/>
      <c r="C4" s="143" t="s">
        <v>60</v>
      </c>
      <c r="D4" s="144"/>
      <c r="E4" s="144"/>
      <c r="F4" s="145"/>
      <c r="G4" s="139" t="s">
        <v>61</v>
      </c>
      <c r="H4" s="138"/>
      <c r="I4" s="139" t="s">
        <v>86</v>
      </c>
      <c r="J4" s="138"/>
      <c r="K4" s="139" t="s">
        <v>62</v>
      </c>
      <c r="L4" s="138"/>
      <c r="M4" s="146" t="s">
        <v>65</v>
      </c>
      <c r="N4" s="147"/>
      <c r="O4" s="146" t="s">
        <v>61</v>
      </c>
      <c r="P4" s="147"/>
      <c r="Q4" s="148" t="s">
        <v>68</v>
      </c>
      <c r="R4" s="148"/>
    </row>
    <row r="5" spans="1:18" s="3" customFormat="1" ht="45" customHeight="1" x14ac:dyDescent="0.3">
      <c r="A5" s="26"/>
      <c r="B5" s="26"/>
      <c r="C5" s="152" t="s">
        <v>63</v>
      </c>
      <c r="D5" s="153"/>
      <c r="E5" s="152" t="s">
        <v>64</v>
      </c>
      <c r="F5" s="153"/>
      <c r="G5" s="154"/>
      <c r="H5" s="155"/>
      <c r="I5" s="154"/>
      <c r="J5" s="155"/>
      <c r="K5" s="154"/>
      <c r="L5" s="155"/>
      <c r="M5" s="93" t="s">
        <v>67</v>
      </c>
      <c r="N5" s="28"/>
      <c r="O5" s="126"/>
      <c r="P5" s="30"/>
      <c r="Q5" s="92"/>
      <c r="R5" s="32"/>
    </row>
    <row r="6" spans="1:18" s="18" customFormat="1" ht="15" customHeight="1" x14ac:dyDescent="0.3">
      <c r="A6" s="33" t="s">
        <v>56</v>
      </c>
      <c r="B6" s="34"/>
      <c r="C6" s="89" t="s">
        <v>74</v>
      </c>
      <c r="D6" s="36"/>
      <c r="E6" s="35" t="s">
        <v>74</v>
      </c>
      <c r="F6" s="36"/>
      <c r="G6" s="35" t="s">
        <v>74</v>
      </c>
      <c r="H6" s="37"/>
      <c r="I6" s="35" t="s">
        <v>74</v>
      </c>
      <c r="J6" s="37"/>
      <c r="K6" s="35" t="s">
        <v>74</v>
      </c>
      <c r="L6" s="38"/>
      <c r="M6" s="39" t="s">
        <v>75</v>
      </c>
      <c r="N6" s="37"/>
      <c r="O6" s="40" t="s">
        <v>75</v>
      </c>
      <c r="P6" s="37"/>
      <c r="Q6" s="40" t="s">
        <v>75</v>
      </c>
      <c r="R6" s="37"/>
    </row>
    <row r="7" spans="1:18" s="3" customFormat="1" ht="25.5" customHeight="1" x14ac:dyDescent="0.3">
      <c r="A7" s="149" t="s">
        <v>57</v>
      </c>
      <c r="B7" s="150"/>
      <c r="C7" s="90">
        <v>50.146156731906608</v>
      </c>
      <c r="D7" s="42" t="s">
        <v>92</v>
      </c>
      <c r="E7" s="41">
        <v>88.839627258769013</v>
      </c>
      <c r="F7" s="42" t="s">
        <v>92</v>
      </c>
      <c r="G7" s="41">
        <v>44.057004491810339</v>
      </c>
      <c r="H7" s="42" t="s">
        <v>92</v>
      </c>
      <c r="I7" s="41">
        <v>13.388284869373679</v>
      </c>
      <c r="J7" s="42" t="s">
        <v>92</v>
      </c>
      <c r="K7" s="41" t="s">
        <v>3</v>
      </c>
      <c r="L7" s="52"/>
      <c r="M7" s="43">
        <v>55.932512628944778</v>
      </c>
      <c r="N7" s="42" t="s">
        <v>92</v>
      </c>
      <c r="O7" s="44">
        <v>16.71621297185942</v>
      </c>
      <c r="P7" s="42" t="s">
        <v>92</v>
      </c>
      <c r="Q7" s="41" t="s">
        <v>3</v>
      </c>
      <c r="R7" s="42"/>
    </row>
    <row r="8" spans="1:18" s="3" customFormat="1" ht="15" customHeight="1" x14ac:dyDescent="0.3">
      <c r="A8" s="25"/>
      <c r="B8" s="33" t="s">
        <v>43</v>
      </c>
      <c r="C8" s="47"/>
      <c r="D8" s="46" t="s">
        <v>100</v>
      </c>
      <c r="E8" s="45"/>
      <c r="F8" s="46" t="s">
        <v>100</v>
      </c>
      <c r="G8" s="45"/>
      <c r="H8" s="46" t="s">
        <v>100</v>
      </c>
      <c r="I8" s="45"/>
      <c r="J8" s="46" t="s">
        <v>100</v>
      </c>
      <c r="K8" s="45"/>
      <c r="L8" s="50"/>
      <c r="M8" s="47"/>
      <c r="N8" s="46" t="s">
        <v>100</v>
      </c>
      <c r="O8" s="45"/>
      <c r="P8" s="46" t="s">
        <v>100</v>
      </c>
      <c r="Q8" s="45"/>
      <c r="R8" s="46"/>
    </row>
    <row r="9" spans="1:18" s="3" customFormat="1" ht="15" customHeight="1" x14ac:dyDescent="0.3">
      <c r="A9" s="25"/>
      <c r="B9" s="48" t="s">
        <v>44</v>
      </c>
      <c r="C9" s="51">
        <v>6.265167690284926</v>
      </c>
      <c r="D9" s="46" t="s">
        <v>100</v>
      </c>
      <c r="E9" s="49">
        <v>11.57293699696376</v>
      </c>
      <c r="F9" s="46" t="s">
        <v>100</v>
      </c>
      <c r="G9" s="49">
        <v>22.103252229120528</v>
      </c>
      <c r="H9" s="46" t="s">
        <v>92</v>
      </c>
      <c r="I9" s="49">
        <v>2.456897966689831</v>
      </c>
      <c r="J9" s="46" t="s">
        <v>100</v>
      </c>
      <c r="K9" s="49" t="s">
        <v>3</v>
      </c>
      <c r="L9" s="50"/>
      <c r="M9" s="51">
        <v>9.2502679427304759</v>
      </c>
      <c r="N9" s="46" t="s">
        <v>100</v>
      </c>
      <c r="O9" s="49">
        <v>6.3085314566145358</v>
      </c>
      <c r="P9" s="46" t="s">
        <v>92</v>
      </c>
      <c r="Q9" s="49" t="s">
        <v>3</v>
      </c>
      <c r="R9" s="46"/>
    </row>
    <row r="10" spans="1:18" s="3" customFormat="1" ht="15" customHeight="1" x14ac:dyDescent="0.3">
      <c r="A10" s="25"/>
      <c r="B10" s="48" t="s">
        <v>45</v>
      </c>
      <c r="C10" s="51">
        <v>27.822995167297442</v>
      </c>
      <c r="D10" s="46" t="s">
        <v>100</v>
      </c>
      <c r="E10" s="49">
        <v>67.344583312585868</v>
      </c>
      <c r="F10" s="46" t="s">
        <v>92</v>
      </c>
      <c r="G10" s="49">
        <v>18.912799496569349</v>
      </c>
      <c r="H10" s="46" t="s">
        <v>92</v>
      </c>
      <c r="I10" s="49">
        <v>8.1570488538258559</v>
      </c>
      <c r="J10" s="46" t="s">
        <v>100</v>
      </c>
      <c r="K10" s="49" t="s">
        <v>3</v>
      </c>
      <c r="L10" s="50"/>
      <c r="M10" s="51">
        <v>33.839365452316557</v>
      </c>
      <c r="N10" s="46" t="s">
        <v>100</v>
      </c>
      <c r="O10" s="49">
        <v>6.5430573359063811</v>
      </c>
      <c r="P10" s="46" t="s">
        <v>92</v>
      </c>
      <c r="Q10" s="49" t="s">
        <v>3</v>
      </c>
      <c r="R10" s="46"/>
    </row>
    <row r="11" spans="1:18" s="3" customFormat="1" ht="15" customHeight="1" x14ac:dyDescent="0.3">
      <c r="A11" s="25"/>
      <c r="B11" s="48" t="s">
        <v>46</v>
      </c>
      <c r="C11" s="51">
        <v>8.8626746116483286</v>
      </c>
      <c r="D11" s="46" t="s">
        <v>92</v>
      </c>
      <c r="E11" s="49">
        <v>3.8054044780884428</v>
      </c>
      <c r="F11" s="46" t="s">
        <v>92</v>
      </c>
      <c r="G11" s="49">
        <v>9.2131264199583437E-2</v>
      </c>
      <c r="H11" s="46" t="s">
        <v>92</v>
      </c>
      <c r="I11" s="49">
        <v>4.9488065473393468E-2</v>
      </c>
      <c r="J11" s="46" t="s">
        <v>92</v>
      </c>
      <c r="K11" s="49" t="s">
        <v>3</v>
      </c>
      <c r="L11" s="50"/>
      <c r="M11" s="51">
        <v>2.4594663410407214</v>
      </c>
      <c r="N11" s="46" t="s">
        <v>92</v>
      </c>
      <c r="O11" s="49">
        <v>9.9556593764901891E-2</v>
      </c>
      <c r="P11" s="46" t="s">
        <v>92</v>
      </c>
      <c r="Q11" s="49" t="s">
        <v>3</v>
      </c>
      <c r="R11" s="46"/>
    </row>
    <row r="12" spans="1:18" s="3" customFormat="1" ht="15" customHeight="1" x14ac:dyDescent="0.3">
      <c r="A12" s="25"/>
      <c r="B12" s="48" t="s">
        <v>47</v>
      </c>
      <c r="C12" s="51">
        <v>7.1953192626759099</v>
      </c>
      <c r="D12" s="46" t="s">
        <v>92</v>
      </c>
      <c r="E12" s="49">
        <v>6.116702471130937</v>
      </c>
      <c r="F12" s="46" t="s">
        <v>92</v>
      </c>
      <c r="G12" s="49">
        <v>2.9488215019208757</v>
      </c>
      <c r="H12" s="46" t="s">
        <v>92</v>
      </c>
      <c r="I12" s="49">
        <v>2.7248499833845989</v>
      </c>
      <c r="J12" s="46" t="s">
        <v>92</v>
      </c>
      <c r="K12" s="49" t="s">
        <v>3</v>
      </c>
      <c r="L12" s="50"/>
      <c r="M12" s="51">
        <v>10.383412892857027</v>
      </c>
      <c r="N12" s="46" t="s">
        <v>92</v>
      </c>
      <c r="O12" s="49">
        <v>3.7650675855735996</v>
      </c>
      <c r="P12" s="46" t="s">
        <v>92</v>
      </c>
      <c r="Q12" s="49" t="s">
        <v>3</v>
      </c>
      <c r="R12" s="46"/>
    </row>
    <row r="13" spans="1:18" s="3" customFormat="1" ht="15" customHeight="1" x14ac:dyDescent="0.3">
      <c r="A13" s="25"/>
      <c r="B13" s="33" t="s">
        <v>76</v>
      </c>
      <c r="C13" s="51"/>
      <c r="D13" s="46" t="s">
        <v>100</v>
      </c>
      <c r="E13" s="49"/>
      <c r="F13" s="46" t="s">
        <v>100</v>
      </c>
      <c r="G13" s="49"/>
      <c r="H13" s="46" t="s">
        <v>100</v>
      </c>
      <c r="I13" s="49"/>
      <c r="J13" s="46" t="s">
        <v>100</v>
      </c>
      <c r="K13" s="49"/>
      <c r="L13" s="50"/>
      <c r="M13" s="51"/>
      <c r="N13" s="46" t="s">
        <v>100</v>
      </c>
      <c r="O13" s="49"/>
      <c r="P13" s="46" t="s">
        <v>100</v>
      </c>
      <c r="Q13" s="49"/>
      <c r="R13" s="46"/>
    </row>
    <row r="14" spans="1:18" s="3" customFormat="1" ht="15" customHeight="1" x14ac:dyDescent="0.3">
      <c r="A14" s="25"/>
      <c r="B14" s="48" t="s">
        <v>48</v>
      </c>
      <c r="C14" s="51">
        <v>36.210328271357028</v>
      </c>
      <c r="D14" s="46" t="s">
        <v>92</v>
      </c>
      <c r="E14" s="49">
        <v>2.3825742246114547</v>
      </c>
      <c r="F14" s="46" t="s">
        <v>92</v>
      </c>
      <c r="G14" s="49">
        <v>2.9366898025499147E-2</v>
      </c>
      <c r="H14" s="46" t="s">
        <v>92</v>
      </c>
      <c r="I14" s="49">
        <v>3.0111420030991633E-2</v>
      </c>
      <c r="J14" s="46" t="s">
        <v>92</v>
      </c>
      <c r="K14" s="49" t="s">
        <v>3</v>
      </c>
      <c r="L14" s="50"/>
      <c r="M14" s="51">
        <v>36.176862799354147</v>
      </c>
      <c r="N14" s="46" t="s">
        <v>92</v>
      </c>
      <c r="O14" s="49">
        <v>0.24068775101843673</v>
      </c>
      <c r="P14" s="46" t="s">
        <v>92</v>
      </c>
      <c r="Q14" s="49" t="s">
        <v>3</v>
      </c>
      <c r="R14" s="46"/>
    </row>
    <row r="15" spans="1:18" s="3" customFormat="1" ht="15" customHeight="1" x14ac:dyDescent="0.3">
      <c r="A15" s="25"/>
      <c r="B15" s="48" t="s">
        <v>49</v>
      </c>
      <c r="C15" s="51">
        <v>0</v>
      </c>
      <c r="D15" s="46" t="s">
        <v>100</v>
      </c>
      <c r="E15" s="49">
        <v>73.038379125085527</v>
      </c>
      <c r="F15" s="46" t="s">
        <v>100</v>
      </c>
      <c r="G15" s="49">
        <v>34.99125856795645</v>
      </c>
      <c r="H15" s="46" t="s">
        <v>92</v>
      </c>
      <c r="I15" s="49">
        <v>10.621513865680454</v>
      </c>
      <c r="J15" s="46" t="s">
        <v>92</v>
      </c>
      <c r="K15" s="49" t="s">
        <v>3</v>
      </c>
      <c r="L15" s="50"/>
      <c r="M15" s="51">
        <v>0</v>
      </c>
      <c r="N15" s="46" t="s">
        <v>100</v>
      </c>
      <c r="O15" s="49">
        <v>11.013097239369278</v>
      </c>
      <c r="P15" s="46" t="s">
        <v>92</v>
      </c>
      <c r="Q15" s="49" t="s">
        <v>3</v>
      </c>
      <c r="R15" s="46"/>
    </row>
    <row r="16" spans="1:18" s="3" customFormat="1" ht="15" customHeight="1" x14ac:dyDescent="0.3">
      <c r="A16" s="25"/>
      <c r="B16" s="48" t="s">
        <v>9</v>
      </c>
      <c r="C16" s="51">
        <v>6.5202616165227418</v>
      </c>
      <c r="D16" s="46" t="s">
        <v>100</v>
      </c>
      <c r="E16" s="49">
        <v>7.3523202406129391</v>
      </c>
      <c r="F16" s="46" t="s">
        <v>100</v>
      </c>
      <c r="G16" s="49">
        <v>6.0908479893905483</v>
      </c>
      <c r="H16" s="46" t="s">
        <v>100</v>
      </c>
      <c r="I16" s="49">
        <v>1.0417233350132662E-2</v>
      </c>
      <c r="J16" s="46" t="s">
        <v>100</v>
      </c>
      <c r="K16" s="49" t="s">
        <v>3</v>
      </c>
      <c r="L16" s="50"/>
      <c r="M16" s="51">
        <v>9.3374051731608407</v>
      </c>
      <c r="N16" s="46" t="s">
        <v>100</v>
      </c>
      <c r="O16" s="49">
        <v>1.7054747765250888</v>
      </c>
      <c r="P16" s="46" t="s">
        <v>100</v>
      </c>
      <c r="Q16" s="49" t="s">
        <v>3</v>
      </c>
      <c r="R16" s="46"/>
    </row>
    <row r="17" spans="1:18" s="3" customFormat="1" ht="15" customHeight="1" x14ac:dyDescent="0.3">
      <c r="A17" s="25"/>
      <c r="B17" s="48" t="s">
        <v>50</v>
      </c>
      <c r="C17" s="51">
        <v>7.4155668440268414</v>
      </c>
      <c r="D17" s="46" t="s">
        <v>92</v>
      </c>
      <c r="E17" s="49">
        <v>6.0663536684590635</v>
      </c>
      <c r="F17" s="46" t="s">
        <v>92</v>
      </c>
      <c r="G17" s="49">
        <v>2.9455310364378406</v>
      </c>
      <c r="H17" s="46" t="s">
        <v>92</v>
      </c>
      <c r="I17" s="49">
        <v>2.7262423503121003</v>
      </c>
      <c r="J17" s="46" t="s">
        <v>92</v>
      </c>
      <c r="K17" s="49" t="s">
        <v>3</v>
      </c>
      <c r="L17" s="50"/>
      <c r="M17" s="51">
        <v>10.41824465642979</v>
      </c>
      <c r="N17" s="46" t="s">
        <v>92</v>
      </c>
      <c r="O17" s="49">
        <v>3.7569532049466154</v>
      </c>
      <c r="P17" s="46" t="s">
        <v>92</v>
      </c>
      <c r="Q17" s="49" t="s">
        <v>3</v>
      </c>
      <c r="R17" s="46"/>
    </row>
    <row r="18" spans="1:18" s="3" customFormat="1" ht="15" customHeight="1" x14ac:dyDescent="0.3">
      <c r="A18" s="25"/>
      <c r="B18" s="33" t="s">
        <v>51</v>
      </c>
      <c r="C18" s="51"/>
      <c r="D18" s="46" t="s">
        <v>100</v>
      </c>
      <c r="E18" s="49"/>
      <c r="F18" s="46" t="s">
        <v>100</v>
      </c>
      <c r="G18" s="49"/>
      <c r="H18" s="46" t="s">
        <v>100</v>
      </c>
      <c r="I18" s="49"/>
      <c r="J18" s="46" t="s">
        <v>100</v>
      </c>
      <c r="K18" s="49"/>
      <c r="L18" s="50"/>
      <c r="M18" s="51"/>
      <c r="N18" s="46" t="s">
        <v>100</v>
      </c>
      <c r="O18" s="49"/>
      <c r="P18" s="46" t="s">
        <v>100</v>
      </c>
      <c r="Q18" s="49"/>
      <c r="R18" s="46"/>
    </row>
    <row r="19" spans="1:18" s="3" customFormat="1" ht="15" customHeight="1" x14ac:dyDescent="0.3">
      <c r="A19" s="25"/>
      <c r="B19" s="48" t="s">
        <v>48</v>
      </c>
      <c r="C19" s="51">
        <v>42.847413756640613</v>
      </c>
      <c r="D19" s="46" t="s">
        <v>92</v>
      </c>
      <c r="E19" s="49">
        <v>38.729809160201192</v>
      </c>
      <c r="F19" s="46" t="s">
        <v>92</v>
      </c>
      <c r="G19" s="49">
        <v>19.372365732074893</v>
      </c>
      <c r="H19" s="46" t="s">
        <v>92</v>
      </c>
      <c r="I19" s="49">
        <v>10.592637343165631</v>
      </c>
      <c r="J19" s="46" t="s">
        <v>92</v>
      </c>
      <c r="K19" s="49" t="s">
        <v>3</v>
      </c>
      <c r="L19" s="50"/>
      <c r="M19" s="51">
        <v>50.422044040467938</v>
      </c>
      <c r="N19" s="46" t="s">
        <v>92</v>
      </c>
      <c r="O19" s="49">
        <v>8.3770629128187686</v>
      </c>
      <c r="P19" s="46" t="s">
        <v>92</v>
      </c>
      <c r="Q19" s="49" t="s">
        <v>3</v>
      </c>
      <c r="R19" s="46"/>
    </row>
    <row r="20" spans="1:18" s="3" customFormat="1" ht="15" customHeight="1" x14ac:dyDescent="0.3">
      <c r="A20" s="25"/>
      <c r="B20" s="48" t="s">
        <v>49</v>
      </c>
      <c r="C20" s="51">
        <v>0</v>
      </c>
      <c r="D20" s="46" t="s">
        <v>100</v>
      </c>
      <c r="E20" s="49">
        <v>0</v>
      </c>
      <c r="F20" s="46" t="s">
        <v>100</v>
      </c>
      <c r="G20" s="49">
        <v>0</v>
      </c>
      <c r="H20" s="46" t="s">
        <v>100</v>
      </c>
      <c r="I20" s="49">
        <v>0</v>
      </c>
      <c r="J20" s="46" t="s">
        <v>100</v>
      </c>
      <c r="K20" s="49" t="s">
        <v>3</v>
      </c>
      <c r="L20" s="50"/>
      <c r="M20" s="51">
        <v>0</v>
      </c>
      <c r="N20" s="46" t="s">
        <v>100</v>
      </c>
      <c r="O20" s="49">
        <v>0</v>
      </c>
      <c r="P20" s="46" t="s">
        <v>92</v>
      </c>
      <c r="Q20" s="49" t="s">
        <v>3</v>
      </c>
      <c r="R20" s="46"/>
    </row>
    <row r="21" spans="1:18" s="3" customFormat="1" ht="15" customHeight="1" x14ac:dyDescent="0.3">
      <c r="A21" s="25"/>
      <c r="B21" s="48" t="s">
        <v>9</v>
      </c>
      <c r="C21" s="51">
        <v>0</v>
      </c>
      <c r="D21" s="46" t="s">
        <v>100</v>
      </c>
      <c r="E21" s="49">
        <v>44.107246128605091</v>
      </c>
      <c r="F21" s="46" t="s">
        <v>100</v>
      </c>
      <c r="G21" s="49">
        <v>21.739580424747167</v>
      </c>
      <c r="H21" s="46" t="s">
        <v>92</v>
      </c>
      <c r="I21" s="49">
        <v>0.11053411859199692</v>
      </c>
      <c r="J21" s="46" t="s">
        <v>100</v>
      </c>
      <c r="K21" s="49" t="s">
        <v>3</v>
      </c>
      <c r="L21" s="50"/>
      <c r="M21" s="51">
        <v>0</v>
      </c>
      <c r="N21" s="46" t="s">
        <v>100</v>
      </c>
      <c r="O21" s="49">
        <v>4.6120743932051047</v>
      </c>
      <c r="P21" s="46" t="s">
        <v>92</v>
      </c>
      <c r="Q21" s="49" t="s">
        <v>3</v>
      </c>
      <c r="R21" s="46"/>
    </row>
    <row r="22" spans="1:18" s="3" customFormat="1" ht="15" customHeight="1" x14ac:dyDescent="0.3">
      <c r="A22" s="25"/>
      <c r="B22" s="48" t="s">
        <v>50</v>
      </c>
      <c r="C22" s="51">
        <v>7.2987429752659967</v>
      </c>
      <c r="D22" s="46" t="s">
        <v>92</v>
      </c>
      <c r="E22" s="49">
        <v>6.0025719699626965</v>
      </c>
      <c r="F22" s="46" t="s">
        <v>92</v>
      </c>
      <c r="G22" s="49">
        <v>2.9450583349882766</v>
      </c>
      <c r="H22" s="46" t="s">
        <v>92</v>
      </c>
      <c r="I22" s="49">
        <v>2.6851134076160514</v>
      </c>
      <c r="J22" s="46" t="s">
        <v>92</v>
      </c>
      <c r="K22" s="49" t="s">
        <v>3</v>
      </c>
      <c r="L22" s="50"/>
      <c r="M22" s="51">
        <v>5.5104685884768401</v>
      </c>
      <c r="N22" s="46" t="s">
        <v>92</v>
      </c>
      <c r="O22" s="49">
        <v>3.7555515973607574</v>
      </c>
      <c r="P22" s="46" t="s">
        <v>92</v>
      </c>
      <c r="Q22" s="49" t="s">
        <v>3</v>
      </c>
      <c r="R22" s="46"/>
    </row>
    <row r="23" spans="1:18" s="3" customFormat="1" ht="25.5" customHeight="1" x14ac:dyDescent="0.3">
      <c r="A23" s="149" t="s">
        <v>58</v>
      </c>
      <c r="B23" s="150"/>
      <c r="C23" s="90">
        <v>43.08623317261133</v>
      </c>
      <c r="D23" s="42" t="s">
        <v>92</v>
      </c>
      <c r="E23" s="41">
        <v>38.729809160201192</v>
      </c>
      <c r="F23" s="42" t="s">
        <v>92</v>
      </c>
      <c r="G23" s="41">
        <v>19.372365732074893</v>
      </c>
      <c r="H23" s="42" t="s">
        <v>92</v>
      </c>
      <c r="I23" s="41">
        <v>11.465431533436631</v>
      </c>
      <c r="J23" s="42" t="s">
        <v>92</v>
      </c>
      <c r="K23" s="41" t="s">
        <v>3</v>
      </c>
      <c r="L23" s="52"/>
      <c r="M23" s="43">
        <v>50.422044040467938</v>
      </c>
      <c r="N23" s="42" t="s">
        <v>92</v>
      </c>
      <c r="O23" s="44">
        <v>8.3770629128187668</v>
      </c>
      <c r="P23" s="42" t="s">
        <v>92</v>
      </c>
      <c r="Q23" s="41" t="s">
        <v>3</v>
      </c>
      <c r="R23" s="42"/>
    </row>
    <row r="24" spans="1:18" s="3" customFormat="1" ht="15" customHeight="1" x14ac:dyDescent="0.3">
      <c r="A24" s="25"/>
      <c r="B24" s="33" t="s">
        <v>52</v>
      </c>
      <c r="C24" s="51">
        <v>6.8759049012543123</v>
      </c>
      <c r="D24" s="46" t="s">
        <v>100</v>
      </c>
      <c r="E24" s="49">
        <v>0</v>
      </c>
      <c r="F24" s="46" t="s">
        <v>100</v>
      </c>
      <c r="G24" s="49">
        <v>0</v>
      </c>
      <c r="H24" s="46" t="s">
        <v>100</v>
      </c>
      <c r="I24" s="49">
        <v>0</v>
      </c>
      <c r="J24" s="46" t="s">
        <v>100</v>
      </c>
      <c r="K24" s="49" t="s">
        <v>3</v>
      </c>
      <c r="L24" s="50"/>
      <c r="M24" s="51">
        <v>14.245181241113791</v>
      </c>
      <c r="N24" s="46" t="s">
        <v>100</v>
      </c>
      <c r="O24" s="49">
        <v>0</v>
      </c>
      <c r="P24" s="46" t="s">
        <v>100</v>
      </c>
      <c r="Q24" s="49" t="s">
        <v>3</v>
      </c>
      <c r="R24" s="46"/>
    </row>
    <row r="25" spans="1:18" s="3" customFormat="1" ht="15" customHeight="1" x14ac:dyDescent="0.3">
      <c r="A25" s="25"/>
      <c r="B25" s="33" t="s">
        <v>53</v>
      </c>
      <c r="C25" s="51">
        <v>0</v>
      </c>
      <c r="D25" s="46" t="s">
        <v>100</v>
      </c>
      <c r="E25" s="49">
        <v>36.347234935589739</v>
      </c>
      <c r="F25" s="46" t="s">
        <v>100</v>
      </c>
      <c r="G25" s="49">
        <v>19.342998834049393</v>
      </c>
      <c r="H25" s="46" t="s">
        <v>92</v>
      </c>
      <c r="I25" s="49">
        <v>11.435320113405638</v>
      </c>
      <c r="J25" s="46" t="s">
        <v>100</v>
      </c>
      <c r="K25" s="49" t="s">
        <v>3</v>
      </c>
      <c r="L25" s="50"/>
      <c r="M25" s="51">
        <v>0</v>
      </c>
      <c r="N25" s="46" t="s">
        <v>100</v>
      </c>
      <c r="O25" s="49">
        <v>8.1363751618003306</v>
      </c>
      <c r="P25" s="46" t="s">
        <v>92</v>
      </c>
      <c r="Q25" s="49" t="s">
        <v>3</v>
      </c>
      <c r="R25" s="46"/>
    </row>
    <row r="26" spans="1:18" s="3" customFormat="1" ht="15" customHeight="1" x14ac:dyDescent="0.3">
      <c r="A26" s="25"/>
      <c r="B26" s="33" t="s">
        <v>54</v>
      </c>
      <c r="C26" s="51">
        <v>27.822995167297442</v>
      </c>
      <c r="D26" s="46" t="s">
        <v>100</v>
      </c>
      <c r="E26" s="49">
        <v>0</v>
      </c>
      <c r="F26" s="46" t="s">
        <v>100</v>
      </c>
      <c r="G26" s="49">
        <v>0</v>
      </c>
      <c r="H26" s="46" t="s">
        <v>100</v>
      </c>
      <c r="I26" s="49">
        <v>0</v>
      </c>
      <c r="J26" s="46" t="s">
        <v>100</v>
      </c>
      <c r="K26" s="49" t="s">
        <v>3</v>
      </c>
      <c r="L26" s="50"/>
      <c r="M26" s="51">
        <v>33.839365452316557</v>
      </c>
      <c r="N26" s="46" t="s">
        <v>100</v>
      </c>
      <c r="O26" s="49">
        <v>0.22609561697644595</v>
      </c>
      <c r="P26" s="46">
        <v>4</v>
      </c>
      <c r="Q26" s="49" t="s">
        <v>3</v>
      </c>
      <c r="R26" s="46"/>
    </row>
    <row r="27" spans="1:18" s="3" customFormat="1" ht="15" customHeight="1" x14ac:dyDescent="0.3">
      <c r="A27" s="26"/>
      <c r="B27" s="63" t="s">
        <v>55</v>
      </c>
      <c r="C27" s="108">
        <v>8.3873331040595804</v>
      </c>
      <c r="D27" s="109" t="s">
        <v>92</v>
      </c>
      <c r="E27" s="110">
        <v>2.3825742246114547</v>
      </c>
      <c r="F27" s="109" t="s">
        <v>92</v>
      </c>
      <c r="G27" s="110">
        <v>2.9366898025499147E-2</v>
      </c>
      <c r="H27" s="109" t="s">
        <v>92</v>
      </c>
      <c r="I27" s="110">
        <v>3.0111420030991633E-2</v>
      </c>
      <c r="J27" s="109" t="s">
        <v>92</v>
      </c>
      <c r="K27" s="110" t="s">
        <v>3</v>
      </c>
      <c r="L27" s="111"/>
      <c r="M27" s="108">
        <v>2.3374973470375937</v>
      </c>
      <c r="N27" s="109" t="s">
        <v>92</v>
      </c>
      <c r="O27" s="110">
        <v>1.4592134041990798E-2</v>
      </c>
      <c r="P27" s="109" t="s">
        <v>92</v>
      </c>
      <c r="Q27" s="110" t="s">
        <v>3</v>
      </c>
      <c r="R27" s="109"/>
    </row>
    <row r="28" spans="1:18" s="115" customFormat="1" ht="18" customHeight="1" x14ac:dyDescent="0.25">
      <c r="A28" s="112" t="s">
        <v>92</v>
      </c>
      <c r="B28" s="113" t="s">
        <v>93</v>
      </c>
      <c r="C28" s="114"/>
      <c r="D28" s="54"/>
      <c r="E28" s="114"/>
      <c r="F28" s="54"/>
      <c r="G28" s="114"/>
      <c r="H28" s="54"/>
      <c r="I28" s="114"/>
      <c r="J28" s="54"/>
      <c r="K28" s="114"/>
      <c r="L28" s="54"/>
      <c r="M28" s="114"/>
      <c r="N28" s="54"/>
      <c r="O28" s="114"/>
      <c r="P28" s="54"/>
      <c r="Q28" s="114"/>
      <c r="R28" s="54"/>
    </row>
    <row r="29" spans="1:18" s="115" customFormat="1" ht="15" customHeight="1" x14ac:dyDescent="0.25">
      <c r="A29" s="112">
        <v>1</v>
      </c>
      <c r="B29" s="113" t="s">
        <v>91</v>
      </c>
      <c r="C29" s="114"/>
      <c r="D29" s="54"/>
      <c r="E29" s="114"/>
      <c r="F29" s="54"/>
      <c r="G29" s="114"/>
      <c r="H29" s="54"/>
      <c r="I29" s="114"/>
      <c r="J29" s="54"/>
      <c r="K29" s="114"/>
      <c r="L29" s="54"/>
      <c r="M29" s="114"/>
      <c r="N29" s="54"/>
      <c r="O29" s="114"/>
      <c r="P29" s="54"/>
      <c r="Q29" s="114"/>
      <c r="R29" s="54"/>
    </row>
    <row r="30" spans="1:18" s="115" customFormat="1" ht="15" customHeight="1" x14ac:dyDescent="0.25">
      <c r="A30" s="112">
        <v>2</v>
      </c>
      <c r="B30" s="113" t="s">
        <v>83</v>
      </c>
      <c r="C30" s="114"/>
      <c r="D30" s="54"/>
      <c r="E30" s="114"/>
      <c r="F30" s="54"/>
      <c r="G30" s="114"/>
      <c r="H30" s="54"/>
      <c r="I30" s="114"/>
      <c r="J30" s="54"/>
      <c r="K30" s="114"/>
      <c r="L30" s="54"/>
      <c r="M30" s="114"/>
      <c r="N30" s="54"/>
      <c r="O30" s="114"/>
      <c r="P30" s="54"/>
      <c r="Q30" s="114"/>
      <c r="R30" s="54"/>
    </row>
    <row r="31" spans="1:18" s="115" customFormat="1" ht="24.75" customHeight="1" x14ac:dyDescent="0.25">
      <c r="A31" s="64">
        <v>3</v>
      </c>
      <c r="B31" s="151" t="s">
        <v>85</v>
      </c>
      <c r="C31" s="151"/>
      <c r="D31" s="151"/>
      <c r="E31" s="151"/>
      <c r="F31" s="151"/>
      <c r="G31" s="151"/>
      <c r="H31" s="151"/>
      <c r="I31" s="151"/>
      <c r="J31" s="151"/>
      <c r="K31" s="151"/>
      <c r="L31" s="151"/>
      <c r="M31" s="151"/>
      <c r="N31" s="151"/>
      <c r="O31" s="151"/>
      <c r="P31" s="151"/>
      <c r="Q31" s="151"/>
      <c r="R31" s="54"/>
    </row>
    <row r="32" spans="1:18" s="115" customFormat="1" ht="15" customHeight="1" x14ac:dyDescent="0.25">
      <c r="A32" s="112">
        <v>4</v>
      </c>
      <c r="B32" s="113" t="s">
        <v>79</v>
      </c>
      <c r="C32" s="114"/>
      <c r="D32" s="54"/>
      <c r="E32" s="114"/>
      <c r="F32" s="54"/>
      <c r="G32" s="114"/>
      <c r="H32" s="54"/>
      <c r="I32" s="114"/>
      <c r="J32" s="54"/>
      <c r="K32" s="114"/>
      <c r="L32" s="54"/>
      <c r="M32" s="114"/>
      <c r="N32" s="54"/>
      <c r="O32" s="114"/>
      <c r="P32" s="54"/>
      <c r="Q32" s="114"/>
      <c r="R32" s="54"/>
    </row>
    <row r="33" spans="1:18" s="115" customFormat="1" ht="15" customHeight="1" x14ac:dyDescent="0.25">
      <c r="A33" s="125" t="s">
        <v>3</v>
      </c>
      <c r="B33" s="113" t="s">
        <v>80</v>
      </c>
      <c r="C33" s="114"/>
      <c r="D33" s="54"/>
      <c r="E33" s="114"/>
      <c r="F33" s="54"/>
      <c r="G33" s="114"/>
      <c r="H33" s="54"/>
      <c r="I33" s="114"/>
      <c r="J33" s="54"/>
      <c r="K33" s="114"/>
      <c r="L33" s="54"/>
      <c r="M33" s="114"/>
      <c r="N33" s="54"/>
      <c r="O33" s="114"/>
      <c r="P33" s="54"/>
      <c r="Q33" s="114"/>
      <c r="R33" s="54"/>
    </row>
    <row r="34" spans="1:18" s="115" customFormat="1" ht="15" customHeight="1" x14ac:dyDescent="0.25">
      <c r="A34" s="112"/>
      <c r="B34" s="113"/>
      <c r="C34" s="114"/>
      <c r="D34" s="54"/>
      <c r="E34" s="114"/>
      <c r="F34" s="54"/>
      <c r="G34" s="114"/>
      <c r="H34" s="54"/>
      <c r="I34" s="114"/>
      <c r="J34" s="54"/>
      <c r="K34" s="114"/>
      <c r="L34" s="54"/>
      <c r="M34" s="114"/>
      <c r="N34" s="54"/>
      <c r="O34" s="114"/>
      <c r="P34" s="54"/>
      <c r="Q34" s="114"/>
      <c r="R34" s="54"/>
    </row>
    <row r="35" spans="1:18" s="115" customFormat="1" ht="15" customHeight="1" x14ac:dyDescent="0.25">
      <c r="A35" s="113" t="s">
        <v>99</v>
      </c>
      <c r="B35" s="113"/>
      <c r="C35" s="113"/>
      <c r="D35" s="54"/>
      <c r="E35" s="114"/>
      <c r="F35" s="54"/>
      <c r="G35" s="114"/>
      <c r="H35" s="53"/>
      <c r="I35" s="113"/>
      <c r="J35" s="53"/>
      <c r="K35" s="113"/>
      <c r="L35" s="53"/>
      <c r="M35" s="113"/>
      <c r="N35" s="53"/>
      <c r="O35" s="113"/>
      <c r="P35" s="54"/>
      <c r="Q35" s="114"/>
      <c r="R35" s="54"/>
    </row>
    <row r="36" spans="1:18" s="115" customFormat="1" ht="15" customHeight="1" x14ac:dyDescent="0.25">
      <c r="A36" s="120" t="s">
        <v>34</v>
      </c>
      <c r="B36" s="113"/>
      <c r="C36" s="121"/>
      <c r="D36" s="121"/>
      <c r="E36" s="121"/>
      <c r="F36" s="121"/>
      <c r="G36" s="121"/>
      <c r="H36" s="121"/>
      <c r="I36" s="121"/>
      <c r="J36" s="121"/>
      <c r="K36" s="113"/>
      <c r="L36" s="121">
        <f>L24-L20</f>
        <v>0</v>
      </c>
      <c r="M36" s="121"/>
      <c r="N36" s="121"/>
      <c r="O36" s="121"/>
      <c r="P36" s="54"/>
      <c r="Q36" s="114"/>
      <c r="R36" s="54"/>
    </row>
    <row r="37" spans="1:18" s="115" customFormat="1" ht="15" customHeight="1" x14ac:dyDescent="0.25">
      <c r="A37" s="120" t="s">
        <v>35</v>
      </c>
      <c r="B37" s="122"/>
      <c r="C37" s="113"/>
      <c r="D37" s="53"/>
      <c r="E37" s="114"/>
      <c r="F37" s="54"/>
      <c r="G37" s="114"/>
      <c r="H37" s="53"/>
      <c r="I37" s="113"/>
      <c r="J37" s="53"/>
      <c r="K37" s="113"/>
      <c r="L37" s="53"/>
      <c r="M37" s="113"/>
      <c r="N37" s="53"/>
      <c r="O37" s="113"/>
      <c r="P37" s="54"/>
      <c r="Q37" s="114"/>
      <c r="R37" s="54"/>
    </row>
    <row r="38" spans="1:18" s="115" customFormat="1" ht="15" customHeight="1" x14ac:dyDescent="0.25">
      <c r="A38" s="120" t="s">
        <v>98</v>
      </c>
      <c r="D38" s="15"/>
      <c r="E38" s="123"/>
      <c r="F38" s="21"/>
      <c r="G38" s="123"/>
      <c r="H38" s="15"/>
      <c r="J38" s="15"/>
      <c r="L38" s="15"/>
      <c r="N38" s="15"/>
      <c r="P38" s="21"/>
      <c r="Q38" s="123"/>
      <c r="R38" s="21"/>
    </row>
    <row r="39" spans="1:18" ht="13.5" customHeight="1" x14ac:dyDescent="0.25">
      <c r="A39" s="56"/>
      <c r="B39" s="3"/>
      <c r="C39" s="3"/>
      <c r="D39" s="17"/>
      <c r="E39" s="1"/>
      <c r="F39" s="16"/>
      <c r="G39" s="1"/>
      <c r="H39" s="17"/>
      <c r="I39" s="3"/>
      <c r="J39" s="17"/>
      <c r="K39" s="3"/>
      <c r="L39" s="17"/>
      <c r="M39" s="3"/>
      <c r="N39" s="17"/>
      <c r="O39" s="3"/>
      <c r="P39" s="16"/>
      <c r="Q39" s="1"/>
      <c r="R39" s="16"/>
    </row>
    <row r="40" spans="1:18" x14ac:dyDescent="0.25">
      <c r="G40" s="1"/>
      <c r="O40" s="3"/>
      <c r="P40" s="16"/>
      <c r="Q40" s="1"/>
      <c r="R40" s="16"/>
    </row>
    <row r="41" spans="1:18" s="3" customFormat="1" ht="13.5" customHeight="1" x14ac:dyDescent="0.25">
      <c r="A41" s="2"/>
      <c r="B41" s="2"/>
      <c r="D41" s="17"/>
      <c r="F41" s="17"/>
      <c r="H41" s="17"/>
      <c r="J41" s="17"/>
      <c r="L41" s="17"/>
      <c r="N41" s="17"/>
      <c r="P41" s="16"/>
      <c r="Q41" s="1"/>
      <c r="R41" s="16"/>
    </row>
    <row r="42" spans="1:18" s="3" customFormat="1" ht="13.5" customHeight="1" x14ac:dyDescent="0.25">
      <c r="A42" s="2"/>
      <c r="B42" s="2"/>
      <c r="D42" s="17"/>
      <c r="E42" s="17"/>
      <c r="F42" s="17"/>
      <c r="G42" s="17"/>
      <c r="H42" s="17"/>
      <c r="J42" s="17"/>
      <c r="L42" s="17"/>
      <c r="N42" s="17"/>
      <c r="P42" s="16"/>
      <c r="Q42" s="1"/>
      <c r="R42" s="16"/>
    </row>
    <row r="43" spans="1:18" s="3" customFormat="1" ht="13.5" customHeight="1" x14ac:dyDescent="0.25">
      <c r="A43" s="2"/>
      <c r="B43" s="2"/>
      <c r="D43" s="17"/>
      <c r="E43" s="17"/>
      <c r="F43" s="17"/>
      <c r="G43" s="17"/>
      <c r="H43" s="17"/>
      <c r="J43" s="17"/>
      <c r="L43" s="17"/>
      <c r="N43" s="17"/>
      <c r="P43" s="16"/>
      <c r="Q43" s="1"/>
      <c r="R43" s="16"/>
    </row>
    <row r="44" spans="1:18" x14ac:dyDescent="0.25">
      <c r="E44" s="15"/>
      <c r="G44" s="15"/>
      <c r="O44" s="3"/>
      <c r="P44" s="16"/>
      <c r="Q44" s="1"/>
      <c r="R44" s="16"/>
    </row>
    <row r="45" spans="1:18" x14ac:dyDescent="0.25">
      <c r="O45" s="3"/>
      <c r="P45" s="16"/>
      <c r="Q45" s="1"/>
      <c r="R45" s="16"/>
    </row>
    <row r="46" spans="1:18" x14ac:dyDescent="0.25">
      <c r="O46" s="3"/>
      <c r="P46" s="16"/>
      <c r="Q46" s="1"/>
      <c r="R46" s="16"/>
    </row>
    <row r="47" spans="1:18" x14ac:dyDescent="0.25">
      <c r="A47" s="3"/>
      <c r="B47" s="3"/>
      <c r="O47" s="3"/>
      <c r="P47" s="16"/>
      <c r="Q47" s="1"/>
      <c r="R47" s="16"/>
    </row>
    <row r="48" spans="1:18" x14ac:dyDescent="0.25">
      <c r="O48" s="3"/>
      <c r="P48" s="16"/>
      <c r="Q48" s="1"/>
      <c r="R48" s="16"/>
    </row>
    <row r="49" spans="1:18" x14ac:dyDescent="0.25">
      <c r="O49" s="3"/>
      <c r="P49" s="16"/>
      <c r="Q49" s="1"/>
      <c r="R49" s="16"/>
    </row>
    <row r="50" spans="1:18" x14ac:dyDescent="0.25">
      <c r="A50" s="22"/>
      <c r="B50" s="22"/>
      <c r="P50" s="16"/>
      <c r="Q50" s="1"/>
      <c r="R50" s="16"/>
    </row>
    <row r="51" spans="1:18" x14ac:dyDescent="0.25">
      <c r="A51" s="3"/>
      <c r="B51" s="3"/>
      <c r="P51" s="16"/>
      <c r="Q51" s="1"/>
      <c r="R51" s="16"/>
    </row>
    <row r="52" spans="1:18" x14ac:dyDescent="0.25">
      <c r="A52" s="3"/>
      <c r="B52" s="3"/>
    </row>
    <row r="53" spans="1:18" x14ac:dyDescent="0.25">
      <c r="A53" s="3"/>
      <c r="B53" s="3"/>
      <c r="O53" s="20"/>
    </row>
    <row r="54" spans="1:18" x14ac:dyDescent="0.25">
      <c r="A54" s="3"/>
      <c r="B54" s="3"/>
      <c r="O54" s="20"/>
    </row>
    <row r="55" spans="1:18" x14ac:dyDescent="0.25">
      <c r="O55" s="20"/>
      <c r="P55" s="21"/>
      <c r="Q55" s="20"/>
      <c r="R55" s="21"/>
    </row>
    <row r="56" spans="1:18" x14ac:dyDescent="0.25">
      <c r="O56" s="20"/>
      <c r="P56" s="21"/>
      <c r="Q56" s="20"/>
      <c r="R56" s="21"/>
    </row>
    <row r="57" spans="1:18" x14ac:dyDescent="0.25">
      <c r="A57" s="3"/>
      <c r="B57" s="3"/>
      <c r="P57" s="21"/>
      <c r="Q57" s="20"/>
      <c r="R57" s="21"/>
    </row>
    <row r="58" spans="1:18" x14ac:dyDescent="0.25">
      <c r="A58" s="3"/>
      <c r="B58" s="3"/>
      <c r="P58" s="21"/>
      <c r="Q58" s="20"/>
      <c r="R58" s="21"/>
    </row>
    <row r="61" spans="1:18" x14ac:dyDescent="0.25">
      <c r="M61" s="3"/>
      <c r="N61" s="17"/>
      <c r="O61" s="3"/>
      <c r="P61" s="17"/>
      <c r="Q61" s="3"/>
      <c r="R61" s="17"/>
    </row>
    <row r="62" spans="1:18" x14ac:dyDescent="0.25">
      <c r="M62" s="3"/>
      <c r="N62" s="17"/>
      <c r="O62" s="3"/>
      <c r="P62" s="17"/>
      <c r="Q62" s="3"/>
      <c r="R62" s="17"/>
    </row>
    <row r="63" spans="1:18" x14ac:dyDescent="0.25">
      <c r="M63" s="3"/>
      <c r="N63" s="17"/>
      <c r="O63" s="3"/>
      <c r="P63" s="17"/>
      <c r="Q63" s="3"/>
      <c r="R63" s="17"/>
    </row>
  </sheetData>
  <mergeCells count="18">
    <mergeCell ref="A3:B3"/>
    <mergeCell ref="C3:L3"/>
    <mergeCell ref="M3:R3"/>
    <mergeCell ref="C4:F4"/>
    <mergeCell ref="G4:H4"/>
    <mergeCell ref="I4:J4"/>
    <mergeCell ref="K4:L4"/>
    <mergeCell ref="M4:N4"/>
    <mergeCell ref="O4:P4"/>
    <mergeCell ref="Q4:R4"/>
    <mergeCell ref="A23:B23"/>
    <mergeCell ref="B31:Q31"/>
    <mergeCell ref="C5:D5"/>
    <mergeCell ref="E5:F5"/>
    <mergeCell ref="G5:H5"/>
    <mergeCell ref="I5:J5"/>
    <mergeCell ref="K5:L5"/>
    <mergeCell ref="A7:B7"/>
  </mergeCells>
  <hyperlinks>
    <hyperlink ref="R1" location="Contenu!A1" display="◄"/>
    <hyperlink ref="A37" r:id="rId1" display="mailto:verkehr@bfs.admin.ch"/>
  </hyperlinks>
  <pageMargins left="0.78740157480314965" right="0.19685039370078741" top="0.98425196850393704" bottom="0.98425196850393704" header="0.51181102362204722" footer="0.51181102362204722"/>
  <pageSetup paperSize="9" scale="75" orientation="landscape" r:id="rId2"/>
  <headerFooter alignWithMargins="0">
    <oddFooter xml:space="preserve">&amp;R&amp;6&amp;F &amp;A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showGridLines="0" zoomScaleNormal="100" workbookViewId="0"/>
  </sheetViews>
  <sheetFormatPr baseColWidth="10" defaultColWidth="11" defaultRowHeight="12" x14ac:dyDescent="0.25"/>
  <cols>
    <col min="1" max="1" width="1.58203125" style="2" customWidth="1"/>
    <col min="2" max="2" width="35.33203125" style="2" customWidth="1"/>
    <col min="3" max="3" width="7.25" style="2" customWidth="1"/>
    <col min="4" max="4" width="1.83203125" style="15" customWidth="1"/>
    <col min="5" max="5" width="7.25" style="2" customWidth="1"/>
    <col min="6" max="6" width="1.83203125" style="15" customWidth="1"/>
    <col min="7" max="7" width="7.25" style="2" customWidth="1"/>
    <col min="8" max="8" width="1.83203125" style="15" customWidth="1"/>
    <col min="9" max="9" width="7.25" style="2" customWidth="1"/>
    <col min="10" max="10" width="1.83203125" style="15" customWidth="1"/>
    <col min="11" max="11" width="7.25" style="2" customWidth="1"/>
    <col min="12" max="12" width="1.83203125" style="15" customWidth="1"/>
    <col min="13" max="13" width="7.25" style="2" customWidth="1"/>
    <col min="14" max="14" width="1.83203125" style="15" customWidth="1"/>
    <col min="15" max="15" width="7.25" style="2" customWidth="1"/>
    <col min="16" max="16" width="1.83203125" style="15" customWidth="1"/>
    <col min="17" max="17" width="7.25" style="2" customWidth="1"/>
    <col min="18" max="18" width="1.83203125" style="15" customWidth="1"/>
    <col min="19" max="16384" width="11" style="2"/>
  </cols>
  <sheetData>
    <row r="1" spans="1:18" s="19" customFormat="1" ht="18" customHeight="1" x14ac:dyDescent="0.25">
      <c r="A1" s="107" t="s">
        <v>36</v>
      </c>
      <c r="B1" s="4"/>
      <c r="C1" s="65"/>
      <c r="D1" s="66"/>
      <c r="E1" s="65"/>
      <c r="F1" s="66"/>
      <c r="G1" s="65"/>
      <c r="H1" s="66"/>
      <c r="I1" s="65"/>
      <c r="J1" s="67"/>
      <c r="K1" s="65"/>
      <c r="L1" s="67"/>
      <c r="M1" s="65"/>
      <c r="N1" s="66"/>
      <c r="O1" s="65"/>
      <c r="P1" s="66"/>
      <c r="Q1" s="65"/>
      <c r="R1" s="124" t="s">
        <v>1</v>
      </c>
    </row>
    <row r="2" spans="1:18" s="19" customFormat="1" ht="15" customHeight="1" x14ac:dyDescent="0.25">
      <c r="A2" s="14" t="s">
        <v>42</v>
      </c>
      <c r="B2" s="14"/>
      <c r="C2" s="23"/>
      <c r="D2" s="24"/>
      <c r="E2" s="23"/>
      <c r="F2" s="24"/>
      <c r="G2" s="23"/>
      <c r="H2" s="24"/>
      <c r="I2" s="23"/>
      <c r="J2" s="24"/>
      <c r="K2" s="23"/>
      <c r="L2" s="24"/>
      <c r="M2" s="23"/>
      <c r="N2" s="24"/>
      <c r="O2" s="23"/>
      <c r="P2" s="24"/>
      <c r="Q2" s="23"/>
      <c r="R2" s="68" t="s">
        <v>5</v>
      </c>
    </row>
    <row r="3" spans="1:18" s="3" customFormat="1" ht="18" customHeight="1" x14ac:dyDescent="0.3">
      <c r="A3" s="138"/>
      <c r="B3" s="139"/>
      <c r="C3" s="140" t="s">
        <v>59</v>
      </c>
      <c r="D3" s="140"/>
      <c r="E3" s="140"/>
      <c r="F3" s="140"/>
      <c r="G3" s="140"/>
      <c r="H3" s="140"/>
      <c r="I3" s="140"/>
      <c r="J3" s="140"/>
      <c r="K3" s="140"/>
      <c r="L3" s="140"/>
      <c r="M3" s="141" t="s">
        <v>66</v>
      </c>
      <c r="N3" s="142"/>
      <c r="O3" s="142"/>
      <c r="P3" s="142"/>
      <c r="Q3" s="142"/>
      <c r="R3" s="142"/>
    </row>
    <row r="4" spans="1:18" s="3" customFormat="1" ht="18" customHeight="1" x14ac:dyDescent="0.3">
      <c r="A4" s="25"/>
      <c r="B4" s="25"/>
      <c r="C4" s="143" t="s">
        <v>60</v>
      </c>
      <c r="D4" s="144"/>
      <c r="E4" s="144"/>
      <c r="F4" s="145"/>
      <c r="G4" s="139" t="s">
        <v>61</v>
      </c>
      <c r="H4" s="138"/>
      <c r="I4" s="139" t="s">
        <v>86</v>
      </c>
      <c r="J4" s="138"/>
      <c r="K4" s="139" t="s">
        <v>62</v>
      </c>
      <c r="L4" s="138"/>
      <c r="M4" s="146" t="s">
        <v>65</v>
      </c>
      <c r="N4" s="147"/>
      <c r="O4" s="146" t="s">
        <v>61</v>
      </c>
      <c r="P4" s="147"/>
      <c r="Q4" s="148" t="s">
        <v>68</v>
      </c>
      <c r="R4" s="148"/>
    </row>
    <row r="5" spans="1:18" s="3" customFormat="1" ht="45" customHeight="1" x14ac:dyDescent="0.3">
      <c r="A5" s="26"/>
      <c r="B5" s="26"/>
      <c r="C5" s="152" t="s">
        <v>63</v>
      </c>
      <c r="D5" s="153"/>
      <c r="E5" s="152" t="s">
        <v>64</v>
      </c>
      <c r="F5" s="153"/>
      <c r="G5" s="154"/>
      <c r="H5" s="155"/>
      <c r="I5" s="154"/>
      <c r="J5" s="155"/>
      <c r="K5" s="154"/>
      <c r="L5" s="155"/>
      <c r="M5" s="27" t="s">
        <v>67</v>
      </c>
      <c r="N5" s="28"/>
      <c r="O5" s="29"/>
      <c r="P5" s="30"/>
      <c r="Q5" s="31"/>
      <c r="R5" s="32"/>
    </row>
    <row r="6" spans="1:18" s="18" customFormat="1" ht="15" customHeight="1" x14ac:dyDescent="0.3">
      <c r="A6" s="33" t="s">
        <v>56</v>
      </c>
      <c r="B6" s="34"/>
      <c r="C6" s="89" t="s">
        <v>74</v>
      </c>
      <c r="D6" s="36"/>
      <c r="E6" s="35" t="s">
        <v>74</v>
      </c>
      <c r="F6" s="36"/>
      <c r="G6" s="35" t="s">
        <v>74</v>
      </c>
      <c r="H6" s="37"/>
      <c r="I6" s="35" t="s">
        <v>74</v>
      </c>
      <c r="J6" s="37"/>
      <c r="K6" s="35" t="s">
        <v>74</v>
      </c>
      <c r="L6" s="38"/>
      <c r="M6" s="39" t="s">
        <v>75</v>
      </c>
      <c r="N6" s="37"/>
      <c r="O6" s="40" t="s">
        <v>75</v>
      </c>
      <c r="P6" s="37"/>
      <c r="Q6" s="40" t="s">
        <v>75</v>
      </c>
      <c r="R6" s="37"/>
    </row>
    <row r="7" spans="1:18" s="3" customFormat="1" ht="25.5" customHeight="1" x14ac:dyDescent="0.3">
      <c r="A7" s="149" t="s">
        <v>57</v>
      </c>
      <c r="B7" s="150"/>
      <c r="C7" s="90">
        <v>51.382948417499733</v>
      </c>
      <c r="D7" s="42" t="s">
        <v>92</v>
      </c>
      <c r="E7" s="41">
        <v>87.318599012833033</v>
      </c>
      <c r="F7" s="42" t="s">
        <v>92</v>
      </c>
      <c r="G7" s="41">
        <v>43.305577693387569</v>
      </c>
      <c r="H7" s="42" t="s">
        <v>92</v>
      </c>
      <c r="I7" s="41">
        <v>14.620262587660715</v>
      </c>
      <c r="J7" s="42" t="s">
        <v>92</v>
      </c>
      <c r="K7" s="41">
        <v>123.23289177134735</v>
      </c>
      <c r="L7" s="52"/>
      <c r="M7" s="43">
        <v>55.147323891814338</v>
      </c>
      <c r="N7" s="42" t="s">
        <v>92</v>
      </c>
      <c r="O7" s="44">
        <v>17.292549804511658</v>
      </c>
      <c r="P7" s="42" t="s">
        <v>92</v>
      </c>
      <c r="Q7" s="44">
        <v>6.8235151212487102</v>
      </c>
      <c r="R7" s="42" t="s">
        <v>92</v>
      </c>
    </row>
    <row r="8" spans="1:18" s="3" customFormat="1" ht="15" customHeight="1" x14ac:dyDescent="0.3">
      <c r="A8" s="25"/>
      <c r="B8" s="33" t="s">
        <v>43</v>
      </c>
      <c r="C8" s="47"/>
      <c r="D8" s="46" t="s">
        <v>100</v>
      </c>
      <c r="E8" s="45"/>
      <c r="F8" s="46" t="s">
        <v>100</v>
      </c>
      <c r="G8" s="45"/>
      <c r="H8" s="46" t="s">
        <v>100</v>
      </c>
      <c r="I8" s="45"/>
      <c r="J8" s="46" t="s">
        <v>100</v>
      </c>
      <c r="K8" s="45"/>
      <c r="L8" s="50"/>
      <c r="M8" s="47"/>
      <c r="N8" s="46" t="s">
        <v>100</v>
      </c>
      <c r="O8" s="45"/>
      <c r="P8" s="46" t="s">
        <v>100</v>
      </c>
      <c r="Q8" s="45"/>
      <c r="R8" s="46" t="s">
        <v>100</v>
      </c>
    </row>
    <row r="9" spans="1:18" s="3" customFormat="1" ht="15" customHeight="1" x14ac:dyDescent="0.3">
      <c r="A9" s="25"/>
      <c r="B9" s="48" t="s">
        <v>44</v>
      </c>
      <c r="C9" s="51">
        <v>6.3567165309086455</v>
      </c>
      <c r="D9" s="46" t="s">
        <v>100</v>
      </c>
      <c r="E9" s="49">
        <v>11.574182190636478</v>
      </c>
      <c r="F9" s="46" t="s">
        <v>100</v>
      </c>
      <c r="G9" s="49">
        <v>21.030884865905907</v>
      </c>
      <c r="H9" s="46" t="s">
        <v>92</v>
      </c>
      <c r="I9" s="49">
        <v>2.9425490320142771</v>
      </c>
      <c r="J9" s="46" t="s">
        <v>100</v>
      </c>
      <c r="K9" s="49">
        <v>1.6629861122503924</v>
      </c>
      <c r="L9" s="50"/>
      <c r="M9" s="51">
        <v>9.0429215672829777</v>
      </c>
      <c r="N9" s="46" t="s">
        <v>100</v>
      </c>
      <c r="O9" s="49">
        <v>6.0740245853423671</v>
      </c>
      <c r="P9" s="46" t="s">
        <v>92</v>
      </c>
      <c r="Q9" s="49">
        <v>0.94156536071448604</v>
      </c>
      <c r="R9" s="46" t="s">
        <v>100</v>
      </c>
    </row>
    <row r="10" spans="1:18" s="3" customFormat="1" ht="15" customHeight="1" x14ac:dyDescent="0.3">
      <c r="A10" s="25"/>
      <c r="B10" s="48" t="s">
        <v>45</v>
      </c>
      <c r="C10" s="51">
        <v>28.504724583391848</v>
      </c>
      <c r="D10" s="46" t="s">
        <v>100</v>
      </c>
      <c r="E10" s="49">
        <v>65.95203218173279</v>
      </c>
      <c r="F10" s="46" t="s">
        <v>92</v>
      </c>
      <c r="G10" s="49">
        <v>19.191072023692467</v>
      </c>
      <c r="H10" s="46" t="s">
        <v>92</v>
      </c>
      <c r="I10" s="49">
        <v>8.9889111558966359</v>
      </c>
      <c r="J10" s="46" t="s">
        <v>92</v>
      </c>
      <c r="K10" s="49">
        <v>98.466614544637977</v>
      </c>
      <c r="L10" s="50"/>
      <c r="M10" s="51">
        <v>33.50088835065759</v>
      </c>
      <c r="N10" s="46" t="s">
        <v>100</v>
      </c>
      <c r="O10" s="49">
        <v>6.7891601552010528</v>
      </c>
      <c r="P10" s="46" t="s">
        <v>92</v>
      </c>
      <c r="Q10" s="49">
        <v>3.8217102083992822</v>
      </c>
      <c r="R10" s="46" t="s">
        <v>92</v>
      </c>
    </row>
    <row r="11" spans="1:18" s="3" customFormat="1" ht="15" customHeight="1" x14ac:dyDescent="0.3">
      <c r="A11" s="25"/>
      <c r="B11" s="48" t="s">
        <v>46</v>
      </c>
      <c r="C11" s="51">
        <v>9.4163502203371579</v>
      </c>
      <c r="D11" s="46" t="s">
        <v>92</v>
      </c>
      <c r="E11" s="49">
        <v>3.6782158334953734</v>
      </c>
      <c r="F11" s="46" t="s">
        <v>92</v>
      </c>
      <c r="G11" s="49">
        <v>0.16026005657865325</v>
      </c>
      <c r="H11" s="46" t="s">
        <v>92</v>
      </c>
      <c r="I11" s="49">
        <v>5.1419905482345041E-2</v>
      </c>
      <c r="J11" s="46" t="s">
        <v>92</v>
      </c>
      <c r="K11" s="49">
        <v>0.14629873496511742</v>
      </c>
      <c r="L11" s="50"/>
      <c r="M11" s="51">
        <v>2.3878348677716827</v>
      </c>
      <c r="N11" s="46" t="s">
        <v>92</v>
      </c>
      <c r="O11" s="49">
        <v>0.70421386308258038</v>
      </c>
      <c r="P11" s="46" t="s">
        <v>92</v>
      </c>
      <c r="Q11" s="49">
        <v>0.10618303155593167</v>
      </c>
      <c r="R11" s="46" t="s">
        <v>92</v>
      </c>
    </row>
    <row r="12" spans="1:18" s="3" customFormat="1" ht="15" customHeight="1" x14ac:dyDescent="0.3">
      <c r="A12" s="25"/>
      <c r="B12" s="48" t="s">
        <v>47</v>
      </c>
      <c r="C12" s="51">
        <v>7.1051570828620889</v>
      </c>
      <c r="D12" s="46" t="s">
        <v>92</v>
      </c>
      <c r="E12" s="49">
        <v>6.1141688069683902</v>
      </c>
      <c r="F12" s="46" t="s">
        <v>92</v>
      </c>
      <c r="G12" s="49">
        <v>2.9233607472105447</v>
      </c>
      <c r="H12" s="46" t="s">
        <v>92</v>
      </c>
      <c r="I12" s="49">
        <v>2.637382494267456</v>
      </c>
      <c r="J12" s="46" t="s">
        <v>92</v>
      </c>
      <c r="K12" s="49">
        <v>22.956992379493883</v>
      </c>
      <c r="L12" s="50"/>
      <c r="M12" s="51">
        <v>10.21567910610209</v>
      </c>
      <c r="N12" s="46" t="s">
        <v>92</v>
      </c>
      <c r="O12" s="49">
        <v>3.7251512008856569</v>
      </c>
      <c r="P12" s="46" t="s">
        <v>92</v>
      </c>
      <c r="Q12" s="49">
        <v>1.9540565205790104</v>
      </c>
      <c r="R12" s="46" t="s">
        <v>92</v>
      </c>
    </row>
    <row r="13" spans="1:18" s="3" customFormat="1" ht="15" customHeight="1" x14ac:dyDescent="0.3">
      <c r="A13" s="25"/>
      <c r="B13" s="33" t="s">
        <v>76</v>
      </c>
      <c r="C13" s="51"/>
      <c r="D13" s="46" t="s">
        <v>100</v>
      </c>
      <c r="E13" s="49"/>
      <c r="F13" s="46" t="s">
        <v>100</v>
      </c>
      <c r="G13" s="49"/>
      <c r="H13" s="46" t="s">
        <v>100</v>
      </c>
      <c r="I13" s="49"/>
      <c r="J13" s="46" t="s">
        <v>100</v>
      </c>
      <c r="K13" s="49"/>
      <c r="L13" s="50"/>
      <c r="M13" s="51"/>
      <c r="N13" s="46" t="s">
        <v>100</v>
      </c>
      <c r="O13" s="49"/>
      <c r="P13" s="46" t="s">
        <v>100</v>
      </c>
      <c r="Q13" s="49"/>
      <c r="R13" s="46" t="s">
        <v>100</v>
      </c>
    </row>
    <row r="14" spans="1:18" s="3" customFormat="1" ht="15" customHeight="1" x14ac:dyDescent="0.3">
      <c r="A14" s="25"/>
      <c r="B14" s="48" t="s">
        <v>48</v>
      </c>
      <c r="C14" s="51">
        <v>37.391285128052907</v>
      </c>
      <c r="D14" s="46" t="s">
        <v>92</v>
      </c>
      <c r="E14" s="49">
        <v>2.2968216872166156</v>
      </c>
      <c r="F14" s="46" t="s">
        <v>92</v>
      </c>
      <c r="G14" s="49">
        <v>5.9352274018663394E-2</v>
      </c>
      <c r="H14" s="46" t="s">
        <v>92</v>
      </c>
      <c r="I14" s="49">
        <v>3.1238457071158771E-2</v>
      </c>
      <c r="J14" s="46" t="s">
        <v>92</v>
      </c>
      <c r="K14" s="49">
        <v>0.10248831211446835</v>
      </c>
      <c r="L14" s="50"/>
      <c r="M14" s="51">
        <v>35.784206976090935</v>
      </c>
      <c r="N14" s="46" t="s">
        <v>92</v>
      </c>
      <c r="O14" s="49">
        <v>0.57319281211961637</v>
      </c>
      <c r="P14" s="46" t="s">
        <v>92</v>
      </c>
      <c r="Q14" s="49">
        <v>3.8101420567800984E-2</v>
      </c>
      <c r="R14" s="46" t="s">
        <v>92</v>
      </c>
    </row>
    <row r="15" spans="1:18" s="3" customFormat="1" ht="15" customHeight="1" x14ac:dyDescent="0.3">
      <c r="A15" s="25"/>
      <c r="B15" s="48" t="s">
        <v>49</v>
      </c>
      <c r="C15" s="51">
        <v>0</v>
      </c>
      <c r="D15" s="46" t="s">
        <v>100</v>
      </c>
      <c r="E15" s="49">
        <v>71.508587000330223</v>
      </c>
      <c r="F15" s="46" t="s">
        <v>100</v>
      </c>
      <c r="G15" s="49">
        <v>35.227906536495269</v>
      </c>
      <c r="H15" s="46" t="s">
        <v>92</v>
      </c>
      <c r="I15" s="49">
        <v>11.936782989354402</v>
      </c>
      <c r="J15" s="46" t="s">
        <v>100</v>
      </c>
      <c r="K15" s="49">
        <v>99.373459250891557</v>
      </c>
      <c r="L15" s="50"/>
      <c r="M15" s="51">
        <v>0</v>
      </c>
      <c r="N15" s="46" t="s">
        <v>100</v>
      </c>
      <c r="O15" s="49">
        <v>11.476084046502944</v>
      </c>
      <c r="P15" s="46" t="s">
        <v>92</v>
      </c>
      <c r="Q15" s="49">
        <v>4.1358130222246547</v>
      </c>
      <c r="R15" s="46" t="s">
        <v>100</v>
      </c>
    </row>
    <row r="16" spans="1:18" s="3" customFormat="1" ht="15" customHeight="1" x14ac:dyDescent="0.3">
      <c r="A16" s="25"/>
      <c r="B16" s="48" t="s">
        <v>9</v>
      </c>
      <c r="C16" s="51">
        <v>6.6174758059433696</v>
      </c>
      <c r="D16" s="46" t="s">
        <v>100</v>
      </c>
      <c r="E16" s="49">
        <v>7.4441289017663799</v>
      </c>
      <c r="F16" s="46" t="s">
        <v>100</v>
      </c>
      <c r="G16" s="49">
        <v>5.0961466373410529</v>
      </c>
      <c r="H16" s="46" t="s">
        <v>100</v>
      </c>
      <c r="I16" s="49">
        <v>1.3379984253087174E-2</v>
      </c>
      <c r="J16" s="46" t="s">
        <v>100</v>
      </c>
      <c r="K16" s="49">
        <v>0.80721394210698794</v>
      </c>
      <c r="L16" s="50"/>
      <c r="M16" s="51">
        <v>9.1172563218281706</v>
      </c>
      <c r="N16" s="46" t="s">
        <v>100</v>
      </c>
      <c r="O16" s="49">
        <v>1.4919065845405775</v>
      </c>
      <c r="P16" s="46" t="s">
        <v>100</v>
      </c>
      <c r="Q16" s="49">
        <v>0.69419789903323537</v>
      </c>
      <c r="R16" s="46" t="s">
        <v>100</v>
      </c>
    </row>
    <row r="17" spans="1:18" s="3" customFormat="1" ht="15" customHeight="1" x14ac:dyDescent="0.3">
      <c r="A17" s="25"/>
      <c r="B17" s="48" t="s">
        <v>50</v>
      </c>
      <c r="C17" s="51">
        <v>7.3741874835034613</v>
      </c>
      <c r="D17" s="46" t="s">
        <v>92</v>
      </c>
      <c r="E17" s="49">
        <v>6.0690614235197966</v>
      </c>
      <c r="F17" s="46" t="s">
        <v>92</v>
      </c>
      <c r="G17" s="49">
        <v>2.9221722455325838</v>
      </c>
      <c r="H17" s="46" t="s">
        <v>92</v>
      </c>
      <c r="I17" s="49">
        <v>2.6388611569820672</v>
      </c>
      <c r="J17" s="46" t="s">
        <v>92</v>
      </c>
      <c r="K17" s="49">
        <v>22.94973026623434</v>
      </c>
      <c r="L17" s="50"/>
      <c r="M17" s="51">
        <v>10.245860593895239</v>
      </c>
      <c r="N17" s="46" t="s">
        <v>92</v>
      </c>
      <c r="O17" s="49">
        <v>3.7513663613485204</v>
      </c>
      <c r="P17" s="46" t="s">
        <v>92</v>
      </c>
      <c r="Q17" s="49">
        <v>1.9554027794230187</v>
      </c>
      <c r="R17" s="46" t="s">
        <v>92</v>
      </c>
    </row>
    <row r="18" spans="1:18" s="3" customFormat="1" ht="15" customHeight="1" x14ac:dyDescent="0.3">
      <c r="A18" s="25"/>
      <c r="B18" s="33" t="s">
        <v>51</v>
      </c>
      <c r="C18" s="51"/>
      <c r="D18" s="46" t="s">
        <v>100</v>
      </c>
      <c r="E18" s="49"/>
      <c r="F18" s="46" t="s">
        <v>100</v>
      </c>
      <c r="G18" s="49"/>
      <c r="H18" s="46" t="s">
        <v>100</v>
      </c>
      <c r="I18" s="49"/>
      <c r="J18" s="46" t="s">
        <v>100</v>
      </c>
      <c r="K18" s="49"/>
      <c r="L18" s="50"/>
      <c r="M18" s="51"/>
      <c r="N18" s="46" t="s">
        <v>100</v>
      </c>
      <c r="O18" s="49"/>
      <c r="P18" s="46" t="s">
        <v>100</v>
      </c>
      <c r="Q18" s="49"/>
      <c r="R18" s="46" t="s">
        <v>100</v>
      </c>
    </row>
    <row r="19" spans="1:18" s="3" customFormat="1" ht="15" customHeight="1" x14ac:dyDescent="0.3">
      <c r="A19" s="25"/>
      <c r="B19" s="48" t="s">
        <v>48</v>
      </c>
      <c r="C19" s="51">
        <v>44.141481041678979</v>
      </c>
      <c r="D19" s="46" t="s">
        <v>92</v>
      </c>
      <c r="E19" s="49">
        <v>38.036928128264648</v>
      </c>
      <c r="F19" s="46" t="s">
        <v>92</v>
      </c>
      <c r="G19" s="49">
        <v>19.376351536151972</v>
      </c>
      <c r="H19" s="46" t="s">
        <v>92</v>
      </c>
      <c r="I19" s="49">
        <v>11.903840770127545</v>
      </c>
      <c r="J19" s="46" t="s">
        <v>92</v>
      </c>
      <c r="K19" s="49">
        <v>81.314996283737514</v>
      </c>
      <c r="L19" s="50"/>
      <c r="M19" s="51">
        <v>49.89437622728515</v>
      </c>
      <c r="N19" s="46" t="s">
        <v>92</v>
      </c>
      <c r="O19" s="49">
        <v>8.6105473267309787</v>
      </c>
      <c r="P19" s="46" t="s">
        <v>92</v>
      </c>
      <c r="Q19" s="49">
        <v>4.1905594285543302</v>
      </c>
      <c r="R19" s="46" t="s">
        <v>92</v>
      </c>
    </row>
    <row r="20" spans="1:18" s="3" customFormat="1" ht="15" customHeight="1" x14ac:dyDescent="0.3">
      <c r="A20" s="25"/>
      <c r="B20" s="48" t="s">
        <v>49</v>
      </c>
      <c r="C20" s="51">
        <v>0</v>
      </c>
      <c r="D20" s="46" t="s">
        <v>100</v>
      </c>
      <c r="E20" s="49">
        <v>0</v>
      </c>
      <c r="F20" s="46" t="s">
        <v>100</v>
      </c>
      <c r="G20" s="49">
        <v>0.71437574610212218</v>
      </c>
      <c r="H20" s="46" t="s">
        <v>92</v>
      </c>
      <c r="I20" s="49">
        <v>0</v>
      </c>
      <c r="J20" s="46" t="s">
        <v>100</v>
      </c>
      <c r="K20" s="49">
        <v>0</v>
      </c>
      <c r="L20" s="50"/>
      <c r="M20" s="51">
        <v>0</v>
      </c>
      <c r="N20" s="46" t="s">
        <v>100</v>
      </c>
      <c r="O20" s="49">
        <v>0.62423742950367012</v>
      </c>
      <c r="P20" s="46" t="s">
        <v>92</v>
      </c>
      <c r="Q20" s="49">
        <v>0</v>
      </c>
      <c r="R20" s="46" t="s">
        <v>100</v>
      </c>
    </row>
    <row r="21" spans="1:18" s="3" customFormat="1" ht="15" customHeight="1" x14ac:dyDescent="0.3">
      <c r="A21" s="25"/>
      <c r="B21" s="48" t="s">
        <v>9</v>
      </c>
      <c r="C21" s="51">
        <v>0</v>
      </c>
      <c r="D21" s="46" t="s">
        <v>100</v>
      </c>
      <c r="E21" s="49">
        <v>43.278007167782704</v>
      </c>
      <c r="F21" s="46" t="s">
        <v>100</v>
      </c>
      <c r="G21" s="49">
        <v>20.293178059759409</v>
      </c>
      <c r="H21" s="46" t="s">
        <v>92</v>
      </c>
      <c r="I21" s="49">
        <v>0.11767717999330501</v>
      </c>
      <c r="J21" s="46" t="s">
        <v>100</v>
      </c>
      <c r="K21" s="49">
        <v>19.269695091711657</v>
      </c>
      <c r="L21" s="50"/>
      <c r="M21" s="51">
        <v>0</v>
      </c>
      <c r="N21" s="46" t="s">
        <v>100</v>
      </c>
      <c r="O21" s="49">
        <v>4.307852675223252</v>
      </c>
      <c r="P21" s="46" t="s">
        <v>92</v>
      </c>
      <c r="Q21" s="49">
        <v>0.69419789903323537</v>
      </c>
      <c r="R21" s="46">
        <v>4</v>
      </c>
    </row>
    <row r="22" spans="1:18" s="3" customFormat="1" ht="15" customHeight="1" x14ac:dyDescent="0.3">
      <c r="A22" s="25"/>
      <c r="B22" s="48" t="s">
        <v>50</v>
      </c>
      <c r="C22" s="51">
        <v>7.2414673758207551</v>
      </c>
      <c r="D22" s="46" t="s">
        <v>92</v>
      </c>
      <c r="E22" s="49">
        <v>6.0036637167856597</v>
      </c>
      <c r="F22" s="46" t="s">
        <v>92</v>
      </c>
      <c r="G22" s="49">
        <v>2.9216723517021483</v>
      </c>
      <c r="H22" s="46" t="s">
        <v>92</v>
      </c>
      <c r="I22" s="49">
        <v>2.5987446375398644</v>
      </c>
      <c r="J22" s="46" t="s">
        <v>92</v>
      </c>
      <c r="K22" s="49">
        <v>22.648200395898186</v>
      </c>
      <c r="L22" s="50"/>
      <c r="M22" s="51">
        <v>5.2529476645291933</v>
      </c>
      <c r="N22" s="46" t="s">
        <v>92</v>
      </c>
      <c r="O22" s="49">
        <v>3.7499123730537569</v>
      </c>
      <c r="P22" s="46" t="s">
        <v>92</v>
      </c>
      <c r="Q22" s="49">
        <v>1.9387577936611451</v>
      </c>
      <c r="R22" s="46" t="s">
        <v>92</v>
      </c>
    </row>
    <row r="23" spans="1:18" s="3" customFormat="1" ht="25.5" customHeight="1" x14ac:dyDescent="0.3">
      <c r="A23" s="149" t="s">
        <v>58</v>
      </c>
      <c r="B23" s="150"/>
      <c r="C23" s="90">
        <v>44.399346366037335</v>
      </c>
      <c r="D23" s="42" t="s">
        <v>92</v>
      </c>
      <c r="E23" s="41">
        <v>38.036928128264648</v>
      </c>
      <c r="F23" s="42" t="s">
        <v>92</v>
      </c>
      <c r="G23" s="41">
        <v>19.376351536151972</v>
      </c>
      <c r="H23" s="42" t="s">
        <v>92</v>
      </c>
      <c r="I23" s="41">
        <v>12.614643300912631</v>
      </c>
      <c r="J23" s="42" t="s">
        <v>92</v>
      </c>
      <c r="K23" s="41">
        <v>81.314996283737514</v>
      </c>
      <c r="L23" s="52"/>
      <c r="M23" s="43">
        <v>49.89437622728515</v>
      </c>
      <c r="N23" s="42" t="s">
        <v>92</v>
      </c>
      <c r="O23" s="44">
        <v>8.6105473267309787</v>
      </c>
      <c r="P23" s="42" t="s">
        <v>92</v>
      </c>
      <c r="Q23" s="44">
        <v>4.1905594285543302</v>
      </c>
      <c r="R23" s="42" t="s">
        <v>92</v>
      </c>
    </row>
    <row r="24" spans="1:18" s="3" customFormat="1" ht="15" customHeight="1" x14ac:dyDescent="0.3">
      <c r="A24" s="25"/>
      <c r="B24" s="33" t="s">
        <v>52</v>
      </c>
      <c r="C24" s="51">
        <v>7.0080612379844291</v>
      </c>
      <c r="D24" s="46" t="s">
        <v>100</v>
      </c>
      <c r="E24" s="49">
        <v>0</v>
      </c>
      <c r="F24" s="46" t="s">
        <v>100</v>
      </c>
      <c r="G24" s="49">
        <v>0</v>
      </c>
      <c r="H24" s="46" t="s">
        <v>100</v>
      </c>
      <c r="I24" s="49">
        <v>0</v>
      </c>
      <c r="J24" s="46" t="s">
        <v>100</v>
      </c>
      <c r="K24" s="49">
        <v>0</v>
      </c>
      <c r="L24" s="50"/>
      <c r="M24" s="51">
        <v>14.110169251194215</v>
      </c>
      <c r="N24" s="46" t="s">
        <v>100</v>
      </c>
      <c r="O24" s="49">
        <v>0</v>
      </c>
      <c r="P24" s="46" t="s">
        <v>100</v>
      </c>
      <c r="Q24" s="49">
        <v>0</v>
      </c>
      <c r="R24" s="46" t="s">
        <v>100</v>
      </c>
    </row>
    <row r="25" spans="1:18" s="3" customFormat="1" ht="15" customHeight="1" x14ac:dyDescent="0.3">
      <c r="A25" s="25"/>
      <c r="B25" s="33" t="s">
        <v>53</v>
      </c>
      <c r="C25" s="51">
        <v>0</v>
      </c>
      <c r="D25" s="46" t="s">
        <v>100</v>
      </c>
      <c r="E25" s="49">
        <v>35.740106441048034</v>
      </c>
      <c r="F25" s="46" t="s">
        <v>100</v>
      </c>
      <c r="G25" s="49">
        <v>19.316999262133308</v>
      </c>
      <c r="H25" s="46" t="s">
        <v>92</v>
      </c>
      <c r="I25" s="49">
        <v>12.583404843841473</v>
      </c>
      <c r="J25" s="46" t="s">
        <v>100</v>
      </c>
      <c r="K25" s="49">
        <v>81.21250797162304</v>
      </c>
      <c r="L25" s="50"/>
      <c r="M25" s="51">
        <v>0</v>
      </c>
      <c r="N25" s="46" t="s">
        <v>100</v>
      </c>
      <c r="O25" s="49">
        <v>8.0373545146113621</v>
      </c>
      <c r="P25" s="46" t="s">
        <v>92</v>
      </c>
      <c r="Q25" s="49">
        <v>4.152458007986529</v>
      </c>
      <c r="R25" s="46" t="s">
        <v>100</v>
      </c>
    </row>
    <row r="26" spans="1:18" s="3" customFormat="1" ht="15" customHeight="1" x14ac:dyDescent="0.3">
      <c r="A26" s="25"/>
      <c r="B26" s="33" t="s">
        <v>54</v>
      </c>
      <c r="C26" s="51">
        <v>28.504724583391848</v>
      </c>
      <c r="D26" s="46" t="s">
        <v>100</v>
      </c>
      <c r="E26" s="49">
        <v>0</v>
      </c>
      <c r="F26" s="46" t="s">
        <v>100</v>
      </c>
      <c r="G26" s="49">
        <v>0</v>
      </c>
      <c r="H26" s="46" t="s">
        <v>100</v>
      </c>
      <c r="I26" s="49">
        <v>0</v>
      </c>
      <c r="J26" s="46" t="s">
        <v>100</v>
      </c>
      <c r="K26" s="49">
        <v>0</v>
      </c>
      <c r="L26" s="50"/>
      <c r="M26" s="51">
        <v>33.50088835065759</v>
      </c>
      <c r="N26" s="46" t="s">
        <v>100</v>
      </c>
      <c r="O26" s="49">
        <v>0.21678767866767065</v>
      </c>
      <c r="P26" s="46">
        <v>5</v>
      </c>
      <c r="Q26" s="49">
        <v>0</v>
      </c>
      <c r="R26" s="46" t="s">
        <v>100</v>
      </c>
    </row>
    <row r="27" spans="1:18" s="3" customFormat="1" ht="15" customHeight="1" x14ac:dyDescent="0.3">
      <c r="A27" s="26"/>
      <c r="B27" s="63" t="s">
        <v>55</v>
      </c>
      <c r="C27" s="108">
        <v>8.8865605446610605</v>
      </c>
      <c r="D27" s="109" t="s">
        <v>92</v>
      </c>
      <c r="E27" s="110">
        <v>2.2968216872166156</v>
      </c>
      <c r="F27" s="109" t="s">
        <v>92</v>
      </c>
      <c r="G27" s="110">
        <v>5.9352274018663394E-2</v>
      </c>
      <c r="H27" s="109" t="s">
        <v>92</v>
      </c>
      <c r="I27" s="110">
        <v>3.1238457071158771E-2</v>
      </c>
      <c r="J27" s="109" t="s">
        <v>92</v>
      </c>
      <c r="K27" s="110">
        <v>0.10248831211446835</v>
      </c>
      <c r="L27" s="111"/>
      <c r="M27" s="108">
        <v>2.2833186254333429</v>
      </c>
      <c r="N27" s="109" t="s">
        <v>92</v>
      </c>
      <c r="O27" s="110">
        <v>0.35640513345194563</v>
      </c>
      <c r="P27" s="109" t="s">
        <v>92</v>
      </c>
      <c r="Q27" s="110">
        <v>3.8101420567800984E-2</v>
      </c>
      <c r="R27" s="109" t="s">
        <v>92</v>
      </c>
    </row>
    <row r="28" spans="1:18" s="115" customFormat="1" ht="18" customHeight="1" x14ac:dyDescent="0.25">
      <c r="A28" s="112" t="s">
        <v>92</v>
      </c>
      <c r="B28" s="113" t="s">
        <v>93</v>
      </c>
      <c r="C28" s="114"/>
      <c r="D28" s="54"/>
      <c r="E28" s="114"/>
      <c r="F28" s="54"/>
      <c r="G28" s="114"/>
      <c r="H28" s="54"/>
      <c r="I28" s="114"/>
      <c r="J28" s="54"/>
      <c r="K28" s="114"/>
      <c r="L28" s="54"/>
      <c r="M28" s="114"/>
      <c r="N28" s="54"/>
      <c r="O28" s="114"/>
      <c r="P28" s="54"/>
      <c r="Q28" s="114"/>
      <c r="R28" s="54"/>
    </row>
    <row r="29" spans="1:18" s="115" customFormat="1" ht="12.5" x14ac:dyDescent="0.25">
      <c r="A29" s="112">
        <v>1</v>
      </c>
      <c r="B29" s="113" t="s">
        <v>82</v>
      </c>
      <c r="C29" s="114"/>
      <c r="D29" s="54"/>
      <c r="E29" s="114"/>
      <c r="F29" s="54"/>
      <c r="G29" s="114"/>
      <c r="H29" s="54"/>
      <c r="I29" s="114"/>
      <c r="J29" s="54"/>
      <c r="K29" s="114"/>
      <c r="L29" s="54"/>
      <c r="M29" s="114"/>
      <c r="N29" s="54"/>
      <c r="O29" s="114"/>
      <c r="P29" s="54"/>
      <c r="Q29" s="114"/>
      <c r="R29" s="54"/>
    </row>
    <row r="30" spans="1:18" s="115" customFormat="1" ht="15" customHeight="1" x14ac:dyDescent="0.25">
      <c r="A30" s="112">
        <v>2</v>
      </c>
      <c r="B30" s="113" t="s">
        <v>83</v>
      </c>
      <c r="C30" s="114"/>
      <c r="D30" s="54"/>
      <c r="E30" s="114"/>
      <c r="F30" s="54"/>
      <c r="G30" s="114"/>
      <c r="H30" s="54"/>
      <c r="I30" s="114"/>
      <c r="J30" s="54"/>
      <c r="K30" s="114"/>
      <c r="L30" s="54"/>
      <c r="M30" s="114"/>
      <c r="N30" s="54"/>
      <c r="O30" s="114"/>
      <c r="P30" s="54"/>
      <c r="Q30" s="114"/>
      <c r="R30" s="54"/>
    </row>
    <row r="31" spans="1:18" s="115" customFormat="1" ht="24.75" customHeight="1" x14ac:dyDescent="0.25">
      <c r="A31" s="64">
        <v>3</v>
      </c>
      <c r="B31" s="151" t="s">
        <v>85</v>
      </c>
      <c r="C31" s="151"/>
      <c r="D31" s="151"/>
      <c r="E31" s="151"/>
      <c r="F31" s="151"/>
      <c r="G31" s="151"/>
      <c r="H31" s="151"/>
      <c r="I31" s="151"/>
      <c r="J31" s="151"/>
      <c r="K31" s="151"/>
      <c r="L31" s="151"/>
      <c r="M31" s="151"/>
      <c r="N31" s="151"/>
      <c r="O31" s="151"/>
      <c r="P31" s="151"/>
      <c r="Q31" s="151"/>
      <c r="R31" s="54"/>
    </row>
    <row r="32" spans="1:18" s="115" customFormat="1" ht="15" customHeight="1" x14ac:dyDescent="0.25">
      <c r="A32" s="112">
        <v>4</v>
      </c>
      <c r="B32" s="116" t="s">
        <v>84</v>
      </c>
      <c r="C32" s="116"/>
      <c r="D32" s="119"/>
      <c r="E32" s="117"/>
      <c r="F32" s="118"/>
      <c r="G32" s="117"/>
      <c r="H32" s="118"/>
      <c r="I32" s="117"/>
      <c r="J32" s="118"/>
      <c r="K32" s="117"/>
      <c r="L32" s="118"/>
      <c r="M32" s="117"/>
      <c r="N32" s="118"/>
      <c r="O32" s="117"/>
      <c r="P32" s="118"/>
      <c r="Q32" s="117"/>
      <c r="R32" s="54"/>
    </row>
    <row r="33" spans="1:18" s="115" customFormat="1" ht="15" customHeight="1" x14ac:dyDescent="0.25">
      <c r="A33" s="112">
        <v>5</v>
      </c>
      <c r="B33" s="113" t="s">
        <v>79</v>
      </c>
      <c r="C33" s="114"/>
      <c r="D33" s="54"/>
      <c r="E33" s="114"/>
      <c r="F33" s="54"/>
      <c r="G33" s="114"/>
      <c r="H33" s="54"/>
      <c r="I33" s="114"/>
      <c r="J33" s="54"/>
      <c r="K33" s="114"/>
      <c r="L33" s="54"/>
      <c r="M33" s="114"/>
      <c r="N33" s="54"/>
      <c r="O33" s="114"/>
      <c r="P33" s="54"/>
      <c r="Q33" s="114"/>
      <c r="R33" s="54"/>
    </row>
    <row r="34" spans="1:18" s="115" customFormat="1" ht="15" customHeight="1" x14ac:dyDescent="0.25">
      <c r="A34" s="112"/>
      <c r="B34" s="113"/>
      <c r="C34" s="114"/>
      <c r="D34" s="54"/>
      <c r="E34" s="114"/>
      <c r="F34" s="54"/>
      <c r="G34" s="114"/>
      <c r="H34" s="54"/>
      <c r="I34" s="114"/>
      <c r="J34" s="54"/>
      <c r="K34" s="114"/>
      <c r="L34" s="54"/>
      <c r="M34" s="114"/>
      <c r="N34" s="54"/>
      <c r="O34" s="114"/>
      <c r="P34" s="54"/>
      <c r="Q34" s="114"/>
      <c r="R34" s="54"/>
    </row>
    <row r="35" spans="1:18" s="115" customFormat="1" ht="15" customHeight="1" x14ac:dyDescent="0.25">
      <c r="A35" s="113" t="s">
        <v>99</v>
      </c>
      <c r="B35" s="113"/>
      <c r="C35" s="113"/>
      <c r="D35" s="54"/>
      <c r="E35" s="114"/>
      <c r="F35" s="54"/>
      <c r="G35" s="114"/>
      <c r="H35" s="53"/>
      <c r="I35" s="113"/>
      <c r="J35" s="53"/>
      <c r="K35" s="113"/>
      <c r="L35" s="53"/>
      <c r="M35" s="113"/>
      <c r="N35" s="53"/>
      <c r="O35" s="113"/>
      <c r="P35" s="54"/>
      <c r="Q35" s="114"/>
      <c r="R35" s="54"/>
    </row>
    <row r="36" spans="1:18" s="115" customFormat="1" ht="15" customHeight="1" x14ac:dyDescent="0.25">
      <c r="A36" s="120" t="s">
        <v>34</v>
      </c>
      <c r="B36" s="113"/>
      <c r="C36" s="121"/>
      <c r="D36" s="121"/>
      <c r="E36" s="121"/>
      <c r="F36" s="121"/>
      <c r="G36" s="121"/>
      <c r="H36" s="121"/>
      <c r="I36" s="121"/>
      <c r="J36" s="121"/>
      <c r="K36" s="113"/>
      <c r="L36" s="121">
        <f>L24-L20</f>
        <v>0</v>
      </c>
      <c r="M36" s="121"/>
      <c r="N36" s="121"/>
      <c r="O36" s="121"/>
      <c r="P36" s="54"/>
      <c r="Q36" s="114"/>
      <c r="R36" s="54"/>
    </row>
    <row r="37" spans="1:18" s="115" customFormat="1" ht="15" customHeight="1" x14ac:dyDescent="0.25">
      <c r="A37" s="120" t="s">
        <v>35</v>
      </c>
      <c r="B37" s="122"/>
      <c r="C37" s="113"/>
      <c r="D37" s="53"/>
      <c r="E37" s="114"/>
      <c r="F37" s="54"/>
      <c r="G37" s="114"/>
      <c r="H37" s="53"/>
      <c r="I37" s="113"/>
      <c r="J37" s="53"/>
      <c r="K37" s="113"/>
      <c r="L37" s="53"/>
      <c r="M37" s="113"/>
      <c r="N37" s="53"/>
      <c r="O37" s="113"/>
      <c r="P37" s="54"/>
      <c r="Q37" s="114"/>
      <c r="R37" s="54"/>
    </row>
    <row r="38" spans="1:18" s="115" customFormat="1" ht="15" customHeight="1" x14ac:dyDescent="0.25">
      <c r="A38" s="120" t="s">
        <v>98</v>
      </c>
      <c r="D38" s="15"/>
      <c r="E38" s="123"/>
      <c r="F38" s="21"/>
      <c r="G38" s="123"/>
      <c r="H38" s="15"/>
      <c r="J38" s="15"/>
      <c r="L38" s="15"/>
      <c r="N38" s="15"/>
      <c r="P38" s="21"/>
      <c r="Q38" s="123"/>
      <c r="R38" s="21"/>
    </row>
    <row r="39" spans="1:18" ht="13.5" customHeight="1" x14ac:dyDescent="0.25">
      <c r="A39" s="56"/>
      <c r="B39" s="3"/>
      <c r="C39" s="3"/>
      <c r="D39" s="17"/>
      <c r="E39" s="1"/>
      <c r="F39" s="16"/>
      <c r="G39" s="1"/>
      <c r="H39" s="17"/>
      <c r="I39" s="3"/>
      <c r="J39" s="17"/>
      <c r="K39" s="3"/>
      <c r="L39" s="17"/>
      <c r="M39" s="3"/>
      <c r="N39" s="17"/>
      <c r="O39" s="3"/>
      <c r="P39" s="16"/>
      <c r="Q39" s="1"/>
      <c r="R39" s="16"/>
    </row>
    <row r="40" spans="1:18" x14ac:dyDescent="0.25">
      <c r="G40" s="1"/>
      <c r="O40" s="3"/>
      <c r="P40" s="16"/>
      <c r="Q40" s="1"/>
      <c r="R40" s="16"/>
    </row>
    <row r="41" spans="1:18" s="3" customFormat="1" ht="13.5" customHeight="1" x14ac:dyDescent="0.25">
      <c r="A41" s="2"/>
      <c r="B41" s="2"/>
      <c r="D41" s="17"/>
      <c r="F41" s="17"/>
      <c r="H41" s="17"/>
      <c r="J41" s="17"/>
      <c r="L41" s="17"/>
      <c r="N41" s="17"/>
      <c r="P41" s="16"/>
      <c r="Q41" s="1"/>
      <c r="R41" s="16"/>
    </row>
    <row r="42" spans="1:18" s="3" customFormat="1" ht="13.5" customHeight="1" x14ac:dyDescent="0.25">
      <c r="A42" s="2"/>
      <c r="B42" s="2"/>
      <c r="D42" s="17"/>
      <c r="E42" s="17"/>
      <c r="F42" s="17"/>
      <c r="G42" s="17"/>
      <c r="H42" s="17"/>
      <c r="J42" s="17"/>
      <c r="L42" s="17"/>
      <c r="N42" s="17"/>
      <c r="P42" s="16"/>
      <c r="Q42" s="1"/>
      <c r="R42" s="16"/>
    </row>
    <row r="43" spans="1:18" s="3" customFormat="1" ht="13.5" customHeight="1" x14ac:dyDescent="0.25">
      <c r="A43" s="2"/>
      <c r="B43" s="2"/>
      <c r="D43" s="17"/>
      <c r="E43" s="17"/>
      <c r="F43" s="17"/>
      <c r="G43" s="17"/>
      <c r="H43" s="17"/>
      <c r="J43" s="17"/>
      <c r="L43" s="17"/>
      <c r="N43" s="17"/>
      <c r="P43" s="16"/>
      <c r="Q43" s="1"/>
      <c r="R43" s="16"/>
    </row>
    <row r="44" spans="1:18" x14ac:dyDescent="0.25">
      <c r="E44" s="15"/>
      <c r="G44" s="15"/>
      <c r="O44" s="3"/>
      <c r="P44" s="16"/>
      <c r="Q44" s="1"/>
      <c r="R44" s="16"/>
    </row>
    <row r="45" spans="1:18" x14ac:dyDescent="0.25">
      <c r="O45" s="3"/>
      <c r="P45" s="16"/>
      <c r="Q45" s="1"/>
      <c r="R45" s="16"/>
    </row>
    <row r="46" spans="1:18" x14ac:dyDescent="0.25">
      <c r="O46" s="3"/>
      <c r="P46" s="16"/>
      <c r="Q46" s="1"/>
      <c r="R46" s="16"/>
    </row>
    <row r="47" spans="1:18" x14ac:dyDescent="0.25">
      <c r="A47" s="3"/>
      <c r="B47" s="3"/>
      <c r="O47" s="3"/>
      <c r="P47" s="16"/>
      <c r="Q47" s="1"/>
      <c r="R47" s="16"/>
    </row>
    <row r="48" spans="1:18" x14ac:dyDescent="0.25">
      <c r="O48" s="3"/>
      <c r="P48" s="16"/>
      <c r="Q48" s="1"/>
      <c r="R48" s="16"/>
    </row>
    <row r="49" spans="1:18" x14ac:dyDescent="0.25">
      <c r="O49" s="3"/>
      <c r="P49" s="16"/>
      <c r="Q49" s="1"/>
      <c r="R49" s="16"/>
    </row>
    <row r="50" spans="1:18" x14ac:dyDescent="0.25">
      <c r="A50" s="22"/>
      <c r="B50" s="22"/>
      <c r="P50" s="16"/>
      <c r="Q50" s="1"/>
      <c r="R50" s="16"/>
    </row>
    <row r="51" spans="1:18" x14ac:dyDescent="0.25">
      <c r="A51" s="3"/>
      <c r="B51" s="3"/>
      <c r="P51" s="16"/>
      <c r="Q51" s="1"/>
      <c r="R51" s="16"/>
    </row>
    <row r="52" spans="1:18" x14ac:dyDescent="0.25">
      <c r="A52" s="3"/>
      <c r="B52" s="3"/>
    </row>
    <row r="53" spans="1:18" x14ac:dyDescent="0.25">
      <c r="A53" s="3"/>
      <c r="B53" s="3"/>
      <c r="O53" s="20"/>
    </row>
    <row r="54" spans="1:18" x14ac:dyDescent="0.25">
      <c r="A54" s="3"/>
      <c r="B54" s="3"/>
      <c r="O54" s="20"/>
    </row>
    <row r="55" spans="1:18" x14ac:dyDescent="0.25">
      <c r="O55" s="20"/>
      <c r="P55" s="21"/>
      <c r="Q55" s="20"/>
      <c r="R55" s="21"/>
    </row>
    <row r="56" spans="1:18" x14ac:dyDescent="0.25">
      <c r="O56" s="20"/>
      <c r="P56" s="21"/>
      <c r="Q56" s="20"/>
      <c r="R56" s="21"/>
    </row>
    <row r="57" spans="1:18" x14ac:dyDescent="0.25">
      <c r="A57" s="3"/>
      <c r="B57" s="3"/>
      <c r="P57" s="21"/>
      <c r="Q57" s="20"/>
      <c r="R57" s="21"/>
    </row>
    <row r="58" spans="1:18" x14ac:dyDescent="0.25">
      <c r="A58" s="3"/>
      <c r="B58" s="3"/>
      <c r="P58" s="21"/>
      <c r="Q58" s="20"/>
      <c r="R58" s="21"/>
    </row>
    <row r="61" spans="1:18" x14ac:dyDescent="0.25">
      <c r="M61" s="3"/>
      <c r="N61" s="17"/>
      <c r="O61" s="3"/>
      <c r="P61" s="17"/>
      <c r="Q61" s="3"/>
      <c r="R61" s="17"/>
    </row>
    <row r="62" spans="1:18" x14ac:dyDescent="0.25">
      <c r="M62" s="3"/>
      <c r="N62" s="17"/>
      <c r="O62" s="3"/>
      <c r="P62" s="17"/>
      <c r="Q62" s="3"/>
      <c r="R62" s="17"/>
    </row>
    <row r="63" spans="1:18" x14ac:dyDescent="0.25">
      <c r="M63" s="3"/>
      <c r="N63" s="17"/>
      <c r="O63" s="3"/>
      <c r="P63" s="17"/>
      <c r="Q63" s="3"/>
      <c r="R63" s="17"/>
    </row>
  </sheetData>
  <mergeCells count="18">
    <mergeCell ref="A3:B3"/>
    <mergeCell ref="C3:L3"/>
    <mergeCell ref="C4:F4"/>
    <mergeCell ref="G4:H4"/>
    <mergeCell ref="K4:L4"/>
    <mergeCell ref="Q4:R4"/>
    <mergeCell ref="I4:J4"/>
    <mergeCell ref="I5:J5"/>
    <mergeCell ref="O4:P4"/>
    <mergeCell ref="M3:R3"/>
    <mergeCell ref="M4:N4"/>
    <mergeCell ref="K5:L5"/>
    <mergeCell ref="B31:Q31"/>
    <mergeCell ref="A7:B7"/>
    <mergeCell ref="A23:B23"/>
    <mergeCell ref="E5:F5"/>
    <mergeCell ref="C5:D5"/>
    <mergeCell ref="G5:H5"/>
  </mergeCells>
  <hyperlinks>
    <hyperlink ref="R1" location="Contenu!A1" display="◄"/>
    <hyperlink ref="A37" r:id="rId1" display="mailto:verkehr@bfs.admin.ch"/>
  </hyperlinks>
  <pageMargins left="0.78740157480314965" right="0.19685039370078741" top="0.98425196850393704" bottom="0.98425196850393704" header="0.51181102362204722" footer="0.51181102362204722"/>
  <pageSetup paperSize="9" scale="75" orientation="landscape" r:id="rId2"/>
  <headerFooter alignWithMargins="0">
    <oddFooter xml:space="preserve">&amp;R&amp;6&amp;F &amp;A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1"/>
  <sheetViews>
    <sheetView showGridLines="0" zoomScaleNormal="100" workbookViewId="0"/>
  </sheetViews>
  <sheetFormatPr baseColWidth="10" defaultColWidth="11" defaultRowHeight="12" x14ac:dyDescent="0.25"/>
  <cols>
    <col min="1" max="1" width="1.58203125" style="2" customWidth="1"/>
    <col min="2" max="2" width="35.33203125" style="2" customWidth="1"/>
    <col min="3" max="3" width="7.25" style="2" customWidth="1"/>
    <col min="4" max="4" width="1.83203125" style="15" customWidth="1"/>
    <col min="5" max="5" width="7.25" style="2" customWidth="1"/>
    <col min="6" max="6" width="1.83203125" style="15" customWidth="1"/>
    <col min="7" max="7" width="7.25" style="2" customWidth="1"/>
    <col min="8" max="8" width="1.83203125" style="15" customWidth="1"/>
    <col min="9" max="9" width="7.25" style="2" customWidth="1"/>
    <col min="10" max="10" width="1.83203125" style="15" customWidth="1"/>
    <col min="11" max="11" width="7.25" style="2" customWidth="1"/>
    <col min="12" max="12" width="1.83203125" style="15" customWidth="1"/>
    <col min="13" max="13" width="7.25" style="2" customWidth="1"/>
    <col min="14" max="14" width="1.83203125" style="15" customWidth="1"/>
    <col min="15" max="15" width="7.25" style="2" customWidth="1"/>
    <col min="16" max="16" width="1.83203125" style="15" customWidth="1"/>
    <col min="17" max="17" width="7.25" style="2" customWidth="1"/>
    <col min="18" max="18" width="1.83203125" style="15" customWidth="1"/>
    <col min="19" max="16384" width="11" style="2"/>
  </cols>
  <sheetData>
    <row r="1" spans="1:18" s="19" customFormat="1" ht="18" customHeight="1" x14ac:dyDescent="0.25">
      <c r="A1" s="107" t="s">
        <v>37</v>
      </c>
      <c r="B1" s="4"/>
      <c r="C1" s="65"/>
      <c r="D1" s="66"/>
      <c r="E1" s="65"/>
      <c r="F1" s="66"/>
      <c r="G1" s="65"/>
      <c r="H1" s="66"/>
      <c r="I1" s="65"/>
      <c r="J1" s="67"/>
      <c r="K1" s="65"/>
      <c r="L1" s="67"/>
      <c r="M1" s="65"/>
      <c r="N1" s="66"/>
      <c r="O1" s="65"/>
      <c r="P1" s="66"/>
      <c r="Q1" s="65"/>
      <c r="R1" s="124" t="s">
        <v>1</v>
      </c>
    </row>
    <row r="2" spans="1:18" s="19" customFormat="1" ht="15" customHeight="1" x14ac:dyDescent="0.25">
      <c r="A2" s="14" t="s">
        <v>42</v>
      </c>
      <c r="B2" s="14"/>
      <c r="C2" s="23"/>
      <c r="D2" s="24"/>
      <c r="E2" s="23"/>
      <c r="F2" s="24"/>
      <c r="G2" s="23"/>
      <c r="H2" s="24"/>
      <c r="I2" s="23"/>
      <c r="J2" s="24"/>
      <c r="K2" s="23"/>
      <c r="L2" s="24"/>
      <c r="M2" s="23"/>
      <c r="N2" s="24"/>
      <c r="O2" s="23"/>
      <c r="P2" s="24"/>
      <c r="Q2" s="23"/>
      <c r="R2" s="68" t="s">
        <v>5</v>
      </c>
    </row>
    <row r="3" spans="1:18" s="3" customFormat="1" ht="18" customHeight="1" x14ac:dyDescent="0.3">
      <c r="A3" s="138"/>
      <c r="B3" s="139"/>
      <c r="C3" s="140" t="s">
        <v>59</v>
      </c>
      <c r="D3" s="140"/>
      <c r="E3" s="140"/>
      <c r="F3" s="140"/>
      <c r="G3" s="140"/>
      <c r="H3" s="140"/>
      <c r="I3" s="140"/>
      <c r="J3" s="140"/>
      <c r="K3" s="140"/>
      <c r="L3" s="140"/>
      <c r="M3" s="141" t="s">
        <v>66</v>
      </c>
      <c r="N3" s="142"/>
      <c r="O3" s="142"/>
      <c r="P3" s="142"/>
      <c r="Q3" s="142"/>
      <c r="R3" s="142"/>
    </row>
    <row r="4" spans="1:18" s="3" customFormat="1" ht="18" customHeight="1" x14ac:dyDescent="0.3">
      <c r="A4" s="25"/>
      <c r="B4" s="25"/>
      <c r="C4" s="143" t="s">
        <v>60</v>
      </c>
      <c r="D4" s="144"/>
      <c r="E4" s="144"/>
      <c r="F4" s="145"/>
      <c r="G4" s="139" t="s">
        <v>61</v>
      </c>
      <c r="H4" s="138"/>
      <c r="I4" s="139" t="s">
        <v>69</v>
      </c>
      <c r="J4" s="138"/>
      <c r="K4" s="139" t="s">
        <v>62</v>
      </c>
      <c r="L4" s="138"/>
      <c r="M4" s="146" t="s">
        <v>70</v>
      </c>
      <c r="N4" s="147"/>
      <c r="O4" s="146" t="s">
        <v>61</v>
      </c>
      <c r="P4" s="147"/>
      <c r="Q4" s="148" t="s">
        <v>71</v>
      </c>
      <c r="R4" s="148"/>
    </row>
    <row r="5" spans="1:18" s="3" customFormat="1" ht="45" customHeight="1" x14ac:dyDescent="0.3">
      <c r="A5" s="26"/>
      <c r="B5" s="26"/>
      <c r="C5" s="152" t="s">
        <v>63</v>
      </c>
      <c r="D5" s="153"/>
      <c r="E5" s="152" t="s">
        <v>64</v>
      </c>
      <c r="F5" s="153"/>
      <c r="G5" s="154"/>
      <c r="H5" s="155"/>
      <c r="I5" s="154"/>
      <c r="J5" s="155"/>
      <c r="K5" s="154"/>
      <c r="L5" s="155"/>
      <c r="M5" s="93" t="s">
        <v>67</v>
      </c>
      <c r="N5" s="28"/>
      <c r="O5" s="91"/>
      <c r="P5" s="30"/>
      <c r="Q5" s="92"/>
      <c r="R5" s="32"/>
    </row>
    <row r="6" spans="1:18" s="18" customFormat="1" ht="15" customHeight="1" x14ac:dyDescent="0.3">
      <c r="A6" s="33" t="s">
        <v>56</v>
      </c>
      <c r="B6" s="34"/>
      <c r="C6" s="89" t="s">
        <v>74</v>
      </c>
      <c r="D6" s="57"/>
      <c r="E6" s="35" t="s">
        <v>74</v>
      </c>
      <c r="F6" s="57"/>
      <c r="G6" s="35" t="s">
        <v>74</v>
      </c>
      <c r="H6" s="58"/>
      <c r="I6" s="35" t="s">
        <v>74</v>
      </c>
      <c r="J6" s="58"/>
      <c r="K6" s="35" t="s">
        <v>74</v>
      </c>
      <c r="L6" s="59"/>
      <c r="M6" s="39" t="s">
        <v>75</v>
      </c>
      <c r="N6" s="58"/>
      <c r="O6" s="40" t="s">
        <v>75</v>
      </c>
      <c r="P6" s="58"/>
      <c r="Q6" s="40" t="s">
        <v>75</v>
      </c>
      <c r="R6" s="58"/>
    </row>
    <row r="7" spans="1:18" s="3" customFormat="1" ht="25.5" customHeight="1" x14ac:dyDescent="0.3">
      <c r="A7" s="149" t="s">
        <v>57</v>
      </c>
      <c r="B7" s="150"/>
      <c r="C7" s="90">
        <v>53.289801464440771</v>
      </c>
      <c r="D7" s="42" t="s">
        <v>92</v>
      </c>
      <c r="E7" s="41">
        <v>88.271806843600743</v>
      </c>
      <c r="F7" s="42" t="s">
        <v>92</v>
      </c>
      <c r="G7" s="41">
        <v>43.744930183092286</v>
      </c>
      <c r="H7" s="42" t="s">
        <v>92</v>
      </c>
      <c r="I7" s="41" t="s">
        <v>3</v>
      </c>
      <c r="J7" s="42"/>
      <c r="K7" s="41" t="s">
        <v>3</v>
      </c>
      <c r="L7" s="52"/>
      <c r="M7" s="43">
        <v>54.990144561620539</v>
      </c>
      <c r="N7" s="42" t="s">
        <v>92</v>
      </c>
      <c r="O7" s="44">
        <v>16.768836555445422</v>
      </c>
      <c r="P7" s="42" t="s">
        <v>92</v>
      </c>
      <c r="Q7" s="41" t="s">
        <v>3</v>
      </c>
      <c r="R7" s="42"/>
    </row>
    <row r="8" spans="1:18" s="3" customFormat="1" ht="15" customHeight="1" x14ac:dyDescent="0.3">
      <c r="A8" s="25"/>
      <c r="B8" s="33" t="s">
        <v>43</v>
      </c>
      <c r="C8" s="47"/>
      <c r="D8" s="60" t="s">
        <v>100</v>
      </c>
      <c r="E8" s="45"/>
      <c r="F8" s="60" t="s">
        <v>100</v>
      </c>
      <c r="G8" s="45"/>
      <c r="H8" s="60" t="s">
        <v>100</v>
      </c>
      <c r="I8" s="45"/>
      <c r="J8" s="60"/>
      <c r="K8" s="45"/>
      <c r="L8" s="50"/>
      <c r="M8" s="47"/>
      <c r="N8" s="60" t="s">
        <v>100</v>
      </c>
      <c r="O8" s="45"/>
      <c r="P8" s="60" t="s">
        <v>100</v>
      </c>
      <c r="Q8" s="45"/>
      <c r="R8" s="60"/>
    </row>
    <row r="9" spans="1:18" s="3" customFormat="1" ht="15" customHeight="1" x14ac:dyDescent="0.3">
      <c r="A9" s="25"/>
      <c r="B9" s="48" t="s">
        <v>44</v>
      </c>
      <c r="C9" s="51">
        <v>6.4398689808082468</v>
      </c>
      <c r="D9" s="46" t="s">
        <v>100</v>
      </c>
      <c r="E9" s="49">
        <v>11.634083484562778</v>
      </c>
      <c r="F9" s="46" t="s">
        <v>100</v>
      </c>
      <c r="G9" s="49">
        <v>20.629556751377439</v>
      </c>
      <c r="H9" s="46" t="s">
        <v>92</v>
      </c>
      <c r="I9" s="49" t="s">
        <v>3</v>
      </c>
      <c r="J9" s="46"/>
      <c r="K9" s="49" t="s">
        <v>3</v>
      </c>
      <c r="L9" s="50"/>
      <c r="M9" s="51">
        <v>8.99327766513853</v>
      </c>
      <c r="N9" s="46" t="s">
        <v>100</v>
      </c>
      <c r="O9" s="49">
        <v>6.0374665278125965</v>
      </c>
      <c r="P9" s="46" t="s">
        <v>92</v>
      </c>
      <c r="Q9" s="49" t="s">
        <v>3</v>
      </c>
      <c r="R9" s="46"/>
    </row>
    <row r="10" spans="1:18" s="3" customFormat="1" ht="15" customHeight="1" x14ac:dyDescent="0.3">
      <c r="A10" s="25"/>
      <c r="B10" s="48" t="s">
        <v>45</v>
      </c>
      <c r="C10" s="51">
        <v>29.641426818832677</v>
      </c>
      <c r="D10" s="46" t="s">
        <v>100</v>
      </c>
      <c r="E10" s="49">
        <v>66.06867045353647</v>
      </c>
      <c r="F10" s="46" t="s">
        <v>92</v>
      </c>
      <c r="G10" s="49">
        <v>19.885009302951122</v>
      </c>
      <c r="H10" s="46" t="s">
        <v>92</v>
      </c>
      <c r="I10" s="49" t="s">
        <v>3</v>
      </c>
      <c r="J10" s="46"/>
      <c r="K10" s="49" t="s">
        <v>3</v>
      </c>
      <c r="L10" s="50"/>
      <c r="M10" s="51">
        <v>33.990155492479587</v>
      </c>
      <c r="N10" s="46" t="s">
        <v>100</v>
      </c>
      <c r="O10" s="49">
        <v>6.689483989623163</v>
      </c>
      <c r="P10" s="46" t="s">
        <v>92</v>
      </c>
      <c r="Q10" s="49" t="s">
        <v>3</v>
      </c>
      <c r="R10" s="46"/>
    </row>
    <row r="11" spans="1:18" s="3" customFormat="1" ht="15" customHeight="1" x14ac:dyDescent="0.3">
      <c r="A11" s="25"/>
      <c r="B11" s="48" t="s">
        <v>46</v>
      </c>
      <c r="C11" s="51">
        <v>10.091524495317421</v>
      </c>
      <c r="D11" s="46" t="s">
        <v>92</v>
      </c>
      <c r="E11" s="49">
        <v>4.4331519037594438</v>
      </c>
      <c r="F11" s="46" t="s">
        <v>92</v>
      </c>
      <c r="G11" s="49">
        <v>0.30342448406096395</v>
      </c>
      <c r="H11" s="46" t="s">
        <v>92</v>
      </c>
      <c r="I11" s="49" t="s">
        <v>3</v>
      </c>
      <c r="J11" s="46"/>
      <c r="K11" s="49" t="s">
        <v>3</v>
      </c>
      <c r="L11" s="50"/>
      <c r="M11" s="51">
        <v>1.9423841721873263</v>
      </c>
      <c r="N11" s="46" t="s">
        <v>92</v>
      </c>
      <c r="O11" s="49">
        <v>0.34433737537665449</v>
      </c>
      <c r="P11" s="46" t="s">
        <v>92</v>
      </c>
      <c r="Q11" s="49" t="s">
        <v>3</v>
      </c>
      <c r="R11" s="46"/>
    </row>
    <row r="12" spans="1:18" s="3" customFormat="1" ht="15" customHeight="1" x14ac:dyDescent="0.3">
      <c r="A12" s="25"/>
      <c r="B12" s="48" t="s">
        <v>47</v>
      </c>
      <c r="C12" s="51">
        <v>7.116981169482421</v>
      </c>
      <c r="D12" s="46" t="s">
        <v>92</v>
      </c>
      <c r="E12" s="49">
        <v>6.1359010017420497</v>
      </c>
      <c r="F12" s="46" t="s">
        <v>92</v>
      </c>
      <c r="G12" s="49">
        <v>2.9269396447027622</v>
      </c>
      <c r="H12" s="46" t="s">
        <v>92</v>
      </c>
      <c r="I12" s="49" t="s">
        <v>3</v>
      </c>
      <c r="J12" s="46"/>
      <c r="K12" s="49" t="s">
        <v>3</v>
      </c>
      <c r="L12" s="50"/>
      <c r="M12" s="51">
        <v>10.064327231815097</v>
      </c>
      <c r="N12" s="46" t="s">
        <v>92</v>
      </c>
      <c r="O12" s="49">
        <v>3.6975486626330074</v>
      </c>
      <c r="P12" s="46" t="s">
        <v>92</v>
      </c>
      <c r="Q12" s="49" t="s">
        <v>3</v>
      </c>
      <c r="R12" s="46"/>
    </row>
    <row r="13" spans="1:18" s="3" customFormat="1" ht="15" customHeight="1" x14ac:dyDescent="0.3">
      <c r="A13" s="25"/>
      <c r="B13" s="33" t="s">
        <v>76</v>
      </c>
      <c r="C13" s="51"/>
      <c r="D13" s="46" t="s">
        <v>100</v>
      </c>
      <c r="E13" s="49"/>
      <c r="F13" s="46" t="s">
        <v>100</v>
      </c>
      <c r="G13" s="49"/>
      <c r="H13" s="46" t="s">
        <v>100</v>
      </c>
      <c r="I13" s="49"/>
      <c r="J13" s="46"/>
      <c r="K13" s="49"/>
      <c r="L13" s="50"/>
      <c r="M13" s="51"/>
      <c r="N13" s="46" t="s">
        <v>100</v>
      </c>
      <c r="O13" s="49"/>
      <c r="P13" s="46" t="s">
        <v>100</v>
      </c>
      <c r="Q13" s="49"/>
      <c r="R13" s="46"/>
    </row>
    <row r="14" spans="1:18" s="3" customFormat="1" ht="15" customHeight="1" x14ac:dyDescent="0.3">
      <c r="A14" s="25"/>
      <c r="B14" s="48" t="s">
        <v>48</v>
      </c>
      <c r="C14" s="51">
        <v>39.129699871922298</v>
      </c>
      <c r="D14" s="46" t="s">
        <v>92</v>
      </c>
      <c r="E14" s="49">
        <v>2.6443952679664124</v>
      </c>
      <c r="F14" s="46" t="s">
        <v>92</v>
      </c>
      <c r="G14" s="49">
        <v>0.15682509289847085</v>
      </c>
      <c r="H14" s="46" t="s">
        <v>92</v>
      </c>
      <c r="I14" s="49" t="s">
        <v>3</v>
      </c>
      <c r="J14" s="46"/>
      <c r="K14" s="49" t="s">
        <v>3</v>
      </c>
      <c r="L14" s="50"/>
      <c r="M14" s="51">
        <v>35.841998099289427</v>
      </c>
      <c r="N14" s="46" t="s">
        <v>92</v>
      </c>
      <c r="O14" s="49">
        <v>0.41029268753535664</v>
      </c>
      <c r="P14" s="46" t="s">
        <v>100</v>
      </c>
      <c r="Q14" s="49" t="s">
        <v>3</v>
      </c>
      <c r="R14" s="46"/>
    </row>
    <row r="15" spans="1:18" s="3" customFormat="1" ht="15" customHeight="1" x14ac:dyDescent="0.3">
      <c r="A15" s="25"/>
      <c r="B15" s="48" t="s">
        <v>49</v>
      </c>
      <c r="C15" s="51">
        <v>0</v>
      </c>
      <c r="D15" s="46" t="s">
        <v>100</v>
      </c>
      <c r="E15" s="49">
        <v>72.68747816292651</v>
      </c>
      <c r="F15" s="46" t="s">
        <v>100</v>
      </c>
      <c r="G15" s="49">
        <v>35.052809724728853</v>
      </c>
      <c r="H15" s="46" t="s">
        <v>92</v>
      </c>
      <c r="I15" s="49" t="s">
        <v>3</v>
      </c>
      <c r="J15" s="46"/>
      <c r="K15" s="49" t="s">
        <v>3</v>
      </c>
      <c r="L15" s="50"/>
      <c r="M15" s="51">
        <v>0</v>
      </c>
      <c r="N15" s="46" t="s">
        <v>100</v>
      </c>
      <c r="O15" s="49">
        <v>11.065778038124849</v>
      </c>
      <c r="P15" s="46" t="s">
        <v>92</v>
      </c>
      <c r="Q15" s="49" t="s">
        <v>3</v>
      </c>
      <c r="R15" s="46"/>
    </row>
    <row r="16" spans="1:18" s="3" customFormat="1" ht="15" customHeight="1" x14ac:dyDescent="0.3">
      <c r="A16" s="25"/>
      <c r="B16" s="48" t="s">
        <v>9</v>
      </c>
      <c r="C16" s="51">
        <v>6.7077933243069392</v>
      </c>
      <c r="D16" s="46" t="s">
        <v>100</v>
      </c>
      <c r="E16" s="49">
        <v>6.8290115670340334</v>
      </c>
      <c r="F16" s="46" t="s">
        <v>100</v>
      </c>
      <c r="G16" s="49">
        <v>5.5814674263433224</v>
      </c>
      <c r="H16" s="46" t="s">
        <v>100</v>
      </c>
      <c r="I16" s="49" t="s">
        <v>3</v>
      </c>
      <c r="J16" s="46"/>
      <c r="K16" s="49" t="s">
        <v>3</v>
      </c>
      <c r="L16" s="50"/>
      <c r="M16" s="51">
        <v>9.062337658871547</v>
      </c>
      <c r="N16" s="46" t="s">
        <v>100</v>
      </c>
      <c r="O16" s="49">
        <v>1.580884294956076</v>
      </c>
      <c r="P16" s="46" t="s">
        <v>100</v>
      </c>
      <c r="Q16" s="49" t="s">
        <v>3</v>
      </c>
      <c r="R16" s="46"/>
    </row>
    <row r="17" spans="1:18" s="3" customFormat="1" ht="15" customHeight="1" x14ac:dyDescent="0.3">
      <c r="A17" s="25"/>
      <c r="B17" s="48" t="s">
        <v>50</v>
      </c>
      <c r="C17" s="51">
        <v>7.4523082682115387</v>
      </c>
      <c r="D17" s="46" t="s">
        <v>92</v>
      </c>
      <c r="E17" s="49">
        <v>6.1109218482805101</v>
      </c>
      <c r="F17" s="46" t="s">
        <v>92</v>
      </c>
      <c r="G17" s="49">
        <v>2.9538279391216378</v>
      </c>
      <c r="H17" s="46" t="s">
        <v>92</v>
      </c>
      <c r="I17" s="49" t="s">
        <v>3</v>
      </c>
      <c r="J17" s="46"/>
      <c r="K17" s="49" t="s">
        <v>3</v>
      </c>
      <c r="L17" s="50"/>
      <c r="M17" s="51">
        <v>10.085808803459566</v>
      </c>
      <c r="N17" s="46" t="s">
        <v>92</v>
      </c>
      <c r="O17" s="49">
        <v>3.7118815348291396</v>
      </c>
      <c r="P17" s="46" t="s">
        <v>92</v>
      </c>
      <c r="Q17" s="49" t="s">
        <v>3</v>
      </c>
      <c r="R17" s="46"/>
    </row>
    <row r="18" spans="1:18" s="3" customFormat="1" ht="15" customHeight="1" x14ac:dyDescent="0.3">
      <c r="A18" s="25"/>
      <c r="B18" s="33" t="s">
        <v>51</v>
      </c>
      <c r="C18" s="51"/>
      <c r="D18" s="46" t="s">
        <v>100</v>
      </c>
      <c r="E18" s="49"/>
      <c r="F18" s="46" t="s">
        <v>100</v>
      </c>
      <c r="G18" s="49"/>
      <c r="H18" s="46" t="s">
        <v>100</v>
      </c>
      <c r="I18" s="49"/>
      <c r="J18" s="46"/>
      <c r="K18" s="49"/>
      <c r="L18" s="50"/>
      <c r="M18" s="51"/>
      <c r="N18" s="46" t="s">
        <v>100</v>
      </c>
      <c r="O18" s="49"/>
      <c r="P18" s="46" t="s">
        <v>100</v>
      </c>
      <c r="Q18" s="49"/>
      <c r="R18" s="46"/>
    </row>
    <row r="19" spans="1:18" s="3" customFormat="1" ht="15" customHeight="1" x14ac:dyDescent="0.3">
      <c r="A19" s="25"/>
      <c r="B19" s="48" t="s">
        <v>48</v>
      </c>
      <c r="C19" s="51">
        <v>45.944381501822392</v>
      </c>
      <c r="D19" s="46" t="s">
        <v>92</v>
      </c>
      <c r="E19" s="49">
        <v>38.665342043692249</v>
      </c>
      <c r="F19" s="46" t="s">
        <v>92</v>
      </c>
      <c r="G19" s="49">
        <v>19.097199827394775</v>
      </c>
      <c r="H19" s="46" t="s">
        <v>92</v>
      </c>
      <c r="I19" s="49" t="s">
        <v>3</v>
      </c>
      <c r="J19" s="46"/>
      <c r="K19" s="49" t="s">
        <v>3</v>
      </c>
      <c r="L19" s="50"/>
      <c r="M19" s="51">
        <v>50.265001214821069</v>
      </c>
      <c r="N19" s="46" t="s">
        <v>92</v>
      </c>
      <c r="O19" s="49">
        <v>8.5067983774276748</v>
      </c>
      <c r="P19" s="46" t="s">
        <v>92</v>
      </c>
      <c r="Q19" s="49" t="s">
        <v>3</v>
      </c>
      <c r="R19" s="46"/>
    </row>
    <row r="20" spans="1:18" s="3" customFormat="1" ht="15" customHeight="1" x14ac:dyDescent="0.3">
      <c r="A20" s="25"/>
      <c r="B20" s="48" t="s">
        <v>49</v>
      </c>
      <c r="C20" s="51">
        <v>0</v>
      </c>
      <c r="D20" s="46" t="s">
        <v>100</v>
      </c>
      <c r="E20" s="49">
        <v>0</v>
      </c>
      <c r="F20" s="46" t="s">
        <v>100</v>
      </c>
      <c r="G20" s="49">
        <v>0.97462255749567717</v>
      </c>
      <c r="H20" s="46" t="s">
        <v>92</v>
      </c>
      <c r="I20" s="49" t="s">
        <v>3</v>
      </c>
      <c r="J20" s="46"/>
      <c r="K20" s="49" t="s">
        <v>3</v>
      </c>
      <c r="L20" s="50"/>
      <c r="M20" s="51">
        <v>0</v>
      </c>
      <c r="N20" s="46" t="s">
        <v>100</v>
      </c>
      <c r="O20" s="49">
        <v>6.341445390574707E-2</v>
      </c>
      <c r="P20" s="46" t="s">
        <v>92</v>
      </c>
      <c r="Q20" s="49" t="s">
        <v>3</v>
      </c>
      <c r="R20" s="46"/>
    </row>
    <row r="21" spans="1:18" s="3" customFormat="1" ht="15" customHeight="1" x14ac:dyDescent="0.3">
      <c r="A21" s="25"/>
      <c r="B21" s="48" t="s">
        <v>9</v>
      </c>
      <c r="C21" s="51">
        <v>0</v>
      </c>
      <c r="D21" s="46" t="s">
        <v>100</v>
      </c>
      <c r="E21" s="49">
        <v>43.547641945255705</v>
      </c>
      <c r="F21" s="46" t="s">
        <v>100</v>
      </c>
      <c r="G21" s="49">
        <v>20.719689857674229</v>
      </c>
      <c r="H21" s="46" t="s">
        <v>92</v>
      </c>
      <c r="I21" s="49" t="s">
        <v>3</v>
      </c>
      <c r="J21" s="46"/>
      <c r="K21" s="49" t="s">
        <v>3</v>
      </c>
      <c r="L21" s="50"/>
      <c r="M21" s="51">
        <v>0</v>
      </c>
      <c r="N21" s="46" t="s">
        <v>100</v>
      </c>
      <c r="O21" s="49">
        <v>4.487923741915008</v>
      </c>
      <c r="P21" s="46" t="s">
        <v>92</v>
      </c>
      <c r="Q21" s="49" t="s">
        <v>3</v>
      </c>
      <c r="R21" s="46"/>
    </row>
    <row r="22" spans="1:18" s="3" customFormat="1" ht="15" customHeight="1" x14ac:dyDescent="0.3">
      <c r="A22" s="25"/>
      <c r="B22" s="48" t="s">
        <v>50</v>
      </c>
      <c r="C22" s="51">
        <v>7.3454199626183811</v>
      </c>
      <c r="D22" s="46" t="s">
        <v>92</v>
      </c>
      <c r="E22" s="49">
        <v>6.058822857259508</v>
      </c>
      <c r="F22" s="46" t="s">
        <v>92</v>
      </c>
      <c r="G22" s="49">
        <v>2.9534179406869066</v>
      </c>
      <c r="H22" s="46" t="s">
        <v>92</v>
      </c>
      <c r="I22" s="49" t="s">
        <v>3</v>
      </c>
      <c r="J22" s="46"/>
      <c r="K22" s="49" t="s">
        <v>3</v>
      </c>
      <c r="L22" s="50"/>
      <c r="M22" s="51">
        <v>4.7251433467994719</v>
      </c>
      <c r="N22" s="46" t="s">
        <v>92</v>
      </c>
      <c r="O22" s="49">
        <v>3.7106999821969917</v>
      </c>
      <c r="P22" s="46" t="s">
        <v>92</v>
      </c>
      <c r="Q22" s="49" t="s">
        <v>3</v>
      </c>
      <c r="R22" s="46"/>
    </row>
    <row r="23" spans="1:18" s="3" customFormat="1" ht="25.5" customHeight="1" x14ac:dyDescent="0.3">
      <c r="A23" s="149" t="s">
        <v>58</v>
      </c>
      <c r="B23" s="150"/>
      <c r="C23" s="90">
        <v>46.321799286741012</v>
      </c>
      <c r="D23" s="42" t="s">
        <v>92</v>
      </c>
      <c r="E23" s="41">
        <v>38.665342043692249</v>
      </c>
      <c r="F23" s="42" t="s">
        <v>92</v>
      </c>
      <c r="G23" s="41">
        <v>19.097199827394775</v>
      </c>
      <c r="H23" s="42" t="s">
        <v>92</v>
      </c>
      <c r="I23" s="41" t="s">
        <v>3</v>
      </c>
      <c r="J23" s="42"/>
      <c r="K23" s="41" t="s">
        <v>3</v>
      </c>
      <c r="L23" s="52"/>
      <c r="M23" s="43">
        <v>50.265001214821069</v>
      </c>
      <c r="N23" s="42" t="s">
        <v>92</v>
      </c>
      <c r="O23" s="44">
        <v>8.5067983774276765</v>
      </c>
      <c r="P23" s="42" t="s">
        <v>92</v>
      </c>
      <c r="Q23" s="41" t="s">
        <v>3</v>
      </c>
      <c r="R23" s="42"/>
    </row>
    <row r="24" spans="1:18" s="3" customFormat="1" ht="15" customHeight="1" x14ac:dyDescent="0.3">
      <c r="A24" s="25"/>
      <c r="B24" s="33" t="s">
        <v>52</v>
      </c>
      <c r="C24" s="51">
        <v>7.1920994148187214</v>
      </c>
      <c r="D24" s="46" t="s">
        <v>100</v>
      </c>
      <c r="E24" s="49">
        <v>0</v>
      </c>
      <c r="F24" s="46" t="s">
        <v>100</v>
      </c>
      <c r="G24" s="49">
        <v>0</v>
      </c>
      <c r="H24" s="46" t="s">
        <v>100</v>
      </c>
      <c r="I24" s="49" t="s">
        <v>3</v>
      </c>
      <c r="J24" s="46"/>
      <c r="K24" s="49" t="s">
        <v>3</v>
      </c>
      <c r="L24" s="50"/>
      <c r="M24" s="51">
        <v>14.423003115531641</v>
      </c>
      <c r="N24" s="46" t="s">
        <v>100</v>
      </c>
      <c r="O24" s="49">
        <v>0</v>
      </c>
      <c r="P24" s="46" t="s">
        <v>100</v>
      </c>
      <c r="Q24" s="49" t="s">
        <v>3</v>
      </c>
      <c r="R24" s="46"/>
    </row>
    <row r="25" spans="1:18" s="3" customFormat="1" ht="15" customHeight="1" x14ac:dyDescent="0.3">
      <c r="A25" s="25"/>
      <c r="B25" s="33" t="s">
        <v>53</v>
      </c>
      <c r="C25" s="51">
        <v>0</v>
      </c>
      <c r="D25" s="46" t="s">
        <v>100</v>
      </c>
      <c r="E25" s="49">
        <v>36.020946775725839</v>
      </c>
      <c r="F25" s="46" t="s">
        <v>100</v>
      </c>
      <c r="G25" s="49">
        <v>18.940374734496302</v>
      </c>
      <c r="H25" s="46" t="s">
        <v>92</v>
      </c>
      <c r="I25" s="49" t="s">
        <v>3</v>
      </c>
      <c r="J25" s="46"/>
      <c r="K25" s="49" t="s">
        <v>3</v>
      </c>
      <c r="L25" s="50"/>
      <c r="M25" s="51">
        <v>0</v>
      </c>
      <c r="N25" s="46" t="s">
        <v>100</v>
      </c>
      <c r="O25" s="49">
        <v>8.0965056898923198</v>
      </c>
      <c r="P25" s="46" t="s">
        <v>92</v>
      </c>
      <c r="Q25" s="49" t="s">
        <v>3</v>
      </c>
      <c r="R25" s="46"/>
    </row>
    <row r="26" spans="1:18" s="3" customFormat="1" ht="15" customHeight="1" x14ac:dyDescent="0.3">
      <c r="A26" s="25"/>
      <c r="B26" s="33" t="s">
        <v>54</v>
      </c>
      <c r="C26" s="51">
        <v>29.641426818832677</v>
      </c>
      <c r="D26" s="46" t="s">
        <v>100</v>
      </c>
      <c r="E26" s="49">
        <v>0</v>
      </c>
      <c r="F26" s="46" t="s">
        <v>100</v>
      </c>
      <c r="G26" s="49">
        <v>0</v>
      </c>
      <c r="H26" s="46" t="s">
        <v>100</v>
      </c>
      <c r="I26" s="49" t="s">
        <v>3</v>
      </c>
      <c r="J26" s="46"/>
      <c r="K26" s="49" t="s">
        <v>3</v>
      </c>
      <c r="L26" s="50"/>
      <c r="M26" s="51">
        <v>33.990155492479587</v>
      </c>
      <c r="N26" s="46" t="s">
        <v>100</v>
      </c>
      <c r="O26" s="49">
        <v>0.21850974432231324</v>
      </c>
      <c r="P26" s="46">
        <v>2</v>
      </c>
      <c r="Q26" s="49" t="s">
        <v>3</v>
      </c>
      <c r="R26" s="60"/>
    </row>
    <row r="27" spans="1:18" s="3" customFormat="1" ht="15" customHeight="1" x14ac:dyDescent="0.3">
      <c r="A27" s="26"/>
      <c r="B27" s="63" t="s">
        <v>55</v>
      </c>
      <c r="C27" s="108">
        <v>9.488273053089614</v>
      </c>
      <c r="D27" s="109" t="s">
        <v>92</v>
      </c>
      <c r="E27" s="110">
        <v>2.6443952679664124</v>
      </c>
      <c r="F27" s="109" t="s">
        <v>92</v>
      </c>
      <c r="G27" s="110">
        <v>0.15682509289847085</v>
      </c>
      <c r="H27" s="109" t="s">
        <v>92</v>
      </c>
      <c r="I27" s="110" t="s">
        <v>3</v>
      </c>
      <c r="J27" s="109"/>
      <c r="K27" s="110" t="s">
        <v>3</v>
      </c>
      <c r="L27" s="111"/>
      <c r="M27" s="108">
        <v>1.8518426068098404</v>
      </c>
      <c r="N27" s="109" t="s">
        <v>92</v>
      </c>
      <c r="O27" s="110">
        <v>0.19178294321304343</v>
      </c>
      <c r="P27" s="109" t="s">
        <v>100</v>
      </c>
      <c r="Q27" s="110" t="s">
        <v>3</v>
      </c>
      <c r="R27" s="109"/>
    </row>
    <row r="28" spans="1:18" s="115" customFormat="1" ht="18" customHeight="1" x14ac:dyDescent="0.25">
      <c r="A28" s="112" t="s">
        <v>92</v>
      </c>
      <c r="B28" s="113" t="s">
        <v>93</v>
      </c>
      <c r="C28" s="114"/>
      <c r="D28" s="54"/>
      <c r="E28" s="114"/>
      <c r="F28" s="54"/>
      <c r="G28" s="114"/>
      <c r="H28" s="54"/>
      <c r="I28" s="114"/>
      <c r="J28" s="54"/>
      <c r="K28" s="114"/>
      <c r="L28" s="54"/>
      <c r="M28" s="114"/>
      <c r="N28" s="54"/>
      <c r="O28" s="114"/>
      <c r="P28" s="54"/>
      <c r="Q28" s="114"/>
      <c r="R28" s="54"/>
    </row>
    <row r="29" spans="1:18" s="115" customFormat="1" ht="24.75" customHeight="1" x14ac:dyDescent="0.25">
      <c r="A29" s="64">
        <v>1</v>
      </c>
      <c r="B29" s="151" t="s">
        <v>81</v>
      </c>
      <c r="C29" s="151"/>
      <c r="D29" s="151"/>
      <c r="E29" s="151"/>
      <c r="F29" s="151"/>
      <c r="G29" s="151"/>
      <c r="H29" s="151"/>
      <c r="I29" s="151"/>
      <c r="J29" s="151"/>
      <c r="K29" s="151"/>
      <c r="L29" s="151"/>
      <c r="M29" s="151"/>
      <c r="N29" s="151"/>
      <c r="O29" s="151"/>
      <c r="P29" s="151"/>
      <c r="Q29" s="151"/>
      <c r="R29" s="54"/>
    </row>
    <row r="30" spans="1:18" s="115" customFormat="1" ht="15" customHeight="1" x14ac:dyDescent="0.25">
      <c r="A30" s="112">
        <v>2</v>
      </c>
      <c r="B30" s="113" t="s">
        <v>79</v>
      </c>
      <c r="C30" s="114"/>
      <c r="D30" s="54"/>
      <c r="E30" s="114"/>
      <c r="F30" s="54"/>
      <c r="G30" s="114"/>
      <c r="H30" s="54"/>
      <c r="I30" s="114"/>
      <c r="J30" s="54"/>
      <c r="K30" s="114"/>
      <c r="L30" s="54"/>
      <c r="M30" s="114"/>
      <c r="N30" s="54"/>
      <c r="O30" s="114"/>
      <c r="P30" s="54"/>
      <c r="Q30" s="114"/>
      <c r="R30" s="54"/>
    </row>
    <row r="31" spans="1:18" s="115" customFormat="1" ht="15" customHeight="1" x14ac:dyDescent="0.25">
      <c r="A31" s="125" t="s">
        <v>3</v>
      </c>
      <c r="B31" s="113" t="s">
        <v>80</v>
      </c>
      <c r="C31" s="114"/>
      <c r="D31" s="54"/>
      <c r="E31" s="114"/>
      <c r="F31" s="54"/>
      <c r="G31" s="114"/>
      <c r="H31" s="54"/>
      <c r="I31" s="114"/>
      <c r="J31" s="54"/>
      <c r="K31" s="114"/>
      <c r="L31" s="54"/>
      <c r="M31" s="114"/>
      <c r="N31" s="54"/>
      <c r="O31" s="114"/>
      <c r="P31" s="54"/>
      <c r="Q31" s="114"/>
      <c r="R31" s="54"/>
    </row>
    <row r="32" spans="1:18" s="115" customFormat="1" ht="15" customHeight="1" x14ac:dyDescent="0.25">
      <c r="A32" s="125"/>
      <c r="B32" s="113"/>
      <c r="C32" s="114"/>
      <c r="D32" s="54"/>
      <c r="E32" s="114"/>
      <c r="F32" s="54"/>
      <c r="G32" s="114"/>
      <c r="H32" s="54"/>
      <c r="I32" s="114"/>
      <c r="J32" s="54"/>
      <c r="K32" s="114"/>
      <c r="L32" s="54"/>
      <c r="M32" s="114"/>
      <c r="N32" s="54"/>
      <c r="O32" s="114"/>
      <c r="P32" s="54"/>
      <c r="Q32" s="114"/>
      <c r="R32" s="54"/>
    </row>
    <row r="33" spans="1:18" s="115" customFormat="1" ht="15" customHeight="1" x14ac:dyDescent="0.25">
      <c r="A33" s="113" t="s">
        <v>99</v>
      </c>
      <c r="B33" s="113"/>
      <c r="C33" s="113"/>
      <c r="D33" s="54"/>
      <c r="E33" s="114"/>
      <c r="F33" s="54"/>
      <c r="G33" s="114"/>
      <c r="H33" s="53"/>
      <c r="I33" s="113"/>
      <c r="J33" s="53"/>
      <c r="K33" s="113"/>
      <c r="L33" s="53"/>
      <c r="M33" s="113"/>
      <c r="N33" s="53"/>
      <c r="O33" s="113"/>
      <c r="P33" s="54"/>
      <c r="Q33" s="114"/>
      <c r="R33" s="54"/>
    </row>
    <row r="34" spans="1:18" s="115" customFormat="1" ht="15" customHeight="1" x14ac:dyDescent="0.25">
      <c r="A34" s="120" t="s">
        <v>34</v>
      </c>
      <c r="B34" s="113"/>
      <c r="C34" s="121"/>
      <c r="D34" s="121"/>
      <c r="E34" s="121"/>
      <c r="F34" s="121"/>
      <c r="G34" s="121"/>
      <c r="H34" s="121"/>
      <c r="I34" s="121"/>
      <c r="J34" s="121"/>
      <c r="K34" s="113"/>
      <c r="L34" s="121"/>
      <c r="M34" s="121"/>
      <c r="N34" s="121"/>
      <c r="O34" s="121"/>
      <c r="P34" s="54"/>
      <c r="Q34" s="114"/>
      <c r="R34" s="54"/>
    </row>
    <row r="35" spans="1:18" s="115" customFormat="1" ht="15" customHeight="1" x14ac:dyDescent="0.25">
      <c r="A35" s="120" t="s">
        <v>35</v>
      </c>
      <c r="B35" s="122"/>
      <c r="C35" s="113"/>
      <c r="D35" s="53"/>
      <c r="E35" s="114"/>
      <c r="F35" s="54"/>
      <c r="G35" s="114"/>
      <c r="H35" s="53"/>
      <c r="I35" s="113"/>
      <c r="J35" s="53"/>
      <c r="K35" s="113"/>
      <c r="L35" s="53"/>
      <c r="M35" s="113"/>
      <c r="N35" s="53"/>
      <c r="O35" s="113"/>
      <c r="P35" s="54"/>
      <c r="Q35" s="114"/>
      <c r="R35" s="54"/>
    </row>
    <row r="36" spans="1:18" s="115" customFormat="1" ht="15" customHeight="1" x14ac:dyDescent="0.25">
      <c r="A36" s="120" t="s">
        <v>98</v>
      </c>
      <c r="D36" s="15"/>
      <c r="E36" s="123"/>
      <c r="F36" s="21"/>
      <c r="G36" s="123"/>
      <c r="H36" s="15"/>
      <c r="J36" s="15"/>
      <c r="L36" s="15"/>
      <c r="N36" s="15"/>
      <c r="P36" s="21"/>
      <c r="Q36" s="123"/>
      <c r="R36" s="21"/>
    </row>
    <row r="37" spans="1:18" ht="13.5" customHeight="1" x14ac:dyDescent="0.25">
      <c r="A37" s="56"/>
      <c r="B37" s="3"/>
      <c r="C37" s="3"/>
      <c r="D37" s="17"/>
      <c r="E37" s="1"/>
      <c r="F37" s="16"/>
      <c r="G37" s="1"/>
      <c r="H37" s="17"/>
      <c r="I37" s="3"/>
      <c r="J37" s="17"/>
      <c r="K37" s="3"/>
      <c r="L37" s="17"/>
      <c r="M37" s="3"/>
      <c r="N37" s="17"/>
      <c r="O37" s="3"/>
      <c r="P37" s="16"/>
      <c r="Q37" s="1"/>
      <c r="R37" s="16"/>
    </row>
    <row r="38" spans="1:18" x14ac:dyDescent="0.25">
      <c r="G38" s="1"/>
      <c r="O38" s="3"/>
      <c r="P38" s="16"/>
      <c r="Q38" s="1"/>
      <c r="R38" s="16"/>
    </row>
    <row r="39" spans="1:18" s="3" customFormat="1" ht="13.5" customHeight="1" x14ac:dyDescent="0.25">
      <c r="A39" s="2"/>
      <c r="B39" s="2"/>
      <c r="D39" s="17"/>
      <c r="F39" s="17"/>
      <c r="H39" s="17"/>
      <c r="J39" s="17"/>
      <c r="L39" s="17"/>
      <c r="N39" s="17"/>
      <c r="P39" s="16"/>
      <c r="Q39" s="1"/>
      <c r="R39" s="16"/>
    </row>
    <row r="40" spans="1:18" s="3" customFormat="1" ht="13.5" customHeight="1" x14ac:dyDescent="0.25">
      <c r="A40" s="2"/>
      <c r="B40" s="2"/>
      <c r="D40" s="17"/>
      <c r="E40" s="17"/>
      <c r="F40" s="17"/>
      <c r="G40" s="17"/>
      <c r="H40" s="17"/>
      <c r="J40" s="17"/>
      <c r="L40" s="17"/>
      <c r="N40" s="17"/>
      <c r="P40" s="16"/>
      <c r="Q40" s="1"/>
      <c r="R40" s="16"/>
    </row>
    <row r="41" spans="1:18" s="3" customFormat="1" ht="13.5" customHeight="1" x14ac:dyDescent="0.25">
      <c r="A41" s="2"/>
      <c r="B41" s="2"/>
      <c r="D41" s="17"/>
      <c r="E41" s="17"/>
      <c r="F41" s="17"/>
      <c r="G41" s="17"/>
      <c r="H41" s="17"/>
      <c r="J41" s="17"/>
      <c r="L41" s="17"/>
      <c r="N41" s="17"/>
      <c r="P41" s="16"/>
      <c r="Q41" s="1"/>
      <c r="R41" s="16"/>
    </row>
    <row r="42" spans="1:18" x14ac:dyDescent="0.25">
      <c r="E42" s="15"/>
      <c r="G42" s="15"/>
      <c r="O42" s="3"/>
      <c r="P42" s="16"/>
      <c r="Q42" s="1"/>
      <c r="R42" s="16"/>
    </row>
    <row r="43" spans="1:18" x14ac:dyDescent="0.25">
      <c r="O43" s="3"/>
      <c r="P43" s="16"/>
      <c r="Q43" s="1"/>
      <c r="R43" s="16"/>
    </row>
    <row r="44" spans="1:18" x14ac:dyDescent="0.25">
      <c r="O44" s="3"/>
      <c r="P44" s="16"/>
      <c r="Q44" s="1"/>
      <c r="R44" s="16"/>
    </row>
    <row r="45" spans="1:18" x14ac:dyDescent="0.25">
      <c r="A45" s="3"/>
      <c r="B45" s="3"/>
      <c r="O45" s="3"/>
      <c r="P45" s="16"/>
      <c r="Q45" s="1"/>
      <c r="R45" s="16"/>
    </row>
    <row r="46" spans="1:18" x14ac:dyDescent="0.25">
      <c r="O46" s="3"/>
      <c r="P46" s="16"/>
      <c r="Q46" s="1"/>
      <c r="R46" s="16"/>
    </row>
    <row r="47" spans="1:18" x14ac:dyDescent="0.25">
      <c r="O47" s="3"/>
      <c r="P47" s="16"/>
      <c r="Q47" s="1"/>
      <c r="R47" s="16"/>
    </row>
    <row r="48" spans="1:18" x14ac:dyDescent="0.25">
      <c r="A48" s="22"/>
      <c r="B48" s="22"/>
      <c r="P48" s="16"/>
      <c r="Q48" s="1"/>
      <c r="R48" s="16"/>
    </row>
    <row r="49" spans="1:18" x14ac:dyDescent="0.25">
      <c r="A49" s="3"/>
      <c r="B49" s="3"/>
      <c r="P49" s="16"/>
      <c r="Q49" s="1"/>
      <c r="R49" s="16"/>
    </row>
    <row r="50" spans="1:18" x14ac:dyDescent="0.25">
      <c r="A50" s="3"/>
      <c r="B50" s="3"/>
    </row>
    <row r="51" spans="1:18" x14ac:dyDescent="0.25">
      <c r="A51" s="3"/>
      <c r="B51" s="3"/>
      <c r="O51" s="20"/>
    </row>
    <row r="52" spans="1:18" x14ac:dyDescent="0.25">
      <c r="A52" s="3"/>
      <c r="B52" s="3"/>
      <c r="O52" s="20"/>
    </row>
    <row r="53" spans="1:18" x14ac:dyDescent="0.25">
      <c r="O53" s="20"/>
      <c r="P53" s="21"/>
      <c r="Q53" s="20"/>
      <c r="R53" s="21"/>
    </row>
    <row r="54" spans="1:18" x14ac:dyDescent="0.25">
      <c r="O54" s="20"/>
      <c r="P54" s="21"/>
      <c r="Q54" s="20"/>
      <c r="R54" s="21"/>
    </row>
    <row r="55" spans="1:18" x14ac:dyDescent="0.25">
      <c r="A55" s="3"/>
      <c r="B55" s="3"/>
      <c r="P55" s="21"/>
      <c r="Q55" s="20"/>
      <c r="R55" s="21"/>
    </row>
    <row r="56" spans="1:18" x14ac:dyDescent="0.25">
      <c r="A56" s="3"/>
      <c r="B56" s="3"/>
      <c r="P56" s="21"/>
      <c r="Q56" s="20"/>
      <c r="R56" s="21"/>
    </row>
    <row r="59" spans="1:18" x14ac:dyDescent="0.25">
      <c r="M59" s="3"/>
      <c r="N59" s="17"/>
      <c r="O59" s="3"/>
      <c r="P59" s="17"/>
      <c r="Q59" s="3"/>
      <c r="R59" s="17"/>
    </row>
    <row r="60" spans="1:18" x14ac:dyDescent="0.25">
      <c r="M60" s="3"/>
      <c r="N60" s="17"/>
      <c r="O60" s="3"/>
      <c r="P60" s="17"/>
      <c r="Q60" s="3"/>
      <c r="R60" s="17"/>
    </row>
    <row r="61" spans="1:18" x14ac:dyDescent="0.25">
      <c r="M61" s="3"/>
      <c r="N61" s="17"/>
      <c r="O61" s="3"/>
      <c r="P61" s="17"/>
      <c r="Q61" s="3"/>
      <c r="R61" s="17"/>
    </row>
  </sheetData>
  <mergeCells count="18">
    <mergeCell ref="G5:H5"/>
    <mergeCell ref="I5:J5"/>
    <mergeCell ref="B29:Q29"/>
    <mergeCell ref="Q4:R4"/>
    <mergeCell ref="I4:J4"/>
    <mergeCell ref="O4:P4"/>
    <mergeCell ref="A7:B7"/>
    <mergeCell ref="A23:B23"/>
    <mergeCell ref="E5:F5"/>
    <mergeCell ref="C5:D5"/>
    <mergeCell ref="K5:L5"/>
    <mergeCell ref="M3:R3"/>
    <mergeCell ref="M4:N4"/>
    <mergeCell ref="A3:B3"/>
    <mergeCell ref="C3:L3"/>
    <mergeCell ref="C4:F4"/>
    <mergeCell ref="G4:H4"/>
    <mergeCell ref="K4:L4"/>
  </mergeCells>
  <hyperlinks>
    <hyperlink ref="R1" location="Contenu!A1" display="◄"/>
    <hyperlink ref="A35" r:id="rId1" display="mailto:verkehr@bfs.admin.ch"/>
  </hyperlinks>
  <pageMargins left="0.78740157480314965" right="0.19685039370078741" top="0.98425196850393704" bottom="0.98425196850393704" header="0.51181102362204722" footer="0.51181102362204722"/>
  <pageSetup paperSize="9" scale="79" orientation="landscape" r:id="rId2"/>
  <headerFooter alignWithMargins="0">
    <oddFooter xml:space="preserve">&amp;R&amp;6&amp;F &amp;A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zoomScaleNormal="100" workbookViewId="0"/>
  </sheetViews>
  <sheetFormatPr baseColWidth="10" defaultColWidth="11" defaultRowHeight="12" x14ac:dyDescent="0.25"/>
  <cols>
    <col min="1" max="1" width="1.58203125" style="2" customWidth="1"/>
    <col min="2" max="2" width="35.33203125" style="2" customWidth="1"/>
    <col min="3" max="3" width="7.25" style="2" customWidth="1"/>
    <col min="4" max="4" width="1.83203125" style="15" customWidth="1"/>
    <col min="5" max="5" width="7.25" style="2" customWidth="1"/>
    <col min="6" max="6" width="1.83203125" style="15" customWidth="1"/>
    <col min="7" max="7" width="7.25" style="2" customWidth="1"/>
    <col min="8" max="8" width="1.83203125" style="15" customWidth="1"/>
    <col min="9" max="9" width="7.25" style="2" customWidth="1"/>
    <col min="10" max="10" width="1.83203125" style="15" customWidth="1"/>
    <col min="11" max="11" width="7.25" style="2" customWidth="1"/>
    <col min="12" max="12" width="1.83203125" style="15" customWidth="1"/>
    <col min="13" max="13" width="7.25" style="2" customWidth="1"/>
    <col min="14" max="14" width="1.83203125" style="15" customWidth="1"/>
    <col min="15" max="15" width="7.25" style="2" customWidth="1"/>
    <col min="16" max="16" width="1.83203125" style="15" customWidth="1"/>
    <col min="17" max="17" width="7.25" style="2" customWidth="1"/>
    <col min="18" max="18" width="1.83203125" style="15" customWidth="1"/>
    <col min="19" max="16384" width="11" style="2"/>
  </cols>
  <sheetData>
    <row r="1" spans="1:18" s="19" customFormat="1" ht="18" customHeight="1" x14ac:dyDescent="0.25">
      <c r="A1" s="107" t="s">
        <v>38</v>
      </c>
      <c r="B1" s="4"/>
      <c r="C1" s="65"/>
      <c r="D1" s="66"/>
      <c r="E1" s="65"/>
      <c r="F1" s="66"/>
      <c r="G1" s="65"/>
      <c r="H1" s="66"/>
      <c r="I1" s="65"/>
      <c r="J1" s="67"/>
      <c r="K1" s="65"/>
      <c r="L1" s="67"/>
      <c r="M1" s="65"/>
      <c r="N1" s="66"/>
      <c r="O1" s="65"/>
      <c r="P1" s="66"/>
      <c r="Q1" s="65"/>
      <c r="R1" s="124" t="s">
        <v>1</v>
      </c>
    </row>
    <row r="2" spans="1:18" s="19" customFormat="1" ht="15" customHeight="1" x14ac:dyDescent="0.25">
      <c r="A2" s="14" t="s">
        <v>42</v>
      </c>
      <c r="B2" s="14"/>
      <c r="C2" s="23"/>
      <c r="D2" s="24"/>
      <c r="E2" s="23"/>
      <c r="F2" s="24"/>
      <c r="G2" s="23"/>
      <c r="H2" s="24"/>
      <c r="I2" s="23"/>
      <c r="J2" s="24"/>
      <c r="K2" s="23"/>
      <c r="L2" s="24"/>
      <c r="M2" s="23"/>
      <c r="N2" s="24"/>
      <c r="O2" s="23"/>
      <c r="P2" s="24"/>
      <c r="Q2" s="23"/>
      <c r="R2" s="68" t="s">
        <v>5</v>
      </c>
    </row>
    <row r="3" spans="1:18" s="3" customFormat="1" ht="18" customHeight="1" x14ac:dyDescent="0.3">
      <c r="A3" s="138"/>
      <c r="B3" s="139"/>
      <c r="C3" s="140" t="s">
        <v>59</v>
      </c>
      <c r="D3" s="140"/>
      <c r="E3" s="140"/>
      <c r="F3" s="140"/>
      <c r="G3" s="140"/>
      <c r="H3" s="140"/>
      <c r="I3" s="140"/>
      <c r="J3" s="140"/>
      <c r="K3" s="140"/>
      <c r="L3" s="140"/>
      <c r="M3" s="141" t="s">
        <v>66</v>
      </c>
      <c r="N3" s="142"/>
      <c r="O3" s="142"/>
      <c r="P3" s="142"/>
      <c r="Q3" s="142"/>
      <c r="R3" s="142"/>
    </row>
    <row r="4" spans="1:18" s="18" customFormat="1" ht="18" customHeight="1" x14ac:dyDescent="0.3">
      <c r="A4" s="61"/>
      <c r="B4" s="61"/>
      <c r="C4" s="143" t="s">
        <v>60</v>
      </c>
      <c r="D4" s="144"/>
      <c r="E4" s="144"/>
      <c r="F4" s="145"/>
      <c r="G4" s="139" t="s">
        <v>61</v>
      </c>
      <c r="H4" s="138"/>
      <c r="I4" s="139" t="s">
        <v>69</v>
      </c>
      <c r="J4" s="138"/>
      <c r="K4" s="139" t="s">
        <v>62</v>
      </c>
      <c r="L4" s="138"/>
      <c r="M4" s="146" t="s">
        <v>70</v>
      </c>
      <c r="N4" s="147"/>
      <c r="O4" s="146" t="s">
        <v>61</v>
      </c>
      <c r="P4" s="147"/>
      <c r="Q4" s="148" t="s">
        <v>71</v>
      </c>
      <c r="R4" s="148"/>
    </row>
    <row r="5" spans="1:18" s="18" customFormat="1" ht="45" customHeight="1" x14ac:dyDescent="0.3">
      <c r="A5" s="62"/>
      <c r="B5" s="62"/>
      <c r="C5" s="152" t="s">
        <v>63</v>
      </c>
      <c r="D5" s="153"/>
      <c r="E5" s="152" t="s">
        <v>64</v>
      </c>
      <c r="F5" s="153"/>
      <c r="G5" s="154"/>
      <c r="H5" s="155"/>
      <c r="I5" s="154"/>
      <c r="J5" s="155"/>
      <c r="K5" s="154"/>
      <c r="L5" s="155"/>
      <c r="M5" s="93" t="s">
        <v>67</v>
      </c>
      <c r="N5" s="28"/>
      <c r="O5" s="91"/>
      <c r="P5" s="30"/>
      <c r="Q5" s="92"/>
      <c r="R5" s="32"/>
    </row>
    <row r="6" spans="1:18" s="18" customFormat="1" ht="15" customHeight="1" x14ac:dyDescent="0.3">
      <c r="A6" s="33" t="s">
        <v>56</v>
      </c>
      <c r="B6" s="34"/>
      <c r="C6" s="89" t="s">
        <v>74</v>
      </c>
      <c r="D6" s="57"/>
      <c r="E6" s="35" t="s">
        <v>74</v>
      </c>
      <c r="F6" s="57"/>
      <c r="G6" s="35" t="s">
        <v>74</v>
      </c>
      <c r="H6" s="58"/>
      <c r="I6" s="35" t="s">
        <v>74</v>
      </c>
      <c r="J6" s="58"/>
      <c r="K6" s="35" t="s">
        <v>74</v>
      </c>
      <c r="L6" s="59"/>
      <c r="M6" s="39" t="s">
        <v>75</v>
      </c>
      <c r="N6" s="58"/>
      <c r="O6" s="40" t="s">
        <v>75</v>
      </c>
      <c r="P6" s="58"/>
      <c r="Q6" s="40" t="s">
        <v>75</v>
      </c>
      <c r="R6" s="58"/>
    </row>
    <row r="7" spans="1:18" s="3" customFormat="1" ht="25.5" customHeight="1" x14ac:dyDescent="0.3">
      <c r="A7" s="149" t="s">
        <v>57</v>
      </c>
      <c r="B7" s="150"/>
      <c r="C7" s="90">
        <v>54.480805057669016</v>
      </c>
      <c r="D7" s="42" t="s">
        <v>92</v>
      </c>
      <c r="E7" s="41">
        <v>87.212259654036316</v>
      </c>
      <c r="F7" s="42" t="s">
        <v>92</v>
      </c>
      <c r="G7" s="41">
        <v>43.994848639912995</v>
      </c>
      <c r="H7" s="42" t="s">
        <v>92</v>
      </c>
      <c r="I7" s="41" t="s">
        <v>3</v>
      </c>
      <c r="J7" s="42" t="s">
        <v>100</v>
      </c>
      <c r="K7" s="41" t="s">
        <v>3</v>
      </c>
      <c r="L7" s="52"/>
      <c r="M7" s="43">
        <v>56.315466408073547</v>
      </c>
      <c r="N7" s="42" t="s">
        <v>92</v>
      </c>
      <c r="O7" s="44">
        <v>17.310719769312481</v>
      </c>
      <c r="P7" s="42" t="s">
        <v>92</v>
      </c>
      <c r="Q7" s="41" t="s">
        <v>3</v>
      </c>
      <c r="R7" s="42"/>
    </row>
    <row r="8" spans="1:18" s="3" customFormat="1" ht="15" customHeight="1" x14ac:dyDescent="0.3">
      <c r="A8" s="25"/>
      <c r="B8" s="33" t="s">
        <v>43</v>
      </c>
      <c r="C8" s="47"/>
      <c r="D8" s="60" t="s">
        <v>100</v>
      </c>
      <c r="E8" s="45"/>
      <c r="F8" s="60" t="s">
        <v>100</v>
      </c>
      <c r="G8" s="45"/>
      <c r="H8" s="60" t="s">
        <v>100</v>
      </c>
      <c r="I8" s="45"/>
      <c r="J8" s="60" t="s">
        <v>100</v>
      </c>
      <c r="K8" s="45"/>
      <c r="L8" s="50"/>
      <c r="M8" s="47"/>
      <c r="N8" s="60" t="s">
        <v>100</v>
      </c>
      <c r="O8" s="45"/>
      <c r="P8" s="60" t="s">
        <v>100</v>
      </c>
      <c r="Q8" s="45"/>
      <c r="R8" s="60"/>
    </row>
    <row r="9" spans="1:18" s="3" customFormat="1" ht="15" customHeight="1" x14ac:dyDescent="0.3">
      <c r="A9" s="25"/>
      <c r="B9" s="48" t="s">
        <v>44</v>
      </c>
      <c r="C9" s="51">
        <v>6.536824825780803</v>
      </c>
      <c r="D9" s="46" t="s">
        <v>100</v>
      </c>
      <c r="E9" s="49">
        <v>11.833096225484411</v>
      </c>
      <c r="F9" s="46" t="s">
        <v>100</v>
      </c>
      <c r="G9" s="49">
        <v>20.939530824364123</v>
      </c>
      <c r="H9" s="46" t="s">
        <v>92</v>
      </c>
      <c r="I9" s="49" t="s">
        <v>3</v>
      </c>
      <c r="J9" s="46" t="s">
        <v>100</v>
      </c>
      <c r="K9" s="49" t="s">
        <v>3</v>
      </c>
      <c r="L9" s="50"/>
      <c r="M9" s="51">
        <v>9.1914025274422322</v>
      </c>
      <c r="N9" s="46" t="s">
        <v>100</v>
      </c>
      <c r="O9" s="49">
        <v>6.1766265687910611</v>
      </c>
      <c r="P9" s="46" t="s">
        <v>92</v>
      </c>
      <c r="Q9" s="49" t="s">
        <v>3</v>
      </c>
      <c r="R9" s="46"/>
    </row>
    <row r="10" spans="1:18" s="3" customFormat="1" ht="15" customHeight="1" x14ac:dyDescent="0.3">
      <c r="A10" s="25"/>
      <c r="B10" s="48" t="s">
        <v>45</v>
      </c>
      <c r="C10" s="51">
        <v>29.909865713645811</v>
      </c>
      <c r="D10" s="46" t="s">
        <v>100</v>
      </c>
      <c r="E10" s="49">
        <v>66.019497626419508</v>
      </c>
      <c r="F10" s="46" t="s">
        <v>92</v>
      </c>
      <c r="G10" s="49">
        <v>19.86396404126538</v>
      </c>
      <c r="H10" s="46" t="s">
        <v>92</v>
      </c>
      <c r="I10" s="49" t="s">
        <v>3</v>
      </c>
      <c r="J10" s="46" t="s">
        <v>100</v>
      </c>
      <c r="K10" s="49" t="s">
        <v>3</v>
      </c>
      <c r="L10" s="50"/>
      <c r="M10" s="51">
        <v>34.764341461677297</v>
      </c>
      <c r="N10" s="46" t="s">
        <v>100</v>
      </c>
      <c r="O10" s="49">
        <v>7.0180492353181103</v>
      </c>
      <c r="P10" s="46" t="s">
        <v>92</v>
      </c>
      <c r="Q10" s="49" t="s">
        <v>3</v>
      </c>
      <c r="R10" s="46"/>
    </row>
    <row r="11" spans="1:18" s="3" customFormat="1" ht="15" customHeight="1" x14ac:dyDescent="0.3">
      <c r="A11" s="25"/>
      <c r="B11" s="48" t="s">
        <v>46</v>
      </c>
      <c r="C11" s="51">
        <v>10.947759746070505</v>
      </c>
      <c r="D11" s="46" t="s">
        <v>92</v>
      </c>
      <c r="E11" s="49">
        <v>3.2699832907610507</v>
      </c>
      <c r="F11" s="46" t="s">
        <v>92</v>
      </c>
      <c r="G11" s="49">
        <v>0.2374133927181192</v>
      </c>
      <c r="H11" s="46" t="s">
        <v>92</v>
      </c>
      <c r="I11" s="49" t="s">
        <v>3</v>
      </c>
      <c r="J11" s="46" t="s">
        <v>100</v>
      </c>
      <c r="K11" s="49" t="s">
        <v>3</v>
      </c>
      <c r="L11" s="50"/>
      <c r="M11" s="51">
        <v>2.2099919684013853</v>
      </c>
      <c r="N11" s="46" t="s">
        <v>92</v>
      </c>
      <c r="O11" s="49">
        <v>0.35102489461433695</v>
      </c>
      <c r="P11" s="46" t="s">
        <v>92</v>
      </c>
      <c r="Q11" s="49" t="s">
        <v>3</v>
      </c>
      <c r="R11" s="46"/>
    </row>
    <row r="12" spans="1:18" s="3" customFormat="1" ht="15" customHeight="1" x14ac:dyDescent="0.3">
      <c r="A12" s="25"/>
      <c r="B12" s="48" t="s">
        <v>47</v>
      </c>
      <c r="C12" s="51">
        <v>7.0863547721719033</v>
      </c>
      <c r="D12" s="46" t="s">
        <v>92</v>
      </c>
      <c r="E12" s="49">
        <v>6.0896825113713566</v>
      </c>
      <c r="F12" s="46" t="s">
        <v>92</v>
      </c>
      <c r="G12" s="49">
        <v>2.9539403815653751</v>
      </c>
      <c r="H12" s="46" t="s">
        <v>92</v>
      </c>
      <c r="I12" s="49" t="s">
        <v>3</v>
      </c>
      <c r="J12" s="46" t="s">
        <v>100</v>
      </c>
      <c r="K12" s="49" t="s">
        <v>3</v>
      </c>
      <c r="L12" s="50"/>
      <c r="M12" s="51">
        <v>10.149730450552637</v>
      </c>
      <c r="N12" s="46" t="s">
        <v>92</v>
      </c>
      <c r="O12" s="49">
        <v>3.7650190705889721</v>
      </c>
      <c r="P12" s="46" t="s">
        <v>92</v>
      </c>
      <c r="Q12" s="49" t="s">
        <v>3</v>
      </c>
      <c r="R12" s="46"/>
    </row>
    <row r="13" spans="1:18" s="3" customFormat="1" ht="15" customHeight="1" x14ac:dyDescent="0.3">
      <c r="A13" s="25"/>
      <c r="B13" s="33" t="s">
        <v>76</v>
      </c>
      <c r="C13" s="51"/>
      <c r="D13" s="46" t="s">
        <v>100</v>
      </c>
      <c r="E13" s="49"/>
      <c r="F13" s="46" t="s">
        <v>100</v>
      </c>
      <c r="G13" s="49"/>
      <c r="H13" s="46" t="s">
        <v>100</v>
      </c>
      <c r="I13" s="49"/>
      <c r="J13" s="46" t="s">
        <v>100</v>
      </c>
      <c r="K13" s="49"/>
      <c r="L13" s="50"/>
      <c r="M13" s="51"/>
      <c r="N13" s="46" t="s">
        <v>100</v>
      </c>
      <c r="O13" s="49"/>
      <c r="P13" s="46" t="s">
        <v>100</v>
      </c>
      <c r="Q13" s="49"/>
      <c r="R13" s="46"/>
    </row>
    <row r="14" spans="1:18" s="3" customFormat="1" ht="15" customHeight="1" x14ac:dyDescent="0.3">
      <c r="A14" s="25"/>
      <c r="B14" s="48" t="s">
        <v>48</v>
      </c>
      <c r="C14" s="51">
        <v>40.187324577872786</v>
      </c>
      <c r="D14" s="46" t="s">
        <v>92</v>
      </c>
      <c r="E14" s="49">
        <v>1.8130448567710253</v>
      </c>
      <c r="F14" s="46" t="s">
        <v>92</v>
      </c>
      <c r="G14" s="49">
        <v>7.0442277840902026E-2</v>
      </c>
      <c r="H14" s="46" t="s">
        <v>92</v>
      </c>
      <c r="I14" s="49" t="s">
        <v>3</v>
      </c>
      <c r="J14" s="46" t="s">
        <v>100</v>
      </c>
      <c r="K14" s="49" t="s">
        <v>3</v>
      </c>
      <c r="L14" s="50"/>
      <c r="M14" s="51">
        <v>36.865080700667271</v>
      </c>
      <c r="N14" s="46" t="s">
        <v>92</v>
      </c>
      <c r="O14" s="49">
        <v>0.34030051372798159</v>
      </c>
      <c r="P14" s="46" t="s">
        <v>100</v>
      </c>
      <c r="Q14" s="49" t="s">
        <v>3</v>
      </c>
      <c r="R14" s="46"/>
    </row>
    <row r="15" spans="1:18" s="3" customFormat="1" ht="15" customHeight="1" x14ac:dyDescent="0.3">
      <c r="A15" s="25"/>
      <c r="B15" s="48" t="s">
        <v>49</v>
      </c>
      <c r="C15" s="51">
        <v>0</v>
      </c>
      <c r="D15" s="46" t="s">
        <v>100</v>
      </c>
      <c r="E15" s="49">
        <v>72.204611302191111</v>
      </c>
      <c r="F15" s="46" t="s">
        <v>100</v>
      </c>
      <c r="G15" s="49">
        <v>35.237992797035645</v>
      </c>
      <c r="H15" s="46" t="s">
        <v>92</v>
      </c>
      <c r="I15" s="49" t="s">
        <v>3</v>
      </c>
      <c r="J15" s="46" t="s">
        <v>100</v>
      </c>
      <c r="K15" s="49" t="s">
        <v>3</v>
      </c>
      <c r="L15" s="50"/>
      <c r="M15" s="51">
        <v>0</v>
      </c>
      <c r="N15" s="46" t="s">
        <v>100</v>
      </c>
      <c r="O15" s="49">
        <v>11.55850186822777</v>
      </c>
      <c r="P15" s="46" t="s">
        <v>92</v>
      </c>
      <c r="Q15" s="49" t="s">
        <v>3</v>
      </c>
      <c r="R15" s="46"/>
    </row>
    <row r="16" spans="1:18" s="3" customFormat="1" ht="15" customHeight="1" x14ac:dyDescent="0.3">
      <c r="A16" s="25"/>
      <c r="B16" s="48" t="s">
        <v>9</v>
      </c>
      <c r="C16" s="51">
        <v>6.8194094924938495</v>
      </c>
      <c r="D16" s="46" t="s">
        <v>100</v>
      </c>
      <c r="E16" s="49">
        <v>7.1488126612359464</v>
      </c>
      <c r="F16" s="46" t="s">
        <v>100</v>
      </c>
      <c r="G16" s="49">
        <v>5.7244960631750876</v>
      </c>
      <c r="H16" s="46" t="s">
        <v>100</v>
      </c>
      <c r="I16" s="49" t="s">
        <v>3</v>
      </c>
      <c r="J16" s="46" t="s">
        <v>100</v>
      </c>
      <c r="K16" s="49" t="s">
        <v>3</v>
      </c>
      <c r="L16" s="50"/>
      <c r="M16" s="51">
        <v>9.268367315059054</v>
      </c>
      <c r="N16" s="46" t="s">
        <v>100</v>
      </c>
      <c r="O16" s="49">
        <v>1.6427220924107735</v>
      </c>
      <c r="P16" s="46" t="s">
        <v>100</v>
      </c>
      <c r="Q16" s="49" t="s">
        <v>3</v>
      </c>
      <c r="R16" s="46"/>
    </row>
    <row r="17" spans="1:18" s="3" customFormat="1" ht="15" customHeight="1" x14ac:dyDescent="0.3">
      <c r="A17" s="25"/>
      <c r="B17" s="48" t="s">
        <v>50</v>
      </c>
      <c r="C17" s="51">
        <v>7.4740709873023876</v>
      </c>
      <c r="D17" s="46" t="s">
        <v>92</v>
      </c>
      <c r="E17" s="49">
        <v>6.0457908364488135</v>
      </c>
      <c r="F17" s="46" t="s">
        <v>92</v>
      </c>
      <c r="G17" s="49">
        <v>2.9619175018613668</v>
      </c>
      <c r="H17" s="46" t="s">
        <v>92</v>
      </c>
      <c r="I17" s="49" t="s">
        <v>3</v>
      </c>
      <c r="J17" s="46" t="s">
        <v>100</v>
      </c>
      <c r="K17" s="49" t="s">
        <v>3</v>
      </c>
      <c r="L17" s="50"/>
      <c r="M17" s="51">
        <v>10.182018392347235</v>
      </c>
      <c r="N17" s="46" t="s">
        <v>92</v>
      </c>
      <c r="O17" s="49">
        <v>3.769195294945956</v>
      </c>
      <c r="P17" s="46" t="s">
        <v>92</v>
      </c>
      <c r="Q17" s="49" t="s">
        <v>3</v>
      </c>
      <c r="R17" s="46"/>
    </row>
    <row r="18" spans="1:18" s="3" customFormat="1" ht="15" customHeight="1" x14ac:dyDescent="0.3">
      <c r="A18" s="25"/>
      <c r="B18" s="33" t="s">
        <v>51</v>
      </c>
      <c r="C18" s="51"/>
      <c r="D18" s="46" t="s">
        <v>100</v>
      </c>
      <c r="E18" s="49"/>
      <c r="F18" s="46" t="s">
        <v>100</v>
      </c>
      <c r="G18" s="49"/>
      <c r="H18" s="46" t="s">
        <v>100</v>
      </c>
      <c r="I18" s="49"/>
      <c r="J18" s="46" t="s">
        <v>100</v>
      </c>
      <c r="K18" s="49"/>
      <c r="L18" s="50"/>
      <c r="M18" s="51"/>
      <c r="N18" s="46" t="s">
        <v>100</v>
      </c>
      <c r="O18" s="49"/>
      <c r="P18" s="46" t="s">
        <v>100</v>
      </c>
      <c r="Q18" s="49"/>
      <c r="R18" s="46"/>
    </row>
    <row r="19" spans="1:18" s="3" customFormat="1" ht="15" customHeight="1" x14ac:dyDescent="0.3">
      <c r="A19" s="25"/>
      <c r="B19" s="48" t="s">
        <v>48</v>
      </c>
      <c r="C19" s="51">
        <v>47.118352713363201</v>
      </c>
      <c r="D19" s="46" t="s">
        <v>92</v>
      </c>
      <c r="E19" s="49">
        <v>37.372499231183063</v>
      </c>
      <c r="F19" s="46" t="s">
        <v>92</v>
      </c>
      <c r="G19" s="49">
        <v>19.694670961328875</v>
      </c>
      <c r="H19" s="46" t="s">
        <v>92</v>
      </c>
      <c r="I19" s="49" t="s">
        <v>3</v>
      </c>
      <c r="J19" s="46" t="s">
        <v>100</v>
      </c>
      <c r="K19" s="49" t="s">
        <v>3</v>
      </c>
      <c r="L19" s="50"/>
      <c r="M19" s="51">
        <v>51.736907576171987</v>
      </c>
      <c r="N19" s="46" t="s">
        <v>92</v>
      </c>
      <c r="O19" s="49">
        <v>8.7175653930122738</v>
      </c>
      <c r="P19" s="46" t="s">
        <v>92</v>
      </c>
      <c r="Q19" s="49" t="s">
        <v>3</v>
      </c>
      <c r="R19" s="46"/>
    </row>
    <row r="20" spans="1:18" s="3" customFormat="1" ht="15" customHeight="1" x14ac:dyDescent="0.3">
      <c r="A20" s="25"/>
      <c r="B20" s="48" t="s">
        <v>49</v>
      </c>
      <c r="C20" s="51">
        <v>0</v>
      </c>
      <c r="D20" s="46" t="s">
        <v>100</v>
      </c>
      <c r="E20" s="49">
        <v>0</v>
      </c>
      <c r="F20" s="46" t="s">
        <v>100</v>
      </c>
      <c r="G20" s="49">
        <v>0.58490395532518824</v>
      </c>
      <c r="H20" s="46" t="s">
        <v>92</v>
      </c>
      <c r="I20" s="49" t="s">
        <v>3</v>
      </c>
      <c r="J20" s="46" t="s">
        <v>100</v>
      </c>
      <c r="K20" s="49" t="s">
        <v>3</v>
      </c>
      <c r="L20" s="50"/>
      <c r="M20" s="51">
        <v>0</v>
      </c>
      <c r="N20" s="46" t="s">
        <v>100</v>
      </c>
      <c r="O20" s="49">
        <v>0.26412900722566257</v>
      </c>
      <c r="P20" s="46" t="s">
        <v>92</v>
      </c>
      <c r="Q20" s="49" t="s">
        <v>3</v>
      </c>
      <c r="R20" s="46"/>
    </row>
    <row r="21" spans="1:18" s="3" customFormat="1" ht="15" customHeight="1" x14ac:dyDescent="0.3">
      <c r="A21" s="25"/>
      <c r="B21" s="48" t="s">
        <v>9</v>
      </c>
      <c r="C21" s="51">
        <v>0</v>
      </c>
      <c r="D21" s="46" t="s">
        <v>100</v>
      </c>
      <c r="E21" s="49">
        <v>43.848279158753698</v>
      </c>
      <c r="F21" s="46" t="s">
        <v>100</v>
      </c>
      <c r="G21" s="49">
        <v>20.75381590001621</v>
      </c>
      <c r="H21" s="46" t="s">
        <v>92</v>
      </c>
      <c r="I21" s="49" t="s">
        <v>3</v>
      </c>
      <c r="J21" s="46" t="s">
        <v>100</v>
      </c>
      <c r="K21" s="49" t="s">
        <v>3</v>
      </c>
      <c r="L21" s="50"/>
      <c r="M21" s="51">
        <v>0</v>
      </c>
      <c r="N21" s="46" t="s">
        <v>100</v>
      </c>
      <c r="O21" s="49">
        <v>4.5611721650431054</v>
      </c>
      <c r="P21" s="46" t="s">
        <v>92</v>
      </c>
      <c r="Q21" s="49" t="s">
        <v>3</v>
      </c>
      <c r="R21" s="46"/>
    </row>
    <row r="22" spans="1:18" s="3" customFormat="1" ht="15" customHeight="1" x14ac:dyDescent="0.3">
      <c r="A22" s="25"/>
      <c r="B22" s="48" t="s">
        <v>50</v>
      </c>
      <c r="C22" s="51">
        <v>7.3624523443058143</v>
      </c>
      <c r="D22" s="46" t="s">
        <v>92</v>
      </c>
      <c r="E22" s="49">
        <v>5.9914812667101272</v>
      </c>
      <c r="F22" s="46" t="s">
        <v>92</v>
      </c>
      <c r="G22" s="49">
        <v>2.9614578233103188</v>
      </c>
      <c r="H22" s="46" t="s">
        <v>92</v>
      </c>
      <c r="I22" s="49" t="s">
        <v>3</v>
      </c>
      <c r="J22" s="46" t="s">
        <v>100</v>
      </c>
      <c r="K22" s="49" t="s">
        <v>3</v>
      </c>
      <c r="L22" s="50"/>
      <c r="M22" s="51">
        <v>4.5785588319015709</v>
      </c>
      <c r="N22" s="46" t="s">
        <v>92</v>
      </c>
      <c r="O22" s="49">
        <v>3.7678532040314421</v>
      </c>
      <c r="P22" s="46" t="s">
        <v>92</v>
      </c>
      <c r="Q22" s="49" t="s">
        <v>3</v>
      </c>
      <c r="R22" s="46"/>
    </row>
    <row r="23" spans="1:18" s="3" customFormat="1" ht="25.5" customHeight="1" x14ac:dyDescent="0.3">
      <c r="A23" s="149" t="s">
        <v>58</v>
      </c>
      <c r="B23" s="150"/>
      <c r="C23" s="90">
        <v>47.442348188099146</v>
      </c>
      <c r="D23" s="42" t="s">
        <v>92</v>
      </c>
      <c r="E23" s="41">
        <v>37.372499231183056</v>
      </c>
      <c r="F23" s="42" t="s">
        <v>92</v>
      </c>
      <c r="G23" s="41">
        <v>19.694670961328875</v>
      </c>
      <c r="H23" s="42" t="s">
        <v>92</v>
      </c>
      <c r="I23" s="41" t="s">
        <v>3</v>
      </c>
      <c r="J23" s="42" t="s">
        <v>100</v>
      </c>
      <c r="K23" s="41" t="s">
        <v>3</v>
      </c>
      <c r="L23" s="52"/>
      <c r="M23" s="43">
        <v>51.73690757617198</v>
      </c>
      <c r="N23" s="42" t="s">
        <v>92</v>
      </c>
      <c r="O23" s="44">
        <v>8.7175653930122703</v>
      </c>
      <c r="P23" s="42" t="s">
        <v>92</v>
      </c>
      <c r="Q23" s="41" t="s">
        <v>3</v>
      </c>
      <c r="R23" s="42"/>
    </row>
    <row r="24" spans="1:18" s="3" customFormat="1" ht="15" customHeight="1" x14ac:dyDescent="0.3">
      <c r="A24" s="25"/>
      <c r="B24" s="33" t="s">
        <v>52</v>
      </c>
      <c r="C24" s="51">
        <v>7.255023610226365</v>
      </c>
      <c r="D24" s="46" t="s">
        <v>100</v>
      </c>
      <c r="E24" s="49">
        <v>0</v>
      </c>
      <c r="F24" s="46" t="s">
        <v>100</v>
      </c>
      <c r="G24" s="49">
        <v>0</v>
      </c>
      <c r="H24" s="46" t="s">
        <v>100</v>
      </c>
      <c r="I24" s="49" t="s">
        <v>3</v>
      </c>
      <c r="J24" s="46" t="s">
        <v>100</v>
      </c>
      <c r="K24" s="49" t="s">
        <v>3</v>
      </c>
      <c r="L24" s="50"/>
      <c r="M24" s="51">
        <v>14.871826875504718</v>
      </c>
      <c r="N24" s="46" t="s">
        <v>100</v>
      </c>
      <c r="O24" s="49">
        <v>0</v>
      </c>
      <c r="P24" s="46" t="s">
        <v>100</v>
      </c>
      <c r="Q24" s="49" t="s">
        <v>3</v>
      </c>
      <c r="R24" s="46"/>
    </row>
    <row r="25" spans="1:18" s="3" customFormat="1" ht="15" customHeight="1" x14ac:dyDescent="0.3">
      <c r="A25" s="25"/>
      <c r="B25" s="33" t="s">
        <v>53</v>
      </c>
      <c r="C25" s="51">
        <v>0</v>
      </c>
      <c r="D25" s="46" t="s">
        <v>100</v>
      </c>
      <c r="E25" s="49">
        <v>35.559454374412034</v>
      </c>
      <c r="F25" s="46" t="s">
        <v>100</v>
      </c>
      <c r="G25" s="49">
        <v>19.624228683487974</v>
      </c>
      <c r="H25" s="46" t="s">
        <v>92</v>
      </c>
      <c r="I25" s="49" t="s">
        <v>3</v>
      </c>
      <c r="J25" s="46" t="s">
        <v>100</v>
      </c>
      <c r="K25" s="49" t="s">
        <v>3</v>
      </c>
      <c r="L25" s="50"/>
      <c r="M25" s="51">
        <v>0</v>
      </c>
      <c r="N25" s="46" t="s">
        <v>100</v>
      </c>
      <c r="O25" s="49">
        <v>8.3772648792842901</v>
      </c>
      <c r="P25" s="46" t="s">
        <v>92</v>
      </c>
      <c r="Q25" s="49" t="s">
        <v>3</v>
      </c>
      <c r="R25" s="46"/>
    </row>
    <row r="26" spans="1:18" s="3" customFormat="1" ht="15" customHeight="1" x14ac:dyDescent="0.3">
      <c r="A26" s="25"/>
      <c r="B26" s="33" t="s">
        <v>54</v>
      </c>
      <c r="C26" s="51">
        <v>29.909865713645811</v>
      </c>
      <c r="D26" s="46" t="s">
        <v>100</v>
      </c>
      <c r="E26" s="49">
        <v>0</v>
      </c>
      <c r="F26" s="46" t="s">
        <v>100</v>
      </c>
      <c r="G26" s="49">
        <v>0</v>
      </c>
      <c r="H26" s="46" t="s">
        <v>100</v>
      </c>
      <c r="I26" s="49" t="s">
        <v>3</v>
      </c>
      <c r="J26" s="46" t="s">
        <v>100</v>
      </c>
      <c r="K26" s="49" t="s">
        <v>3</v>
      </c>
      <c r="L26" s="50"/>
      <c r="M26" s="51">
        <v>34.764341461677297</v>
      </c>
      <c r="N26" s="46" t="s">
        <v>100</v>
      </c>
      <c r="O26" s="49">
        <v>0.22812343803477725</v>
      </c>
      <c r="P26" s="46">
        <v>2</v>
      </c>
      <c r="Q26" s="49" t="s">
        <v>3</v>
      </c>
      <c r="R26" s="60"/>
    </row>
    <row r="27" spans="1:18" s="3" customFormat="1" ht="15" customHeight="1" x14ac:dyDescent="0.3">
      <c r="A27" s="26"/>
      <c r="B27" s="63" t="s">
        <v>55</v>
      </c>
      <c r="C27" s="108">
        <v>10.277458864226976</v>
      </c>
      <c r="D27" s="109" t="s">
        <v>92</v>
      </c>
      <c r="E27" s="110">
        <v>1.8130448567710253</v>
      </c>
      <c r="F27" s="109" t="s">
        <v>92</v>
      </c>
      <c r="G27" s="110">
        <v>7.0442277840902026E-2</v>
      </c>
      <c r="H27" s="109" t="s">
        <v>92</v>
      </c>
      <c r="I27" s="110" t="s">
        <v>3</v>
      </c>
      <c r="J27" s="109" t="s">
        <v>100</v>
      </c>
      <c r="K27" s="110" t="s">
        <v>3</v>
      </c>
      <c r="L27" s="111"/>
      <c r="M27" s="108">
        <v>2.100739238989966</v>
      </c>
      <c r="N27" s="109" t="s">
        <v>92</v>
      </c>
      <c r="O27" s="110">
        <v>0.11217707569320436</v>
      </c>
      <c r="P27" s="109" t="s">
        <v>100</v>
      </c>
      <c r="Q27" s="110" t="s">
        <v>3</v>
      </c>
      <c r="R27" s="109"/>
    </row>
    <row r="28" spans="1:18" s="115" customFormat="1" ht="18" customHeight="1" x14ac:dyDescent="0.25">
      <c r="A28" s="112" t="s">
        <v>92</v>
      </c>
      <c r="B28" s="113" t="s">
        <v>93</v>
      </c>
      <c r="C28" s="114"/>
      <c r="D28" s="54"/>
      <c r="E28" s="114"/>
      <c r="F28" s="54"/>
      <c r="G28" s="114"/>
      <c r="H28" s="54"/>
      <c r="I28" s="114"/>
      <c r="J28" s="54"/>
      <c r="K28" s="114"/>
      <c r="L28" s="54"/>
      <c r="M28" s="114"/>
      <c r="N28" s="54"/>
      <c r="O28" s="114"/>
      <c r="P28" s="54"/>
      <c r="Q28" s="114"/>
      <c r="R28" s="54"/>
    </row>
    <row r="29" spans="1:18" s="115" customFormat="1" ht="24.75" customHeight="1" x14ac:dyDescent="0.25">
      <c r="A29" s="64">
        <v>1</v>
      </c>
      <c r="B29" s="151" t="s">
        <v>81</v>
      </c>
      <c r="C29" s="151"/>
      <c r="D29" s="151"/>
      <c r="E29" s="151"/>
      <c r="F29" s="151"/>
      <c r="G29" s="151"/>
      <c r="H29" s="151"/>
      <c r="I29" s="151"/>
      <c r="J29" s="151"/>
      <c r="K29" s="151"/>
      <c r="L29" s="151"/>
      <c r="M29" s="151"/>
      <c r="N29" s="151"/>
      <c r="O29" s="151"/>
      <c r="P29" s="151"/>
      <c r="Q29" s="151"/>
      <c r="R29" s="54"/>
    </row>
    <row r="30" spans="1:18" s="115" customFormat="1" ht="15" customHeight="1" x14ac:dyDescent="0.25">
      <c r="A30" s="112">
        <v>2</v>
      </c>
      <c r="B30" s="113" t="s">
        <v>79</v>
      </c>
      <c r="C30" s="114"/>
      <c r="D30" s="54"/>
      <c r="E30" s="114"/>
      <c r="F30" s="54"/>
      <c r="G30" s="114"/>
      <c r="H30" s="54"/>
      <c r="I30" s="114"/>
      <c r="J30" s="54"/>
      <c r="K30" s="114"/>
      <c r="L30" s="54"/>
      <c r="M30" s="114"/>
      <c r="N30" s="54"/>
      <c r="O30" s="114"/>
      <c r="P30" s="54"/>
      <c r="Q30" s="114"/>
      <c r="R30" s="54"/>
    </row>
    <row r="31" spans="1:18" s="115" customFormat="1" ht="15" customHeight="1" x14ac:dyDescent="0.25">
      <c r="A31" s="125" t="s">
        <v>3</v>
      </c>
      <c r="B31" s="113" t="s">
        <v>80</v>
      </c>
      <c r="C31" s="114"/>
      <c r="D31" s="54"/>
      <c r="E31" s="114"/>
      <c r="F31" s="54"/>
      <c r="G31" s="114"/>
      <c r="H31" s="54"/>
      <c r="I31" s="114"/>
      <c r="J31" s="54"/>
      <c r="K31" s="114"/>
      <c r="L31" s="54"/>
      <c r="M31" s="114"/>
      <c r="N31" s="54"/>
      <c r="O31" s="114"/>
      <c r="P31" s="54"/>
      <c r="Q31" s="114"/>
      <c r="R31" s="54"/>
    </row>
    <row r="32" spans="1:18" s="115" customFormat="1" ht="15" customHeight="1" x14ac:dyDescent="0.25">
      <c r="A32" s="125"/>
      <c r="B32" s="113"/>
      <c r="C32" s="114"/>
      <c r="D32" s="54"/>
      <c r="E32" s="114"/>
      <c r="F32" s="54"/>
      <c r="G32" s="114"/>
      <c r="H32" s="54"/>
      <c r="I32" s="114"/>
      <c r="J32" s="54"/>
      <c r="K32" s="114"/>
      <c r="L32" s="54"/>
      <c r="M32" s="114"/>
      <c r="N32" s="54"/>
      <c r="O32" s="114"/>
      <c r="P32" s="54"/>
      <c r="Q32" s="114"/>
      <c r="R32" s="54"/>
    </row>
    <row r="33" spans="1:18" s="115" customFormat="1" ht="15" customHeight="1" x14ac:dyDescent="0.25">
      <c r="A33" s="113" t="s">
        <v>99</v>
      </c>
      <c r="B33" s="113"/>
      <c r="C33" s="113"/>
      <c r="D33" s="54"/>
      <c r="E33" s="114"/>
      <c r="F33" s="54"/>
      <c r="G33" s="114"/>
      <c r="H33" s="53"/>
      <c r="I33" s="113"/>
      <c r="J33" s="53"/>
      <c r="K33" s="113"/>
      <c r="L33" s="53"/>
      <c r="M33" s="113"/>
      <c r="N33" s="53"/>
      <c r="O33" s="113"/>
      <c r="P33" s="54"/>
      <c r="Q33" s="114"/>
      <c r="R33" s="54"/>
    </row>
    <row r="34" spans="1:18" s="115" customFormat="1" ht="15" customHeight="1" x14ac:dyDescent="0.25">
      <c r="A34" s="120" t="s">
        <v>34</v>
      </c>
      <c r="B34" s="113"/>
      <c r="C34" s="121"/>
      <c r="D34" s="121"/>
      <c r="E34" s="121"/>
      <c r="F34" s="121"/>
      <c r="G34" s="121"/>
      <c r="H34" s="121"/>
      <c r="I34" s="121"/>
      <c r="J34" s="121"/>
      <c r="K34" s="113"/>
      <c r="L34" s="121"/>
      <c r="M34" s="121"/>
      <c r="N34" s="121"/>
      <c r="O34" s="121"/>
      <c r="P34" s="54"/>
      <c r="Q34" s="114"/>
      <c r="R34" s="54"/>
    </row>
    <row r="35" spans="1:18" s="115" customFormat="1" ht="15" customHeight="1" x14ac:dyDescent="0.25">
      <c r="A35" s="120" t="s">
        <v>35</v>
      </c>
      <c r="B35" s="122"/>
      <c r="C35" s="113"/>
      <c r="D35" s="53"/>
      <c r="E35" s="114"/>
      <c r="F35" s="54"/>
      <c r="G35" s="114"/>
      <c r="H35" s="53"/>
      <c r="I35" s="113"/>
      <c r="J35" s="53"/>
      <c r="K35" s="113"/>
      <c r="L35" s="53"/>
      <c r="M35" s="113"/>
      <c r="N35" s="53"/>
      <c r="O35" s="113"/>
      <c r="P35" s="54"/>
      <c r="Q35" s="114"/>
      <c r="R35" s="54"/>
    </row>
    <row r="36" spans="1:18" s="115" customFormat="1" ht="15" customHeight="1" x14ac:dyDescent="0.25">
      <c r="A36" s="120" t="s">
        <v>98</v>
      </c>
      <c r="D36" s="15"/>
      <c r="E36" s="123"/>
      <c r="F36" s="21"/>
      <c r="G36" s="123"/>
      <c r="H36" s="15"/>
      <c r="J36" s="15"/>
      <c r="L36" s="15"/>
      <c r="N36" s="15"/>
      <c r="P36" s="21"/>
      <c r="Q36" s="123"/>
      <c r="R36" s="21"/>
    </row>
    <row r="37" spans="1:18" s="3" customFormat="1" ht="13.5" customHeight="1" x14ac:dyDescent="0.25">
      <c r="A37" s="56"/>
      <c r="D37" s="17"/>
      <c r="E37" s="1"/>
      <c r="F37" s="16"/>
      <c r="G37" s="1"/>
      <c r="H37" s="15"/>
      <c r="I37" s="2"/>
      <c r="J37" s="15"/>
      <c r="K37" s="2"/>
      <c r="L37" s="15"/>
      <c r="M37" s="2"/>
      <c r="N37" s="15"/>
      <c r="P37" s="16"/>
      <c r="Q37" s="1"/>
      <c r="R37" s="16"/>
    </row>
    <row r="38" spans="1:18" ht="13.5" customHeight="1" x14ac:dyDescent="0.25">
      <c r="C38" s="3"/>
      <c r="D38" s="17"/>
      <c r="E38" s="1"/>
      <c r="F38" s="16"/>
      <c r="G38" s="1"/>
      <c r="H38" s="17"/>
      <c r="I38" s="3"/>
      <c r="J38" s="17"/>
      <c r="K38" s="3"/>
      <c r="L38" s="17"/>
      <c r="M38" s="3"/>
      <c r="N38" s="17"/>
      <c r="O38" s="3"/>
      <c r="P38" s="16"/>
      <c r="Q38" s="1"/>
      <c r="R38" s="16"/>
    </row>
    <row r="39" spans="1:18" x14ac:dyDescent="0.25">
      <c r="G39" s="1"/>
      <c r="O39" s="3"/>
      <c r="P39" s="16"/>
      <c r="Q39" s="1"/>
      <c r="R39" s="16"/>
    </row>
    <row r="40" spans="1:18" s="3" customFormat="1" ht="13.5" customHeight="1" x14ac:dyDescent="0.25">
      <c r="A40" s="2"/>
      <c r="B40" s="2"/>
      <c r="D40" s="17"/>
      <c r="F40" s="17"/>
      <c r="H40" s="17"/>
      <c r="J40" s="17"/>
      <c r="L40" s="17"/>
      <c r="N40" s="17"/>
      <c r="P40" s="16"/>
      <c r="Q40" s="1"/>
      <c r="R40" s="16"/>
    </row>
    <row r="41" spans="1:18" s="3" customFormat="1" ht="13.5" customHeight="1" x14ac:dyDescent="0.25">
      <c r="A41" s="2"/>
      <c r="B41" s="2"/>
      <c r="D41" s="17"/>
      <c r="E41" s="17"/>
      <c r="F41" s="17"/>
      <c r="G41" s="17"/>
      <c r="H41" s="17"/>
      <c r="J41" s="17"/>
      <c r="L41" s="17"/>
      <c r="N41" s="17"/>
      <c r="P41" s="16"/>
      <c r="Q41" s="1"/>
      <c r="R41" s="16"/>
    </row>
    <row r="42" spans="1:18" s="3" customFormat="1" ht="13.5" customHeight="1" x14ac:dyDescent="0.25">
      <c r="A42" s="2"/>
      <c r="B42" s="2"/>
      <c r="D42" s="17"/>
      <c r="E42" s="17"/>
      <c r="F42" s="17"/>
      <c r="G42" s="17"/>
      <c r="H42" s="17"/>
      <c r="J42" s="17"/>
      <c r="L42" s="17"/>
      <c r="N42" s="17"/>
      <c r="P42" s="16"/>
      <c r="Q42" s="1"/>
      <c r="R42" s="16"/>
    </row>
    <row r="43" spans="1:18" x14ac:dyDescent="0.25">
      <c r="E43" s="15"/>
      <c r="G43" s="15"/>
      <c r="O43" s="3"/>
      <c r="P43" s="16"/>
      <c r="Q43" s="1"/>
      <c r="R43" s="16"/>
    </row>
    <row r="44" spans="1:18" x14ac:dyDescent="0.25">
      <c r="O44" s="3"/>
      <c r="P44" s="16"/>
      <c r="Q44" s="1"/>
      <c r="R44" s="16"/>
    </row>
    <row r="45" spans="1:18" x14ac:dyDescent="0.25">
      <c r="O45" s="3"/>
      <c r="P45" s="16"/>
      <c r="Q45" s="1"/>
      <c r="R45" s="16"/>
    </row>
    <row r="46" spans="1:18" x14ac:dyDescent="0.25">
      <c r="A46" s="3"/>
      <c r="B46" s="3"/>
      <c r="O46" s="3"/>
      <c r="P46" s="16"/>
      <c r="Q46" s="1"/>
      <c r="R46" s="16"/>
    </row>
    <row r="47" spans="1:18" x14ac:dyDescent="0.25">
      <c r="O47" s="3"/>
      <c r="P47" s="16"/>
      <c r="Q47" s="1"/>
      <c r="R47" s="16"/>
    </row>
    <row r="48" spans="1:18" x14ac:dyDescent="0.25">
      <c r="O48" s="3"/>
      <c r="P48" s="16"/>
      <c r="Q48" s="1"/>
      <c r="R48" s="16"/>
    </row>
    <row r="49" spans="1:18" x14ac:dyDescent="0.25">
      <c r="A49" s="22"/>
      <c r="B49" s="22"/>
      <c r="P49" s="16"/>
      <c r="Q49" s="1"/>
      <c r="R49" s="16"/>
    </row>
    <row r="50" spans="1:18" x14ac:dyDescent="0.25">
      <c r="A50" s="3"/>
      <c r="B50" s="3"/>
      <c r="P50" s="16"/>
      <c r="Q50" s="1"/>
      <c r="R50" s="16"/>
    </row>
    <row r="51" spans="1:18" x14ac:dyDescent="0.25">
      <c r="A51" s="3"/>
      <c r="B51" s="3"/>
    </row>
    <row r="52" spans="1:18" x14ac:dyDescent="0.25">
      <c r="A52" s="3"/>
      <c r="B52" s="3"/>
      <c r="O52" s="20"/>
    </row>
    <row r="53" spans="1:18" x14ac:dyDescent="0.25">
      <c r="A53" s="3"/>
      <c r="B53" s="3"/>
      <c r="O53" s="20"/>
    </row>
    <row r="54" spans="1:18" x14ac:dyDescent="0.25">
      <c r="O54" s="20"/>
      <c r="P54" s="21"/>
      <c r="Q54" s="20"/>
      <c r="R54" s="21"/>
    </row>
    <row r="55" spans="1:18" x14ac:dyDescent="0.25">
      <c r="O55" s="20"/>
      <c r="P55" s="21"/>
      <c r="Q55" s="20"/>
      <c r="R55" s="21"/>
    </row>
    <row r="56" spans="1:18" x14ac:dyDescent="0.25">
      <c r="A56" s="3"/>
      <c r="B56" s="3"/>
      <c r="P56" s="21"/>
      <c r="Q56" s="20"/>
      <c r="R56" s="21"/>
    </row>
    <row r="57" spans="1:18" x14ac:dyDescent="0.25">
      <c r="A57" s="3"/>
      <c r="B57" s="3"/>
      <c r="P57" s="21"/>
      <c r="Q57" s="20"/>
      <c r="R57" s="21"/>
    </row>
    <row r="60" spans="1:18" x14ac:dyDescent="0.25">
      <c r="M60" s="3"/>
      <c r="N60" s="17"/>
      <c r="O60" s="3"/>
      <c r="P60" s="17"/>
      <c r="Q60" s="3"/>
      <c r="R60" s="17"/>
    </row>
    <row r="61" spans="1:18" x14ac:dyDescent="0.25">
      <c r="M61" s="3"/>
      <c r="N61" s="17"/>
      <c r="O61" s="3"/>
      <c r="P61" s="17"/>
      <c r="Q61" s="3"/>
      <c r="R61" s="17"/>
    </row>
    <row r="62" spans="1:18" x14ac:dyDescent="0.25">
      <c r="M62" s="3"/>
      <c r="N62" s="17"/>
      <c r="O62" s="3"/>
      <c r="P62" s="17"/>
      <c r="Q62" s="3"/>
      <c r="R62" s="17"/>
    </row>
  </sheetData>
  <mergeCells count="18">
    <mergeCell ref="A3:B3"/>
    <mergeCell ref="C3:L3"/>
    <mergeCell ref="C4:F4"/>
    <mergeCell ref="G4:H4"/>
    <mergeCell ref="K4:L4"/>
    <mergeCell ref="Q4:R4"/>
    <mergeCell ref="I4:J4"/>
    <mergeCell ref="O4:P4"/>
    <mergeCell ref="M3:R3"/>
    <mergeCell ref="M4:N4"/>
    <mergeCell ref="B29:Q29"/>
    <mergeCell ref="A7:B7"/>
    <mergeCell ref="A23:B23"/>
    <mergeCell ref="E5:F5"/>
    <mergeCell ref="C5:D5"/>
    <mergeCell ref="K5:L5"/>
    <mergeCell ref="G5:H5"/>
    <mergeCell ref="I5:J5"/>
  </mergeCells>
  <hyperlinks>
    <hyperlink ref="R1" location="Contenu!A1" display="◄"/>
    <hyperlink ref="A35" r:id="rId1" display="mailto:verkehr@bfs.admin.ch"/>
  </hyperlinks>
  <pageMargins left="0.78740157480314965" right="0.19685039370078741" top="0.98425196850393704" bottom="0.98425196850393704" header="0.51181102362204722" footer="0.51181102362204722"/>
  <pageSetup paperSize="9" scale="79" orientation="landscape" r:id="rId2"/>
  <headerFooter alignWithMargins="0">
    <oddFooter xml:space="preserve">&amp;R&amp;6&amp;F &amp;A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zoomScaleNormal="100" workbookViewId="0"/>
  </sheetViews>
  <sheetFormatPr baseColWidth="10" defaultColWidth="11" defaultRowHeight="12" x14ac:dyDescent="0.25"/>
  <cols>
    <col min="1" max="1" width="1.58203125" style="2" customWidth="1"/>
    <col min="2" max="2" width="35.33203125" style="2" customWidth="1"/>
    <col min="3" max="3" width="7.25" style="2" customWidth="1"/>
    <col min="4" max="4" width="1.83203125" style="15" customWidth="1"/>
    <col min="5" max="5" width="7.25" style="2" customWidth="1"/>
    <col min="6" max="6" width="1.83203125" style="15" customWidth="1"/>
    <col min="7" max="7" width="7.25" style="2" customWidth="1"/>
    <col min="8" max="8" width="1.83203125" style="15" customWidth="1"/>
    <col min="9" max="9" width="7.25" style="2" customWidth="1"/>
    <col min="10" max="10" width="1.83203125" style="15" customWidth="1"/>
    <col min="11" max="11" width="7.25" style="2" customWidth="1"/>
    <col min="12" max="12" width="1.83203125" style="15" customWidth="1"/>
    <col min="13" max="13" width="7.25" style="2" customWidth="1"/>
    <col min="14" max="14" width="1.83203125" style="15" customWidth="1"/>
    <col min="15" max="15" width="7.25" style="2" customWidth="1"/>
    <col min="16" max="16" width="1.83203125" style="15" customWidth="1"/>
    <col min="17" max="17" width="7.25" style="2" customWidth="1"/>
    <col min="18" max="18" width="1.83203125" style="15" customWidth="1"/>
    <col min="19" max="16384" width="11" style="2"/>
  </cols>
  <sheetData>
    <row r="1" spans="1:18" s="19" customFormat="1" ht="18" customHeight="1" x14ac:dyDescent="0.25">
      <c r="A1" s="107" t="s">
        <v>39</v>
      </c>
      <c r="B1" s="4"/>
      <c r="C1" s="65"/>
      <c r="D1" s="66"/>
      <c r="E1" s="65"/>
      <c r="F1" s="66"/>
      <c r="G1" s="65"/>
      <c r="H1" s="66"/>
      <c r="I1" s="65"/>
      <c r="J1" s="67"/>
      <c r="K1" s="65"/>
      <c r="L1" s="67"/>
      <c r="M1" s="65"/>
      <c r="N1" s="66"/>
      <c r="O1" s="65"/>
      <c r="P1" s="66"/>
      <c r="Q1" s="65"/>
      <c r="R1" s="124" t="s">
        <v>1</v>
      </c>
    </row>
    <row r="2" spans="1:18" s="19" customFormat="1" ht="15" customHeight="1" x14ac:dyDescent="0.25">
      <c r="A2" s="14" t="s">
        <v>42</v>
      </c>
      <c r="B2" s="14"/>
      <c r="C2" s="23"/>
      <c r="D2" s="24"/>
      <c r="E2" s="23"/>
      <c r="F2" s="24"/>
      <c r="G2" s="23"/>
      <c r="H2" s="24"/>
      <c r="I2" s="23"/>
      <c r="J2" s="24"/>
      <c r="K2" s="23"/>
      <c r="L2" s="24"/>
      <c r="M2" s="23"/>
      <c r="N2" s="24"/>
      <c r="O2" s="23"/>
      <c r="P2" s="24"/>
      <c r="Q2" s="23"/>
      <c r="R2" s="68" t="s">
        <v>5</v>
      </c>
    </row>
    <row r="3" spans="1:18" s="3" customFormat="1" ht="18" customHeight="1" x14ac:dyDescent="0.3">
      <c r="A3" s="138"/>
      <c r="B3" s="139"/>
      <c r="C3" s="140" t="s">
        <v>59</v>
      </c>
      <c r="D3" s="140"/>
      <c r="E3" s="140"/>
      <c r="F3" s="140"/>
      <c r="G3" s="140"/>
      <c r="H3" s="140"/>
      <c r="I3" s="140"/>
      <c r="J3" s="140"/>
      <c r="K3" s="140"/>
      <c r="L3" s="140"/>
      <c r="M3" s="141" t="s">
        <v>66</v>
      </c>
      <c r="N3" s="142"/>
      <c r="O3" s="142"/>
      <c r="P3" s="142"/>
      <c r="Q3" s="142"/>
      <c r="R3" s="142"/>
    </row>
    <row r="4" spans="1:18" s="18" customFormat="1" ht="18" customHeight="1" x14ac:dyDescent="0.3">
      <c r="A4" s="61"/>
      <c r="B4" s="61"/>
      <c r="C4" s="143" t="s">
        <v>60</v>
      </c>
      <c r="D4" s="144"/>
      <c r="E4" s="144"/>
      <c r="F4" s="145"/>
      <c r="G4" s="139" t="s">
        <v>61</v>
      </c>
      <c r="H4" s="138"/>
      <c r="I4" s="139" t="s">
        <v>69</v>
      </c>
      <c r="J4" s="138"/>
      <c r="K4" s="139" t="s">
        <v>62</v>
      </c>
      <c r="L4" s="138"/>
      <c r="M4" s="146" t="s">
        <v>70</v>
      </c>
      <c r="N4" s="147"/>
      <c r="O4" s="146" t="s">
        <v>61</v>
      </c>
      <c r="P4" s="147"/>
      <c r="Q4" s="148" t="s">
        <v>71</v>
      </c>
      <c r="R4" s="148"/>
    </row>
    <row r="5" spans="1:18" s="18" customFormat="1" ht="45" customHeight="1" x14ac:dyDescent="0.3">
      <c r="A5" s="62"/>
      <c r="B5" s="62"/>
      <c r="C5" s="152" t="s">
        <v>63</v>
      </c>
      <c r="D5" s="153"/>
      <c r="E5" s="152" t="s">
        <v>64</v>
      </c>
      <c r="F5" s="153"/>
      <c r="G5" s="154"/>
      <c r="H5" s="155"/>
      <c r="I5" s="154"/>
      <c r="J5" s="155"/>
      <c r="K5" s="154"/>
      <c r="L5" s="155"/>
      <c r="M5" s="93" t="s">
        <v>67</v>
      </c>
      <c r="N5" s="28"/>
      <c r="O5" s="91"/>
      <c r="P5" s="30"/>
      <c r="Q5" s="92"/>
      <c r="R5" s="32"/>
    </row>
    <row r="6" spans="1:18" s="18" customFormat="1" ht="15" customHeight="1" x14ac:dyDescent="0.3">
      <c r="A6" s="33" t="s">
        <v>56</v>
      </c>
      <c r="B6" s="34"/>
      <c r="C6" s="89" t="s">
        <v>74</v>
      </c>
      <c r="D6" s="57"/>
      <c r="E6" s="35" t="s">
        <v>74</v>
      </c>
      <c r="F6" s="57"/>
      <c r="G6" s="35" t="s">
        <v>74</v>
      </c>
      <c r="H6" s="58"/>
      <c r="I6" s="35" t="s">
        <v>74</v>
      </c>
      <c r="J6" s="58"/>
      <c r="K6" s="35" t="s">
        <v>74</v>
      </c>
      <c r="L6" s="59"/>
      <c r="M6" s="39" t="s">
        <v>75</v>
      </c>
      <c r="N6" s="58"/>
      <c r="O6" s="40" t="s">
        <v>75</v>
      </c>
      <c r="P6" s="58"/>
      <c r="Q6" s="40" t="s">
        <v>75</v>
      </c>
      <c r="R6" s="58"/>
    </row>
    <row r="7" spans="1:18" s="3" customFormat="1" ht="25.5" customHeight="1" x14ac:dyDescent="0.3">
      <c r="A7" s="149" t="s">
        <v>57</v>
      </c>
      <c r="B7" s="150"/>
      <c r="C7" s="90">
        <v>56.132382340277339</v>
      </c>
      <c r="D7" s="42" t="s">
        <v>92</v>
      </c>
      <c r="E7" s="41">
        <v>86.622823421094282</v>
      </c>
      <c r="F7" s="42" t="s">
        <v>92</v>
      </c>
      <c r="G7" s="41">
        <v>42.989131005799386</v>
      </c>
      <c r="H7" s="42" t="s">
        <v>92</v>
      </c>
      <c r="I7" s="41" t="s">
        <v>3</v>
      </c>
      <c r="J7" s="42" t="s">
        <v>100</v>
      </c>
      <c r="K7" s="41" t="s">
        <v>3</v>
      </c>
      <c r="L7" s="52"/>
      <c r="M7" s="43">
        <v>57.112980253552323</v>
      </c>
      <c r="N7" s="42" t="s">
        <v>92</v>
      </c>
      <c r="O7" s="44">
        <v>19.495949144568655</v>
      </c>
      <c r="P7" s="42" t="s">
        <v>92</v>
      </c>
      <c r="Q7" s="41" t="s">
        <v>3</v>
      </c>
      <c r="R7" s="42"/>
    </row>
    <row r="8" spans="1:18" s="3" customFormat="1" ht="15" customHeight="1" x14ac:dyDescent="0.3">
      <c r="A8" s="25"/>
      <c r="B8" s="33" t="s">
        <v>43</v>
      </c>
      <c r="C8" s="47"/>
      <c r="D8" s="60" t="s">
        <v>100</v>
      </c>
      <c r="E8" s="45"/>
      <c r="F8" s="60" t="s">
        <v>100</v>
      </c>
      <c r="G8" s="45"/>
      <c r="H8" s="60" t="s">
        <v>100</v>
      </c>
      <c r="I8" s="45"/>
      <c r="J8" s="60" t="s">
        <v>100</v>
      </c>
      <c r="K8" s="45"/>
      <c r="L8" s="50"/>
      <c r="M8" s="47"/>
      <c r="N8" s="60" t="s">
        <v>100</v>
      </c>
      <c r="O8" s="45"/>
      <c r="P8" s="60" t="s">
        <v>100</v>
      </c>
      <c r="Q8" s="45"/>
      <c r="R8" s="60"/>
    </row>
    <row r="9" spans="1:18" s="3" customFormat="1" ht="15" customHeight="1" x14ac:dyDescent="0.3">
      <c r="A9" s="25"/>
      <c r="B9" s="48" t="s">
        <v>44</v>
      </c>
      <c r="C9" s="51">
        <v>6.6703123707614456</v>
      </c>
      <c r="D9" s="46" t="s">
        <v>100</v>
      </c>
      <c r="E9" s="49">
        <v>11.84162114476713</v>
      </c>
      <c r="F9" s="46" t="s">
        <v>100</v>
      </c>
      <c r="G9" s="49">
        <v>21.150138434872353</v>
      </c>
      <c r="H9" s="46" t="s">
        <v>92</v>
      </c>
      <c r="I9" s="49" t="s">
        <v>3</v>
      </c>
      <c r="J9" s="46" t="s">
        <v>100</v>
      </c>
      <c r="K9" s="49" t="s">
        <v>3</v>
      </c>
      <c r="L9" s="50"/>
      <c r="M9" s="51">
        <v>9.3686981647218701</v>
      </c>
      <c r="N9" s="46" t="s">
        <v>100</v>
      </c>
      <c r="O9" s="49">
        <v>6.499898698981645</v>
      </c>
      <c r="P9" s="46" t="s">
        <v>92</v>
      </c>
      <c r="Q9" s="49" t="s">
        <v>3</v>
      </c>
      <c r="R9" s="46"/>
    </row>
    <row r="10" spans="1:18" s="3" customFormat="1" ht="15" customHeight="1" x14ac:dyDescent="0.3">
      <c r="A10" s="25"/>
      <c r="B10" s="48" t="s">
        <v>45</v>
      </c>
      <c r="C10" s="51">
        <v>30.099484859210925</v>
      </c>
      <c r="D10" s="46" t="s">
        <v>100</v>
      </c>
      <c r="E10" s="49">
        <v>65.259948415061288</v>
      </c>
      <c r="F10" s="46" t="s">
        <v>92</v>
      </c>
      <c r="G10" s="49">
        <v>18.733979781281327</v>
      </c>
      <c r="H10" s="46" t="s">
        <v>92</v>
      </c>
      <c r="I10" s="49" t="s">
        <v>3</v>
      </c>
      <c r="J10" s="46" t="s">
        <v>100</v>
      </c>
      <c r="K10" s="49" t="s">
        <v>3</v>
      </c>
      <c r="L10" s="50"/>
      <c r="M10" s="51">
        <v>34.95230211589238</v>
      </c>
      <c r="N10" s="46" t="s">
        <v>100</v>
      </c>
      <c r="O10" s="49">
        <v>8.0945059577281224</v>
      </c>
      <c r="P10" s="46" t="s">
        <v>92</v>
      </c>
      <c r="Q10" s="49" t="s">
        <v>3</v>
      </c>
      <c r="R10" s="46"/>
    </row>
    <row r="11" spans="1:18" s="3" customFormat="1" ht="15" customHeight="1" x14ac:dyDescent="0.3">
      <c r="A11" s="25"/>
      <c r="B11" s="48" t="s">
        <v>46</v>
      </c>
      <c r="C11" s="51">
        <v>12.292379863037084</v>
      </c>
      <c r="D11" s="46" t="s">
        <v>92</v>
      </c>
      <c r="E11" s="49">
        <v>3.5011078864638523</v>
      </c>
      <c r="F11" s="46" t="s">
        <v>92</v>
      </c>
      <c r="G11" s="49">
        <v>0.16482026499947744</v>
      </c>
      <c r="H11" s="46" t="s">
        <v>92</v>
      </c>
      <c r="I11" s="49" t="s">
        <v>3</v>
      </c>
      <c r="J11" s="46" t="s">
        <v>100</v>
      </c>
      <c r="K11" s="49" t="s">
        <v>3</v>
      </c>
      <c r="L11" s="50"/>
      <c r="M11" s="51">
        <v>2.6249753755963727</v>
      </c>
      <c r="N11" s="46" t="s">
        <v>92</v>
      </c>
      <c r="O11" s="49">
        <v>0.94984094917842465</v>
      </c>
      <c r="P11" s="46" t="s">
        <v>92</v>
      </c>
      <c r="Q11" s="49" t="s">
        <v>3</v>
      </c>
      <c r="R11" s="46"/>
    </row>
    <row r="12" spans="1:18" s="3" customFormat="1" ht="15" customHeight="1" x14ac:dyDescent="0.3">
      <c r="A12" s="25"/>
      <c r="B12" s="48" t="s">
        <v>47</v>
      </c>
      <c r="C12" s="51">
        <v>7.0702052472678831</v>
      </c>
      <c r="D12" s="46" t="s">
        <v>92</v>
      </c>
      <c r="E12" s="49">
        <v>6.0201459748020039</v>
      </c>
      <c r="F12" s="46" t="s">
        <v>92</v>
      </c>
      <c r="G12" s="49">
        <v>2.9401925246462306</v>
      </c>
      <c r="H12" s="46" t="s">
        <v>92</v>
      </c>
      <c r="I12" s="49" t="s">
        <v>3</v>
      </c>
      <c r="J12" s="46" t="s">
        <v>100</v>
      </c>
      <c r="K12" s="49" t="s">
        <v>3</v>
      </c>
      <c r="L12" s="50"/>
      <c r="M12" s="51">
        <v>10.1670045973417</v>
      </c>
      <c r="N12" s="46" t="s">
        <v>92</v>
      </c>
      <c r="O12" s="49">
        <v>3.9517035386804631</v>
      </c>
      <c r="P12" s="46" t="s">
        <v>92</v>
      </c>
      <c r="Q12" s="49" t="s">
        <v>3</v>
      </c>
      <c r="R12" s="46"/>
    </row>
    <row r="13" spans="1:18" s="3" customFormat="1" ht="15" customHeight="1" x14ac:dyDescent="0.3">
      <c r="A13" s="25"/>
      <c r="B13" s="33" t="s">
        <v>76</v>
      </c>
      <c r="C13" s="51"/>
      <c r="D13" s="46" t="s">
        <v>100</v>
      </c>
      <c r="E13" s="49"/>
      <c r="F13" s="46" t="s">
        <v>100</v>
      </c>
      <c r="G13" s="49"/>
      <c r="H13" s="46" t="s">
        <v>100</v>
      </c>
      <c r="I13" s="49"/>
      <c r="J13" s="46" t="s">
        <v>100</v>
      </c>
      <c r="K13" s="49"/>
      <c r="L13" s="50"/>
      <c r="M13" s="51"/>
      <c r="N13" s="46" t="s">
        <v>100</v>
      </c>
      <c r="O13" s="49"/>
      <c r="P13" s="46" t="s">
        <v>100</v>
      </c>
      <c r="Q13" s="49"/>
      <c r="R13" s="46"/>
    </row>
    <row r="14" spans="1:18" s="3" customFormat="1" ht="15" customHeight="1" x14ac:dyDescent="0.3">
      <c r="A14" s="25"/>
      <c r="B14" s="48" t="s">
        <v>48</v>
      </c>
      <c r="C14" s="51">
        <v>41.62014397089186</v>
      </c>
      <c r="D14" s="46" t="s">
        <v>92</v>
      </c>
      <c r="E14" s="49">
        <v>2.2355853444688267</v>
      </c>
      <c r="F14" s="46" t="s">
        <v>92</v>
      </c>
      <c r="G14" s="49">
        <v>2.3133331056275318E-2</v>
      </c>
      <c r="H14" s="46" t="s">
        <v>92</v>
      </c>
      <c r="I14" s="49" t="s">
        <v>3</v>
      </c>
      <c r="J14" s="46" t="s">
        <v>100</v>
      </c>
      <c r="K14" s="49" t="s">
        <v>3</v>
      </c>
      <c r="L14" s="50"/>
      <c r="M14" s="51">
        <v>37.452177651858911</v>
      </c>
      <c r="N14" s="46" t="s">
        <v>92</v>
      </c>
      <c r="O14" s="49">
        <v>0.81138350657096237</v>
      </c>
      <c r="P14" s="46" t="s">
        <v>100</v>
      </c>
      <c r="Q14" s="49" t="s">
        <v>3</v>
      </c>
      <c r="R14" s="46"/>
    </row>
    <row r="15" spans="1:18" s="3" customFormat="1" ht="15" customHeight="1" x14ac:dyDescent="0.3">
      <c r="A15" s="25"/>
      <c r="B15" s="48" t="s">
        <v>49</v>
      </c>
      <c r="C15" s="51">
        <v>0</v>
      </c>
      <c r="D15" s="46" t="s">
        <v>100</v>
      </c>
      <c r="E15" s="49">
        <v>71.031356850291189</v>
      </c>
      <c r="F15" s="46" t="s">
        <v>100</v>
      </c>
      <c r="G15" s="49">
        <v>34.360493483833856</v>
      </c>
      <c r="H15" s="46" t="s">
        <v>92</v>
      </c>
      <c r="I15" s="49" t="s">
        <v>3</v>
      </c>
      <c r="J15" s="46" t="s">
        <v>100</v>
      </c>
      <c r="K15" s="49" t="s">
        <v>3</v>
      </c>
      <c r="L15" s="50"/>
      <c r="M15" s="51">
        <v>0</v>
      </c>
      <c r="N15" s="46" t="s">
        <v>100</v>
      </c>
      <c r="O15" s="49">
        <v>12.940145732775509</v>
      </c>
      <c r="P15" s="46" t="s">
        <v>92</v>
      </c>
      <c r="Q15" s="49" t="s">
        <v>3</v>
      </c>
      <c r="R15" s="46"/>
    </row>
    <row r="16" spans="1:18" s="3" customFormat="1" ht="15" customHeight="1" x14ac:dyDescent="0.3">
      <c r="A16" s="25"/>
      <c r="B16" s="48" t="s">
        <v>9</v>
      </c>
      <c r="C16" s="51">
        <v>6.9688727667421198</v>
      </c>
      <c r="D16" s="46" t="s">
        <v>100</v>
      </c>
      <c r="E16" s="49">
        <v>7.3783978644224906</v>
      </c>
      <c r="F16" s="46" t="s">
        <v>100</v>
      </c>
      <c r="G16" s="49">
        <v>5.6662226562109401</v>
      </c>
      <c r="H16" s="46" t="s">
        <v>100</v>
      </c>
      <c r="I16" s="49" t="s">
        <v>3</v>
      </c>
      <c r="J16" s="46" t="s">
        <v>100</v>
      </c>
      <c r="K16" s="49" t="s">
        <v>3</v>
      </c>
      <c r="L16" s="50"/>
      <c r="M16" s="51">
        <v>9.4457171171437739</v>
      </c>
      <c r="N16" s="46" t="s">
        <v>100</v>
      </c>
      <c r="O16" s="49">
        <v>1.7423061534902196</v>
      </c>
      <c r="P16" s="46" t="s">
        <v>100</v>
      </c>
      <c r="Q16" s="49" t="s">
        <v>3</v>
      </c>
      <c r="R16" s="46"/>
    </row>
    <row r="17" spans="1:18" s="3" customFormat="1" ht="15" customHeight="1" x14ac:dyDescent="0.3">
      <c r="A17" s="25"/>
      <c r="B17" s="48" t="s">
        <v>50</v>
      </c>
      <c r="C17" s="51">
        <v>7.543365602643358</v>
      </c>
      <c r="D17" s="46" t="s">
        <v>92</v>
      </c>
      <c r="E17" s="49">
        <v>5.9774833644838736</v>
      </c>
      <c r="F17" s="46" t="s">
        <v>92</v>
      </c>
      <c r="G17" s="49">
        <v>2.9392815346983188</v>
      </c>
      <c r="H17" s="46" t="s">
        <v>92</v>
      </c>
      <c r="I17" s="49" t="s">
        <v>3</v>
      </c>
      <c r="J17" s="46" t="s">
        <v>100</v>
      </c>
      <c r="K17" s="49" t="s">
        <v>3</v>
      </c>
      <c r="L17" s="50"/>
      <c r="M17" s="51">
        <v>10.215085484549647</v>
      </c>
      <c r="N17" s="46" t="s">
        <v>92</v>
      </c>
      <c r="O17" s="49">
        <v>4.0021137517319643</v>
      </c>
      <c r="P17" s="46" t="s">
        <v>92</v>
      </c>
      <c r="Q17" s="49" t="s">
        <v>3</v>
      </c>
      <c r="R17" s="46"/>
    </row>
    <row r="18" spans="1:18" s="3" customFormat="1" ht="15" customHeight="1" x14ac:dyDescent="0.3">
      <c r="A18" s="25"/>
      <c r="B18" s="33" t="s">
        <v>51</v>
      </c>
      <c r="C18" s="51"/>
      <c r="D18" s="46" t="s">
        <v>100</v>
      </c>
      <c r="E18" s="49"/>
      <c r="F18" s="46" t="s">
        <v>100</v>
      </c>
      <c r="G18" s="49"/>
      <c r="H18" s="46" t="s">
        <v>100</v>
      </c>
      <c r="I18" s="49"/>
      <c r="J18" s="46" t="s">
        <v>100</v>
      </c>
      <c r="K18" s="49"/>
      <c r="L18" s="50"/>
      <c r="M18" s="51"/>
      <c r="N18" s="46" t="s">
        <v>100</v>
      </c>
      <c r="O18" s="49"/>
      <c r="P18" s="46" t="s">
        <v>100</v>
      </c>
      <c r="Q18" s="49"/>
      <c r="R18" s="46"/>
    </row>
    <row r="19" spans="1:18" s="3" customFormat="1" ht="15" customHeight="1" x14ac:dyDescent="0.3">
      <c r="A19" s="25"/>
      <c r="B19" s="48" t="s">
        <v>48</v>
      </c>
      <c r="C19" s="51">
        <v>48.669942426748442</v>
      </c>
      <c r="D19" s="46" t="s">
        <v>92</v>
      </c>
      <c r="E19" s="49">
        <v>36.47379815487669</v>
      </c>
      <c r="F19" s="46" t="s">
        <v>92</v>
      </c>
      <c r="G19" s="49">
        <v>18.329595899224948</v>
      </c>
      <c r="H19" s="46" t="s">
        <v>92</v>
      </c>
      <c r="I19" s="49" t="s">
        <v>3</v>
      </c>
      <c r="J19" s="46" t="s">
        <v>100</v>
      </c>
      <c r="K19" s="49" t="s">
        <v>3</v>
      </c>
      <c r="L19" s="50"/>
      <c r="M19" s="51">
        <v>52.525109424705619</v>
      </c>
      <c r="N19" s="46" t="s">
        <v>92</v>
      </c>
      <c r="O19" s="49">
        <v>9.3481360448729358</v>
      </c>
      <c r="P19" s="46" t="s">
        <v>92</v>
      </c>
      <c r="Q19" s="49" t="s">
        <v>3</v>
      </c>
      <c r="R19" s="46"/>
    </row>
    <row r="20" spans="1:18" s="3" customFormat="1" ht="15" customHeight="1" x14ac:dyDescent="0.3">
      <c r="A20" s="25"/>
      <c r="B20" s="48" t="s">
        <v>49</v>
      </c>
      <c r="C20" s="51">
        <v>0</v>
      </c>
      <c r="D20" s="46" t="s">
        <v>100</v>
      </c>
      <c r="E20" s="49">
        <v>0</v>
      </c>
      <c r="F20" s="46" t="s">
        <v>100</v>
      </c>
      <c r="G20" s="49">
        <v>0.12730348762355678</v>
      </c>
      <c r="H20" s="46" t="s">
        <v>92</v>
      </c>
      <c r="I20" s="49" t="s">
        <v>3</v>
      </c>
      <c r="J20" s="46" t="s">
        <v>100</v>
      </c>
      <c r="K20" s="49" t="s">
        <v>3</v>
      </c>
      <c r="L20" s="50"/>
      <c r="M20" s="51">
        <v>0</v>
      </c>
      <c r="N20" s="46" t="s">
        <v>100</v>
      </c>
      <c r="O20" s="49">
        <v>1.1089473340748142</v>
      </c>
      <c r="P20" s="46" t="s">
        <v>92</v>
      </c>
      <c r="Q20" s="49" t="s">
        <v>3</v>
      </c>
      <c r="R20" s="46"/>
    </row>
    <row r="21" spans="1:18" s="3" customFormat="1" ht="15" customHeight="1" x14ac:dyDescent="0.3">
      <c r="A21" s="25"/>
      <c r="B21" s="48" t="s">
        <v>9</v>
      </c>
      <c r="C21" s="51">
        <v>0</v>
      </c>
      <c r="D21" s="46" t="s">
        <v>100</v>
      </c>
      <c r="E21" s="49">
        <v>44.205953228543713</v>
      </c>
      <c r="F21" s="46" t="s">
        <v>100</v>
      </c>
      <c r="G21" s="49">
        <v>21.593317038738537</v>
      </c>
      <c r="H21" s="46" t="s">
        <v>92</v>
      </c>
      <c r="I21" s="49" t="s">
        <v>3</v>
      </c>
      <c r="J21" s="46" t="s">
        <v>100</v>
      </c>
      <c r="K21" s="49" t="s">
        <v>3</v>
      </c>
      <c r="L21" s="50"/>
      <c r="M21" s="51">
        <v>0</v>
      </c>
      <c r="N21" s="46" t="s">
        <v>100</v>
      </c>
      <c r="O21" s="49">
        <v>5.0378852248136905</v>
      </c>
      <c r="P21" s="46" t="s">
        <v>92</v>
      </c>
      <c r="Q21" s="49" t="s">
        <v>3</v>
      </c>
      <c r="R21" s="46"/>
    </row>
    <row r="22" spans="1:18" s="3" customFormat="1" ht="15" customHeight="1" x14ac:dyDescent="0.3">
      <c r="A22" s="25"/>
      <c r="B22" s="48" t="s">
        <v>50</v>
      </c>
      <c r="C22" s="51">
        <v>7.4624399135289039</v>
      </c>
      <c r="D22" s="46" t="s">
        <v>92</v>
      </c>
      <c r="E22" s="49">
        <v>5.9430720402459736</v>
      </c>
      <c r="F22" s="46" t="s">
        <v>92</v>
      </c>
      <c r="G22" s="49">
        <v>2.9389145801939955</v>
      </c>
      <c r="H22" s="46" t="s">
        <v>92</v>
      </c>
      <c r="I22" s="49" t="s">
        <v>3</v>
      </c>
      <c r="J22" s="46" t="s">
        <v>100</v>
      </c>
      <c r="K22" s="49" t="s">
        <v>3</v>
      </c>
      <c r="L22" s="50"/>
      <c r="M22" s="51">
        <v>4.5878708288467118</v>
      </c>
      <c r="N22" s="46" t="s">
        <v>92</v>
      </c>
      <c r="O22" s="49">
        <v>4.0009805408072143</v>
      </c>
      <c r="P22" s="46" t="s">
        <v>92</v>
      </c>
      <c r="Q22" s="49" t="s">
        <v>3</v>
      </c>
      <c r="R22" s="46"/>
    </row>
    <row r="23" spans="1:18" s="3" customFormat="1" ht="25.5" customHeight="1" x14ac:dyDescent="0.3">
      <c r="A23" s="149" t="s">
        <v>58</v>
      </c>
      <c r="B23" s="150"/>
      <c r="C23" s="90">
        <v>49.059217199287346</v>
      </c>
      <c r="D23" s="42" t="s">
        <v>92</v>
      </c>
      <c r="E23" s="41">
        <v>36.47379815487669</v>
      </c>
      <c r="F23" s="42" t="s">
        <v>92</v>
      </c>
      <c r="G23" s="41">
        <v>18.329595899224948</v>
      </c>
      <c r="H23" s="42" t="s">
        <v>92</v>
      </c>
      <c r="I23" s="41" t="s">
        <v>3</v>
      </c>
      <c r="J23" s="42" t="s">
        <v>100</v>
      </c>
      <c r="K23" s="41" t="s">
        <v>3</v>
      </c>
      <c r="L23" s="52"/>
      <c r="M23" s="43">
        <v>52.525109424705612</v>
      </c>
      <c r="N23" s="42" t="s">
        <v>92</v>
      </c>
      <c r="O23" s="44">
        <v>9.348136044872934</v>
      </c>
      <c r="P23" s="42" t="s">
        <v>92</v>
      </c>
      <c r="Q23" s="41" t="s">
        <v>3</v>
      </c>
      <c r="R23" s="42"/>
    </row>
    <row r="24" spans="1:18" s="3" customFormat="1" ht="15" customHeight="1" x14ac:dyDescent="0.3">
      <c r="A24" s="25"/>
      <c r="B24" s="33" t="s">
        <v>52</v>
      </c>
      <c r="C24" s="51">
        <v>7.4390732283954808</v>
      </c>
      <c r="D24" s="46" t="s">
        <v>100</v>
      </c>
      <c r="E24" s="49">
        <v>0</v>
      </c>
      <c r="F24" s="46" t="s">
        <v>100</v>
      </c>
      <c r="G24" s="49">
        <v>0</v>
      </c>
      <c r="H24" s="46" t="s">
        <v>100</v>
      </c>
      <c r="I24" s="49" t="s">
        <v>3</v>
      </c>
      <c r="J24" s="46" t="s">
        <v>100</v>
      </c>
      <c r="K24" s="49" t="s">
        <v>3</v>
      </c>
      <c r="L24" s="50"/>
      <c r="M24" s="51">
        <v>15.07293177284671</v>
      </c>
      <c r="N24" s="46" t="s">
        <v>100</v>
      </c>
      <c r="O24" s="49">
        <v>0</v>
      </c>
      <c r="P24" s="46" t="s">
        <v>100</v>
      </c>
      <c r="Q24" s="49" t="s">
        <v>3</v>
      </c>
      <c r="R24" s="46"/>
    </row>
    <row r="25" spans="1:18" s="3" customFormat="1" ht="15" customHeight="1" x14ac:dyDescent="0.3">
      <c r="A25" s="25"/>
      <c r="B25" s="33" t="s">
        <v>53</v>
      </c>
      <c r="C25" s="51">
        <v>0</v>
      </c>
      <c r="D25" s="46" t="s">
        <v>100</v>
      </c>
      <c r="E25" s="49">
        <v>34.238212810407866</v>
      </c>
      <c r="F25" s="46" t="s">
        <v>100</v>
      </c>
      <c r="G25" s="49">
        <v>18.306462568168673</v>
      </c>
      <c r="H25" s="46" t="s">
        <v>92</v>
      </c>
      <c r="I25" s="49" t="s">
        <v>3</v>
      </c>
      <c r="J25" s="46" t="s">
        <v>100</v>
      </c>
      <c r="K25" s="49" t="s">
        <v>3</v>
      </c>
      <c r="L25" s="50"/>
      <c r="M25" s="51">
        <v>0</v>
      </c>
      <c r="N25" s="46" t="s">
        <v>100</v>
      </c>
      <c r="O25" s="49">
        <v>8.5367525383019718</v>
      </c>
      <c r="P25" s="46" t="s">
        <v>92</v>
      </c>
      <c r="Q25" s="49" t="s">
        <v>3</v>
      </c>
      <c r="R25" s="46"/>
    </row>
    <row r="26" spans="1:18" s="3" customFormat="1" ht="15" customHeight="1" x14ac:dyDescent="0.3">
      <c r="A26" s="25"/>
      <c r="B26" s="33" t="s">
        <v>54</v>
      </c>
      <c r="C26" s="51">
        <v>30.099484859210925</v>
      </c>
      <c r="D26" s="46" t="s">
        <v>100</v>
      </c>
      <c r="E26" s="49">
        <v>0</v>
      </c>
      <c r="F26" s="46" t="s">
        <v>100</v>
      </c>
      <c r="G26" s="49">
        <v>0</v>
      </c>
      <c r="H26" s="46" t="s">
        <v>100</v>
      </c>
      <c r="I26" s="49" t="s">
        <v>3</v>
      </c>
      <c r="J26" s="46" t="s">
        <v>100</v>
      </c>
      <c r="K26" s="49" t="s">
        <v>3</v>
      </c>
      <c r="L26" s="50"/>
      <c r="M26" s="51">
        <v>34.95230211589238</v>
      </c>
      <c r="N26" s="46" t="s">
        <v>100</v>
      </c>
      <c r="O26" s="49">
        <v>0.2493784059575988</v>
      </c>
      <c r="P26" s="46">
        <v>2</v>
      </c>
      <c r="Q26" s="49" t="s">
        <v>3</v>
      </c>
      <c r="R26" s="60"/>
    </row>
    <row r="27" spans="1:18" s="3" customFormat="1" ht="15" customHeight="1" x14ac:dyDescent="0.3">
      <c r="A27" s="26"/>
      <c r="B27" s="63" t="s">
        <v>55</v>
      </c>
      <c r="C27" s="108">
        <v>11.520659111680938</v>
      </c>
      <c r="D27" s="109" t="s">
        <v>92</v>
      </c>
      <c r="E27" s="110">
        <v>2.2355853444688267</v>
      </c>
      <c r="F27" s="109" t="s">
        <v>92</v>
      </c>
      <c r="G27" s="110">
        <v>2.3133331056275318E-2</v>
      </c>
      <c r="H27" s="109" t="s">
        <v>92</v>
      </c>
      <c r="I27" s="110" t="s">
        <v>3</v>
      </c>
      <c r="J27" s="109" t="s">
        <v>100</v>
      </c>
      <c r="K27" s="110" t="s">
        <v>3</v>
      </c>
      <c r="L27" s="111"/>
      <c r="M27" s="108">
        <v>2.4998755359665212</v>
      </c>
      <c r="N27" s="109" t="s">
        <v>92</v>
      </c>
      <c r="O27" s="110">
        <v>0.56200510061336351</v>
      </c>
      <c r="P27" s="109" t="s">
        <v>100</v>
      </c>
      <c r="Q27" s="110" t="s">
        <v>3</v>
      </c>
      <c r="R27" s="109"/>
    </row>
    <row r="28" spans="1:18" s="115" customFormat="1" ht="18" customHeight="1" x14ac:dyDescent="0.25">
      <c r="A28" s="112" t="s">
        <v>92</v>
      </c>
      <c r="B28" s="113" t="s">
        <v>93</v>
      </c>
      <c r="C28" s="114"/>
      <c r="D28" s="54"/>
      <c r="E28" s="114"/>
      <c r="F28" s="54"/>
      <c r="G28" s="114"/>
      <c r="H28" s="54"/>
      <c r="I28" s="114"/>
      <c r="J28" s="54"/>
      <c r="K28" s="114"/>
      <c r="L28" s="54"/>
      <c r="M28" s="114"/>
      <c r="N28" s="54"/>
      <c r="O28" s="114"/>
      <c r="P28" s="54"/>
      <c r="Q28" s="114"/>
      <c r="R28" s="54"/>
    </row>
    <row r="29" spans="1:18" s="115" customFormat="1" ht="24.75" customHeight="1" x14ac:dyDescent="0.25">
      <c r="A29" s="64">
        <v>1</v>
      </c>
      <c r="B29" s="151" t="s">
        <v>81</v>
      </c>
      <c r="C29" s="151"/>
      <c r="D29" s="151"/>
      <c r="E29" s="151"/>
      <c r="F29" s="151"/>
      <c r="G29" s="151"/>
      <c r="H29" s="151"/>
      <c r="I29" s="151"/>
      <c r="J29" s="151"/>
      <c r="K29" s="151"/>
      <c r="L29" s="151"/>
      <c r="M29" s="151"/>
      <c r="N29" s="151"/>
      <c r="O29" s="151"/>
      <c r="P29" s="151"/>
      <c r="Q29" s="151"/>
      <c r="R29" s="54"/>
    </row>
    <row r="30" spans="1:18" s="115" customFormat="1" ht="15" customHeight="1" x14ac:dyDescent="0.25">
      <c r="A30" s="112">
        <v>2</v>
      </c>
      <c r="B30" s="113" t="s">
        <v>79</v>
      </c>
      <c r="C30" s="114"/>
      <c r="D30" s="54"/>
      <c r="E30" s="114"/>
      <c r="F30" s="54"/>
      <c r="G30" s="114"/>
      <c r="H30" s="54"/>
      <c r="I30" s="114"/>
      <c r="J30" s="54"/>
      <c r="K30" s="114"/>
      <c r="L30" s="54"/>
      <c r="M30" s="114"/>
      <c r="N30" s="54"/>
      <c r="O30" s="114"/>
      <c r="P30" s="54"/>
      <c r="Q30" s="114"/>
      <c r="R30" s="54"/>
    </row>
    <row r="31" spans="1:18" s="115" customFormat="1" ht="15" customHeight="1" x14ac:dyDescent="0.25">
      <c r="A31" s="125" t="s">
        <v>3</v>
      </c>
      <c r="B31" s="113" t="s">
        <v>80</v>
      </c>
      <c r="C31" s="114"/>
      <c r="D31" s="54"/>
      <c r="E31" s="114"/>
      <c r="F31" s="54"/>
      <c r="G31" s="114"/>
      <c r="H31" s="54"/>
      <c r="I31" s="114"/>
      <c r="J31" s="54"/>
      <c r="K31" s="114"/>
      <c r="L31" s="54"/>
      <c r="M31" s="114"/>
      <c r="N31" s="54"/>
      <c r="O31" s="114"/>
      <c r="P31" s="54"/>
      <c r="Q31" s="114"/>
      <c r="R31" s="54"/>
    </row>
    <row r="32" spans="1:18" s="115" customFormat="1" ht="15" customHeight="1" x14ac:dyDescent="0.25">
      <c r="A32" s="125"/>
      <c r="B32" s="113"/>
      <c r="C32" s="114"/>
      <c r="D32" s="54"/>
      <c r="E32" s="114"/>
      <c r="F32" s="54"/>
      <c r="G32" s="114"/>
      <c r="H32" s="54"/>
      <c r="I32" s="114"/>
      <c r="J32" s="54"/>
      <c r="K32" s="114"/>
      <c r="L32" s="54"/>
      <c r="M32" s="114"/>
      <c r="N32" s="54"/>
      <c r="O32" s="114"/>
      <c r="P32" s="54"/>
      <c r="Q32" s="114"/>
      <c r="R32" s="54"/>
    </row>
    <row r="33" spans="1:18" s="115" customFormat="1" ht="15" customHeight="1" x14ac:dyDescent="0.25">
      <c r="A33" s="113" t="s">
        <v>99</v>
      </c>
      <c r="B33" s="113"/>
      <c r="C33" s="113"/>
      <c r="D33" s="54"/>
      <c r="E33" s="114"/>
      <c r="F33" s="54"/>
      <c r="G33" s="114"/>
      <c r="H33" s="53"/>
      <c r="I33" s="113"/>
      <c r="J33" s="53"/>
      <c r="K33" s="113"/>
      <c r="L33" s="53"/>
      <c r="M33" s="113"/>
      <c r="N33" s="53"/>
      <c r="O33" s="113"/>
      <c r="P33" s="54"/>
      <c r="Q33" s="114"/>
      <c r="R33" s="54"/>
    </row>
    <row r="34" spans="1:18" s="115" customFormat="1" ht="15" customHeight="1" x14ac:dyDescent="0.25">
      <c r="A34" s="120" t="s">
        <v>34</v>
      </c>
      <c r="B34" s="113"/>
      <c r="C34" s="121"/>
      <c r="D34" s="121"/>
      <c r="E34" s="121"/>
      <c r="F34" s="121"/>
      <c r="G34" s="121"/>
      <c r="H34" s="121"/>
      <c r="I34" s="121"/>
      <c r="J34" s="121"/>
      <c r="K34" s="113"/>
      <c r="L34" s="121"/>
      <c r="M34" s="121"/>
      <c r="N34" s="121"/>
      <c r="O34" s="121"/>
      <c r="P34" s="54"/>
      <c r="Q34" s="114"/>
      <c r="R34" s="54"/>
    </row>
    <row r="35" spans="1:18" s="115" customFormat="1" ht="15" customHeight="1" x14ac:dyDescent="0.25">
      <c r="A35" s="120" t="s">
        <v>35</v>
      </c>
      <c r="B35" s="122"/>
      <c r="C35" s="113"/>
      <c r="D35" s="53"/>
      <c r="E35" s="114"/>
      <c r="F35" s="54"/>
      <c r="G35" s="114"/>
      <c r="H35" s="53"/>
      <c r="I35" s="113"/>
      <c r="J35" s="53"/>
      <c r="K35" s="113"/>
      <c r="L35" s="53"/>
      <c r="M35" s="113"/>
      <c r="N35" s="53"/>
      <c r="O35" s="113"/>
      <c r="P35" s="54"/>
      <c r="Q35" s="114"/>
      <c r="R35" s="54"/>
    </row>
    <row r="36" spans="1:18" s="115" customFormat="1" ht="15" customHeight="1" x14ac:dyDescent="0.25">
      <c r="A36" s="120" t="s">
        <v>98</v>
      </c>
      <c r="D36" s="15"/>
      <c r="E36" s="123"/>
      <c r="F36" s="21"/>
      <c r="G36" s="123"/>
      <c r="H36" s="15"/>
      <c r="J36" s="15"/>
      <c r="L36" s="15"/>
      <c r="N36" s="15"/>
      <c r="P36" s="21"/>
      <c r="Q36" s="123"/>
      <c r="R36" s="21"/>
    </row>
    <row r="37" spans="1:18" s="3" customFormat="1" ht="13.5" customHeight="1" x14ac:dyDescent="0.25">
      <c r="A37" s="56"/>
      <c r="D37" s="17"/>
      <c r="E37" s="1"/>
      <c r="F37" s="16"/>
      <c r="G37" s="1"/>
      <c r="H37" s="15"/>
      <c r="I37" s="2"/>
      <c r="J37" s="15"/>
      <c r="K37" s="2"/>
      <c r="L37" s="15"/>
      <c r="M37" s="2"/>
      <c r="N37" s="15"/>
      <c r="P37" s="16"/>
      <c r="Q37" s="1"/>
      <c r="R37" s="16"/>
    </row>
    <row r="38" spans="1:18" x14ac:dyDescent="0.25">
      <c r="C38" s="3"/>
      <c r="D38" s="17"/>
      <c r="E38" s="1"/>
      <c r="F38" s="16"/>
      <c r="G38" s="1"/>
      <c r="H38" s="17"/>
      <c r="I38" s="3"/>
      <c r="J38" s="17"/>
      <c r="K38" s="3"/>
      <c r="L38" s="17"/>
      <c r="M38" s="3"/>
      <c r="N38" s="17"/>
      <c r="O38" s="3"/>
      <c r="P38" s="16"/>
      <c r="Q38" s="1"/>
      <c r="R38" s="16"/>
    </row>
    <row r="39" spans="1:18" x14ac:dyDescent="0.25">
      <c r="G39" s="1"/>
      <c r="O39" s="3"/>
      <c r="P39" s="16"/>
      <c r="Q39" s="1"/>
      <c r="R39" s="16"/>
    </row>
    <row r="40" spans="1:18" s="3" customFormat="1" ht="13.5" customHeight="1" x14ac:dyDescent="0.25">
      <c r="A40" s="2"/>
      <c r="B40" s="2"/>
      <c r="D40" s="17"/>
      <c r="F40" s="17"/>
      <c r="H40" s="17"/>
      <c r="J40" s="17"/>
      <c r="L40" s="17"/>
      <c r="N40" s="17"/>
      <c r="P40" s="16"/>
      <c r="Q40" s="1"/>
      <c r="R40" s="16"/>
    </row>
    <row r="41" spans="1:18" s="3" customFormat="1" ht="13.5" customHeight="1" x14ac:dyDescent="0.25">
      <c r="A41" s="2"/>
      <c r="B41" s="2"/>
      <c r="D41" s="17"/>
      <c r="E41" s="17"/>
      <c r="F41" s="17"/>
      <c r="G41" s="17"/>
      <c r="H41" s="17"/>
      <c r="J41" s="17"/>
      <c r="L41" s="17"/>
      <c r="N41" s="17"/>
      <c r="P41" s="16"/>
      <c r="Q41" s="1"/>
      <c r="R41" s="16"/>
    </row>
    <row r="42" spans="1:18" s="3" customFormat="1" ht="13.5" customHeight="1" x14ac:dyDescent="0.25">
      <c r="A42" s="2"/>
      <c r="B42" s="2"/>
      <c r="D42" s="17"/>
      <c r="E42" s="17"/>
      <c r="F42" s="17"/>
      <c r="G42" s="17"/>
      <c r="H42" s="17"/>
      <c r="J42" s="17"/>
      <c r="L42" s="17"/>
      <c r="N42" s="17"/>
      <c r="P42" s="16"/>
      <c r="Q42" s="1"/>
      <c r="R42" s="16"/>
    </row>
    <row r="43" spans="1:18" x14ac:dyDescent="0.25">
      <c r="E43" s="15"/>
      <c r="G43" s="15"/>
      <c r="O43" s="3"/>
      <c r="P43" s="16"/>
      <c r="Q43" s="1"/>
      <c r="R43" s="16"/>
    </row>
    <row r="44" spans="1:18" x14ac:dyDescent="0.25">
      <c r="O44" s="3"/>
      <c r="P44" s="16"/>
      <c r="Q44" s="1"/>
      <c r="R44" s="16"/>
    </row>
    <row r="45" spans="1:18" x14ac:dyDescent="0.25">
      <c r="O45" s="3"/>
      <c r="P45" s="16"/>
      <c r="Q45" s="1"/>
      <c r="R45" s="16"/>
    </row>
    <row r="46" spans="1:18" x14ac:dyDescent="0.25">
      <c r="A46" s="3"/>
      <c r="B46" s="3"/>
      <c r="O46" s="3"/>
      <c r="P46" s="16"/>
      <c r="Q46" s="1"/>
      <c r="R46" s="16"/>
    </row>
    <row r="47" spans="1:18" x14ac:dyDescent="0.25">
      <c r="O47" s="3"/>
      <c r="P47" s="16"/>
      <c r="Q47" s="1"/>
      <c r="R47" s="16"/>
    </row>
    <row r="48" spans="1:18" x14ac:dyDescent="0.25">
      <c r="O48" s="3"/>
      <c r="P48" s="16"/>
      <c r="Q48" s="1"/>
      <c r="R48" s="16"/>
    </row>
    <row r="49" spans="1:18" x14ac:dyDescent="0.25">
      <c r="A49" s="22"/>
      <c r="B49" s="22"/>
      <c r="P49" s="16"/>
      <c r="Q49" s="1"/>
      <c r="R49" s="16"/>
    </row>
    <row r="50" spans="1:18" x14ac:dyDescent="0.25">
      <c r="A50" s="3"/>
      <c r="B50" s="3"/>
      <c r="P50" s="16"/>
      <c r="Q50" s="1"/>
      <c r="R50" s="16"/>
    </row>
    <row r="51" spans="1:18" x14ac:dyDescent="0.25">
      <c r="A51" s="3"/>
      <c r="B51" s="3"/>
    </row>
    <row r="52" spans="1:18" x14ac:dyDescent="0.25">
      <c r="A52" s="3"/>
      <c r="B52" s="3"/>
      <c r="O52" s="20"/>
    </row>
    <row r="53" spans="1:18" x14ac:dyDescent="0.25">
      <c r="A53" s="3"/>
      <c r="B53" s="3"/>
      <c r="O53" s="20"/>
    </row>
    <row r="54" spans="1:18" x14ac:dyDescent="0.25">
      <c r="O54" s="20"/>
      <c r="P54" s="21"/>
      <c r="Q54" s="20"/>
      <c r="R54" s="21"/>
    </row>
    <row r="55" spans="1:18" x14ac:dyDescent="0.25">
      <c r="O55" s="20"/>
      <c r="P55" s="21"/>
      <c r="Q55" s="20"/>
      <c r="R55" s="21"/>
    </row>
    <row r="56" spans="1:18" x14ac:dyDescent="0.25">
      <c r="A56" s="3"/>
      <c r="B56" s="3"/>
      <c r="P56" s="21"/>
      <c r="Q56" s="20"/>
      <c r="R56" s="21"/>
    </row>
    <row r="57" spans="1:18" x14ac:dyDescent="0.25">
      <c r="A57" s="3"/>
      <c r="B57" s="3"/>
      <c r="P57" s="21"/>
      <c r="Q57" s="20"/>
      <c r="R57" s="21"/>
    </row>
    <row r="60" spans="1:18" x14ac:dyDescent="0.25">
      <c r="M60" s="3"/>
      <c r="N60" s="17"/>
      <c r="O60" s="3"/>
      <c r="P60" s="17"/>
      <c r="Q60" s="3"/>
      <c r="R60" s="17"/>
    </row>
    <row r="61" spans="1:18" x14ac:dyDescent="0.25">
      <c r="M61" s="3"/>
      <c r="N61" s="17"/>
      <c r="O61" s="3"/>
      <c r="P61" s="17"/>
      <c r="Q61" s="3"/>
      <c r="R61" s="17"/>
    </row>
    <row r="62" spans="1:18" x14ac:dyDescent="0.25">
      <c r="M62" s="3"/>
      <c r="N62" s="17"/>
      <c r="O62" s="3"/>
      <c r="P62" s="17"/>
      <c r="Q62" s="3"/>
      <c r="R62" s="17"/>
    </row>
  </sheetData>
  <mergeCells count="18">
    <mergeCell ref="A3:B3"/>
    <mergeCell ref="C3:L3"/>
    <mergeCell ref="C4:F4"/>
    <mergeCell ref="G4:H4"/>
    <mergeCell ref="K4:L4"/>
    <mergeCell ref="Q4:R4"/>
    <mergeCell ref="M3:R3"/>
    <mergeCell ref="M4:N4"/>
    <mergeCell ref="K5:L5"/>
    <mergeCell ref="I4:J4"/>
    <mergeCell ref="I5:J5"/>
    <mergeCell ref="O4:P4"/>
    <mergeCell ref="B29:Q29"/>
    <mergeCell ref="A23:B23"/>
    <mergeCell ref="A7:B7"/>
    <mergeCell ref="E5:F5"/>
    <mergeCell ref="C5:D5"/>
    <mergeCell ref="G5:H5"/>
  </mergeCells>
  <hyperlinks>
    <hyperlink ref="R1" location="Contenu!A1" display="◄"/>
    <hyperlink ref="A35" r:id="rId1" display="mailto:verkehr@bfs.admin.ch"/>
  </hyperlinks>
  <pageMargins left="0.78740157480314965" right="0.19685039370078741" top="0.98425196850393704" bottom="0.98425196850393704" header="0.51181102362204722" footer="0.51181102362204722"/>
  <pageSetup paperSize="9" scale="79" orientation="landscape" r:id="rId2"/>
  <headerFooter alignWithMargins="0">
    <oddFooter xml:space="preserve">&amp;R&amp;6&amp;F &amp;A  </oddFooter>
  </headerFooter>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11</vt:i4>
      </vt:variant>
      <vt:variant>
        <vt:lpstr>Benannte Bereiche</vt:lpstr>
      </vt:variant>
      <vt:variant>
        <vt:i4>11</vt:i4>
      </vt:variant>
    </vt:vector>
  </HeadingPairs>
  <TitlesOfParts>
    <vt:vector size="22" baseType="lpstr">
      <vt:lpstr>Contenu</vt:lpstr>
      <vt:lpstr>Terminologie</vt:lpstr>
      <vt:lpstr>2018</vt:lpstr>
      <vt:lpstr>2017</vt:lpstr>
      <vt:lpstr>2016</vt:lpstr>
      <vt:lpstr>2015</vt:lpstr>
      <vt:lpstr>2014</vt:lpstr>
      <vt:lpstr>2013</vt:lpstr>
      <vt:lpstr>2012</vt:lpstr>
      <vt:lpstr>2011</vt:lpstr>
      <vt:lpstr>2010</vt:lpstr>
      <vt:lpstr>'2010'!Druckbereich</vt:lpstr>
      <vt:lpstr>'2011'!Druckbereich</vt:lpstr>
      <vt:lpstr>'2012'!Druckbereich</vt:lpstr>
      <vt:lpstr>'2013'!Druckbereich</vt:lpstr>
      <vt:lpstr>'2014'!Druckbereich</vt:lpstr>
      <vt:lpstr>'2015'!Druckbereich</vt:lpstr>
      <vt:lpstr>'2016'!Druckbereich</vt:lpstr>
      <vt:lpstr>'2017'!Druckbereich</vt:lpstr>
      <vt:lpstr>'2018'!Druckbereich</vt:lpstr>
      <vt:lpstr>Contenu!Druckbereich</vt:lpstr>
      <vt:lpstr>Terminologie!Druckbereich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2019-11-15T13:29:30Z</cp:lastPrinted>
  <dcterms:created xsi:type="dcterms:W3CDTF">2014-10-10T09:14:20Z</dcterms:created>
  <dcterms:modified xsi:type="dcterms:W3CDTF">2021-11-04T10:55:34Z</dcterms:modified>
</cp:coreProperties>
</file>