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2021-0230\Tabellen\Tabellen_jährliche_Indikatoren_2001-2020\"/>
    </mc:Choice>
  </mc:AlternateContent>
  <bookViews>
    <workbookView xWindow="120" yWindow="120" windowWidth="15132" windowHeight="9300"/>
  </bookViews>
  <sheets>
    <sheet name="T 10.2.1.2" sheetId="2" r:id="rId1"/>
  </sheets>
  <definedNames>
    <definedName name="_xlnm.Print_Area" localSheetId="0">'T 10.2.1.2'!$A$1:$U$17</definedName>
  </definedNames>
  <calcPr calcId="162913"/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C12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C9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C6" i="2"/>
</calcChain>
</file>

<file path=xl/sharedStrings.xml><?xml version="1.0" encoding="utf-8"?>
<sst xmlns="http://schemas.openxmlformats.org/spreadsheetml/2006/main" count="19" uniqueCount="16">
  <si>
    <t>Wachstum in %</t>
  </si>
  <si>
    <t>Entwicklung der ökonomischen Kerngrössen des Tourismus</t>
  </si>
  <si>
    <t>2) Provisorische Werte</t>
  </si>
  <si>
    <t>Quelle: BFS - Tourismus, Monetäre Aspekte, Jährliche Indikatoren zum Satellitenkonto Tourismus</t>
  </si>
  <si>
    <t>zu laufenden Preisen, in Mio. CHF</t>
  </si>
  <si>
    <t>Touristische Bruttowertschöpfung</t>
  </si>
  <si>
    <t>Touristische Nachfrage</t>
  </si>
  <si>
    <t>Touristische Beschäftigung</t>
  </si>
  <si>
    <t xml:space="preserve">
in Vollzeitäquivalenten</t>
  </si>
  <si>
    <t>T 10.02.01.02</t>
  </si>
  <si>
    <t>Auskunft:  058 463 64 22, info.vgr-cn@bfs.admin.ch</t>
  </si>
  <si>
    <t>© BFS 2021</t>
  </si>
  <si>
    <t>1) Werte aus TSA 2017</t>
  </si>
  <si>
    <t>2017 1)</t>
  </si>
  <si>
    <t>2020 2)</t>
  </si>
  <si>
    <t>Die Zeitreihe wurde auf der Grundlage der Ergebnisse des TSA 2017 aktualisiert.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</si>
</sst>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#,##0____;\-#,###,##0____;0____;@____"/>
    <numFmt numFmtId="166" formatCode="0.0"/>
    <numFmt numFmtId="167" formatCode="_(* #,##0_);_(* \(#,##0\);_(* &quot;-&quot;??_);_(@_)"/>
    <numFmt numFmtId="168" formatCode="#,##0.00_ ;\-#,##0.00\ "/>
  </numFmts>
  <fonts count="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168" fontId="3" fillId="2" borderId="0" xfId="0" applyNumberFormat="1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right" wrapText="1" indent="1"/>
    </xf>
    <xf numFmtId="166" fontId="4" fillId="2" borderId="0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166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right" wrapText="1" indent="1"/>
    </xf>
    <xf numFmtId="0" fontId="4" fillId="3" borderId="0" xfId="0" applyFont="1" applyFill="1" applyBorder="1" applyAlignment="1">
      <alignment wrapText="1"/>
    </xf>
    <xf numFmtId="1" fontId="4" fillId="3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166" fontId="4" fillId="2" borderId="0" xfId="0" applyNumberFormat="1" applyFont="1" applyFill="1" applyBorder="1" applyAlignment="1">
      <alignment wrapText="1"/>
    </xf>
    <xf numFmtId="167" fontId="4" fillId="0" borderId="0" xfId="1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wrapText="1"/>
    </xf>
    <xf numFmtId="167" fontId="4" fillId="2" borderId="0" xfId="1" applyNumberFormat="1" applyFont="1" applyFill="1" applyBorder="1"/>
    <xf numFmtId="167" fontId="3" fillId="2" borderId="0" xfId="1" applyNumberFormat="1" applyFont="1" applyFill="1" applyBorder="1"/>
    <xf numFmtId="167" fontId="4" fillId="2" borderId="0" xfId="1" applyNumberFormat="1" applyFont="1" applyFill="1" applyBorder="1" applyAlignment="1">
      <alignment horizontal="right" wrapText="1" indent="1"/>
    </xf>
    <xf numFmtId="0" fontId="6" fillId="0" borderId="5" xfId="0" applyFont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tabSelected="1" zoomScaleNormal="100" workbookViewId="0">
      <selection activeCell="K21" sqref="K21"/>
    </sheetView>
  </sheetViews>
  <sheetFormatPr baseColWidth="10" defaultColWidth="11.44140625" defaultRowHeight="12.6" customHeight="1" x14ac:dyDescent="0.2"/>
  <cols>
    <col min="1" max="1" width="45.109375" style="2" customWidth="1"/>
    <col min="2" max="11" width="7.109375" style="2" customWidth="1"/>
    <col min="12" max="16" width="8.33203125" style="2" customWidth="1"/>
    <col min="17" max="18" width="8.88671875" style="2" customWidth="1"/>
    <col min="19" max="19" width="8.44140625" style="2" customWidth="1"/>
    <col min="20" max="20" width="7.6640625" style="2" customWidth="1"/>
    <col min="21" max="21" width="8.6640625" style="2" customWidth="1"/>
    <col min="22" max="16384" width="11.44140625" style="2"/>
  </cols>
  <sheetData>
    <row r="1" spans="1:26" ht="12.6" customHeight="1" x14ac:dyDescent="0.25">
      <c r="A1" s="1" t="s">
        <v>1</v>
      </c>
      <c r="B1" s="1"/>
      <c r="U1" s="35" t="s">
        <v>9</v>
      </c>
    </row>
    <row r="2" spans="1:26" ht="15" customHeight="1" x14ac:dyDescent="0.25">
      <c r="A2" s="37" t="s">
        <v>15</v>
      </c>
      <c r="B2" s="8"/>
      <c r="C2" s="38"/>
      <c r="D2" s="1"/>
      <c r="E2" s="1"/>
      <c r="F2" s="1"/>
      <c r="G2" s="1"/>
      <c r="H2" s="1"/>
      <c r="I2" s="1"/>
      <c r="J2" s="1"/>
      <c r="K2" s="1"/>
      <c r="L2" s="8"/>
      <c r="M2" s="8"/>
      <c r="N2" s="8"/>
      <c r="O2" s="8"/>
      <c r="P2" s="36"/>
      <c r="Q2" s="36"/>
    </row>
    <row r="3" spans="1:26" s="3" customFormat="1" ht="15" customHeight="1" x14ac:dyDescent="0.2">
      <c r="A3" s="34"/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 t="s">
        <v>13</v>
      </c>
      <c r="S3" s="9">
        <v>2018</v>
      </c>
      <c r="T3" s="9">
        <v>2019</v>
      </c>
      <c r="U3" s="9" t="s">
        <v>14</v>
      </c>
    </row>
    <row r="4" spans="1:26" ht="15" customHeight="1" x14ac:dyDescent="0.2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4"/>
      <c r="X4" s="4"/>
      <c r="Y4" s="4"/>
      <c r="Z4" s="4"/>
    </row>
    <row r="5" spans="1:26" s="24" customFormat="1" ht="15" customHeight="1" x14ac:dyDescent="0.2">
      <c r="A5" s="22" t="s">
        <v>4</v>
      </c>
      <c r="B5" s="26">
        <v>13584.35077370344</v>
      </c>
      <c r="C5" s="26">
        <v>13386.882045513681</v>
      </c>
      <c r="D5" s="26">
        <v>13336.813542251286</v>
      </c>
      <c r="E5" s="26">
        <v>13707.408844205962</v>
      </c>
      <c r="F5" s="26">
        <v>14134.019185863537</v>
      </c>
      <c r="G5" s="26">
        <v>14969.147946114384</v>
      </c>
      <c r="H5" s="26">
        <v>15843.382174171984</v>
      </c>
      <c r="I5" s="26">
        <v>17131.681216162706</v>
      </c>
      <c r="J5" s="26">
        <v>16696.675870959811</v>
      </c>
      <c r="K5" s="26">
        <v>17248.682486457405</v>
      </c>
      <c r="L5" s="26">
        <v>17488.385388682593</v>
      </c>
      <c r="M5" s="26">
        <v>17753.719163530986</v>
      </c>
      <c r="N5" s="26">
        <v>17857.671920235</v>
      </c>
      <c r="O5" s="26">
        <v>18008.159312694468</v>
      </c>
      <c r="P5" s="26">
        <v>18231.425961271201</v>
      </c>
      <c r="Q5" s="26">
        <v>18460.947965130828</v>
      </c>
      <c r="R5" s="26">
        <v>19083.661565208142</v>
      </c>
      <c r="S5" s="23">
        <v>19712.046840507912</v>
      </c>
      <c r="T5" s="23">
        <v>20204.160272179663</v>
      </c>
      <c r="U5" s="23">
        <v>14783.471426112481</v>
      </c>
      <c r="W5" s="23"/>
      <c r="X5" s="23"/>
      <c r="Y5" s="23"/>
      <c r="Z5" s="23"/>
    </row>
    <row r="6" spans="1:26" ht="15" customHeight="1" x14ac:dyDescent="0.2">
      <c r="A6" s="12" t="s">
        <v>0</v>
      </c>
      <c r="B6" s="13"/>
      <c r="C6" s="14">
        <f>(C5/B5-1)*100</f>
        <v>-1.4536486246513713</v>
      </c>
      <c r="D6" s="14">
        <f t="shared" ref="D6:U6" si="0">(D5/C5-1)*100</f>
        <v>-0.37401168615790459</v>
      </c>
      <c r="E6" s="14">
        <f t="shared" si="0"/>
        <v>2.7787394701187296</v>
      </c>
      <c r="F6" s="14">
        <f t="shared" si="0"/>
        <v>3.1122610152384933</v>
      </c>
      <c r="G6" s="14">
        <f t="shared" si="0"/>
        <v>5.9086431769253656</v>
      </c>
      <c r="H6" s="14">
        <f t="shared" si="0"/>
        <v>5.8402404145155629</v>
      </c>
      <c r="I6" s="14">
        <f t="shared" si="0"/>
        <v>8.1314647833902409</v>
      </c>
      <c r="J6" s="14">
        <f t="shared" si="0"/>
        <v>-2.5391865498436528</v>
      </c>
      <c r="K6" s="14">
        <f t="shared" si="0"/>
        <v>3.3060869107346624</v>
      </c>
      <c r="L6" s="14">
        <f t="shared" si="0"/>
        <v>1.3896881829286833</v>
      </c>
      <c r="M6" s="14">
        <f t="shared" si="0"/>
        <v>1.5171999527189062</v>
      </c>
      <c r="N6" s="14">
        <f t="shared" si="0"/>
        <v>0.58552664794624398</v>
      </c>
      <c r="O6" s="14">
        <f t="shared" si="0"/>
        <v>0.84270443051956967</v>
      </c>
      <c r="P6" s="14">
        <f t="shared" si="0"/>
        <v>1.2398082707950397</v>
      </c>
      <c r="Q6" s="14">
        <f t="shared" si="0"/>
        <v>1.2589361048729764</v>
      </c>
      <c r="R6" s="14">
        <f t="shared" si="0"/>
        <v>3.3731398910473054</v>
      </c>
      <c r="S6" s="14">
        <f t="shared" si="0"/>
        <v>3.2927919684207385</v>
      </c>
      <c r="T6" s="14">
        <f t="shared" si="0"/>
        <v>2.4965110708871974</v>
      </c>
      <c r="U6" s="14">
        <f t="shared" si="0"/>
        <v>-26.829567638756345</v>
      </c>
    </row>
    <row r="7" spans="1:26" ht="15" customHeight="1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6" ht="15" customHeight="1" x14ac:dyDescent="0.2">
      <c r="A8" s="10" t="s">
        <v>4</v>
      </c>
      <c r="B8" s="11">
        <v>34566.990275874508</v>
      </c>
      <c r="C8" s="11">
        <v>33800.884475967512</v>
      </c>
      <c r="D8" s="11">
        <v>33266.469283941318</v>
      </c>
      <c r="E8" s="11">
        <v>33788.568766520453</v>
      </c>
      <c r="F8" s="11">
        <v>34584.806505902532</v>
      </c>
      <c r="G8" s="11">
        <v>36532.387503390179</v>
      </c>
      <c r="H8" s="11">
        <v>38601.991812404252</v>
      </c>
      <c r="I8" s="11">
        <v>41693.363459599845</v>
      </c>
      <c r="J8" s="11">
        <v>39937.080769112174</v>
      </c>
      <c r="K8" s="11">
        <v>41155.67140036753</v>
      </c>
      <c r="L8" s="11">
        <v>41395.077695012871</v>
      </c>
      <c r="M8" s="11">
        <v>41884.039024446429</v>
      </c>
      <c r="N8" s="11">
        <v>41950.57096666265</v>
      </c>
      <c r="O8" s="11">
        <v>42110.719650606145</v>
      </c>
      <c r="P8" s="11">
        <v>41626.460596452875</v>
      </c>
      <c r="Q8" s="11">
        <v>40022.021727386775</v>
      </c>
      <c r="R8" s="11">
        <v>41270.981942305421</v>
      </c>
      <c r="S8" s="4">
        <v>42614.682582566042</v>
      </c>
      <c r="T8" s="4">
        <v>43480.225126772159</v>
      </c>
      <c r="U8" s="4">
        <v>31854.680914007469</v>
      </c>
      <c r="W8" s="4"/>
      <c r="X8" s="4"/>
      <c r="Y8" s="4"/>
      <c r="Z8" s="4"/>
    </row>
    <row r="9" spans="1:26" ht="15" customHeight="1" x14ac:dyDescent="0.2">
      <c r="A9" s="12" t="s">
        <v>0</v>
      </c>
      <c r="B9" s="13"/>
      <c r="C9" s="25">
        <f>(C8/B8-1)*100</f>
        <v>-2.21629304082539</v>
      </c>
      <c r="D9" s="25">
        <f t="shared" ref="D9:U9" si="1">(D8/C8-1)*100</f>
        <v>-1.5810686622894865</v>
      </c>
      <c r="E9" s="25">
        <f t="shared" si="1"/>
        <v>1.5694466344559288</v>
      </c>
      <c r="F9" s="25">
        <f t="shared" si="1"/>
        <v>2.3565299403005113</v>
      </c>
      <c r="G9" s="25">
        <f t="shared" si="1"/>
        <v>5.6313196291997603</v>
      </c>
      <c r="H9" s="25">
        <f t="shared" si="1"/>
        <v>5.6651219656038476</v>
      </c>
      <c r="I9" s="25">
        <f t="shared" si="1"/>
        <v>8.0083215970276012</v>
      </c>
      <c r="J9" s="25">
        <f t="shared" si="1"/>
        <v>-4.2123794886192778</v>
      </c>
      <c r="K9" s="25">
        <f t="shared" si="1"/>
        <v>3.0512761768953123</v>
      </c>
      <c r="L9" s="25">
        <f t="shared" si="1"/>
        <v>0.58170912173043376</v>
      </c>
      <c r="M9" s="25">
        <f t="shared" si="1"/>
        <v>1.1812064541491862</v>
      </c>
      <c r="N9" s="25">
        <f t="shared" si="1"/>
        <v>0.1588479615764582</v>
      </c>
      <c r="O9" s="25">
        <f t="shared" si="1"/>
        <v>0.38175567162306301</v>
      </c>
      <c r="P9" s="25">
        <f t="shared" si="1"/>
        <v>-1.1499662275334721</v>
      </c>
      <c r="Q9" s="25">
        <f t="shared" si="1"/>
        <v>-3.8543725459157074</v>
      </c>
      <c r="R9" s="25">
        <f t="shared" si="1"/>
        <v>3.1206824668329913</v>
      </c>
      <c r="S9" s="25">
        <f t="shared" si="1"/>
        <v>3.2558000246736052</v>
      </c>
      <c r="T9" s="25">
        <f t="shared" si="1"/>
        <v>2.0310899712302932</v>
      </c>
      <c r="U9" s="25">
        <f t="shared" si="1"/>
        <v>-26.737543742859948</v>
      </c>
    </row>
    <row r="10" spans="1:26" ht="15" customHeight="1" x14ac:dyDescent="0.2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6" ht="15" customHeight="1" x14ac:dyDescent="0.2">
      <c r="A11" s="10" t="s">
        <v>8</v>
      </c>
      <c r="B11" s="27">
        <v>143483.04973413289</v>
      </c>
      <c r="C11" s="27">
        <v>141359.91388717617</v>
      </c>
      <c r="D11" s="27">
        <v>141515.35515358462</v>
      </c>
      <c r="E11" s="27">
        <v>143579.99023488295</v>
      </c>
      <c r="F11" s="27">
        <v>142060.81150076294</v>
      </c>
      <c r="G11" s="27">
        <v>143554.02721432035</v>
      </c>
      <c r="H11" s="27">
        <v>147780.7388483058</v>
      </c>
      <c r="I11" s="27">
        <v>154108.419627247</v>
      </c>
      <c r="J11" s="27">
        <v>151642.01205613924</v>
      </c>
      <c r="K11" s="27">
        <v>153586.8553559625</v>
      </c>
      <c r="L11" s="28">
        <v>154042.50565733967</v>
      </c>
      <c r="M11" s="28">
        <v>157147.50324651663</v>
      </c>
      <c r="N11" s="28">
        <v>157918.85092583415</v>
      </c>
      <c r="O11" s="28">
        <v>161092.40810706228</v>
      </c>
      <c r="P11" s="28">
        <v>165054.39408727214</v>
      </c>
      <c r="Q11" s="29">
        <v>165634.20577287191</v>
      </c>
      <c r="R11" s="11">
        <v>169427.10081073636</v>
      </c>
      <c r="S11" s="4">
        <v>172407.04371568761</v>
      </c>
      <c r="T11" s="4">
        <v>173703.31905453061</v>
      </c>
      <c r="U11" s="4">
        <v>162766.01271341008</v>
      </c>
      <c r="W11" s="5"/>
      <c r="X11" s="5"/>
      <c r="Y11" s="5"/>
      <c r="Z11" s="5"/>
    </row>
    <row r="12" spans="1:26" ht="15" customHeight="1" x14ac:dyDescent="0.2">
      <c r="A12" s="12" t="s">
        <v>0</v>
      </c>
      <c r="B12" s="13"/>
      <c r="C12" s="25">
        <f>(C11/B11-1)*100</f>
        <v>-1.4797119596292263</v>
      </c>
      <c r="D12" s="25">
        <f t="shared" ref="D12:U12" si="2">(D11/C11-1)*100</f>
        <v>0.10996134769332144</v>
      </c>
      <c r="E12" s="25">
        <f t="shared" si="2"/>
        <v>1.4589477439092002</v>
      </c>
      <c r="F12" s="25">
        <f t="shared" si="2"/>
        <v>-1.0580713452026158</v>
      </c>
      <c r="G12" s="25">
        <f t="shared" si="2"/>
        <v>1.0511102237011904</v>
      </c>
      <c r="H12" s="25">
        <f t="shared" si="2"/>
        <v>2.9443351161964504</v>
      </c>
      <c r="I12" s="25">
        <f t="shared" si="2"/>
        <v>4.2818034530443416</v>
      </c>
      <c r="J12" s="25">
        <f t="shared" si="2"/>
        <v>-1.6004366127908121</v>
      </c>
      <c r="K12" s="25">
        <f t="shared" si="2"/>
        <v>1.2825227477879064</v>
      </c>
      <c r="L12" s="25">
        <f t="shared" si="2"/>
        <v>0.29667272001965284</v>
      </c>
      <c r="M12" s="25">
        <f t="shared" si="2"/>
        <v>2.0156758525363694</v>
      </c>
      <c r="N12" s="25">
        <f t="shared" si="2"/>
        <v>0.49084310178795221</v>
      </c>
      <c r="O12" s="25">
        <f t="shared" si="2"/>
        <v>2.0096126349846477</v>
      </c>
      <c r="P12" s="30">
        <f t="shared" si="2"/>
        <v>2.4594492234399468</v>
      </c>
      <c r="Q12" s="30">
        <f t="shared" si="2"/>
        <v>0.35128521649243627</v>
      </c>
      <c r="R12" s="30">
        <f t="shared" si="2"/>
        <v>2.289922555649837</v>
      </c>
      <c r="S12" s="30">
        <f t="shared" si="2"/>
        <v>1.758834856225322</v>
      </c>
      <c r="T12" s="30">
        <f t="shared" si="2"/>
        <v>0.75186912953548735</v>
      </c>
      <c r="U12" s="30">
        <f t="shared" si="2"/>
        <v>-6.2965442460468974</v>
      </c>
    </row>
    <row r="13" spans="1:26" ht="18.75" customHeight="1" x14ac:dyDescent="0.2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  <c r="Q13" s="8"/>
      <c r="R13" s="8"/>
    </row>
    <row r="14" spans="1:26" ht="15" customHeight="1" x14ac:dyDescent="0.2">
      <c r="A14" s="8" t="s">
        <v>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1"/>
      <c r="R14" s="31"/>
      <c r="S14" s="32"/>
    </row>
    <row r="15" spans="1:26" ht="15" customHeight="1" x14ac:dyDescent="0.2">
      <c r="A15" s="8" t="s">
        <v>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1"/>
      <c r="R15" s="31"/>
      <c r="S15" s="32"/>
    </row>
    <row r="16" spans="1:26" ht="15" customHeight="1" x14ac:dyDescent="0.2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</row>
    <row r="17" spans="1:19" ht="12.75" customHeight="1" x14ac:dyDescent="0.2">
      <c r="A17" s="8" t="s">
        <v>10</v>
      </c>
      <c r="B17" s="8"/>
      <c r="C17" s="8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8"/>
      <c r="P17" s="8"/>
      <c r="Q17" s="8"/>
      <c r="R17" s="8"/>
    </row>
    <row r="18" spans="1:19" ht="15" customHeight="1" x14ac:dyDescent="0.2"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3"/>
      <c r="R18" s="31"/>
      <c r="S18" s="32"/>
    </row>
    <row r="19" spans="1:19" ht="15" customHeight="1" x14ac:dyDescent="0.2"/>
    <row r="20" spans="1:19" ht="15" customHeight="1" x14ac:dyDescent="0.2"/>
    <row r="21" spans="1:19" ht="15" customHeight="1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ht="15" customHeight="1" x14ac:dyDescent="0.2"/>
    <row r="23" spans="1:19" ht="1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15" customHeight="1" x14ac:dyDescent="0.2"/>
    <row r="25" spans="1:19" ht="15" customHeight="1" x14ac:dyDescent="0.2"/>
    <row r="26" spans="1:19" ht="15" customHeight="1" x14ac:dyDescent="0.2"/>
    <row r="27" spans="1:19" ht="15" customHeight="1" x14ac:dyDescent="0.2"/>
    <row r="28" spans="1:19" ht="15" customHeight="1" x14ac:dyDescent="0.2"/>
  </sheetData>
  <mergeCells count="1">
    <mergeCell ref="P2:Q2"/>
  </mergeCells>
  <phoneticPr fontId="0" type="noConversion"/>
  <pageMargins left="0.78740157499999996" right="0.78740157499999996" top="0.984251969" bottom="0.984251969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10.2.1.2</vt:lpstr>
      <vt:lpstr>'T 10.2.1.2'!Druckbereich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Dagdas BFS</dc:creator>
  <cp:lastModifiedBy>Dagdas Hüseyin BFS</cp:lastModifiedBy>
  <cp:lastPrinted>2013-10-30T13:29:30Z</cp:lastPrinted>
  <dcterms:created xsi:type="dcterms:W3CDTF">1996-10-14T23:33:28Z</dcterms:created>
  <dcterms:modified xsi:type="dcterms:W3CDTF">2021-11-17T10:38:02Z</dcterms:modified>
</cp:coreProperties>
</file>