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Q:\WI\WSA\03_MACRO\Productivité du travail\1995-2019\Output\NO_LINKS\"/>
    </mc:Choice>
  </mc:AlternateContent>
  <bookViews>
    <workbookView xWindow="-20" yWindow="-20" windowWidth="12120" windowHeight="5270" tabRatio="837"/>
  </bookViews>
  <sheets>
    <sheet name="Veränderungsrate in %" sheetId="22" r:id="rId1"/>
    <sheet name="Index 1995 = 100" sheetId="23" r:id="rId2"/>
    <sheet name="Wachstumsbeitrag" sheetId="25" r:id="rId3"/>
  </sheets>
  <definedNames>
    <definedName name="_xlnm.Print_Area" localSheetId="1">'Index 1995 = 100'!$A$1:$BM$17</definedName>
    <definedName name="_xlnm.Print_Area" localSheetId="0">'Veränderungsrate in %'!$A$1:$BM$17</definedName>
    <definedName name="_xlnm.Print_Area" localSheetId="2">Wachstumsbeitrag!$A$1:$X$15</definedName>
    <definedName name="_xlnm.Print_Titles" localSheetId="1">'Index 1995 = 100'!$A:$B</definedName>
    <definedName name="_xlnm.Print_Titles" localSheetId="0">'Veränderungsrate in %'!$A:$B</definedName>
    <definedName name="_xlnm.Print_Titles" localSheetId="2">Wachstumsbeitrag!$A:$B</definedName>
  </definedNames>
  <calcPr calcId="162913"/>
</workbook>
</file>

<file path=xl/calcChain.xml><?xml version="1.0" encoding="utf-8"?>
<calcChain xmlns="http://schemas.openxmlformats.org/spreadsheetml/2006/main">
  <c r="A10" i="25" l="1"/>
</calcChain>
</file>

<file path=xl/sharedStrings.xml><?xml version="1.0" encoding="utf-8"?>
<sst xmlns="http://schemas.openxmlformats.org/spreadsheetml/2006/main" count="199" uniqueCount="27">
  <si>
    <t>NOGA</t>
  </si>
  <si>
    <t>Wachstumsbeitrag in Prozentpunkten</t>
  </si>
  <si>
    <t>Branchen</t>
  </si>
  <si>
    <t>BWS 1)</t>
  </si>
  <si>
    <t>VZÄ 2)</t>
  </si>
  <si>
    <t>Veränderung gegenüber dem Vorjahr in %</t>
  </si>
  <si>
    <t>Total Businesssektor</t>
  </si>
  <si>
    <t>Produk-
tivität</t>
  </si>
  <si>
    <t>1) Bruttowertschöpfung, zu Preisen des Vorjahres</t>
  </si>
  <si>
    <t>2) Vollzeitäquivalente Beschäftigung gemäss Volkswirtschaftlicher Gesamtrechnung.
In Folge der Revision der BESTA im Jahr 2015 musste das Modell zur Schätzung der Beschäftigung in Vollzeitäquivalenten (VZÄ) der STATENT angepasst werden. Diese Änderung führt zu einem Bruch in der Zeitreihe zwischen 2014 und 2015. Die in der vorliegenden Tabelle verwendeten Veränderungsraten der VZÄ bis 2015 basieren deshalb auf den vormals publizierten Werten.</t>
  </si>
  <si>
    <t>Tertiärer Sektor 1)</t>
  </si>
  <si>
    <t>45-96</t>
  </si>
  <si>
    <t>Sekundärer Sektor</t>
  </si>
  <si>
    <t>05-43</t>
  </si>
  <si>
    <t>Primärer Sektor</t>
  </si>
  <si>
    <t>01-03</t>
  </si>
  <si>
    <t>Arbeitsproduktivität nach Wirtschaftssektoren zu Preisen des Vorjahres</t>
  </si>
  <si>
    <t>Index 1995 = 100</t>
  </si>
  <si>
    <t>T 04.07.01.04</t>
  </si>
  <si>
    <t>Tertiärer Sektor 3)</t>
  </si>
  <si>
    <t>3) Die Arbeitsproduktivität des tertiären Sektors wird unter Ausschluss der Aktivitäten von privaten Haushalten als Vermieter oder Nutzer von eigenem Wohneigentum berechnet. Dies im Gegensatz zum Produktionskonto, in welchem die genannten Aktivitäten Bestandteil der NOGA-Abteilung 68 sind.</t>
  </si>
  <si>
    <t>Quelle: Bundesamt für Statistik - Wachstums- und Produktivitätsstatistik (WPS)</t>
  </si>
  <si>
    <t>Auskunft: +41 58 463 62 66, wps@bfs.admin.ch</t>
  </si>
  <si>
    <t>Tertiärer Sektor</t>
  </si>
  <si>
    <t>© BFS – 2021</t>
  </si>
  <si>
    <t>Stand der Daten: 25.11.2021</t>
  </si>
  <si>
    <t>Die Berechnung der Beiträge der Branchen zum Wachstum der Arbeitsproduktivität wurde mit der Publikation der Resultate im September 2020 geändert. Für mehr Informationen siehe folgenden 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</si>
</sst>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
    <numFmt numFmtId="165" formatCode="0.000000%__"/>
    <numFmt numFmtId="166" formatCode="##0.0"/>
  </numFmts>
  <fonts count="13" x14ac:knownFonts="1">
    <font>
      <sz val="10"/>
      <name val="Arial"/>
    </font>
    <font>
      <sz val="10"/>
      <name val="Arial"/>
      <family val="2"/>
    </font>
    <font>
      <sz val="9"/>
      <name val="Arial"/>
      <family val="2"/>
    </font>
    <font>
      <sz val="8"/>
      <name val="Arial"/>
      <family val="2"/>
    </font>
    <font>
      <b/>
      <sz val="9"/>
      <name val="Arial"/>
      <family val="2"/>
    </font>
    <font>
      <sz val="9"/>
      <color indexed="8"/>
      <name val="Arial"/>
      <family val="2"/>
    </font>
    <font>
      <b/>
      <sz val="9"/>
      <color indexed="8"/>
      <name val="Arial"/>
      <family val="2"/>
    </font>
    <font>
      <sz val="8"/>
      <color indexed="8"/>
      <name val="Arial"/>
      <family val="2"/>
    </font>
    <font>
      <sz val="8"/>
      <color indexed="52"/>
      <name val="Arial"/>
      <family val="2"/>
    </font>
    <font>
      <b/>
      <sz val="8"/>
      <name val="Arial"/>
      <family val="2"/>
    </font>
    <font>
      <b/>
      <sz val="8"/>
      <color indexed="8"/>
      <name val="Arial"/>
      <family val="2"/>
    </font>
    <font>
      <u/>
      <sz val="10"/>
      <color theme="10"/>
      <name val="Arial"/>
      <family val="2"/>
    </font>
    <font>
      <u/>
      <sz val="8"/>
      <color theme="10"/>
      <name val="Arial"/>
      <family val="2"/>
    </font>
  </fonts>
  <fills count="4">
    <fill>
      <patternFill patternType="none"/>
    </fill>
    <fill>
      <patternFill patternType="gray125"/>
    </fill>
    <fill>
      <patternFill patternType="solid">
        <fgColor indexed="9"/>
        <bgColor indexed="64"/>
      </patternFill>
    </fill>
    <fill>
      <patternFill patternType="solid">
        <fgColor rgb="FFE8EAF7"/>
        <bgColor indexed="64"/>
      </patternFill>
    </fill>
  </fills>
  <borders count="7">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1" fillId="0" borderId="0"/>
    <xf numFmtId="0" fontId="11" fillId="0" borderId="0" applyNumberFormat="0" applyFill="0" applyBorder="0" applyAlignment="0" applyProtection="0"/>
  </cellStyleXfs>
  <cellXfs count="55">
    <xf numFmtId="0" fontId="0" fillId="0" borderId="0" xfId="0"/>
    <xf numFmtId="0" fontId="2" fillId="2" borderId="0" xfId="0" applyFont="1" applyFill="1"/>
    <xf numFmtId="0" fontId="5" fillId="2" borderId="0" xfId="0" applyFont="1" applyFill="1"/>
    <xf numFmtId="0" fontId="4" fillId="2" borderId="0" xfId="0" applyFont="1" applyFill="1"/>
    <xf numFmtId="0" fontId="6" fillId="2" borderId="0" xfId="0" applyFont="1" applyFill="1"/>
    <xf numFmtId="0" fontId="2" fillId="2" borderId="0" xfId="0" applyFont="1" applyFill="1" applyBorder="1"/>
    <xf numFmtId="0" fontId="5" fillId="2" borderId="0" xfId="0" applyFont="1" applyFill="1" applyBorder="1"/>
    <xf numFmtId="0" fontId="4" fillId="2" borderId="0" xfId="0" applyFont="1" applyFill="1" applyBorder="1" applyAlignment="1">
      <alignment horizontal="right"/>
    </xf>
    <xf numFmtId="0" fontId="7" fillId="2" borderId="0" xfId="0" applyFont="1" applyFill="1"/>
    <xf numFmtId="0" fontId="3" fillId="2" borderId="0" xfId="0" applyFont="1" applyFill="1"/>
    <xf numFmtId="0" fontId="3" fillId="2" borderId="0" xfId="0" applyFont="1" applyFill="1" applyBorder="1"/>
    <xf numFmtId="0" fontId="7" fillId="2" borderId="0" xfId="0" applyFont="1" applyFill="1" applyBorder="1"/>
    <xf numFmtId="0" fontId="3" fillId="2" borderId="0" xfId="0" applyFont="1" applyFill="1" applyBorder="1" applyAlignment="1">
      <alignment horizontal="left"/>
    </xf>
    <xf numFmtId="165" fontId="3" fillId="2" borderId="0" xfId="0" applyNumberFormat="1" applyFont="1" applyFill="1"/>
    <xf numFmtId="0" fontId="8" fillId="2" borderId="0" xfId="0" applyFont="1" applyFill="1"/>
    <xf numFmtId="164" fontId="7" fillId="2" borderId="0" xfId="0" applyNumberFormat="1" applyFont="1" applyFill="1"/>
    <xf numFmtId="164" fontId="3" fillId="2" borderId="0" xfId="0" applyNumberFormat="1" applyFont="1" applyFill="1"/>
    <xf numFmtId="164" fontId="3" fillId="2" borderId="0" xfId="0" applyNumberFormat="1" applyFont="1" applyFill="1" applyBorder="1"/>
    <xf numFmtId="164" fontId="7" fillId="2" borderId="0" xfId="0" applyNumberFormat="1" applyFont="1" applyFill="1" applyBorder="1"/>
    <xf numFmtId="0" fontId="5" fillId="2" borderId="0" xfId="0" applyFont="1" applyFill="1" applyAlignment="1">
      <alignment horizontal="right"/>
    </xf>
    <xf numFmtId="0" fontId="7" fillId="2" borderId="5" xfId="0" applyFont="1" applyFill="1" applyBorder="1"/>
    <xf numFmtId="0" fontId="3" fillId="2" borderId="5" xfId="0" applyFont="1" applyFill="1" applyBorder="1"/>
    <xf numFmtId="0" fontId="3" fillId="2" borderId="2" xfId="0" applyFont="1" applyFill="1" applyBorder="1" applyAlignment="1">
      <alignment horizontal="left"/>
    </xf>
    <xf numFmtId="0" fontId="3" fillId="2" borderId="2" xfId="0" applyFont="1" applyFill="1" applyBorder="1"/>
    <xf numFmtId="0" fontId="9" fillId="3" borderId="1" xfId="0" applyFont="1" applyFill="1" applyBorder="1" applyAlignment="1">
      <alignment horizontal="left"/>
    </xf>
    <xf numFmtId="0" fontId="9" fillId="3" borderId="1" xfId="0" applyFont="1" applyFill="1" applyBorder="1"/>
    <xf numFmtId="0" fontId="7" fillId="2" borderId="6" xfId="0" applyFont="1" applyFill="1" applyBorder="1"/>
    <xf numFmtId="0" fontId="3" fillId="2" borderId="6" xfId="0" applyFont="1" applyFill="1" applyBorder="1"/>
    <xf numFmtId="0" fontId="3" fillId="2" borderId="4" xfId="0" applyFont="1" applyFill="1" applyBorder="1"/>
    <xf numFmtId="0" fontId="3" fillId="2" borderId="3" xfId="0" applyFont="1" applyFill="1" applyBorder="1" applyAlignment="1">
      <alignment horizontal="right"/>
    </xf>
    <xf numFmtId="0" fontId="3" fillId="2" borderId="4" xfId="0" applyFont="1" applyFill="1" applyBorder="1" applyAlignment="1">
      <alignment horizontal="right"/>
    </xf>
    <xf numFmtId="0" fontId="4" fillId="2" borderId="0" xfId="0" applyFont="1" applyFill="1" applyBorder="1"/>
    <xf numFmtId="166" fontId="9" fillId="3" borderId="1" xfId="1" applyNumberFormat="1" applyFont="1" applyFill="1" applyBorder="1" applyAlignment="1">
      <alignment horizontal="right"/>
    </xf>
    <xf numFmtId="166" fontId="3" fillId="2" borderId="0" xfId="1" applyNumberFormat="1" applyFont="1" applyFill="1" applyBorder="1" applyAlignment="1">
      <alignment horizontal="right"/>
    </xf>
    <xf numFmtId="166" fontId="3" fillId="2" borderId="2" xfId="1" applyNumberFormat="1" applyFont="1" applyFill="1" applyBorder="1" applyAlignment="1">
      <alignment horizontal="right"/>
    </xf>
    <xf numFmtId="166" fontId="10" fillId="3" borderId="1" xfId="1" applyNumberFormat="1" applyFont="1" applyFill="1" applyBorder="1" applyAlignment="1">
      <alignment horizontal="right"/>
    </xf>
    <xf numFmtId="166" fontId="7" fillId="2" borderId="0" xfId="1" applyNumberFormat="1" applyFont="1" applyFill="1" applyBorder="1" applyAlignment="1">
      <alignment horizontal="right"/>
    </xf>
    <xf numFmtId="166" fontId="7" fillId="2" borderId="2" xfId="1" applyNumberFormat="1" applyFont="1" applyFill="1" applyBorder="1" applyAlignment="1">
      <alignment horizontal="right"/>
    </xf>
    <xf numFmtId="166" fontId="9" fillId="3" borderId="1" xfId="0" applyNumberFormat="1" applyFont="1" applyFill="1" applyBorder="1" applyAlignment="1">
      <alignment horizontal="right"/>
    </xf>
    <xf numFmtId="166" fontId="3" fillId="2" borderId="0" xfId="0" applyNumberFormat="1" applyFont="1" applyFill="1" applyBorder="1" applyAlignment="1">
      <alignment horizontal="right"/>
    </xf>
    <xf numFmtId="166" fontId="3" fillId="2" borderId="2" xfId="0" applyNumberFormat="1" applyFont="1" applyFill="1" applyBorder="1" applyAlignment="1">
      <alignment horizontal="right"/>
    </xf>
    <xf numFmtId="0" fontId="7" fillId="2" borderId="3" xfId="0" applyFont="1" applyFill="1" applyBorder="1" applyAlignment="1">
      <alignment horizontal="right"/>
    </xf>
    <xf numFmtId="0" fontId="7" fillId="2" borderId="3" xfId="0" applyFont="1" applyFill="1" applyBorder="1" applyAlignment="1">
      <alignment horizontal="right" wrapText="1"/>
    </xf>
    <xf numFmtId="0" fontId="7" fillId="2" borderId="4" xfId="0" applyFont="1" applyFill="1" applyBorder="1" applyAlignment="1">
      <alignment horizontal="right" wrapText="1"/>
    </xf>
    <xf numFmtId="16" fontId="3" fillId="2" borderId="0" xfId="0" quotePrefix="1" applyNumberFormat="1" applyFont="1" applyFill="1" applyBorder="1" applyAlignment="1">
      <alignment horizontal="left"/>
    </xf>
    <xf numFmtId="0" fontId="7" fillId="2" borderId="4" xfId="0" applyFont="1" applyFill="1" applyBorder="1" applyAlignment="1">
      <alignment horizontal="left"/>
    </xf>
    <xf numFmtId="0" fontId="7" fillId="2" borderId="5" xfId="0" applyFont="1" applyFill="1" applyBorder="1" applyAlignment="1">
      <alignment horizontal="left"/>
    </xf>
    <xf numFmtId="0" fontId="3" fillId="2" borderId="0" xfId="0" applyFont="1" applyFill="1" applyBorder="1" applyAlignment="1">
      <alignment horizontal="left" wrapText="1"/>
    </xf>
    <xf numFmtId="0" fontId="0" fillId="0" borderId="0" xfId="0" applyAlignment="1">
      <alignment wrapText="1"/>
    </xf>
    <xf numFmtId="0" fontId="7" fillId="2" borderId="6" xfId="0" applyFont="1" applyFill="1" applyBorder="1" applyAlignment="1">
      <alignment horizontal="left"/>
    </xf>
    <xf numFmtId="0" fontId="3" fillId="2" borderId="5" xfId="0" applyFont="1" applyFill="1" applyBorder="1" applyAlignment="1">
      <alignment horizontal="left"/>
    </xf>
    <xf numFmtId="0" fontId="3" fillId="2" borderId="4" xfId="0" applyFont="1" applyFill="1" applyBorder="1" applyAlignment="1">
      <alignment horizontal="left"/>
    </xf>
    <xf numFmtId="0" fontId="3" fillId="2" borderId="6" xfId="0" applyFont="1" applyFill="1" applyBorder="1" applyAlignment="1">
      <alignment horizontal="left"/>
    </xf>
    <xf numFmtId="0" fontId="12" fillId="2" borderId="0" xfId="3" applyFont="1" applyFill="1" applyBorder="1" applyAlignment="1">
      <alignment horizontal="left"/>
    </xf>
    <xf numFmtId="0" fontId="0" fillId="0" borderId="0" xfId="0" applyAlignment="1"/>
  </cellXfs>
  <cellStyles count="4">
    <cellStyle name="Link" xfId="3" builtinId="8"/>
    <cellStyle name="Prozent" xfId="1" builtinId="5"/>
    <cellStyle name="Standard" xfId="0" builtinId="0"/>
    <cellStyle name="Standard 2" xfId="2"/>
  </cellStyles>
  <dxfs count="0"/>
  <tableStyles count="0" defaultTableStyle="TableStyleMedium9"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BV60"/>
  <sheetViews>
    <sheetView tabSelected="1" zoomScaleNormal="100" workbookViewId="0">
      <pane xSplit="2" ySplit="5" topLeftCell="C6" activePane="bottomRight" state="frozen"/>
      <selection activeCell="C6" sqref="C6:BP9"/>
      <selection pane="topRight" activeCell="C6" sqref="C6:BP9"/>
      <selection pane="bottomLeft" activeCell="C6" sqref="C6:BP9"/>
      <selection pane="bottomRight" activeCell="C6" sqref="C6"/>
    </sheetView>
  </sheetViews>
  <sheetFormatPr baseColWidth="10" defaultColWidth="11.453125" defaultRowHeight="12" customHeight="1" x14ac:dyDescent="0.2"/>
  <cols>
    <col min="1" max="1" width="6.81640625" style="10" customWidth="1"/>
    <col min="2" max="2" width="45.81640625" style="9" customWidth="1"/>
    <col min="3" max="3" width="10.1796875" style="9" customWidth="1"/>
    <col min="4" max="5" width="6.81640625" style="9" customWidth="1"/>
    <col min="6" max="6" width="10.1796875" style="9" customWidth="1"/>
    <col min="7" max="8" width="6.81640625" style="9" customWidth="1"/>
    <col min="9" max="9" width="10.1796875" style="9" customWidth="1"/>
    <col min="10" max="11" width="6.81640625" style="9" customWidth="1"/>
    <col min="12" max="12" width="10.1796875" style="9" customWidth="1"/>
    <col min="13" max="14" width="6.81640625" style="9" customWidth="1"/>
    <col min="15" max="15" width="10.1796875" style="9" customWidth="1"/>
    <col min="16" max="17" width="6.81640625" style="9" customWidth="1"/>
    <col min="18" max="18" width="10.1796875" style="9" customWidth="1"/>
    <col min="19" max="20" width="6.81640625" style="9" customWidth="1"/>
    <col min="21" max="21" width="10.1796875" style="9" customWidth="1"/>
    <col min="22" max="23" width="6.81640625" style="9" customWidth="1"/>
    <col min="24" max="24" width="10.1796875" style="9" customWidth="1"/>
    <col min="25" max="26" width="6.81640625" style="9" customWidth="1"/>
    <col min="27" max="27" width="10.1796875" style="9" customWidth="1"/>
    <col min="28" max="28" width="6.81640625" style="9" customWidth="1"/>
    <col min="29" max="29" width="6.81640625" style="10" customWidth="1"/>
    <col min="30" max="30" width="10.1796875" style="8" customWidth="1"/>
    <col min="31" max="32" width="6.81640625" style="8" customWidth="1"/>
    <col min="33" max="33" width="10.1796875" style="9" customWidth="1"/>
    <col min="34" max="35" width="6.81640625" style="9" customWidth="1"/>
    <col min="36" max="36" width="10.1796875" style="9" customWidth="1"/>
    <col min="37" max="38" width="6.81640625" style="9" customWidth="1"/>
    <col min="39" max="39" width="10.1796875" style="9" customWidth="1"/>
    <col min="40" max="41" width="6.81640625" style="9" customWidth="1"/>
    <col min="42" max="42" width="10.1796875" style="9" customWidth="1"/>
    <col min="43" max="44" width="6.81640625" style="9" customWidth="1"/>
    <col min="45" max="45" width="10.1796875" style="9" customWidth="1"/>
    <col min="46" max="47" width="6.81640625" style="9" customWidth="1"/>
    <col min="48" max="48" width="10.1796875" style="9" customWidth="1"/>
    <col min="49" max="50" width="6.81640625" style="9" customWidth="1"/>
    <col min="51" max="51" width="10.1796875" style="9" customWidth="1"/>
    <col min="52" max="53" width="6.81640625" style="9" customWidth="1"/>
    <col min="54" max="54" width="10.1796875" style="9" customWidth="1"/>
    <col min="55" max="56" width="6.81640625" style="9" customWidth="1"/>
    <col min="57" max="57" width="10.1796875" style="9" customWidth="1"/>
    <col min="58" max="59" width="6.81640625" style="9" customWidth="1"/>
    <col min="60" max="60" width="10.1796875" style="9" customWidth="1"/>
    <col min="61" max="62" width="6.81640625" style="9" customWidth="1"/>
    <col min="63" max="63" width="10.1796875" style="9" customWidth="1"/>
    <col min="64" max="65" width="6.81640625" style="9" customWidth="1"/>
    <col min="66" max="66" width="10.1796875" style="9" customWidth="1"/>
    <col min="67" max="68" width="6.81640625" style="9" customWidth="1"/>
    <col min="69" max="69" width="10.1796875" style="9" customWidth="1"/>
    <col min="70" max="71" width="6.81640625" style="9" customWidth="1"/>
    <col min="72" max="72" width="10.1796875" style="9" customWidth="1"/>
    <col min="73" max="74" width="6.81640625" style="9" customWidth="1"/>
    <col min="75" max="16384" width="11.453125" style="9"/>
  </cols>
  <sheetData>
    <row r="1" spans="1:74" ht="12" customHeight="1" x14ac:dyDescent="0.25">
      <c r="A1" s="31" t="s">
        <v>18</v>
      </c>
    </row>
    <row r="2" spans="1:74" s="1" customFormat="1" ht="12" customHeight="1" x14ac:dyDescent="0.25">
      <c r="A2" s="3" t="s">
        <v>16</v>
      </c>
      <c r="B2" s="4"/>
      <c r="C2" s="3"/>
      <c r="D2" s="3"/>
      <c r="E2" s="3"/>
      <c r="G2" s="3"/>
      <c r="H2" s="3"/>
      <c r="I2" s="3"/>
      <c r="J2" s="3"/>
      <c r="K2" s="3"/>
      <c r="M2" s="3"/>
      <c r="N2" s="3"/>
      <c r="AC2" s="7"/>
      <c r="AD2" s="2"/>
      <c r="AE2" s="2"/>
      <c r="AF2" s="7"/>
      <c r="AG2" s="2"/>
      <c r="AH2" s="2"/>
      <c r="AI2" s="7"/>
      <c r="AJ2" s="2"/>
      <c r="AK2" s="2"/>
      <c r="AL2" s="7"/>
      <c r="AM2" s="2"/>
      <c r="AN2" s="2"/>
      <c r="AP2" s="2"/>
      <c r="AQ2" s="2"/>
      <c r="BA2" s="7"/>
      <c r="BD2" s="7"/>
      <c r="BG2" s="7"/>
      <c r="BM2" s="7"/>
      <c r="BP2" s="7"/>
      <c r="BS2" s="7"/>
      <c r="BV2" s="7"/>
    </row>
    <row r="3" spans="1:74" s="1" customFormat="1" ht="12" customHeight="1" x14ac:dyDescent="0.25">
      <c r="A3" s="5" t="s">
        <v>5</v>
      </c>
      <c r="B3" s="2"/>
      <c r="AC3" s="5"/>
      <c r="AD3" s="2"/>
      <c r="AE3" s="2"/>
      <c r="AF3" s="19"/>
      <c r="AG3" s="2"/>
      <c r="AH3" s="2"/>
      <c r="AI3" s="19"/>
      <c r="AJ3" s="2"/>
      <c r="AK3" s="2"/>
      <c r="AL3" s="19"/>
      <c r="AM3" s="2"/>
      <c r="AN3" s="2"/>
      <c r="AO3" s="19"/>
      <c r="AP3" s="2"/>
      <c r="AQ3" s="2"/>
      <c r="AR3" s="19"/>
    </row>
    <row r="4" spans="1:74" ht="12" customHeight="1" x14ac:dyDescent="0.2">
      <c r="A4" s="20"/>
      <c r="B4" s="20"/>
      <c r="C4" s="50">
        <v>1996</v>
      </c>
      <c r="D4" s="50"/>
      <c r="E4" s="50"/>
      <c r="F4" s="51">
        <v>1997</v>
      </c>
      <c r="G4" s="50"/>
      <c r="H4" s="52"/>
      <c r="I4" s="50">
        <v>1998</v>
      </c>
      <c r="J4" s="50"/>
      <c r="K4" s="50"/>
      <c r="L4" s="51">
        <v>1999</v>
      </c>
      <c r="M4" s="50"/>
      <c r="N4" s="52"/>
      <c r="O4" s="50">
        <v>2000</v>
      </c>
      <c r="P4" s="50"/>
      <c r="Q4" s="50"/>
      <c r="R4" s="51">
        <v>2001</v>
      </c>
      <c r="S4" s="50"/>
      <c r="T4" s="52"/>
      <c r="U4" s="50">
        <v>2002</v>
      </c>
      <c r="V4" s="50"/>
      <c r="W4" s="50"/>
      <c r="X4" s="51">
        <v>2003</v>
      </c>
      <c r="Y4" s="50"/>
      <c r="Z4" s="52"/>
      <c r="AA4" s="50">
        <v>2004</v>
      </c>
      <c r="AB4" s="50"/>
      <c r="AC4" s="50"/>
      <c r="AD4" s="45">
        <v>2005</v>
      </c>
      <c r="AE4" s="46"/>
      <c r="AF4" s="49"/>
      <c r="AG4" s="46">
        <v>2006</v>
      </c>
      <c r="AH4" s="46"/>
      <c r="AI4" s="46"/>
      <c r="AJ4" s="45">
        <v>2007</v>
      </c>
      <c r="AK4" s="46"/>
      <c r="AL4" s="49"/>
      <c r="AM4" s="46">
        <v>2008</v>
      </c>
      <c r="AN4" s="46"/>
      <c r="AO4" s="46"/>
      <c r="AP4" s="45">
        <v>2009</v>
      </c>
      <c r="AQ4" s="46"/>
      <c r="AR4" s="49"/>
      <c r="AS4" s="46">
        <v>2010</v>
      </c>
      <c r="AT4" s="46"/>
      <c r="AU4" s="46"/>
      <c r="AV4" s="45">
        <v>2011</v>
      </c>
      <c r="AW4" s="46"/>
      <c r="AX4" s="49"/>
      <c r="AY4" s="46">
        <v>2012</v>
      </c>
      <c r="AZ4" s="46"/>
      <c r="BA4" s="46"/>
      <c r="BB4" s="45">
        <v>2013</v>
      </c>
      <c r="BC4" s="46"/>
      <c r="BD4" s="49"/>
      <c r="BE4" s="46">
        <v>2014</v>
      </c>
      <c r="BF4" s="46"/>
      <c r="BG4" s="46"/>
      <c r="BH4" s="45">
        <v>2015</v>
      </c>
      <c r="BI4" s="46"/>
      <c r="BJ4" s="49"/>
      <c r="BK4" s="46">
        <v>2016</v>
      </c>
      <c r="BL4" s="46"/>
      <c r="BM4" s="46"/>
      <c r="BN4" s="45">
        <v>2017</v>
      </c>
      <c r="BO4" s="46"/>
      <c r="BP4" s="46"/>
      <c r="BQ4" s="45">
        <v>2018</v>
      </c>
      <c r="BR4" s="46"/>
      <c r="BS4" s="46"/>
      <c r="BT4" s="45">
        <v>2019</v>
      </c>
      <c r="BU4" s="46"/>
      <c r="BV4" s="46"/>
    </row>
    <row r="5" spans="1:74" ht="20" x14ac:dyDescent="0.2">
      <c r="A5" s="21" t="s">
        <v>0</v>
      </c>
      <c r="B5" s="21" t="s">
        <v>2</v>
      </c>
      <c r="C5" s="41" t="s">
        <v>3</v>
      </c>
      <c r="D5" s="41" t="s">
        <v>4</v>
      </c>
      <c r="E5" s="42" t="s">
        <v>7</v>
      </c>
      <c r="F5" s="41" t="s">
        <v>3</v>
      </c>
      <c r="G5" s="41" t="s">
        <v>4</v>
      </c>
      <c r="H5" s="42" t="s">
        <v>7</v>
      </c>
      <c r="I5" s="41" t="s">
        <v>3</v>
      </c>
      <c r="J5" s="41" t="s">
        <v>4</v>
      </c>
      <c r="K5" s="42" t="s">
        <v>7</v>
      </c>
      <c r="L5" s="41" t="s">
        <v>3</v>
      </c>
      <c r="M5" s="41" t="s">
        <v>4</v>
      </c>
      <c r="N5" s="42" t="s">
        <v>7</v>
      </c>
      <c r="O5" s="41" t="s">
        <v>3</v>
      </c>
      <c r="P5" s="41" t="s">
        <v>4</v>
      </c>
      <c r="Q5" s="42" t="s">
        <v>7</v>
      </c>
      <c r="R5" s="41" t="s">
        <v>3</v>
      </c>
      <c r="S5" s="41" t="s">
        <v>4</v>
      </c>
      <c r="T5" s="42" t="s">
        <v>7</v>
      </c>
      <c r="U5" s="41" t="s">
        <v>3</v>
      </c>
      <c r="V5" s="41" t="s">
        <v>4</v>
      </c>
      <c r="W5" s="42" t="s">
        <v>7</v>
      </c>
      <c r="X5" s="41" t="s">
        <v>3</v>
      </c>
      <c r="Y5" s="41" t="s">
        <v>4</v>
      </c>
      <c r="Z5" s="42" t="s">
        <v>7</v>
      </c>
      <c r="AA5" s="41" t="s">
        <v>3</v>
      </c>
      <c r="AB5" s="41" t="s">
        <v>4</v>
      </c>
      <c r="AC5" s="42" t="s">
        <v>7</v>
      </c>
      <c r="AD5" s="41" t="s">
        <v>3</v>
      </c>
      <c r="AE5" s="41" t="s">
        <v>4</v>
      </c>
      <c r="AF5" s="42" t="s">
        <v>7</v>
      </c>
      <c r="AG5" s="41" t="s">
        <v>3</v>
      </c>
      <c r="AH5" s="41" t="s">
        <v>4</v>
      </c>
      <c r="AI5" s="42" t="s">
        <v>7</v>
      </c>
      <c r="AJ5" s="41" t="s">
        <v>3</v>
      </c>
      <c r="AK5" s="41" t="s">
        <v>4</v>
      </c>
      <c r="AL5" s="42" t="s">
        <v>7</v>
      </c>
      <c r="AM5" s="41" t="s">
        <v>3</v>
      </c>
      <c r="AN5" s="41" t="s">
        <v>4</v>
      </c>
      <c r="AO5" s="42" t="s">
        <v>7</v>
      </c>
      <c r="AP5" s="41" t="s">
        <v>3</v>
      </c>
      <c r="AQ5" s="41" t="s">
        <v>4</v>
      </c>
      <c r="AR5" s="42" t="s">
        <v>7</v>
      </c>
      <c r="AS5" s="41" t="s">
        <v>3</v>
      </c>
      <c r="AT5" s="41" t="s">
        <v>4</v>
      </c>
      <c r="AU5" s="42" t="s">
        <v>7</v>
      </c>
      <c r="AV5" s="41" t="s">
        <v>3</v>
      </c>
      <c r="AW5" s="41" t="s">
        <v>4</v>
      </c>
      <c r="AX5" s="42" t="s">
        <v>7</v>
      </c>
      <c r="AY5" s="41" t="s">
        <v>3</v>
      </c>
      <c r="AZ5" s="41" t="s">
        <v>4</v>
      </c>
      <c r="BA5" s="42" t="s">
        <v>7</v>
      </c>
      <c r="BB5" s="41" t="s">
        <v>3</v>
      </c>
      <c r="BC5" s="41" t="s">
        <v>4</v>
      </c>
      <c r="BD5" s="42" t="s">
        <v>7</v>
      </c>
      <c r="BE5" s="41" t="s">
        <v>3</v>
      </c>
      <c r="BF5" s="41" t="s">
        <v>4</v>
      </c>
      <c r="BG5" s="42" t="s">
        <v>7</v>
      </c>
      <c r="BH5" s="41" t="s">
        <v>3</v>
      </c>
      <c r="BI5" s="41" t="s">
        <v>4</v>
      </c>
      <c r="BJ5" s="42" t="s">
        <v>7</v>
      </c>
      <c r="BK5" s="41" t="s">
        <v>3</v>
      </c>
      <c r="BL5" s="41" t="s">
        <v>4</v>
      </c>
      <c r="BM5" s="43" t="s">
        <v>7</v>
      </c>
      <c r="BN5" s="41" t="s">
        <v>3</v>
      </c>
      <c r="BO5" s="41" t="s">
        <v>4</v>
      </c>
      <c r="BP5" s="43" t="s">
        <v>7</v>
      </c>
      <c r="BQ5" s="41" t="s">
        <v>3</v>
      </c>
      <c r="BR5" s="41" t="s">
        <v>4</v>
      </c>
      <c r="BS5" s="43" t="s">
        <v>7</v>
      </c>
      <c r="BT5" s="41" t="s">
        <v>3</v>
      </c>
      <c r="BU5" s="41" t="s">
        <v>4</v>
      </c>
      <c r="BV5" s="43" t="s">
        <v>7</v>
      </c>
    </row>
    <row r="6" spans="1:74" ht="12" customHeight="1" x14ac:dyDescent="0.25">
      <c r="A6" s="24"/>
      <c r="B6" s="25" t="s">
        <v>6</v>
      </c>
      <c r="C6" s="32">
        <v>0.31106488899441675</v>
      </c>
      <c r="D6" s="32">
        <v>-0.47354381911416388</v>
      </c>
      <c r="E6" s="32">
        <v>0.78834185222325104</v>
      </c>
      <c r="F6" s="32">
        <v>2.5035191988361127</v>
      </c>
      <c r="G6" s="32">
        <v>-1.2799588330720146</v>
      </c>
      <c r="H6" s="32">
        <v>3.8325328749717391</v>
      </c>
      <c r="I6" s="32">
        <v>3.4934041760655621</v>
      </c>
      <c r="J6" s="32">
        <v>1.3032364502345795</v>
      </c>
      <c r="K6" s="32">
        <v>2.1619918598621446</v>
      </c>
      <c r="L6" s="32">
        <v>1.152804875851543</v>
      </c>
      <c r="M6" s="32">
        <v>0.55558142766467533</v>
      </c>
      <c r="N6" s="32">
        <v>0.59392371831343826</v>
      </c>
      <c r="O6" s="32">
        <v>3.9564863961164543</v>
      </c>
      <c r="P6" s="32">
        <v>1.2034894579246114</v>
      </c>
      <c r="Q6" s="32">
        <v>2.7202589089938334</v>
      </c>
      <c r="R6" s="32">
        <v>1.7733974150110798</v>
      </c>
      <c r="S6" s="32">
        <v>2.2806402418431571</v>
      </c>
      <c r="T6" s="32">
        <v>-0.49593239310262716</v>
      </c>
      <c r="U6" s="32">
        <v>0.23308845182925531</v>
      </c>
      <c r="V6" s="32">
        <v>-0.20550892379459507</v>
      </c>
      <c r="W6" s="32">
        <v>0.4395005885534653</v>
      </c>
      <c r="X6" s="32">
        <v>-0.39527650384418855</v>
      </c>
      <c r="Y6" s="32">
        <v>-1.0203892513487856</v>
      </c>
      <c r="Z6" s="32">
        <v>0.63155708814819356</v>
      </c>
      <c r="AA6" s="32">
        <v>3.1570391242277118</v>
      </c>
      <c r="AB6" s="32">
        <v>0.37232424030300137</v>
      </c>
      <c r="AC6" s="32">
        <v>2.7743851753973425</v>
      </c>
      <c r="AD6" s="32">
        <v>3.2325436388137119</v>
      </c>
      <c r="AE6" s="32">
        <v>0.7996573239209992</v>
      </c>
      <c r="AF6" s="32">
        <v>2.4135858984863479</v>
      </c>
      <c r="AG6" s="32">
        <v>4.6226995321652753</v>
      </c>
      <c r="AH6" s="32">
        <v>2.4057997225623184</v>
      </c>
      <c r="AI6" s="32">
        <v>2.1648186095015731</v>
      </c>
      <c r="AJ6" s="32">
        <v>4.411530834370847</v>
      </c>
      <c r="AK6" s="32">
        <v>2.8552238579560241</v>
      </c>
      <c r="AL6" s="32">
        <v>1.5131044569638208</v>
      </c>
      <c r="AM6" s="32">
        <v>2.7893278850500858</v>
      </c>
      <c r="AN6" s="32">
        <v>2.2557407186302392</v>
      </c>
      <c r="AO6" s="32">
        <v>0.5218163427010758</v>
      </c>
      <c r="AP6" s="32">
        <v>-2.5026004398041701</v>
      </c>
      <c r="AQ6" s="32">
        <v>-0.47715720577320431</v>
      </c>
      <c r="AR6" s="32">
        <v>-2.0351541185562594</v>
      </c>
      <c r="AS6" s="32">
        <v>3.6381285003158625</v>
      </c>
      <c r="AT6" s="32">
        <v>0.72222310480412055</v>
      </c>
      <c r="AU6" s="32">
        <v>2.8949970578763473</v>
      </c>
      <c r="AV6" s="32">
        <v>2.0715394782884866</v>
      </c>
      <c r="AW6" s="32">
        <v>2.6781189550523665</v>
      </c>
      <c r="AX6" s="32">
        <v>-0.59075826762018391</v>
      </c>
      <c r="AY6" s="32">
        <v>1.9542561979845052</v>
      </c>
      <c r="AZ6" s="32">
        <v>0.72172866722202134</v>
      </c>
      <c r="BA6" s="32">
        <v>1.2236957676080573</v>
      </c>
      <c r="BB6" s="32">
        <v>2.037083158021824</v>
      </c>
      <c r="BC6" s="32">
        <v>1.6570361130849198</v>
      </c>
      <c r="BD6" s="32">
        <v>0.37385217931606984</v>
      </c>
      <c r="BE6" s="32">
        <v>2.6564513417337121</v>
      </c>
      <c r="BF6" s="32">
        <v>1.0048516974475508</v>
      </c>
      <c r="BG6" s="32">
        <v>1.6351686246056873</v>
      </c>
      <c r="BH6" s="32">
        <v>1.9103533290400598</v>
      </c>
      <c r="BI6" s="32">
        <v>0.33751645456350232</v>
      </c>
      <c r="BJ6" s="32">
        <v>1.567546148293153</v>
      </c>
      <c r="BK6" s="32">
        <v>2.275192894807998</v>
      </c>
      <c r="BL6" s="32">
        <v>0.54025307307277171</v>
      </c>
      <c r="BM6" s="32">
        <v>1.7256171222030714</v>
      </c>
      <c r="BN6" s="32">
        <v>1.8222877259409298</v>
      </c>
      <c r="BO6" s="32">
        <v>0.9834187865366717</v>
      </c>
      <c r="BP6" s="32">
        <v>0.83069968266524796</v>
      </c>
      <c r="BQ6" s="32">
        <v>3.6782820957624862</v>
      </c>
      <c r="BR6" s="32">
        <v>1.2166128845354729</v>
      </c>
      <c r="BS6" s="32">
        <v>2.4320802100295413</v>
      </c>
      <c r="BT6" s="32">
        <v>1.1923443845764492</v>
      </c>
      <c r="BU6" s="32">
        <v>0.96650935203788091</v>
      </c>
      <c r="BV6" s="32">
        <v>0.22367321004548302</v>
      </c>
    </row>
    <row r="7" spans="1:74" ht="12" customHeight="1" x14ac:dyDescent="0.2">
      <c r="A7" s="44" t="s">
        <v>15</v>
      </c>
      <c r="B7" s="10" t="s">
        <v>14</v>
      </c>
      <c r="C7" s="33">
        <v>-0.5413678444677883</v>
      </c>
      <c r="D7" s="33">
        <v>1.7950940952505157</v>
      </c>
      <c r="E7" s="33">
        <v>-2.2952598654037759</v>
      </c>
      <c r="F7" s="33">
        <v>0.18711688392063497</v>
      </c>
      <c r="G7" s="33">
        <v>-4.4305627423205767</v>
      </c>
      <c r="H7" s="33">
        <v>4.8317534964559483</v>
      </c>
      <c r="I7" s="33">
        <v>1.2419938799836716</v>
      </c>
      <c r="J7" s="33">
        <v>-2.058950310078389</v>
      </c>
      <c r="K7" s="33">
        <v>3.3703377700287529</v>
      </c>
      <c r="L7" s="33">
        <v>2.4097905264569341</v>
      </c>
      <c r="M7" s="33">
        <v>-1.1583158879619915</v>
      </c>
      <c r="N7" s="33">
        <v>3.6099206994231636</v>
      </c>
      <c r="O7" s="33">
        <v>1.827056413865269</v>
      </c>
      <c r="P7" s="33">
        <v>-3.864119177742964</v>
      </c>
      <c r="Q7" s="33">
        <v>5.9199286914845883</v>
      </c>
      <c r="R7" s="33">
        <v>-7.5113425528362647</v>
      </c>
      <c r="S7" s="33">
        <v>-2.1526392210921452</v>
      </c>
      <c r="T7" s="33">
        <v>-5.4765946562957861</v>
      </c>
      <c r="U7" s="33">
        <v>2.7549956633335038</v>
      </c>
      <c r="V7" s="33">
        <v>-3.8885155452128894</v>
      </c>
      <c r="W7" s="33">
        <v>6.9122969499775477</v>
      </c>
      <c r="X7" s="33">
        <v>-14.752163460831779</v>
      </c>
      <c r="Y7" s="33">
        <v>-2.1056689985891053</v>
      </c>
      <c r="Z7" s="33">
        <v>-12.918515641176832</v>
      </c>
      <c r="AA7" s="33">
        <v>17.519949301656034</v>
      </c>
      <c r="AB7" s="33">
        <v>-1.1639876030394181</v>
      </c>
      <c r="AC7" s="33">
        <v>18.903976851731041</v>
      </c>
      <c r="AD7" s="33">
        <v>-3.5891067497402895</v>
      </c>
      <c r="AE7" s="33">
        <v>-3.2708869352422454</v>
      </c>
      <c r="AF7" s="33">
        <v>-0.32898039113105071</v>
      </c>
      <c r="AG7" s="33">
        <v>-4.2378532631039301</v>
      </c>
      <c r="AH7" s="33">
        <v>0.76544966946396897</v>
      </c>
      <c r="AI7" s="33">
        <v>-4.9652960900586463</v>
      </c>
      <c r="AJ7" s="33">
        <v>6.4184553167713876</v>
      </c>
      <c r="AK7" s="33">
        <v>-3.4120271691407411</v>
      </c>
      <c r="AL7" s="33">
        <v>10.177750083984938</v>
      </c>
      <c r="AM7" s="33">
        <v>-8.6623929558926616E-2</v>
      </c>
      <c r="AN7" s="33">
        <v>-1.7374646691470708</v>
      </c>
      <c r="AO7" s="33">
        <v>1.6800306790677677</v>
      </c>
      <c r="AP7" s="33">
        <v>4.7874175309714051</v>
      </c>
      <c r="AQ7" s="33">
        <v>-5.1437911518905199</v>
      </c>
      <c r="AR7" s="33">
        <v>10.469750798036292</v>
      </c>
      <c r="AS7" s="33">
        <v>-3.3922576525521553</v>
      </c>
      <c r="AT7" s="33">
        <v>-0.62422794246183022</v>
      </c>
      <c r="AU7" s="33">
        <v>-2.7854170617035434</v>
      </c>
      <c r="AV7" s="33">
        <v>10.21330198708692</v>
      </c>
      <c r="AW7" s="33">
        <v>-0.93567998774219951</v>
      </c>
      <c r="AX7" s="33">
        <v>11.254286077418762</v>
      </c>
      <c r="AY7" s="33">
        <v>-3.6736675093293925</v>
      </c>
      <c r="AZ7" s="33">
        <v>-0.62246813068730367</v>
      </c>
      <c r="BA7" s="33">
        <v>-3.0703110866695527</v>
      </c>
      <c r="BB7" s="33">
        <v>-6.578685957813013</v>
      </c>
      <c r="BC7" s="33">
        <v>-0.69497893279396594</v>
      </c>
      <c r="BD7" s="33">
        <v>-5.9248837186562486</v>
      </c>
      <c r="BE7" s="33">
        <v>10.967496124520082</v>
      </c>
      <c r="BF7" s="33">
        <v>-0.58120201666137516</v>
      </c>
      <c r="BG7" s="33">
        <v>11.616211798413456</v>
      </c>
      <c r="BH7" s="33">
        <v>-9.4330410246350578</v>
      </c>
      <c r="BI7" s="33">
        <v>-1.1215516873694931</v>
      </c>
      <c r="BJ7" s="33">
        <v>-8.4057643289330066</v>
      </c>
      <c r="BK7" s="33">
        <v>0.93928934430269617</v>
      </c>
      <c r="BL7" s="33">
        <v>-1.6078256987591133</v>
      </c>
      <c r="BM7" s="33">
        <v>2.5887374287140608</v>
      </c>
      <c r="BN7" s="33">
        <v>-3.1242042191442776</v>
      </c>
      <c r="BO7" s="33">
        <v>1.2171656344752257</v>
      </c>
      <c r="BP7" s="33">
        <v>-4.2891636279338785</v>
      </c>
      <c r="BQ7" s="33">
        <v>8.5215171751538357</v>
      </c>
      <c r="BR7" s="33">
        <v>-0.18055263867886584</v>
      </c>
      <c r="BS7" s="33">
        <v>8.717810049912833</v>
      </c>
      <c r="BT7" s="33">
        <v>-6.6013553120319424</v>
      </c>
      <c r="BU7" s="33">
        <v>-1.3015812788445658</v>
      </c>
      <c r="BV7" s="33">
        <v>-5.3696645821250666</v>
      </c>
    </row>
    <row r="8" spans="1:74" ht="12" customHeight="1" x14ac:dyDescent="0.2">
      <c r="A8" s="12" t="s">
        <v>13</v>
      </c>
      <c r="B8" s="10" t="s">
        <v>12</v>
      </c>
      <c r="C8" s="33">
        <v>-1.74952171277728</v>
      </c>
      <c r="D8" s="33">
        <v>-3.8591864685861288</v>
      </c>
      <c r="E8" s="33">
        <v>2.1943487664783712</v>
      </c>
      <c r="F8" s="33">
        <v>0.55541585040246311</v>
      </c>
      <c r="G8" s="33">
        <v>-3.9532802231788122</v>
      </c>
      <c r="H8" s="33">
        <v>4.6942738742748347</v>
      </c>
      <c r="I8" s="33">
        <v>1.4147792636413303</v>
      </c>
      <c r="J8" s="33">
        <v>0.16154008291136002</v>
      </c>
      <c r="K8" s="33">
        <v>1.251217962196427</v>
      </c>
      <c r="L8" s="33">
        <v>0.71539456935789669</v>
      </c>
      <c r="M8" s="33">
        <v>-0.10380381102967906</v>
      </c>
      <c r="N8" s="33">
        <v>0.82004962314874419</v>
      </c>
      <c r="O8" s="33">
        <v>1.1890999473754604</v>
      </c>
      <c r="P8" s="33">
        <v>2.7161732037948028</v>
      </c>
      <c r="Q8" s="33">
        <v>-1.4866921233422037</v>
      </c>
      <c r="R8" s="33">
        <v>4.0001152772531468</v>
      </c>
      <c r="S8" s="33">
        <v>0.58293710849934843</v>
      </c>
      <c r="T8" s="33">
        <v>3.3973736172246527</v>
      </c>
      <c r="U8" s="33">
        <v>1.1169910916682513</v>
      </c>
      <c r="V8" s="33">
        <v>-2.1262936856140113</v>
      </c>
      <c r="W8" s="33">
        <v>3.3137447220648708</v>
      </c>
      <c r="X8" s="33">
        <v>-0.44684899498165231</v>
      </c>
      <c r="Y8" s="33">
        <v>-3.4288580118504552</v>
      </c>
      <c r="Z8" s="33">
        <v>3.0878883230300191</v>
      </c>
      <c r="AA8" s="33">
        <v>0.35026960480974978</v>
      </c>
      <c r="AB8" s="33">
        <v>-0.38479871215771899</v>
      </c>
      <c r="AC8" s="33">
        <v>0.73790777658868656</v>
      </c>
      <c r="AD8" s="33">
        <v>4.4830490012245816</v>
      </c>
      <c r="AE8" s="33">
        <v>1.6173113775855175</v>
      </c>
      <c r="AF8" s="33">
        <v>2.8201273826175877</v>
      </c>
      <c r="AG8" s="33">
        <v>4.7149403659381361</v>
      </c>
      <c r="AH8" s="33">
        <v>3.1226480264817003</v>
      </c>
      <c r="AI8" s="33">
        <v>1.5440762722147783</v>
      </c>
      <c r="AJ8" s="33">
        <v>3.6269564903397056</v>
      </c>
      <c r="AK8" s="33">
        <v>2.7809143445889806</v>
      </c>
      <c r="AL8" s="33">
        <v>0.82315102093202253</v>
      </c>
      <c r="AM8" s="33">
        <v>2.6774886000255016</v>
      </c>
      <c r="AN8" s="33">
        <v>0.39592907646013309</v>
      </c>
      <c r="AO8" s="33">
        <v>2.2725617906556472</v>
      </c>
      <c r="AP8" s="33">
        <v>-8.9296224937261304</v>
      </c>
      <c r="AQ8" s="33">
        <v>-2.0926508875800387</v>
      </c>
      <c r="AR8" s="33">
        <v>-6.9831035853046064</v>
      </c>
      <c r="AS8" s="33">
        <v>6.2716852072103757</v>
      </c>
      <c r="AT8" s="33">
        <v>1.1357464992235888</v>
      </c>
      <c r="AU8" s="33">
        <v>5.0782625192035358</v>
      </c>
      <c r="AV8" s="33">
        <v>6.5862375013326035</v>
      </c>
      <c r="AW8" s="33">
        <v>3.0082284781127955</v>
      </c>
      <c r="AX8" s="33">
        <v>3.4735176753186048</v>
      </c>
      <c r="AY8" s="33">
        <v>-1.1822387444948457</v>
      </c>
      <c r="AZ8" s="33">
        <v>0.19839519908071424</v>
      </c>
      <c r="BA8" s="33">
        <v>-1.3779002556202791</v>
      </c>
      <c r="BB8" s="33">
        <v>2.167748090624344</v>
      </c>
      <c r="BC8" s="33">
        <v>4.9669106650274131E-3</v>
      </c>
      <c r="BD8" s="33">
        <v>2.1626737618855918</v>
      </c>
      <c r="BE8" s="33">
        <v>0.72310388186547225</v>
      </c>
      <c r="BF8" s="33">
        <v>0.40530809838210669</v>
      </c>
      <c r="BG8" s="33">
        <v>0.31651293094183686</v>
      </c>
      <c r="BH8" s="33">
        <v>-0.18610532872063157</v>
      </c>
      <c r="BI8" s="33">
        <v>-1.3023073252685369</v>
      </c>
      <c r="BJ8" s="33">
        <v>1.1309301831669449</v>
      </c>
      <c r="BK8" s="33">
        <v>2.2543018220293032</v>
      </c>
      <c r="BL8" s="33">
        <v>-0.9982294855806817</v>
      </c>
      <c r="BM8" s="33">
        <v>3.2853264044770514</v>
      </c>
      <c r="BN8" s="33">
        <v>4.1478092577382109</v>
      </c>
      <c r="BO8" s="33">
        <v>0.33182466225658569</v>
      </c>
      <c r="BP8" s="33">
        <v>3.8033640954176162</v>
      </c>
      <c r="BQ8" s="33">
        <v>5.4185611929695066</v>
      </c>
      <c r="BR8" s="33">
        <v>1.2797000669024561</v>
      </c>
      <c r="BS8" s="33">
        <v>4.0865653465927076</v>
      </c>
      <c r="BT8" s="33">
        <v>2.6597177235269109</v>
      </c>
      <c r="BU8" s="33">
        <v>-4.5995816242860865E-2</v>
      </c>
      <c r="BV8" s="33">
        <v>2.7069586274858226</v>
      </c>
    </row>
    <row r="9" spans="1:74" ht="12" customHeight="1" x14ac:dyDescent="0.2">
      <c r="A9" s="22" t="s">
        <v>11</v>
      </c>
      <c r="B9" s="23" t="s">
        <v>19</v>
      </c>
      <c r="C9" s="34">
        <v>1.564955560202419</v>
      </c>
      <c r="D9" s="34">
        <v>1.282040210658586</v>
      </c>
      <c r="E9" s="34">
        <v>0.27933417312229203</v>
      </c>
      <c r="F9" s="34">
        <v>3.6510951378323719</v>
      </c>
      <c r="G9" s="34">
        <v>0.44832438029047683</v>
      </c>
      <c r="H9" s="34">
        <v>3.1884760420854974</v>
      </c>
      <c r="I9" s="34">
        <v>4.652994290194945</v>
      </c>
      <c r="J9" s="34">
        <v>2.1718640226670027</v>
      </c>
      <c r="K9" s="34">
        <v>2.4283889613460508</v>
      </c>
      <c r="L9" s="34">
        <v>1.3476209605354672</v>
      </c>
      <c r="M9" s="34">
        <v>1.0262604245216744</v>
      </c>
      <c r="N9" s="34">
        <v>0.31809604222050591</v>
      </c>
      <c r="O9" s="34">
        <v>5.4021320136043549</v>
      </c>
      <c r="P9" s="34">
        <v>0.82292046992780143</v>
      </c>
      <c r="Q9" s="34">
        <v>4.541835846782849</v>
      </c>
      <c r="R9" s="34">
        <v>0.87779393680853524</v>
      </c>
      <c r="S9" s="34">
        <v>3.4773885435174234</v>
      </c>
      <c r="T9" s="34">
        <v>-2.5122344536319896</v>
      </c>
      <c r="U9" s="34">
        <v>-0.25998960778053082</v>
      </c>
      <c r="V9" s="34">
        <v>1.0096837638833067</v>
      </c>
      <c r="W9" s="34">
        <v>-1.2569818302092584</v>
      </c>
      <c r="X9" s="34">
        <v>-0.1106093438097866</v>
      </c>
      <c r="Y9" s="34">
        <v>0.22017196798322924</v>
      </c>
      <c r="Z9" s="34">
        <v>-0.33005462403187247</v>
      </c>
      <c r="AA9" s="34">
        <v>4.3320462830337636</v>
      </c>
      <c r="AB9" s="34">
        <v>0.82451453111156425</v>
      </c>
      <c r="AC9" s="34">
        <v>3.4788481434640417</v>
      </c>
      <c r="AD9" s="34">
        <v>2.7430102743052132</v>
      </c>
      <c r="AE9" s="34">
        <v>0.67569620106842088</v>
      </c>
      <c r="AF9" s="34">
        <v>2.0534390634935118</v>
      </c>
      <c r="AG9" s="34">
        <v>4.7141509721180475</v>
      </c>
      <c r="AH9" s="34">
        <v>2.1696185331244955</v>
      </c>
      <c r="AI9" s="34">
        <v>2.4904981299979756</v>
      </c>
      <c r="AJ9" s="34">
        <v>4.7692962376296943</v>
      </c>
      <c r="AK9" s="34">
        <v>3.260993264013945</v>
      </c>
      <c r="AL9" s="34">
        <v>1.4606706036222272</v>
      </c>
      <c r="AM9" s="34">
        <v>2.8851383157868948</v>
      </c>
      <c r="AN9" s="34">
        <v>3.3487618490005699</v>
      </c>
      <c r="AO9" s="34">
        <v>-0.44860095555965263</v>
      </c>
      <c r="AP9" s="34">
        <v>0.5350199183749238</v>
      </c>
      <c r="AQ9" s="34">
        <v>0.5042180655326467</v>
      </c>
      <c r="AR9" s="34">
        <v>3.064732350057664E-2</v>
      </c>
      <c r="AS9" s="34">
        <v>2.5126088181471884</v>
      </c>
      <c r="AT9" s="34">
        <v>0.60559070998207343</v>
      </c>
      <c r="AU9" s="34">
        <v>1.8955389006785284</v>
      </c>
      <c r="AV9" s="34">
        <v>-0.10534063917415626</v>
      </c>
      <c r="AW9" s="34">
        <v>2.7081212537695798</v>
      </c>
      <c r="AX9" s="34">
        <v>-2.7392788988830463</v>
      </c>
      <c r="AY9" s="34">
        <v>3.5050631848017044</v>
      </c>
      <c r="AZ9" s="34">
        <v>1.0194440854318199</v>
      </c>
      <c r="BA9" s="34">
        <v>2.4605353176045952</v>
      </c>
      <c r="BB9" s="34">
        <v>2.0770652633603115</v>
      </c>
      <c r="BC9" s="34">
        <v>2.4995759228738423</v>
      </c>
      <c r="BD9" s="34">
        <v>-0.41220722691716061</v>
      </c>
      <c r="BE9" s="34">
        <v>3.4470595440240226</v>
      </c>
      <c r="BF9" s="34">
        <v>1.3359282839961129</v>
      </c>
      <c r="BG9" s="34">
        <v>2.0832998678528059</v>
      </c>
      <c r="BH9" s="34">
        <v>3.0070286593792073</v>
      </c>
      <c r="BI9" s="34">
        <v>1.1054750857367956</v>
      </c>
      <c r="BJ9" s="34">
        <v>1.880762215923415</v>
      </c>
      <c r="BK9" s="34">
        <v>2.2997636374700425</v>
      </c>
      <c r="BL9" s="34">
        <v>1.2774105932453761</v>
      </c>
      <c r="BM9" s="34">
        <v>1.0094581192746865</v>
      </c>
      <c r="BN9" s="34">
        <v>0.83801097294917692</v>
      </c>
      <c r="BO9" s="34">
        <v>1.2403136781565793</v>
      </c>
      <c r="BP9" s="34">
        <v>-0.39737402087306473</v>
      </c>
      <c r="BQ9" s="34">
        <v>2.8397331502378442</v>
      </c>
      <c r="BR9" s="34">
        <v>1.2497296354675447</v>
      </c>
      <c r="BS9" s="34">
        <v>1.5703780350770469</v>
      </c>
      <c r="BT9" s="34">
        <v>0.6236275502674582</v>
      </c>
      <c r="BU9" s="34">
        <v>1.4713224025378224</v>
      </c>
      <c r="BV9" s="34">
        <v>-0.8354033752586032</v>
      </c>
    </row>
    <row r="10" spans="1:74" ht="12" customHeight="1" x14ac:dyDescent="0.2">
      <c r="A10" s="12" t="s">
        <v>8</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row>
    <row r="11" spans="1:74" ht="91.5" customHeight="1" x14ac:dyDescent="0.25">
      <c r="A11" s="47" t="s">
        <v>9</v>
      </c>
      <c r="B11" s="48"/>
    </row>
    <row r="12" spans="1:74" ht="57" customHeight="1" x14ac:dyDescent="0.25">
      <c r="A12" s="47" t="s">
        <v>20</v>
      </c>
      <c r="B12" s="48"/>
    </row>
    <row r="13" spans="1:74" ht="12" customHeight="1" x14ac:dyDescent="0.2">
      <c r="A13" s="10" t="s">
        <v>21</v>
      </c>
      <c r="B13" s="14"/>
      <c r="C13" s="14"/>
      <c r="D13" s="14"/>
      <c r="E13" s="14"/>
      <c r="F13" s="14"/>
      <c r="G13" s="14"/>
      <c r="H13" s="14"/>
      <c r="I13" s="14"/>
      <c r="J13" s="14"/>
      <c r="K13" s="14"/>
      <c r="L13" s="14"/>
      <c r="M13" s="14"/>
      <c r="N13" s="14"/>
    </row>
    <row r="14" spans="1:74" ht="12" customHeight="1" x14ac:dyDescent="0.2">
      <c r="A14" s="10" t="s">
        <v>24</v>
      </c>
      <c r="B14" s="14"/>
      <c r="C14" s="14"/>
      <c r="D14" s="14"/>
      <c r="E14" s="14"/>
      <c r="F14" s="14"/>
      <c r="G14" s="14"/>
      <c r="H14" s="14"/>
      <c r="I14" s="14"/>
      <c r="J14" s="14"/>
      <c r="K14" s="14"/>
      <c r="L14" s="14"/>
      <c r="M14" s="14"/>
      <c r="N14" s="14"/>
    </row>
    <row r="15" spans="1:74" ht="12" customHeight="1" x14ac:dyDescent="0.2">
      <c r="A15" s="10" t="s">
        <v>25</v>
      </c>
      <c r="B15" s="14"/>
      <c r="C15" s="14"/>
      <c r="D15" s="14"/>
      <c r="E15" s="14"/>
      <c r="F15" s="14"/>
      <c r="G15" s="14"/>
      <c r="H15" s="14"/>
      <c r="I15" s="14"/>
      <c r="J15" s="14"/>
      <c r="K15" s="14"/>
      <c r="L15" s="14"/>
      <c r="M15" s="14"/>
      <c r="N15" s="14"/>
    </row>
    <row r="16" spans="1:74" ht="12" customHeight="1" x14ac:dyDescent="0.2">
      <c r="B16" s="14"/>
      <c r="C16" s="14"/>
      <c r="D16" s="14"/>
      <c r="E16" s="14"/>
      <c r="F16" s="14"/>
      <c r="G16" s="14"/>
      <c r="H16" s="14"/>
      <c r="I16" s="14"/>
      <c r="J16" s="14"/>
      <c r="K16" s="14"/>
      <c r="L16" s="14"/>
      <c r="M16" s="14"/>
      <c r="N16" s="14"/>
    </row>
    <row r="17" spans="1:1" ht="12" customHeight="1" x14ac:dyDescent="0.2">
      <c r="A17" s="10" t="s">
        <v>22</v>
      </c>
    </row>
    <row r="35" spans="3:30" ht="12" customHeight="1" x14ac:dyDescent="0.2">
      <c r="AD35" s="15"/>
    </row>
    <row r="36" spans="3:30" ht="12" customHeight="1" x14ac:dyDescent="0.2">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7"/>
      <c r="AD36" s="15"/>
    </row>
    <row r="37" spans="3:30" ht="12" customHeight="1" x14ac:dyDescent="0.2">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7"/>
      <c r="AD37" s="15"/>
    </row>
    <row r="38" spans="3:30" ht="12" customHeight="1" x14ac:dyDescent="0.2">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7"/>
      <c r="AD38" s="15"/>
    </row>
    <row r="39" spans="3:30" ht="12" customHeight="1" x14ac:dyDescent="0.2">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7"/>
      <c r="AD39" s="15"/>
    </row>
    <row r="40" spans="3:30" ht="12" customHeight="1" x14ac:dyDescent="0.2">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7"/>
      <c r="AD40" s="15"/>
    </row>
    <row r="41" spans="3:30" ht="12" customHeight="1" x14ac:dyDescent="0.2">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7"/>
      <c r="AD41" s="15"/>
    </row>
    <row r="42" spans="3:30" ht="12" customHeight="1" x14ac:dyDescent="0.2">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7"/>
      <c r="AD42" s="15"/>
    </row>
    <row r="43" spans="3:30" ht="12" customHeight="1" x14ac:dyDescent="0.2">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7"/>
      <c r="AD43" s="15"/>
    </row>
    <row r="44" spans="3:30" ht="12" customHeight="1" x14ac:dyDescent="0.2">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7"/>
      <c r="AD44" s="15"/>
    </row>
    <row r="45" spans="3:30" ht="12" customHeight="1" x14ac:dyDescent="0.2">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7"/>
      <c r="AD45" s="15"/>
    </row>
    <row r="46" spans="3:30" ht="12" customHeight="1" x14ac:dyDescent="0.2">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7"/>
      <c r="AD46" s="15"/>
    </row>
    <row r="47" spans="3:30" ht="12" customHeight="1" x14ac:dyDescent="0.2">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7"/>
      <c r="AD47" s="15"/>
    </row>
    <row r="48" spans="3:30" ht="12" customHeight="1" x14ac:dyDescent="0.2">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7"/>
      <c r="AD48" s="15"/>
    </row>
    <row r="49" spans="3:30" ht="12" customHeight="1" x14ac:dyDescent="0.2">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7"/>
      <c r="AD49" s="15"/>
    </row>
    <row r="50" spans="3:30" ht="12" customHeight="1" x14ac:dyDescent="0.2">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7"/>
      <c r="AD50" s="15"/>
    </row>
    <row r="51" spans="3:30" ht="12" customHeight="1" x14ac:dyDescent="0.2">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7"/>
      <c r="AD51" s="15"/>
    </row>
    <row r="52" spans="3:30" ht="12" customHeight="1" x14ac:dyDescent="0.2">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7"/>
      <c r="AD52" s="15"/>
    </row>
    <row r="53" spans="3:30" ht="12" customHeight="1" x14ac:dyDescent="0.2">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7"/>
      <c r="AD53" s="15"/>
    </row>
    <row r="54" spans="3:30" ht="12" customHeight="1" x14ac:dyDescent="0.2">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7"/>
      <c r="AD54" s="15"/>
    </row>
    <row r="55" spans="3:30" ht="12" customHeight="1" x14ac:dyDescent="0.2">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7"/>
      <c r="AD55" s="15"/>
    </row>
    <row r="56" spans="3:30" ht="12" customHeight="1" x14ac:dyDescent="0.2">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7"/>
      <c r="AD56" s="15"/>
    </row>
    <row r="57" spans="3:30" ht="12" customHeight="1" x14ac:dyDescent="0.2">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7"/>
      <c r="AD57" s="15"/>
    </row>
    <row r="58" spans="3:30" ht="12" customHeight="1" x14ac:dyDescent="0.2">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7"/>
      <c r="AD58" s="15"/>
    </row>
    <row r="59" spans="3:30" ht="12" customHeight="1" x14ac:dyDescent="0.2">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7"/>
      <c r="AD59" s="15"/>
    </row>
    <row r="60" spans="3:30" ht="12" customHeight="1" x14ac:dyDescent="0.2">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7"/>
    </row>
  </sheetData>
  <mergeCells count="26">
    <mergeCell ref="BQ4:BS4"/>
    <mergeCell ref="F4:H4"/>
    <mergeCell ref="AV4:AX4"/>
    <mergeCell ref="AY4:BA4"/>
    <mergeCell ref="AA4:AC4"/>
    <mergeCell ref="AD4:AF4"/>
    <mergeCell ref="AG4:AI4"/>
    <mergeCell ref="AJ4:AL4"/>
    <mergeCell ref="AM4:AO4"/>
    <mergeCell ref="BN4:BP4"/>
    <mergeCell ref="BT4:BV4"/>
    <mergeCell ref="A12:B12"/>
    <mergeCell ref="A11:B11"/>
    <mergeCell ref="BK4:BM4"/>
    <mergeCell ref="BH4:BJ4"/>
    <mergeCell ref="AP4:AR4"/>
    <mergeCell ref="BE4:BG4"/>
    <mergeCell ref="I4:K4"/>
    <mergeCell ref="L4:N4"/>
    <mergeCell ref="O4:Q4"/>
    <mergeCell ref="R4:T4"/>
    <mergeCell ref="U4:W4"/>
    <mergeCell ref="X4:Z4"/>
    <mergeCell ref="BB4:BD4"/>
    <mergeCell ref="AS4:AU4"/>
    <mergeCell ref="C4:E4"/>
  </mergeCells>
  <pageMargins left="0.39370078740157483" right="0.39370078740157483" top="0.39370078740157483" bottom="0.39370078740157483" header="0.51181102362204722" footer="0.51181102362204722"/>
  <pageSetup paperSize="9" scale="70" orientation="landscape" r:id="rId1"/>
  <headerFooter alignWithMargins="0"/>
  <colBreaks count="3" manualBreakCount="3">
    <brk id="23" max="1048575" man="1"/>
    <brk id="38" max="1048575" man="1"/>
    <brk id="5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BV49"/>
  <sheetViews>
    <sheetView zoomScaleNormal="100" workbookViewId="0">
      <pane xSplit="2" ySplit="5" topLeftCell="C6" activePane="bottomRight" state="frozen"/>
      <selection activeCell="C6" sqref="C6:BP9"/>
      <selection pane="topRight" activeCell="C6" sqref="C6:BP9"/>
      <selection pane="bottomLeft" activeCell="C6" sqref="C6:BP9"/>
      <selection pane="bottomRight" activeCell="C6" sqref="C6"/>
    </sheetView>
  </sheetViews>
  <sheetFormatPr baseColWidth="10" defaultColWidth="11.453125" defaultRowHeight="12" customHeight="1" x14ac:dyDescent="0.2"/>
  <cols>
    <col min="1" max="1" width="6.81640625" style="11" customWidth="1"/>
    <col min="2" max="2" width="45.81640625" style="8" customWidth="1"/>
    <col min="3" max="3" width="10.1796875" style="8" customWidth="1"/>
    <col min="4" max="5" width="6.81640625" style="8" customWidth="1"/>
    <col min="6" max="6" width="10.1796875" style="8" customWidth="1"/>
    <col min="7" max="8" width="6.81640625" style="8" customWidth="1"/>
    <col min="9" max="9" width="10.1796875" style="8" customWidth="1"/>
    <col min="10" max="11" width="6.81640625" style="8" customWidth="1"/>
    <col min="12" max="12" width="10.1796875" style="8" customWidth="1"/>
    <col min="13" max="14" width="6.81640625" style="8" customWidth="1"/>
    <col min="15" max="15" width="10.1796875" style="8" customWidth="1"/>
    <col min="16" max="17" width="6.81640625" style="8" customWidth="1"/>
    <col min="18" max="18" width="10.1796875" style="8" customWidth="1"/>
    <col min="19" max="20" width="6.81640625" style="8" customWidth="1"/>
    <col min="21" max="21" width="10.1796875" style="8" customWidth="1"/>
    <col min="22" max="23" width="6.81640625" style="8" customWidth="1"/>
    <col min="24" max="24" width="10.1796875" style="8" customWidth="1"/>
    <col min="25" max="26" width="6.81640625" style="8" customWidth="1"/>
    <col min="27" max="27" width="10.1796875" style="8" customWidth="1"/>
    <col min="28" max="28" width="6.81640625" style="8" customWidth="1"/>
    <col min="29" max="29" width="6.81640625" style="11" customWidth="1"/>
    <col min="30" max="30" width="10.1796875" style="8" customWidth="1"/>
    <col min="31" max="32" width="6.81640625" style="8" customWidth="1"/>
    <col min="33" max="33" width="10.1796875" style="8" customWidth="1"/>
    <col min="34" max="35" width="6.81640625" style="8" customWidth="1"/>
    <col min="36" max="36" width="10.1796875" style="8" customWidth="1"/>
    <col min="37" max="38" width="6.81640625" style="8" customWidth="1"/>
    <col min="39" max="39" width="10.1796875" style="8" customWidth="1"/>
    <col min="40" max="41" width="6.81640625" style="8" customWidth="1"/>
    <col min="42" max="42" width="10.1796875" style="8" customWidth="1"/>
    <col min="43" max="44" width="6.81640625" style="8" customWidth="1"/>
    <col min="45" max="45" width="10.1796875" style="8" customWidth="1"/>
    <col min="46" max="47" width="6.81640625" style="8" customWidth="1"/>
    <col min="48" max="48" width="10.1796875" style="8" customWidth="1"/>
    <col min="49" max="50" width="6.81640625" style="8" customWidth="1"/>
    <col min="51" max="51" width="10.1796875" style="8" customWidth="1"/>
    <col min="52" max="53" width="6.81640625" style="8" customWidth="1"/>
    <col min="54" max="54" width="10.1796875" style="8" customWidth="1"/>
    <col min="55" max="56" width="6.81640625" style="8" customWidth="1"/>
    <col min="57" max="57" width="10.1796875" style="8" customWidth="1"/>
    <col min="58" max="59" width="6.81640625" style="8" customWidth="1"/>
    <col min="60" max="60" width="10.1796875" style="8" customWidth="1"/>
    <col min="61" max="62" width="6.81640625" style="8" customWidth="1"/>
    <col min="63" max="63" width="10.1796875" style="8" customWidth="1"/>
    <col min="64" max="65" width="6.81640625" style="8" customWidth="1"/>
    <col min="66" max="66" width="10.1796875" style="8" customWidth="1"/>
    <col min="67" max="68" width="6.81640625" style="8" customWidth="1"/>
    <col min="69" max="69" width="10.1796875" style="8" customWidth="1"/>
    <col min="70" max="71" width="6.81640625" style="8" customWidth="1"/>
    <col min="72" max="72" width="10.1796875" style="8" customWidth="1"/>
    <col min="73" max="74" width="6.81640625" style="8" customWidth="1"/>
    <col min="75" max="16384" width="11.453125" style="8"/>
  </cols>
  <sheetData>
    <row r="1" spans="1:74" ht="12" customHeight="1" x14ac:dyDescent="0.25">
      <c r="A1" s="31" t="s">
        <v>18</v>
      </c>
    </row>
    <row r="2" spans="1:74" s="2" customFormat="1" ht="12" customHeight="1" x14ac:dyDescent="0.25">
      <c r="A2" s="3" t="s">
        <v>16</v>
      </c>
      <c r="B2" s="4"/>
      <c r="C2" s="4"/>
      <c r="D2" s="4"/>
      <c r="E2" s="4"/>
      <c r="G2" s="4"/>
      <c r="H2" s="4"/>
      <c r="I2" s="4"/>
      <c r="J2" s="4"/>
      <c r="K2" s="4"/>
      <c r="M2" s="4"/>
      <c r="N2" s="4"/>
      <c r="AF2" s="7"/>
      <c r="AI2" s="7"/>
      <c r="AL2" s="7"/>
      <c r="BA2" s="7"/>
      <c r="BD2" s="7"/>
      <c r="BG2" s="7"/>
      <c r="BM2" s="7"/>
      <c r="BP2" s="7"/>
      <c r="BS2" s="7"/>
      <c r="BV2" s="7"/>
    </row>
    <row r="3" spans="1:74" s="2" customFormat="1" ht="12" customHeight="1" x14ac:dyDescent="0.25">
      <c r="A3" s="6" t="s">
        <v>17</v>
      </c>
      <c r="AC3" s="6"/>
      <c r="AF3" s="19"/>
      <c r="AI3" s="19"/>
      <c r="AL3" s="19"/>
      <c r="AO3" s="19"/>
      <c r="AR3" s="19"/>
    </row>
    <row r="4" spans="1:74" ht="12" customHeight="1" x14ac:dyDescent="0.2">
      <c r="A4" s="20"/>
      <c r="B4" s="26"/>
      <c r="C4" s="50">
        <v>1996</v>
      </c>
      <c r="D4" s="50"/>
      <c r="E4" s="50"/>
      <c r="F4" s="51">
        <v>1997</v>
      </c>
      <c r="G4" s="50"/>
      <c r="H4" s="52"/>
      <c r="I4" s="50">
        <v>1998</v>
      </c>
      <c r="J4" s="50"/>
      <c r="K4" s="50"/>
      <c r="L4" s="51">
        <v>1999</v>
      </c>
      <c r="M4" s="50"/>
      <c r="N4" s="52"/>
      <c r="O4" s="50">
        <v>2000</v>
      </c>
      <c r="P4" s="50"/>
      <c r="Q4" s="50"/>
      <c r="R4" s="51">
        <v>2001</v>
      </c>
      <c r="S4" s="50"/>
      <c r="T4" s="52"/>
      <c r="U4" s="50">
        <v>2002</v>
      </c>
      <c r="V4" s="50"/>
      <c r="W4" s="50"/>
      <c r="X4" s="51">
        <v>2003</v>
      </c>
      <c r="Y4" s="50"/>
      <c r="Z4" s="52"/>
      <c r="AA4" s="50">
        <v>2004</v>
      </c>
      <c r="AB4" s="50"/>
      <c r="AC4" s="50"/>
      <c r="AD4" s="45">
        <v>2005</v>
      </c>
      <c r="AE4" s="46"/>
      <c r="AF4" s="49"/>
      <c r="AG4" s="46">
        <v>2006</v>
      </c>
      <c r="AH4" s="46"/>
      <c r="AI4" s="46"/>
      <c r="AJ4" s="45">
        <v>2007</v>
      </c>
      <c r="AK4" s="46"/>
      <c r="AL4" s="49"/>
      <c r="AM4" s="46">
        <v>2008</v>
      </c>
      <c r="AN4" s="46"/>
      <c r="AO4" s="46"/>
      <c r="AP4" s="45">
        <v>2009</v>
      </c>
      <c r="AQ4" s="46"/>
      <c r="AR4" s="49"/>
      <c r="AS4" s="46">
        <v>2010</v>
      </c>
      <c r="AT4" s="46"/>
      <c r="AU4" s="46"/>
      <c r="AV4" s="45">
        <v>2011</v>
      </c>
      <c r="AW4" s="46"/>
      <c r="AX4" s="49"/>
      <c r="AY4" s="46">
        <v>2012</v>
      </c>
      <c r="AZ4" s="46"/>
      <c r="BA4" s="46"/>
      <c r="BB4" s="45">
        <v>2013</v>
      </c>
      <c r="BC4" s="46"/>
      <c r="BD4" s="49"/>
      <c r="BE4" s="46">
        <v>2014</v>
      </c>
      <c r="BF4" s="46"/>
      <c r="BG4" s="46"/>
      <c r="BH4" s="45">
        <v>2015</v>
      </c>
      <c r="BI4" s="46"/>
      <c r="BJ4" s="49"/>
      <c r="BK4" s="46">
        <v>2016</v>
      </c>
      <c r="BL4" s="46"/>
      <c r="BM4" s="46"/>
      <c r="BN4" s="45">
        <v>2017</v>
      </c>
      <c r="BO4" s="46"/>
      <c r="BP4" s="46"/>
      <c r="BQ4" s="45">
        <v>2018</v>
      </c>
      <c r="BR4" s="46"/>
      <c r="BS4" s="46"/>
      <c r="BT4" s="45">
        <v>2019</v>
      </c>
      <c r="BU4" s="46"/>
      <c r="BV4" s="46"/>
    </row>
    <row r="5" spans="1:74" ht="20" x14ac:dyDescent="0.2">
      <c r="A5" s="21" t="s">
        <v>0</v>
      </c>
      <c r="B5" s="27" t="s">
        <v>2</v>
      </c>
      <c r="C5" s="41" t="s">
        <v>3</v>
      </c>
      <c r="D5" s="41" t="s">
        <v>4</v>
      </c>
      <c r="E5" s="42" t="s">
        <v>7</v>
      </c>
      <c r="F5" s="41" t="s">
        <v>3</v>
      </c>
      <c r="G5" s="41" t="s">
        <v>4</v>
      </c>
      <c r="H5" s="42" t="s">
        <v>7</v>
      </c>
      <c r="I5" s="41" t="s">
        <v>3</v>
      </c>
      <c r="J5" s="41" t="s">
        <v>4</v>
      </c>
      <c r="K5" s="42" t="s">
        <v>7</v>
      </c>
      <c r="L5" s="41" t="s">
        <v>3</v>
      </c>
      <c r="M5" s="41" t="s">
        <v>4</v>
      </c>
      <c r="N5" s="42" t="s">
        <v>7</v>
      </c>
      <c r="O5" s="41" t="s">
        <v>3</v>
      </c>
      <c r="P5" s="41" t="s">
        <v>4</v>
      </c>
      <c r="Q5" s="42" t="s">
        <v>7</v>
      </c>
      <c r="R5" s="41" t="s">
        <v>3</v>
      </c>
      <c r="S5" s="41" t="s">
        <v>4</v>
      </c>
      <c r="T5" s="42" t="s">
        <v>7</v>
      </c>
      <c r="U5" s="41" t="s">
        <v>3</v>
      </c>
      <c r="V5" s="41" t="s">
        <v>4</v>
      </c>
      <c r="W5" s="42" t="s">
        <v>7</v>
      </c>
      <c r="X5" s="41" t="s">
        <v>3</v>
      </c>
      <c r="Y5" s="41" t="s">
        <v>4</v>
      </c>
      <c r="Z5" s="42" t="s">
        <v>7</v>
      </c>
      <c r="AA5" s="41" t="s">
        <v>3</v>
      </c>
      <c r="AB5" s="41" t="s">
        <v>4</v>
      </c>
      <c r="AC5" s="42" t="s">
        <v>7</v>
      </c>
      <c r="AD5" s="41" t="s">
        <v>3</v>
      </c>
      <c r="AE5" s="41" t="s">
        <v>4</v>
      </c>
      <c r="AF5" s="42" t="s">
        <v>7</v>
      </c>
      <c r="AG5" s="41" t="s">
        <v>3</v>
      </c>
      <c r="AH5" s="41" t="s">
        <v>4</v>
      </c>
      <c r="AI5" s="42" t="s">
        <v>7</v>
      </c>
      <c r="AJ5" s="41" t="s">
        <v>3</v>
      </c>
      <c r="AK5" s="41" t="s">
        <v>4</v>
      </c>
      <c r="AL5" s="42" t="s">
        <v>7</v>
      </c>
      <c r="AM5" s="41" t="s">
        <v>3</v>
      </c>
      <c r="AN5" s="41" t="s">
        <v>4</v>
      </c>
      <c r="AO5" s="42" t="s">
        <v>7</v>
      </c>
      <c r="AP5" s="41" t="s">
        <v>3</v>
      </c>
      <c r="AQ5" s="41" t="s">
        <v>4</v>
      </c>
      <c r="AR5" s="42" t="s">
        <v>7</v>
      </c>
      <c r="AS5" s="41" t="s">
        <v>3</v>
      </c>
      <c r="AT5" s="41" t="s">
        <v>4</v>
      </c>
      <c r="AU5" s="42" t="s">
        <v>7</v>
      </c>
      <c r="AV5" s="41" t="s">
        <v>3</v>
      </c>
      <c r="AW5" s="41" t="s">
        <v>4</v>
      </c>
      <c r="AX5" s="42" t="s">
        <v>7</v>
      </c>
      <c r="AY5" s="41" t="s">
        <v>3</v>
      </c>
      <c r="AZ5" s="41" t="s">
        <v>4</v>
      </c>
      <c r="BA5" s="42" t="s">
        <v>7</v>
      </c>
      <c r="BB5" s="41" t="s">
        <v>3</v>
      </c>
      <c r="BC5" s="41" t="s">
        <v>4</v>
      </c>
      <c r="BD5" s="42" t="s">
        <v>7</v>
      </c>
      <c r="BE5" s="41" t="s">
        <v>3</v>
      </c>
      <c r="BF5" s="41" t="s">
        <v>4</v>
      </c>
      <c r="BG5" s="42" t="s">
        <v>7</v>
      </c>
      <c r="BH5" s="41" t="s">
        <v>3</v>
      </c>
      <c r="BI5" s="41" t="s">
        <v>4</v>
      </c>
      <c r="BJ5" s="42" t="s">
        <v>7</v>
      </c>
      <c r="BK5" s="41" t="s">
        <v>3</v>
      </c>
      <c r="BL5" s="41" t="s">
        <v>4</v>
      </c>
      <c r="BM5" s="43" t="s">
        <v>7</v>
      </c>
      <c r="BN5" s="41" t="s">
        <v>3</v>
      </c>
      <c r="BO5" s="41" t="s">
        <v>4</v>
      </c>
      <c r="BP5" s="43" t="s">
        <v>7</v>
      </c>
      <c r="BQ5" s="41" t="s">
        <v>3</v>
      </c>
      <c r="BR5" s="41" t="s">
        <v>4</v>
      </c>
      <c r="BS5" s="43" t="s">
        <v>7</v>
      </c>
      <c r="BT5" s="41" t="s">
        <v>3</v>
      </c>
      <c r="BU5" s="41" t="s">
        <v>4</v>
      </c>
      <c r="BV5" s="43" t="s">
        <v>7</v>
      </c>
    </row>
    <row r="6" spans="1:74" ht="12" customHeight="1" x14ac:dyDescent="0.25">
      <c r="A6" s="24"/>
      <c r="B6" s="25" t="s">
        <v>6</v>
      </c>
      <c r="C6" s="35">
        <v>100.31106488899442</v>
      </c>
      <c r="D6" s="35">
        <v>99.52645618088583</v>
      </c>
      <c r="E6" s="35">
        <v>100.78834185222325</v>
      </c>
      <c r="F6" s="35">
        <v>102.82237165704733</v>
      </c>
      <c r="G6" s="35">
        <v>98.252558513755034</v>
      </c>
      <c r="H6" s="35">
        <v>104.6510881878486</v>
      </c>
      <c r="I6" s="35">
        <v>106.41437268244427</v>
      </c>
      <c r="J6" s="35">
        <v>99.533021669594348</v>
      </c>
      <c r="K6" s="35">
        <v>106.91363619572705</v>
      </c>
      <c r="L6" s="35">
        <v>107.64112275933432</v>
      </c>
      <c r="M6" s="35">
        <v>100.08600865238407</v>
      </c>
      <c r="N6" s="35">
        <v>107.54862163920482</v>
      </c>
      <c r="O6" s="35">
        <v>111.89992913793441</v>
      </c>
      <c r="P6" s="35">
        <v>101.29053321537302</v>
      </c>
      <c r="Q6" s="35">
        <v>110.47422260084534</v>
      </c>
      <c r="R6" s="35">
        <v>113.88435958866576</v>
      </c>
      <c r="S6" s="35">
        <v>103.60060587706033</v>
      </c>
      <c r="T6" s="35">
        <v>109.92634514493946</v>
      </c>
      <c r="U6" s="35">
        <v>114.14981087930664</v>
      </c>
      <c r="V6" s="35">
        <v>103.38769738687772</v>
      </c>
      <c r="W6" s="35">
        <v>110.40947207882677</v>
      </c>
      <c r="X6" s="35">
        <v>113.69860349771817</v>
      </c>
      <c r="Y6" s="35">
        <v>102.33274043552501</v>
      </c>
      <c r="Z6" s="35">
        <v>111.10677092572759</v>
      </c>
      <c r="AA6" s="35">
        <v>117.28811289384169</v>
      </c>
      <c r="AB6" s="35">
        <v>102.71375003393281</v>
      </c>
      <c r="AC6" s="35">
        <v>114.18930070715368</v>
      </c>
      <c r="AD6" s="35">
        <v>121.0795023262762</v>
      </c>
      <c r="AE6" s="35">
        <v>103.53510805875305</v>
      </c>
      <c r="AF6" s="35">
        <v>116.94535756660171</v>
      </c>
      <c r="AG6" s="35">
        <v>126.67664391386101</v>
      </c>
      <c r="AH6" s="35">
        <v>106.02595540118513</v>
      </c>
      <c r="AI6" s="35">
        <v>119.47701243015167</v>
      </c>
      <c r="AJ6" s="35">
        <v>132.26502312006716</v>
      </c>
      <c r="AK6" s="35">
        <v>109.0532337754256</v>
      </c>
      <c r="AL6" s="35">
        <v>121.2848244302795</v>
      </c>
      <c r="AM6" s="35">
        <v>135.95432829212314</v>
      </c>
      <c r="AN6" s="35">
        <v>111.51319197468088</v>
      </c>
      <c r="AO6" s="35">
        <v>121.917708465373</v>
      </c>
      <c r="AP6" s="35">
        <v>132.55193467435166</v>
      </c>
      <c r="AQ6" s="35">
        <v>110.98109874378599</v>
      </c>
      <c r="AR6" s="35">
        <v>119.43649520029054</v>
      </c>
      <c r="AS6" s="35">
        <v>137.3743443874593</v>
      </c>
      <c r="AT6" s="35">
        <v>111.78262988087909</v>
      </c>
      <c r="AU6" s="35">
        <v>122.89417822236959</v>
      </c>
      <c r="AV6" s="35">
        <v>140.22010816448551</v>
      </c>
      <c r="AW6" s="35">
        <v>114.77630168017494</v>
      </c>
      <c r="AX6" s="35">
        <v>122.16817070409705</v>
      </c>
      <c r="AY6" s="35">
        <v>142.96036831911053</v>
      </c>
      <c r="AZ6" s="35">
        <v>115.604675152578</v>
      </c>
      <c r="BA6" s="35">
        <v>123.66313743836727</v>
      </c>
      <c r="BB6" s="35">
        <v>145.87258990478514</v>
      </c>
      <c r="BC6" s="35">
        <v>117.52028636827072</v>
      </c>
      <c r="BD6" s="35">
        <v>124.12545477269123</v>
      </c>
      <c r="BE6" s="35">
        <v>149.74762427653249</v>
      </c>
      <c r="BF6" s="35">
        <v>118.70119096068751</v>
      </c>
      <c r="BG6" s="35">
        <v>126.15511526428342</v>
      </c>
      <c r="BH6" s="35">
        <v>152.60833300205763</v>
      </c>
      <c r="BI6" s="35">
        <v>119.1018270119427</v>
      </c>
      <c r="BJ6" s="35">
        <v>128.13265491448348</v>
      </c>
      <c r="BK6" s="35">
        <v>156.08046695140538</v>
      </c>
      <c r="BL6" s="35">
        <v>119.74527829246054</v>
      </c>
      <c r="BM6" s="35">
        <v>130.3437339468212</v>
      </c>
      <c r="BN6" s="35">
        <v>158.92470214325215</v>
      </c>
      <c r="BO6" s="35">
        <v>120.9228758551792</v>
      </c>
      <c r="BP6" s="35">
        <v>131.42649893109149</v>
      </c>
      <c r="BQ6" s="35">
        <v>164.77040100793124</v>
      </c>
      <c r="BR6" s="35">
        <v>122.39403914318414</v>
      </c>
      <c r="BS6" s="35">
        <v>134.62289680232922</v>
      </c>
      <c r="BT6" s="35">
        <v>166.73503163179339</v>
      </c>
      <c r="BU6" s="35">
        <v>123.5769889778399</v>
      </c>
      <c r="BV6" s="35">
        <v>134.92401215706323</v>
      </c>
    </row>
    <row r="7" spans="1:74" ht="12" customHeight="1" x14ac:dyDescent="0.2">
      <c r="A7" s="12" t="s">
        <v>15</v>
      </c>
      <c r="B7" s="10" t="s">
        <v>14</v>
      </c>
      <c r="C7" s="36">
        <v>99.458632155532214</v>
      </c>
      <c r="D7" s="36">
        <v>101.79509409525052</v>
      </c>
      <c r="E7" s="36">
        <v>97.704740134596221</v>
      </c>
      <c r="F7" s="36">
        <v>99.644736048811737</v>
      </c>
      <c r="G7" s="36">
        <v>97.28499858275616</v>
      </c>
      <c r="H7" s="36">
        <v>102.42559233225279</v>
      </c>
      <c r="I7" s="36">
        <v>100.88231757226384</v>
      </c>
      <c r="J7" s="36">
        <v>95.281948802776753</v>
      </c>
      <c r="K7" s="36">
        <v>105.87768075680238</v>
      </c>
      <c r="L7" s="36">
        <v>103.31337010399047</v>
      </c>
      <c r="M7" s="36">
        <v>94.178282851434375</v>
      </c>
      <c r="N7" s="36">
        <v>109.69978107051136</v>
      </c>
      <c r="O7" s="36">
        <v>105.20096365885578</v>
      </c>
      <c r="P7" s="36">
        <v>90.5391217625031</v>
      </c>
      <c r="Q7" s="36">
        <v>116.19392988460035</v>
      </c>
      <c r="R7" s="36">
        <v>97.298958909554329</v>
      </c>
      <c r="S7" s="36">
        <v>88.590141117011072</v>
      </c>
      <c r="T7" s="36">
        <v>109.83045932960025</v>
      </c>
      <c r="U7" s="36">
        <v>99.979541007981211</v>
      </c>
      <c r="V7" s="36">
        <v>85.145299708150063</v>
      </c>
      <c r="W7" s="36">
        <v>117.42226681998656</v>
      </c>
      <c r="X7" s="36">
        <v>85.230395691094472</v>
      </c>
      <c r="Y7" s="36">
        <v>83.352421528439777</v>
      </c>
      <c r="Z7" s="36">
        <v>102.25305291462222</v>
      </c>
      <c r="AA7" s="36">
        <v>100.16271780577506</v>
      </c>
      <c r="AB7" s="36">
        <v>82.382209675015588</v>
      </c>
      <c r="AC7" s="36">
        <v>121.58294636779068</v>
      </c>
      <c r="AD7" s="36">
        <v>96.567770940284674</v>
      </c>
      <c r="AE7" s="36">
        <v>79.687580741791621</v>
      </c>
      <c r="AF7" s="36">
        <v>121.18296231528124</v>
      </c>
      <c r="AG7" s="36">
        <v>92.475370508385083</v>
      </c>
      <c r="AH7" s="36">
        <v>80.297549065183503</v>
      </c>
      <c r="AI7" s="36">
        <v>115.16586942562337</v>
      </c>
      <c r="AJ7" s="36">
        <v>98.410860843484571</v>
      </c>
      <c r="AK7" s="36">
        <v>77.557774874925329</v>
      </c>
      <c r="AL7" s="36">
        <v>126.88716379781172</v>
      </c>
      <c r="AM7" s="36">
        <v>98.32561348870918</v>
      </c>
      <c r="AN7" s="36">
        <v>76.210235938296876</v>
      </c>
      <c r="AO7" s="36">
        <v>129.01890707741396</v>
      </c>
      <c r="AP7" s="36">
        <v>103.03287114630282</v>
      </c>
      <c r="AQ7" s="36">
        <v>72.290140565267862</v>
      </c>
      <c r="AR7" s="36">
        <v>142.52686513076921</v>
      </c>
      <c r="AS7" s="36">
        <v>99.537730690198174</v>
      </c>
      <c r="AT7" s="36">
        <v>71.838885308214529</v>
      </c>
      <c r="AU7" s="36">
        <v>138.55689751190553</v>
      </c>
      <c r="AV7" s="36">
        <v>109.70381971668142</v>
      </c>
      <c r="AW7" s="36">
        <v>71.166703234968494</v>
      </c>
      <c r="AX7" s="36">
        <v>154.15048713789133</v>
      </c>
      <c r="AY7" s="36">
        <v>105.6736661352564</v>
      </c>
      <c r="AZ7" s="36">
        <v>70.72371318767</v>
      </c>
      <c r="BA7" s="36">
        <v>149.41758764114152</v>
      </c>
      <c r="BB7" s="36">
        <v>98.721727500110077</v>
      </c>
      <c r="BC7" s="36">
        <v>70.232198280526063</v>
      </c>
      <c r="BD7" s="36">
        <v>140.56476931818261</v>
      </c>
      <c r="BE7" s="36">
        <v>109.54902913774391</v>
      </c>
      <c r="BF7" s="36">
        <v>69.824007327774041</v>
      </c>
      <c r="BG7" s="36">
        <v>156.89307063613401</v>
      </c>
      <c r="BH7" s="36">
        <v>99.215224277091124</v>
      </c>
      <c r="BI7" s="36">
        <v>69.040894995400393</v>
      </c>
      <c r="BJ7" s="36">
        <v>143.70500887003419</v>
      </c>
      <c r="BK7" s="36">
        <v>100.14714230665184</v>
      </c>
      <c r="BL7" s="36">
        <v>67.930837743011054</v>
      </c>
      <c r="BM7" s="36">
        <v>147.42515422158965</v>
      </c>
      <c r="BN7" s="36">
        <v>97.018341061355017</v>
      </c>
      <c r="BO7" s="36">
        <v>68.757668555230111</v>
      </c>
      <c r="BP7" s="36">
        <v>141.10184812829175</v>
      </c>
      <c r="BQ7" s="36">
        <v>105.2857756579477</v>
      </c>
      <c r="BR7" s="36">
        <v>68.633524770359571</v>
      </c>
      <c r="BS7" s="36">
        <v>153.40283922503272</v>
      </c>
      <c r="BT7" s="36">
        <v>98.335487513737746</v>
      </c>
      <c r="BU7" s="36">
        <v>67.740203660937425</v>
      </c>
      <c r="BV7" s="36">
        <v>145.16562129919191</v>
      </c>
    </row>
    <row r="8" spans="1:74" ht="12" customHeight="1" x14ac:dyDescent="0.2">
      <c r="A8" s="12" t="s">
        <v>13</v>
      </c>
      <c r="B8" s="10" t="s">
        <v>12</v>
      </c>
      <c r="C8" s="36">
        <v>98.25047828722272</v>
      </c>
      <c r="D8" s="36">
        <v>96.140813531413869</v>
      </c>
      <c r="E8" s="36">
        <v>102.19434876647837</v>
      </c>
      <c r="F8" s="36">
        <v>98.796177016726176</v>
      </c>
      <c r="G8" s="36">
        <v>92.34009776367327</v>
      </c>
      <c r="H8" s="36">
        <v>106.99163138160847</v>
      </c>
      <c r="I8" s="36">
        <v>100.1939248424292</v>
      </c>
      <c r="J8" s="36">
        <v>92.489264034161138</v>
      </c>
      <c r="K8" s="36">
        <v>108.33032989150215</v>
      </c>
      <c r="L8" s="36">
        <v>100.91070673957847</v>
      </c>
      <c r="M8" s="36">
        <v>92.393256653300369</v>
      </c>
      <c r="N8" s="36">
        <v>109.21869235353319</v>
      </c>
      <c r="O8" s="36">
        <v>102.11063590031499</v>
      </c>
      <c r="P8" s="36">
        <v>94.902817532630678</v>
      </c>
      <c r="Q8" s="36">
        <v>107.59494665709586</v>
      </c>
      <c r="R8" s="36">
        <v>106.19517904666384</v>
      </c>
      <c r="S8" s="36">
        <v>95.456041273039787</v>
      </c>
      <c r="T8" s="36">
        <v>111.25034898829098</v>
      </c>
      <c r="U8" s="36">
        <v>107.38136973639621</v>
      </c>
      <c r="V8" s="36">
        <v>93.426365494914037</v>
      </c>
      <c r="W8" s="36">
        <v>114.93690155616922</v>
      </c>
      <c r="X8" s="36">
        <v>106.9015371649316</v>
      </c>
      <c r="Y8" s="36">
        <v>90.22290807646101</v>
      </c>
      <c r="Z8" s="36">
        <v>118.48602471817466</v>
      </c>
      <c r="AA8" s="36">
        <v>107.27598075669474</v>
      </c>
      <c r="AB8" s="36">
        <v>89.875731488111526</v>
      </c>
      <c r="AC8" s="36">
        <v>119.36034230874088</v>
      </c>
      <c r="AD8" s="36">
        <v>112.08521554056163</v>
      </c>
      <c r="AE8" s="36">
        <v>91.329301919156975</v>
      </c>
      <c r="AF8" s="36">
        <v>122.72645600617575</v>
      </c>
      <c r="AG8" s="36">
        <v>117.36996661233235</v>
      </c>
      <c r="AH8" s="36">
        <v>94.181194563135037</v>
      </c>
      <c r="AI8" s="36">
        <v>124.62144609309722</v>
      </c>
      <c r="AJ8" s="36">
        <v>121.62692423408788</v>
      </c>
      <c r="AK8" s="36">
        <v>96.800292912646512</v>
      </c>
      <c r="AL8" s="36">
        <v>125.64726879891279</v>
      </c>
      <c r="AM8" s="36">
        <v>124.88347126501725</v>
      </c>
      <c r="AN8" s="36">
        <v>97.183553418386253</v>
      </c>
      <c r="AO8" s="36">
        <v>128.50268062063927</v>
      </c>
      <c r="AP8" s="36">
        <v>113.73184872399025</v>
      </c>
      <c r="AQ8" s="36">
        <v>95.149840925194567</v>
      </c>
      <c r="AR8" s="36">
        <v>119.52920532300688</v>
      </c>
      <c r="AS8" s="36">
        <v>120.86475225629965</v>
      </c>
      <c r="AT8" s="36">
        <v>96.230501912519301</v>
      </c>
      <c r="AU8" s="36">
        <v>125.59921215642697</v>
      </c>
      <c r="AV8" s="36">
        <v>128.8251918952968</v>
      </c>
      <c r="AW8" s="36">
        <v>99.125335275682573</v>
      </c>
      <c r="AX8" s="36">
        <v>129.96192299074141</v>
      </c>
      <c r="AY8" s="36">
        <v>127.30217056404076</v>
      </c>
      <c r="AZ8" s="36">
        <v>99.321995181942185</v>
      </c>
      <c r="BA8" s="36">
        <v>128.17117732164294</v>
      </c>
      <c r="BB8" s="36">
        <v>130.0617609357661</v>
      </c>
      <c r="BC8" s="36">
        <v>99.326928416713585</v>
      </c>
      <c r="BD8" s="36">
        <v>130.94310174387795</v>
      </c>
      <c r="BE8" s="36">
        <v>131.00224257791521</v>
      </c>
      <c r="BF8" s="36">
        <v>99.729508501460728</v>
      </c>
      <c r="BG8" s="36">
        <v>131.35755359307367</v>
      </c>
      <c r="BH8" s="36">
        <v>130.75844042373419</v>
      </c>
      <c r="BI8" s="36">
        <v>98.430723806791903</v>
      </c>
      <c r="BJ8" s="36">
        <v>132.84311581452744</v>
      </c>
      <c r="BK8" s="36">
        <v>133.70613032866353</v>
      </c>
      <c r="BL8" s="36">
        <v>97.448159298882018</v>
      </c>
      <c r="BM8" s="36">
        <v>137.20744577491212</v>
      </c>
      <c r="BN8" s="36">
        <v>139.25200558059936</v>
      </c>
      <c r="BO8" s="36">
        <v>97.771516324350799</v>
      </c>
      <c r="BP8" s="36">
        <v>142.42594450375475</v>
      </c>
      <c r="BQ8" s="36">
        <v>146.79746071542144</v>
      </c>
      <c r="BR8" s="36">
        <v>99.022698484165048</v>
      </c>
      <c r="BS8" s="36">
        <v>148.24627379640253</v>
      </c>
      <c r="BT8" s="36">
        <v>150.70185879575695</v>
      </c>
      <c r="BU8" s="36">
        <v>98.977152185731541</v>
      </c>
      <c r="BV8" s="36">
        <v>152.2592390948605</v>
      </c>
    </row>
    <row r="9" spans="1:74" ht="12" customHeight="1" x14ac:dyDescent="0.2">
      <c r="A9" s="22" t="s">
        <v>11</v>
      </c>
      <c r="B9" s="23" t="s">
        <v>10</v>
      </c>
      <c r="C9" s="37">
        <v>101.56495556020242</v>
      </c>
      <c r="D9" s="37">
        <v>101.28204021065858</v>
      </c>
      <c r="E9" s="37">
        <v>100.27933417312229</v>
      </c>
      <c r="F9" s="37">
        <v>105.27318871440259</v>
      </c>
      <c r="G9" s="37">
        <v>101.73611228977857</v>
      </c>
      <c r="H9" s="37">
        <v>103.47671671839515</v>
      </c>
      <c r="I9" s="37">
        <v>110.17154417438988</v>
      </c>
      <c r="J9" s="37">
        <v>103.94568231066039</v>
      </c>
      <c r="K9" s="37">
        <v>105.98953388474797</v>
      </c>
      <c r="L9" s="37">
        <v>111.65623899622955</v>
      </c>
      <c r="M9" s="37">
        <v>105.01243571121373</v>
      </c>
      <c r="N9" s="37">
        <v>106.32668239720333</v>
      </c>
      <c r="O9" s="37">
        <v>117.68805642823146</v>
      </c>
      <c r="P9" s="37">
        <v>105.87660454065106</v>
      </c>
      <c r="Q9" s="37">
        <v>111.15586577301445</v>
      </c>
      <c r="R9" s="37">
        <v>118.72111505190628</v>
      </c>
      <c r="S9" s="37">
        <v>109.55834545721292</v>
      </c>
      <c r="T9" s="37">
        <v>108.36336981583186</v>
      </c>
      <c r="U9" s="37">
        <v>118.41245249053014</v>
      </c>
      <c r="V9" s="37">
        <v>110.66453828327359</v>
      </c>
      <c r="W9" s="37">
        <v>107.00126194664439</v>
      </c>
      <c r="X9" s="37">
        <v>118.2814772538413</v>
      </c>
      <c r="Y9" s="37">
        <v>110.90819057507142</v>
      </c>
      <c r="Z9" s="37">
        <v>106.64809933381704</v>
      </c>
      <c r="AA9" s="37">
        <v>123.40548559273377</v>
      </c>
      <c r="AB9" s="37">
        <v>111.82264472255579</v>
      </c>
      <c r="AC9" s="37">
        <v>110.35822475753123</v>
      </c>
      <c r="AD9" s="37">
        <v>126.79051074159868</v>
      </c>
      <c r="AE9" s="37">
        <v>112.57822608488036</v>
      </c>
      <c r="AF9" s="37">
        <v>112.62436365448035</v>
      </c>
      <c r="AG9" s="37">
        <v>132.7676068362772</v>
      </c>
      <c r="AH9" s="37">
        <v>115.02074414228072</v>
      </c>
      <c r="AI9" s="37">
        <v>115.42927132521727</v>
      </c>
      <c r="AJ9" s="37">
        <v>139.09968731391075</v>
      </c>
      <c r="AK9" s="37">
        <v>118.7715628609792</v>
      </c>
      <c r="AL9" s="37">
        <v>117.11531275944007</v>
      </c>
      <c r="AM9" s="37">
        <v>143.11290568974414</v>
      </c>
      <c r="AN9" s="37">
        <v>122.7489396455294</v>
      </c>
      <c r="AO9" s="37">
        <v>116.58993234729455</v>
      </c>
      <c r="AP9" s="37">
        <v>143.8785882409494</v>
      </c>
      <c r="AQ9" s="37">
        <v>123.36786197447192</v>
      </c>
      <c r="AR9" s="37">
        <v>116.62566404103012</v>
      </c>
      <c r="AS9" s="37">
        <v>147.49369433651719</v>
      </c>
      <c r="AT9" s="37">
        <v>124.11496628569284</v>
      </c>
      <c r="AU9" s="37">
        <v>118.83634887110249</v>
      </c>
      <c r="AV9" s="37">
        <v>147.33832353616154</v>
      </c>
      <c r="AW9" s="37">
        <v>127.47615006678463</v>
      </c>
      <c r="AX9" s="37">
        <v>115.58108984227333</v>
      </c>
      <c r="AY9" s="37">
        <v>152.50262487153154</v>
      </c>
      <c r="AZ9" s="37">
        <v>128.77569813897668</v>
      </c>
      <c r="BA9" s="37">
        <v>118.42500337831477</v>
      </c>
      <c r="BB9" s="37">
        <v>155.67020391845082</v>
      </c>
      <c r="BC9" s="37">
        <v>131.99454448417123</v>
      </c>
      <c r="BD9" s="37">
        <v>117.93684695591247</v>
      </c>
      <c r="BE9" s="37">
        <v>161.03624853982345</v>
      </c>
      <c r="BF9" s="37">
        <v>133.75789693726711</v>
      </c>
      <c r="BG9" s="37">
        <v>120.39382513269476</v>
      </c>
      <c r="BH9" s="37">
        <v>165.87865468540505</v>
      </c>
      <c r="BI9" s="37">
        <v>135.23655716311407</v>
      </c>
      <c r="BJ9" s="37">
        <v>122.65814670609538</v>
      </c>
      <c r="BK9" s="37">
        <v>169.69347166818449</v>
      </c>
      <c r="BL9" s="37">
        <v>136.96408327025603</v>
      </c>
      <c r="BM9" s="37">
        <v>123.89632932697194</v>
      </c>
      <c r="BN9" s="37">
        <v>171.1155215811423</v>
      </c>
      <c r="BO9" s="37">
        <v>138.66286752921877</v>
      </c>
      <c r="BP9" s="37">
        <v>123.40399750141123</v>
      </c>
      <c r="BQ9" s="37">
        <v>175.97474577268437</v>
      </c>
      <c r="BR9" s="37">
        <v>140.39577847812052</v>
      </c>
      <c r="BS9" s="37">
        <v>125.34190677258042</v>
      </c>
      <c r="BT9" s="37">
        <v>177.07217276883597</v>
      </c>
      <c r="BU9" s="37">
        <v>142.46145301908649</v>
      </c>
      <c r="BV9" s="37">
        <v>124.29479625278876</v>
      </c>
    </row>
    <row r="10" spans="1:74" ht="12" customHeight="1" x14ac:dyDescent="0.2">
      <c r="A10" s="12" t="s">
        <v>8</v>
      </c>
      <c r="B10" s="9"/>
    </row>
    <row r="11" spans="1:74" ht="91.5" customHeight="1" x14ac:dyDescent="0.25">
      <c r="A11" s="47" t="s">
        <v>9</v>
      </c>
      <c r="B11" s="48"/>
    </row>
    <row r="12" spans="1:74" s="9" customFormat="1" ht="57" customHeight="1" x14ac:dyDescent="0.25">
      <c r="A12" s="47" t="s">
        <v>20</v>
      </c>
      <c r="B12" s="48"/>
      <c r="AC12" s="10"/>
      <c r="AD12" s="8"/>
      <c r="AE12" s="8"/>
      <c r="AF12" s="8"/>
    </row>
    <row r="13" spans="1:74" ht="12" customHeight="1" x14ac:dyDescent="0.2">
      <c r="A13" s="10" t="s">
        <v>21</v>
      </c>
    </row>
    <row r="14" spans="1:74" ht="12" customHeight="1" x14ac:dyDescent="0.2">
      <c r="A14" s="10" t="s">
        <v>24</v>
      </c>
    </row>
    <row r="15" spans="1:74" ht="12" customHeight="1" x14ac:dyDescent="0.2">
      <c r="A15" s="10" t="s">
        <v>25</v>
      </c>
    </row>
    <row r="16" spans="1:74" ht="12" customHeight="1" x14ac:dyDescent="0.2">
      <c r="A16" s="10"/>
    </row>
    <row r="17" spans="1:30" ht="12" customHeight="1" x14ac:dyDescent="0.2">
      <c r="A17" s="10" t="s">
        <v>22</v>
      </c>
    </row>
    <row r="25" spans="1:30" ht="12" customHeight="1" x14ac:dyDescent="0.2">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8"/>
      <c r="AD25" s="15"/>
    </row>
    <row r="26" spans="1:30" ht="12" customHeight="1" x14ac:dyDescent="0.2">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8"/>
      <c r="AD26" s="15"/>
    </row>
    <row r="27" spans="1:30" ht="12" customHeight="1" x14ac:dyDescent="0.2">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8"/>
      <c r="AD27" s="15"/>
    </row>
    <row r="28" spans="1:30" ht="12" customHeight="1" x14ac:dyDescent="0.2">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8"/>
      <c r="AD28" s="15"/>
    </row>
    <row r="29" spans="1:30" ht="12" customHeight="1" x14ac:dyDescent="0.2">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8"/>
      <c r="AD29" s="15"/>
    </row>
    <row r="30" spans="1:30" ht="12" customHeight="1" x14ac:dyDescent="0.2">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8"/>
      <c r="AD30" s="15"/>
    </row>
    <row r="31" spans="1:30" ht="12" customHeight="1" x14ac:dyDescent="0.2">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8"/>
      <c r="AD31" s="15"/>
    </row>
    <row r="32" spans="1:30" ht="12" customHeight="1" x14ac:dyDescent="0.2">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8"/>
      <c r="AD32" s="15"/>
    </row>
    <row r="33" spans="3:30" ht="12" customHeight="1" x14ac:dyDescent="0.2">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8"/>
      <c r="AD33" s="15"/>
    </row>
    <row r="34" spans="3:30" ht="12" customHeight="1" x14ac:dyDescent="0.2">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8"/>
      <c r="AD34" s="15"/>
    </row>
    <row r="35" spans="3:30" ht="12" customHeight="1" x14ac:dyDescent="0.2">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8"/>
      <c r="AD35" s="15"/>
    </row>
    <row r="36" spans="3:30" ht="12" customHeight="1" x14ac:dyDescent="0.2">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8"/>
      <c r="AD36" s="15"/>
    </row>
    <row r="37" spans="3:30" ht="12" customHeight="1" x14ac:dyDescent="0.2">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8"/>
      <c r="AD37" s="15"/>
    </row>
    <row r="38" spans="3:30" ht="12" customHeight="1" x14ac:dyDescent="0.2">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8"/>
      <c r="AD38" s="15"/>
    </row>
    <row r="39" spans="3:30" ht="12" customHeight="1" x14ac:dyDescent="0.2">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8"/>
      <c r="AD39" s="15"/>
    </row>
    <row r="40" spans="3:30" ht="12" customHeight="1" x14ac:dyDescent="0.2">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8"/>
      <c r="AD40" s="15"/>
    </row>
    <row r="41" spans="3:30" ht="12" customHeight="1" x14ac:dyDescent="0.2">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8"/>
      <c r="AD41" s="15"/>
    </row>
    <row r="42" spans="3:30" ht="12" customHeight="1" x14ac:dyDescent="0.2">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8"/>
      <c r="AD42" s="15"/>
    </row>
    <row r="43" spans="3:30" ht="12" customHeight="1" x14ac:dyDescent="0.2">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8"/>
      <c r="AD43" s="15"/>
    </row>
    <row r="44" spans="3:30" ht="12" customHeight="1" x14ac:dyDescent="0.2">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8"/>
      <c r="AD44" s="15"/>
    </row>
    <row r="45" spans="3:30" ht="12" customHeight="1" x14ac:dyDescent="0.2">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8"/>
      <c r="AD45" s="15"/>
    </row>
    <row r="46" spans="3:30" ht="12" customHeight="1" x14ac:dyDescent="0.2">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8"/>
      <c r="AD46" s="15"/>
    </row>
    <row r="47" spans="3:30" ht="12" customHeight="1" x14ac:dyDescent="0.2">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8"/>
      <c r="AD47" s="15"/>
    </row>
    <row r="48" spans="3:30" ht="12" customHeight="1" x14ac:dyDescent="0.2">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8"/>
      <c r="AD48" s="15"/>
    </row>
    <row r="49" spans="3:30" ht="12" customHeight="1" x14ac:dyDescent="0.2">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8"/>
      <c r="AD49" s="15"/>
    </row>
  </sheetData>
  <mergeCells count="26">
    <mergeCell ref="BQ4:BS4"/>
    <mergeCell ref="F4:H4"/>
    <mergeCell ref="AV4:AX4"/>
    <mergeCell ref="AY4:BA4"/>
    <mergeCell ref="AA4:AC4"/>
    <mergeCell ref="AD4:AF4"/>
    <mergeCell ref="AG4:AI4"/>
    <mergeCell ref="AJ4:AL4"/>
    <mergeCell ref="AM4:AO4"/>
    <mergeCell ref="BN4:BP4"/>
    <mergeCell ref="BT4:BV4"/>
    <mergeCell ref="A12:B12"/>
    <mergeCell ref="A11:B11"/>
    <mergeCell ref="BK4:BM4"/>
    <mergeCell ref="BH4:BJ4"/>
    <mergeCell ref="AP4:AR4"/>
    <mergeCell ref="BE4:BG4"/>
    <mergeCell ref="I4:K4"/>
    <mergeCell ref="L4:N4"/>
    <mergeCell ref="O4:Q4"/>
    <mergeCell ref="R4:T4"/>
    <mergeCell ref="U4:W4"/>
    <mergeCell ref="X4:Z4"/>
    <mergeCell ref="BB4:BD4"/>
    <mergeCell ref="AS4:AU4"/>
    <mergeCell ref="C4:E4"/>
  </mergeCells>
  <pageMargins left="0.39370078740157483" right="0.39370078740157483" top="0.39370078740157483" bottom="0.39370078740157483" header="0.51181102362204722" footer="0.51181102362204722"/>
  <pageSetup paperSize="9" scale="70" orientation="landscape" r:id="rId1"/>
  <headerFooter alignWithMargins="0"/>
  <colBreaks count="3" manualBreakCount="3">
    <brk id="23" max="1048575" man="1"/>
    <brk id="38" max="1048575" man="1"/>
    <brk id="5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Z15"/>
  <sheetViews>
    <sheetView zoomScaleNormal="100" workbookViewId="0">
      <pane ySplit="4" topLeftCell="A5" activePane="bottomLeft" state="frozen"/>
      <selection activeCell="C6" sqref="C6"/>
      <selection pane="bottomLeft" activeCell="A5" sqref="A5"/>
    </sheetView>
  </sheetViews>
  <sheetFormatPr baseColWidth="10" defaultColWidth="11.453125" defaultRowHeight="12" customHeight="1" x14ac:dyDescent="0.2"/>
  <cols>
    <col min="1" max="1" width="6.81640625" style="10" customWidth="1"/>
    <col min="2" max="2" width="45.81640625" style="9" customWidth="1"/>
    <col min="3" max="10" width="6.81640625" style="9" customWidth="1"/>
    <col min="11" max="12" width="6.81640625" style="10" customWidth="1"/>
    <col min="13" max="26" width="6.81640625" style="9" customWidth="1"/>
    <col min="27" max="31" width="17.81640625" style="9" customWidth="1"/>
    <col min="32" max="16384" width="11.453125" style="9"/>
  </cols>
  <sheetData>
    <row r="1" spans="1:26" ht="12" customHeight="1" x14ac:dyDescent="0.25">
      <c r="A1" s="31" t="s">
        <v>18</v>
      </c>
    </row>
    <row r="2" spans="1:26" s="1" customFormat="1" ht="12" customHeight="1" x14ac:dyDescent="0.25">
      <c r="A2" s="3" t="s">
        <v>16</v>
      </c>
      <c r="B2" s="3"/>
      <c r="K2" s="7"/>
      <c r="L2" s="7"/>
      <c r="M2" s="7"/>
      <c r="N2" s="7"/>
      <c r="S2" s="7"/>
      <c r="T2" s="7"/>
      <c r="U2" s="7"/>
      <c r="W2" s="7"/>
      <c r="X2" s="7"/>
      <c r="Y2" s="7"/>
      <c r="Z2" s="7"/>
    </row>
    <row r="3" spans="1:26" s="1" customFormat="1" ht="12" customHeight="1" x14ac:dyDescent="0.25">
      <c r="A3" s="1" t="s">
        <v>1</v>
      </c>
      <c r="K3" s="5"/>
      <c r="L3" s="5"/>
      <c r="M3" s="5"/>
    </row>
    <row r="4" spans="1:26" ht="12" customHeight="1" x14ac:dyDescent="0.2">
      <c r="A4" s="28" t="s">
        <v>0</v>
      </c>
      <c r="B4" s="27" t="s">
        <v>2</v>
      </c>
      <c r="C4" s="29">
        <v>1996</v>
      </c>
      <c r="D4" s="29">
        <v>1997</v>
      </c>
      <c r="E4" s="29">
        <v>1998</v>
      </c>
      <c r="F4" s="29">
        <v>1999</v>
      </c>
      <c r="G4" s="29">
        <v>2000</v>
      </c>
      <c r="H4" s="29">
        <v>2001</v>
      </c>
      <c r="I4" s="29">
        <v>2002</v>
      </c>
      <c r="J4" s="29">
        <v>2003</v>
      </c>
      <c r="K4" s="30">
        <v>2004</v>
      </c>
      <c r="L4" s="30">
        <v>2005</v>
      </c>
      <c r="M4" s="30">
        <v>2006</v>
      </c>
      <c r="N4" s="30">
        <v>2007</v>
      </c>
      <c r="O4" s="30">
        <v>2008</v>
      </c>
      <c r="P4" s="30">
        <v>2009</v>
      </c>
      <c r="Q4" s="29">
        <v>2010</v>
      </c>
      <c r="R4" s="29">
        <v>2011</v>
      </c>
      <c r="S4" s="29">
        <v>2012</v>
      </c>
      <c r="T4" s="29">
        <v>2013</v>
      </c>
      <c r="U4" s="29">
        <v>2014</v>
      </c>
      <c r="V4" s="30">
        <v>2015</v>
      </c>
      <c r="W4" s="30">
        <v>2016</v>
      </c>
      <c r="X4" s="30">
        <v>2017</v>
      </c>
      <c r="Y4" s="30">
        <v>2018</v>
      </c>
      <c r="Z4" s="30">
        <v>2019</v>
      </c>
    </row>
    <row r="5" spans="1:26" ht="12" customHeight="1" x14ac:dyDescent="0.25">
      <c r="A5" s="24"/>
      <c r="B5" s="25" t="s">
        <v>6</v>
      </c>
      <c r="C5" s="38">
        <v>0.78834185222327724</v>
      </c>
      <c r="D5" s="38">
        <v>3.8325328749717271</v>
      </c>
      <c r="E5" s="38">
        <v>2.1619918598621521</v>
      </c>
      <c r="F5" s="38">
        <v>0.59392371831341617</v>
      </c>
      <c r="G5" s="38">
        <v>2.7202589089938187</v>
      </c>
      <c r="H5" s="38">
        <v>-0.49593239310264314</v>
      </c>
      <c r="I5" s="38">
        <v>0.43950058855347257</v>
      </c>
      <c r="J5" s="38">
        <v>0.63155708814818579</v>
      </c>
      <c r="K5" s="38">
        <v>2.7743851753973408</v>
      </c>
      <c r="L5" s="38">
        <v>2.4135858984863789</v>
      </c>
      <c r="M5" s="38">
        <v>2.1648186095015913</v>
      </c>
      <c r="N5" s="38">
        <v>1.5131044569638219</v>
      </c>
      <c r="O5" s="38">
        <v>0.52181634270105492</v>
      </c>
      <c r="P5" s="38">
        <v>-2.0351541185562656</v>
      </c>
      <c r="Q5" s="38">
        <v>2.8949970578763717</v>
      </c>
      <c r="R5" s="38">
        <v>-0.59075826762019368</v>
      </c>
      <c r="S5" s="38">
        <v>1.2236957676080835</v>
      </c>
      <c r="T5" s="38">
        <v>0.37385217931606723</v>
      </c>
      <c r="U5" s="38">
        <v>1.6351686246056825</v>
      </c>
      <c r="V5" s="38">
        <v>1.5675461482931603</v>
      </c>
      <c r="W5" s="38">
        <v>1.725617122203071</v>
      </c>
      <c r="X5" s="38">
        <v>0.83069968266524064</v>
      </c>
      <c r="Y5" s="38">
        <v>2.4320802100295364</v>
      </c>
      <c r="Z5" s="38">
        <v>0.22367321004551849</v>
      </c>
    </row>
    <row r="6" spans="1:26" ht="12" customHeight="1" x14ac:dyDescent="0.2">
      <c r="A6" s="12" t="s">
        <v>15</v>
      </c>
      <c r="B6" s="10" t="s">
        <v>14</v>
      </c>
      <c r="C6" s="39">
        <v>-0.11755795998415566</v>
      </c>
      <c r="D6" s="39">
        <v>0.18941945105268976</v>
      </c>
      <c r="E6" s="39">
        <v>0.16681315565709012</v>
      </c>
      <c r="F6" s="39">
        <v>0.11016803748843859</v>
      </c>
      <c r="G6" s="39">
        <v>0.24896948134094429</v>
      </c>
      <c r="H6" s="39">
        <v>7.0658609964958458E-2</v>
      </c>
      <c r="I6" s="39">
        <v>0.19555070883968928</v>
      </c>
      <c r="J6" s="39">
        <v>-0.11696369252146673</v>
      </c>
      <c r="K6" s="39">
        <v>0.24404186050250298</v>
      </c>
      <c r="L6" s="39">
        <v>0.11413661192059843</v>
      </c>
      <c r="M6" s="39">
        <v>-3.528580919916409E-3</v>
      </c>
      <c r="N6" s="39">
        <v>0.26801773005461693</v>
      </c>
      <c r="O6" s="39">
        <v>0.11986766512209872</v>
      </c>
      <c r="P6" s="39">
        <v>0.21496514657136351</v>
      </c>
      <c r="Q6" s="39">
        <v>7.6280741981850668E-3</v>
      </c>
      <c r="R6" s="39">
        <v>0.17602104373340224</v>
      </c>
      <c r="S6" s="39">
        <v>5.4181079210399476E-3</v>
      </c>
      <c r="T6" s="39">
        <v>8.3866656381923806E-3</v>
      </c>
      <c r="U6" s="39">
        <v>0.12909672731123378</v>
      </c>
      <c r="V6" s="39">
        <v>-4.2075194535313561E-2</v>
      </c>
      <c r="W6" s="39">
        <v>6.6310649250728437E-2</v>
      </c>
      <c r="X6" s="39">
        <v>-3.9949542461288734E-2</v>
      </c>
      <c r="Y6" s="39">
        <v>9.6584735294899235E-2</v>
      </c>
      <c r="Z6" s="39">
        <v>4.9953826028759094E-3</v>
      </c>
    </row>
    <row r="7" spans="1:26" ht="12" customHeight="1" x14ac:dyDescent="0.2">
      <c r="A7" s="12" t="s">
        <v>13</v>
      </c>
      <c r="B7" s="10" t="s">
        <v>12</v>
      </c>
      <c r="C7" s="39">
        <v>0.70826953779337543</v>
      </c>
      <c r="D7" s="39">
        <v>1.5638621993799278</v>
      </c>
      <c r="E7" s="39">
        <v>0.40470534459175905</v>
      </c>
      <c r="F7" s="39">
        <v>0.26404048038415989</v>
      </c>
      <c r="G7" s="39">
        <v>-0.48290881887765086</v>
      </c>
      <c r="H7" s="39">
        <v>1.0811584772054139</v>
      </c>
      <c r="I7" s="39">
        <v>1.0554546024460836</v>
      </c>
      <c r="J7" s="39">
        <v>0.95605788893766908</v>
      </c>
      <c r="K7" s="39">
        <v>0.22323125859970744</v>
      </c>
      <c r="L7" s="39">
        <v>0.93843214916457185</v>
      </c>
      <c r="M7" s="39">
        <v>0.5230597954445827</v>
      </c>
      <c r="N7" s="39">
        <v>0.26737511120183821</v>
      </c>
      <c r="O7" s="39">
        <v>0.69336718724224611</v>
      </c>
      <c r="P7" s="39">
        <v>-2.2725699658906007</v>
      </c>
      <c r="Q7" s="39">
        <v>1.6056952491832903</v>
      </c>
      <c r="R7" s="39">
        <v>1.0938619934557572</v>
      </c>
      <c r="S7" s="39">
        <v>-0.44547477509743877</v>
      </c>
      <c r="T7" s="39">
        <v>0.64042276504592321</v>
      </c>
      <c r="U7" s="39">
        <v>8.6566451196048638E-2</v>
      </c>
      <c r="V7" s="39">
        <v>0.31453945257641674</v>
      </c>
      <c r="W7" s="39">
        <v>0.96265146146040992</v>
      </c>
      <c r="X7" s="39">
        <v>1.1445133450572653</v>
      </c>
      <c r="Y7" s="39">
        <v>1.2608158750429495</v>
      </c>
      <c r="Z7" s="39">
        <v>0.79667892472647661</v>
      </c>
    </row>
    <row r="8" spans="1:26" ht="12" customHeight="1" x14ac:dyDescent="0.2">
      <c r="A8" s="22" t="s">
        <v>11</v>
      </c>
      <c r="B8" s="23" t="s">
        <v>23</v>
      </c>
      <c r="C8" s="40">
        <v>0.19763027441405753</v>
      </c>
      <c r="D8" s="40">
        <v>2.0792512245391097</v>
      </c>
      <c r="E8" s="40">
        <v>1.5904733596133032</v>
      </c>
      <c r="F8" s="40">
        <v>0.21971520044081766</v>
      </c>
      <c r="G8" s="40">
        <v>2.9541982465305252</v>
      </c>
      <c r="H8" s="40">
        <v>-1.6477494802730155</v>
      </c>
      <c r="I8" s="40">
        <v>-0.81150472273230023</v>
      </c>
      <c r="J8" s="40">
        <v>-0.20753710826801663</v>
      </c>
      <c r="K8" s="40">
        <v>2.3071120562951304</v>
      </c>
      <c r="L8" s="40">
        <v>1.3610171374012083</v>
      </c>
      <c r="M8" s="40">
        <v>1.6452873949769253</v>
      </c>
      <c r="N8" s="40">
        <v>0.97771161570736687</v>
      </c>
      <c r="O8" s="40">
        <v>-0.29141850966328992</v>
      </c>
      <c r="P8" s="40">
        <v>2.2450700762971617E-2</v>
      </c>
      <c r="Q8" s="40">
        <v>1.2816737344948967</v>
      </c>
      <c r="R8" s="40">
        <v>-1.8606413048093531</v>
      </c>
      <c r="S8" s="40">
        <v>1.6637524347844823</v>
      </c>
      <c r="T8" s="40">
        <v>-0.27495725136804833</v>
      </c>
      <c r="U8" s="40">
        <v>1.4195054460984002</v>
      </c>
      <c r="V8" s="40">
        <v>1.2950818902520571</v>
      </c>
      <c r="W8" s="40">
        <v>0.69665501149193265</v>
      </c>
      <c r="X8" s="40">
        <v>-0.27386411993073589</v>
      </c>
      <c r="Y8" s="40">
        <v>1.074679599691688</v>
      </c>
      <c r="Z8" s="40">
        <v>-0.57800109728383409</v>
      </c>
    </row>
    <row r="9" spans="1:26" ht="12" customHeight="1" x14ac:dyDescent="0.2">
      <c r="A9" s="12" t="s">
        <v>26</v>
      </c>
      <c r="B9" s="10"/>
      <c r="C9" s="39"/>
      <c r="D9" s="39"/>
      <c r="E9" s="39"/>
      <c r="F9" s="39"/>
      <c r="G9" s="39"/>
      <c r="H9" s="39"/>
      <c r="I9" s="39"/>
      <c r="J9" s="39"/>
      <c r="K9" s="39"/>
      <c r="L9" s="39"/>
      <c r="M9" s="39"/>
      <c r="N9" s="39"/>
      <c r="O9" s="39"/>
      <c r="P9" s="39"/>
      <c r="Q9" s="39"/>
      <c r="R9" s="39"/>
      <c r="S9" s="39"/>
      <c r="T9" s="39"/>
      <c r="U9" s="39"/>
      <c r="V9" s="39"/>
      <c r="W9" s="39"/>
      <c r="X9" s="39"/>
      <c r="Y9" s="39"/>
      <c r="Z9" s="39"/>
    </row>
    <row r="10" spans="1:26" ht="12" customHeight="1" x14ac:dyDescent="0.25">
      <c r="A10" s="53" t="str">
        <f>HYPERLINK("https://www.bfs.admin.ch/asset/de/do-d-04.07-2020-01","Notiz: Neuerung in der Berechnung des Beitrags zum Wachstum der Arbeitsproduktivität nach Branchen und Sektoren")</f>
        <v>Notiz: Neuerung in der Berechnung des Beitrags zum Wachstum der Arbeitsproduktivität nach Branchen und Sektoren</v>
      </c>
      <c r="B10" s="54"/>
      <c r="C10" s="54"/>
      <c r="D10" s="54"/>
      <c r="E10" s="54"/>
      <c r="F10" s="54"/>
      <c r="G10" s="39"/>
      <c r="H10" s="39"/>
      <c r="I10" s="39"/>
      <c r="J10" s="39"/>
      <c r="K10" s="39"/>
      <c r="L10" s="39"/>
      <c r="M10" s="39"/>
      <c r="N10" s="39"/>
      <c r="O10" s="39"/>
      <c r="P10" s="39"/>
      <c r="Q10" s="39"/>
      <c r="R10" s="39"/>
      <c r="S10" s="39"/>
      <c r="T10" s="39"/>
      <c r="U10" s="39"/>
      <c r="V10" s="39"/>
      <c r="W10" s="39"/>
      <c r="X10" s="39"/>
      <c r="Y10" s="39"/>
      <c r="Z10" s="39"/>
    </row>
    <row r="11" spans="1:26" ht="12" customHeight="1" x14ac:dyDescent="0.2">
      <c r="A11" s="10" t="s">
        <v>21</v>
      </c>
      <c r="B11" s="14"/>
    </row>
    <row r="12" spans="1:26" ht="12" customHeight="1" x14ac:dyDescent="0.2">
      <c r="A12" s="10" t="s">
        <v>24</v>
      </c>
    </row>
    <row r="13" spans="1:26" ht="12" customHeight="1" x14ac:dyDescent="0.2">
      <c r="A13" s="10" t="s">
        <v>25</v>
      </c>
    </row>
    <row r="15" spans="1:26" ht="12" customHeight="1" x14ac:dyDescent="0.2">
      <c r="A15" s="10" t="s">
        <v>22</v>
      </c>
    </row>
  </sheetData>
  <mergeCells count="1">
    <mergeCell ref="A10:F10"/>
  </mergeCells>
  <pageMargins left="0.39370078740157483" right="0.39370078740157483" top="0.19685039370078741" bottom="0.19685039370078741" header="0.51181102362204722" footer="0.51181102362204722"/>
  <pageSetup paperSize="9" scale="75"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Veränderungsrate in %</vt:lpstr>
      <vt:lpstr>Index 1995 = 100</vt:lpstr>
      <vt:lpstr>Wachstumsbeitrag</vt:lpstr>
      <vt:lpstr>'Index 1995 = 100'!Druckbereich</vt:lpstr>
      <vt:lpstr>'Veränderungsrate in %'!Druckbereich</vt:lpstr>
      <vt:lpstr>Wachstumsbeitrag!Druckbereich</vt:lpstr>
      <vt:lpstr>'Index 1995 = 100'!Drucktitel</vt:lpstr>
      <vt:lpstr>'Veränderungsrate in %'!Drucktitel</vt:lpstr>
      <vt:lpstr>Wachstumsbeitrag!Drucktitel</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RAIS-G</dc:creator>
  <cp:lastModifiedBy>Ley Marius BFS</cp:lastModifiedBy>
  <cp:lastPrinted>2015-08-25T08:44:52Z</cp:lastPrinted>
  <dcterms:created xsi:type="dcterms:W3CDTF">2000-03-23T07:31:09Z</dcterms:created>
  <dcterms:modified xsi:type="dcterms:W3CDTF">2021-11-18T09:29:34Z</dcterms:modified>
</cp:coreProperties>
</file>