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15" yWindow="6150" windowWidth="25260" windowHeight="6180" tabRatio="682"/>
  </bookViews>
  <sheets>
    <sheet name="Titre" sheetId="43351" r:id="rId1"/>
    <sheet name="graph_a" sheetId="9" r:id="rId2"/>
    <sheet name="tableau_1" sheetId="43348" r:id="rId3"/>
    <sheet name="tableau_2" sheetId="43350" r:id="rId4"/>
    <sheet name="tableau_3" sheetId="43353" r:id="rId5"/>
    <sheet name="tableau_4" sheetId="43354" r:id="rId6"/>
    <sheet name="Nomenclature" sheetId="43352" r:id="rId7"/>
  </sheets>
  <definedNames>
    <definedName name="HTML_CodePage" hidden="1">1252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  <definedName name="_xlnm.Print_Area" localSheetId="3">tableau_2!$B$1:$AB$37</definedName>
  </definedNames>
  <calcPr calcId="162913"/>
</workbook>
</file>

<file path=xl/calcChain.xml><?xml version="1.0" encoding="utf-8"?>
<calcChain xmlns="http://schemas.openxmlformats.org/spreadsheetml/2006/main">
  <c r="J118" i="43348" l="1"/>
  <c r="I118" i="43348"/>
  <c r="H118" i="43348"/>
  <c r="G118" i="43348"/>
  <c r="F118" i="43348"/>
</calcChain>
</file>

<file path=xl/sharedStrings.xml><?xml version="1.0" encoding="utf-8"?>
<sst xmlns="http://schemas.openxmlformats.org/spreadsheetml/2006/main" count="523" uniqueCount="182">
  <si>
    <t>Fabrication TIC</t>
  </si>
  <si>
    <t>Total</t>
  </si>
  <si>
    <t>Télécommunications</t>
  </si>
  <si>
    <t>Activités informatiques</t>
  </si>
  <si>
    <t>Commerce de gros TIC</t>
  </si>
  <si>
    <t/>
  </si>
  <si>
    <t>-</t>
  </si>
  <si>
    <t>Total des entreprises TIC</t>
  </si>
  <si>
    <t>3002A</t>
  </si>
  <si>
    <t>Fabrication d'ordinateurs et d'autres équipements informatiques</t>
  </si>
  <si>
    <t>3130A</t>
  </si>
  <si>
    <t>Fabrication de fils et de câbles isolés</t>
  </si>
  <si>
    <t>3210A</t>
  </si>
  <si>
    <t>Fabrication de composants électroniques</t>
  </si>
  <si>
    <t>3220A</t>
  </si>
  <si>
    <t>Fabrication d'appareils d'émission et de transmission</t>
  </si>
  <si>
    <t>3230A</t>
  </si>
  <si>
    <t>Fabrication d'appareils de réception, d'enregistrement ou de reproduction du son et de l'image</t>
  </si>
  <si>
    <t>32XXX</t>
  </si>
  <si>
    <t>Fabrication d'équipements de radio, de télévision et de communication</t>
  </si>
  <si>
    <t>3320A</t>
  </si>
  <si>
    <t>3330A</t>
  </si>
  <si>
    <t>Fabrication d'équipements de contrôle des processus industriels</t>
  </si>
  <si>
    <t>5143B</t>
  </si>
  <si>
    <t>Commerce de gros de radios et de téléviseurs</t>
  </si>
  <si>
    <t>Commerce de gros  de matériel informatique</t>
  </si>
  <si>
    <t>Commerce de gros de logiciels</t>
  </si>
  <si>
    <t>6420A</t>
  </si>
  <si>
    <t>7210A</t>
  </si>
  <si>
    <t>Conseil en systèmes informatiques</t>
  </si>
  <si>
    <t>7220A</t>
  </si>
  <si>
    <t>Conseil et réalisation de logiciels</t>
  </si>
  <si>
    <t>7230A</t>
  </si>
  <si>
    <t>Traitement de données</t>
  </si>
  <si>
    <t>7240A</t>
  </si>
  <si>
    <t>Activités de banques de données</t>
  </si>
  <si>
    <t>7250A</t>
  </si>
  <si>
    <t>7260A</t>
  </si>
  <si>
    <t>Autres activités rattachées à l'informatique</t>
  </si>
  <si>
    <t>72XXX</t>
  </si>
  <si>
    <t>Code NOGA</t>
  </si>
  <si>
    <t>Source: OFS / Recensement des entreprises</t>
  </si>
  <si>
    <t>Entretien et réparation de machines de bureau et de matériel informatique</t>
  </si>
  <si>
    <t>Fabrication d'instruments de mesure et de 
contrôle</t>
  </si>
  <si>
    <t>Entreprises TIC en % du total des entreprises</t>
  </si>
  <si>
    <t>5184A</t>
  </si>
  <si>
    <t>5184B</t>
  </si>
  <si>
    <t xml:space="preserve"> </t>
  </si>
  <si>
    <t>5186A</t>
  </si>
  <si>
    <t>6420B</t>
  </si>
  <si>
    <t>6420C</t>
  </si>
  <si>
    <t>7133A</t>
  </si>
  <si>
    <t xml:space="preserve">7210A </t>
  </si>
  <si>
    <t>7221A</t>
  </si>
  <si>
    <t>7222A</t>
  </si>
  <si>
    <t xml:space="preserve">7250A </t>
  </si>
  <si>
    <t>Selon NOGA 2002</t>
  </si>
  <si>
    <t>Fabrication d’ordinateurs et d'autres équipements informatiques</t>
  </si>
  <si>
    <t>Fabrication de câbles, de conducteurs et de fils isolés</t>
  </si>
  <si>
    <t>Fabrication d’appareils et d'équipements d’émission et de transmission</t>
  </si>
  <si>
    <t>Fabrication d’appareils de réception, d’enregistrement ou de reproduction du son et de l’image</t>
  </si>
  <si>
    <t>Fabrication d’instruments et d'appareils de mesure, de contrôle, de navigation, etc.</t>
  </si>
  <si>
    <t>Fabrication d’équipements de contrôle des processus industriels</t>
  </si>
  <si>
    <t>Commerce de gros d'appareils pour le traitement des données et d'équipements informatiques périphériques</t>
  </si>
  <si>
    <t>Commerce de gros de composants électroniques</t>
  </si>
  <si>
    <t>Télécommunications (sans transmission de programmes de radio et de télévision)</t>
  </si>
  <si>
    <t>Transmission de programmes de radio et de télévision</t>
  </si>
  <si>
    <t>Fourniture d’accès à Internet</t>
  </si>
  <si>
    <t>Location de machines et d'équipements de bureau</t>
  </si>
  <si>
    <t>Édition de logiciels</t>
  </si>
  <si>
    <t>Conseil et développement de logiciels</t>
  </si>
  <si>
    <t>Autres activités liées à l'informatique</t>
  </si>
  <si>
    <t>Micro-entreprises (jusqu'à 9)</t>
  </si>
  <si>
    <t>Petites entreprises (10-49)</t>
  </si>
  <si>
    <t>Moyennes entreprises (50-249)</t>
  </si>
  <si>
    <t>Grandes entreprises (250 et plus)</t>
  </si>
  <si>
    <t>Set 306:</t>
  </si>
  <si>
    <t>Secteur TIC</t>
  </si>
  <si>
    <t>Indicateur 30602:</t>
  </si>
  <si>
    <t>Titre</t>
  </si>
  <si>
    <t>Total TIC</t>
  </si>
  <si>
    <t>Commentaires et définitions : voir l'indicateur sur Internet</t>
  </si>
  <si>
    <t>Total Entreprises marchandes CH</t>
  </si>
  <si>
    <t>Total des entreprises</t>
  </si>
  <si>
    <t>* Entreprises marchandes</t>
  </si>
  <si>
    <t>Fabrication de cartes électroniques assemblées</t>
  </si>
  <si>
    <t>Fabrication d'ordinateurs et d'équipements périphériques</t>
  </si>
  <si>
    <t>Fabrication d'équipements de communication</t>
  </si>
  <si>
    <t>Fabrication de produits électroniques grand public</t>
  </si>
  <si>
    <t>Fabrication de supports magnétiques et optiques</t>
  </si>
  <si>
    <t>Commerce de gros d'équipements et de composants électroniques et de télécommuncations</t>
  </si>
  <si>
    <t>Editions de jeux électroniques</t>
  </si>
  <si>
    <t>Edition d'autres logiciels</t>
  </si>
  <si>
    <t>Télécommunications filaires</t>
  </si>
  <si>
    <t>Télécommunications sans fil</t>
  </si>
  <si>
    <t>Télécommunications par satellite</t>
  </si>
  <si>
    <t>Autres activités de télécommunication</t>
  </si>
  <si>
    <t>Programmation informatique</t>
  </si>
  <si>
    <t>Conseil informatique</t>
  </si>
  <si>
    <t>Gestion d'installations informatiques</t>
  </si>
  <si>
    <t>Autres activités informatiques</t>
  </si>
  <si>
    <t>Traitement de données, hébergement et activités connexes</t>
  </si>
  <si>
    <t>Portails Internet</t>
  </si>
  <si>
    <t>Réparations d'ordinateurs et d'équipements périphériques</t>
  </si>
  <si>
    <t>Réparation d'équipements de communication</t>
  </si>
  <si>
    <t>Edition de livres</t>
  </si>
  <si>
    <t>Edition de répertoires et de fichiers d'adresses</t>
  </si>
  <si>
    <t>Edition de journaux</t>
  </si>
  <si>
    <t>Edition de revues et de périodiques</t>
  </si>
  <si>
    <t>Autres activités d'édition</t>
  </si>
  <si>
    <t>Production de films cinématographiques, de vidéo et de programmes de télévision</t>
  </si>
  <si>
    <t>Post-production de films cinématographiques, de vidéo et de programmes de télévision</t>
  </si>
  <si>
    <t>Distribution de films cinématographiques, de vidéo et de programmes de télévision</t>
  </si>
  <si>
    <t>Projection de films cinématographiques</t>
  </si>
  <si>
    <t>Enregistrement sonore et édition musicale</t>
  </si>
  <si>
    <t>Edition et diffusion de programmes radio</t>
  </si>
  <si>
    <t>Programmation de télévision et de télédiffusion</t>
  </si>
  <si>
    <t>Activités des agences de presse</t>
  </si>
  <si>
    <t>Autres services d'information n.c.a.</t>
  </si>
  <si>
    <t>Secteur TIC (déf. stricte)</t>
  </si>
  <si>
    <t>Harmonisé selon la nomenclature NOGA 2002, nombre d'entreprises marchandes</t>
  </si>
  <si>
    <t>Selon nomenclature NOGA 1995, nombre d'entreprises marchandes</t>
  </si>
  <si>
    <t>Noga 2002</t>
  </si>
  <si>
    <t>Selon NOGA 2008 et nouvelle définition du secteur TIC (2006), nombre d'entreprises marchandes</t>
  </si>
  <si>
    <t>Résultats de la nouvelle statistique des entreprises STATENT, nombre d'entreprises marchandes</t>
  </si>
  <si>
    <t>Noga 2008</t>
  </si>
  <si>
    <t>Secteur Contenus et média</t>
  </si>
  <si>
    <t>Source: OFS / STATENT</t>
  </si>
  <si>
    <t>Total secteur TIC (strict)</t>
  </si>
  <si>
    <t>Total secteur TIC et média</t>
  </si>
  <si>
    <t>Entreprises secteur TIC en % du total des entreprises marchandes</t>
  </si>
  <si>
    <t>Total des entreprises marchandes (3 secteurs)</t>
  </si>
  <si>
    <t>Entreprises secteur TIC et média en % du total des entreprises marchandes</t>
  </si>
  <si>
    <t>Total Entreprises marchandes CH (y.c. sect. primaire)</t>
  </si>
  <si>
    <t>Code NOGA02</t>
  </si>
  <si>
    <t>© 2014  OFS-BFS-UST / WSA</t>
  </si>
  <si>
    <t>Code NOGA 2008</t>
  </si>
  <si>
    <t>INTITULE</t>
  </si>
  <si>
    <t>Activité</t>
  </si>
  <si>
    <t>1) Secteur TIC (définition OCDE 2006)</t>
  </si>
  <si>
    <t>Commerce de gros</t>
  </si>
  <si>
    <t>Logiciels et bases de données</t>
  </si>
  <si>
    <t>Contenus et media</t>
  </si>
  <si>
    <t>En %</t>
  </si>
  <si>
    <t>Titres</t>
  </si>
  <si>
    <t>Source : Office fédéral de la statistique, Démographie des entreprises</t>
  </si>
  <si>
    <t>Economie nationale</t>
  </si>
  <si>
    <t>Total Contenus et médias</t>
  </si>
  <si>
    <t>Total  secteur TIC</t>
  </si>
  <si>
    <t>Nouvelle série (*)</t>
  </si>
  <si>
    <t>(*) Il y a une rupture de série en 2014. Le taux d’évolution entre 2012 et 2013 est calculé à partir des résultats selon l’ancienne série, tandis que le taux d’évolution entre 2013 et 2014 prend en compte les données basées sur le nouvel univers.</t>
  </si>
  <si>
    <t>(*) Il y a une rupture de série entre 2013 et 2014. Cependant, 2013 a été recalculé afin de disposer de deux points de comparaison basés sur le nouvel univers.</t>
  </si>
  <si>
    <t xml:space="preserve">Entreprises </t>
  </si>
  <si>
    <t>Secteur TIC et média</t>
  </si>
  <si>
    <t>STATENT; Noga 2008 et définition 2006 du secteur TIC et média</t>
  </si>
  <si>
    <t xml:space="preserve">Secteur TIC </t>
  </si>
  <si>
    <t>2) Secteur Contenus et média (définition OCDE 2006)</t>
  </si>
  <si>
    <t>© 2010 OFS-BFS-UST / WSA</t>
  </si>
  <si>
    <t>Données principales:</t>
  </si>
  <si>
    <t>a</t>
  </si>
  <si>
    <t>Données supplémentaires:</t>
  </si>
  <si>
    <t>Parts relatives du secteur TIC dans la création de nouvelles entreprises en Suisse, évolution</t>
  </si>
  <si>
    <t>Taux d'évolution des nouvelles entreprises du secteur TIC et de l'économie nationale, évolution</t>
  </si>
  <si>
    <t>Nomenclature:</t>
  </si>
  <si>
    <t>Nomenclature du secteur TIC et média (déf. OCDE)</t>
  </si>
  <si>
    <t>Nombre d'entreprises du secteur TIC et média en Suisse, évolution</t>
  </si>
  <si>
    <t xml:space="preserve">Nombre d'entreprises du secteur TIC et média en Suisse, évolution </t>
  </si>
  <si>
    <t>Nombre d'entreprises du secteur TIC et média en Suisse selon la classe de taille, évolution</t>
  </si>
  <si>
    <t>Nombre d'entreprises du secteur TIC et média en Suisse, selon la classe de taille, évolution</t>
  </si>
  <si>
    <t>Nombre d'entreprises dans les branches économiques formant le secteur TIC en Suisse, évolution</t>
  </si>
  <si>
    <t>Nombre d'entreprises dans les branches économiques TIC en Suisse, évolution</t>
  </si>
  <si>
    <t xml:space="preserve">Nombre d'entreprises dans les branches économiques formant le secteur TIC en Suisse selon la classe de taille, évolution </t>
  </si>
  <si>
    <t>Nombre d'entreprises dans les branches économiques TIC en Suisse selon la classe de taille, évolution</t>
  </si>
  <si>
    <t>Nomenclature du secteur TIC et média, qui inclut deux éléments:</t>
  </si>
  <si>
    <t>582100 + 582900</t>
  </si>
  <si>
    <t>Editions de jeux électroniques + édition d'autres logiciels</t>
  </si>
  <si>
    <t>© 2020 OFS-BFS-UST / WSA</t>
  </si>
  <si>
    <t>© 2021 OFS-BFS-UST / WSA</t>
  </si>
  <si>
    <t xml:space="preserve">Nombre d'entreprises* du secteur TIC en Suisse, évolution </t>
  </si>
  <si>
    <t>Dernière mise à jour: décembre 2021</t>
  </si>
  <si>
    <t>Note: Toute la série de 2011 à 2018 a été révisée.</t>
  </si>
  <si>
    <t>Dernière mise à jour: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</si>
</sst>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000_)"/>
    <numFmt numFmtId="166" formatCode="0.0"/>
    <numFmt numFmtId="167" formatCode="0.0%"/>
    <numFmt numFmtId="168" formatCode="0.000%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  <xf numFmtId="165" fontId="3" fillId="0" borderId="0" applyBorder="0"/>
    <xf numFmtId="9" fontId="1" fillId="0" borderId="0" applyFont="0" applyFill="0" applyBorder="0" applyAlignment="0" applyProtection="0"/>
    <xf numFmtId="0" fontId="4" fillId="0" borderId="0"/>
  </cellStyleXfs>
  <cellXfs count="222">
    <xf numFmtId="0" fontId="0" fillId="0" borderId="0" xfId="0"/>
    <xf numFmtId="0" fontId="5" fillId="0" borderId="0" xfId="0" applyFont="1"/>
    <xf numFmtId="0" fontId="6" fillId="0" borderId="0" xfId="0" applyFont="1" applyAlignment="1"/>
    <xf numFmtId="3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5" fillId="0" borderId="1" xfId="0" applyFont="1" applyBorder="1"/>
    <xf numFmtId="1" fontId="5" fillId="0" borderId="0" xfId="4" applyNumberFormat="1" applyFont="1" applyBorder="1"/>
    <xf numFmtId="0" fontId="5" fillId="0" borderId="0" xfId="0" applyFont="1" applyBorder="1"/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right"/>
      <protection locked="0"/>
    </xf>
    <xf numFmtId="1" fontId="5" fillId="0" borderId="0" xfId="6" applyNumberFormat="1" applyFont="1" applyAlignment="1">
      <alignment horizontal="right" wrapText="1"/>
    </xf>
    <xf numFmtId="0" fontId="6" fillId="0" borderId="0" xfId="0" applyFont="1" applyBorder="1"/>
    <xf numFmtId="3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/>
    <xf numFmtId="166" fontId="5" fillId="0" borderId="7" xfId="0" applyNumberFormat="1" applyFont="1" applyBorder="1" applyAlignment="1" applyProtection="1">
      <alignment horizontal="center" vertical="top" wrapText="1"/>
      <protection locked="0"/>
    </xf>
    <xf numFmtId="3" fontId="6" fillId="0" borderId="7" xfId="0" applyNumberFormat="1" applyFont="1" applyBorder="1"/>
    <xf numFmtId="166" fontId="6" fillId="0" borderId="8" xfId="0" applyNumberFormat="1" applyFont="1" applyBorder="1"/>
    <xf numFmtId="0" fontId="6" fillId="0" borderId="8" xfId="0" applyFont="1" applyBorder="1" applyAlignment="1" applyProtection="1">
      <alignment horizontal="left" vertical="top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/>
    </xf>
    <xf numFmtId="0" fontId="5" fillId="0" borderId="8" xfId="0" applyFont="1" applyBorder="1"/>
    <xf numFmtId="0" fontId="6" fillId="0" borderId="8" xfId="0" applyFont="1" applyBorder="1"/>
    <xf numFmtId="1" fontId="6" fillId="0" borderId="7" xfId="6" applyNumberFormat="1" applyFont="1" applyBorder="1" applyAlignment="1">
      <alignment horizontal="right" wrapText="1"/>
    </xf>
    <xf numFmtId="0" fontId="6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" fontId="10" fillId="0" borderId="0" xfId="1" applyNumberFormat="1" applyFont="1" applyAlignment="1" applyProtection="1"/>
    <xf numFmtId="3" fontId="5" fillId="0" borderId="10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right"/>
    </xf>
    <xf numFmtId="166" fontId="5" fillId="0" borderId="10" xfId="0" applyNumberFormat="1" applyFont="1" applyBorder="1" applyAlignment="1" applyProtection="1">
      <alignment horizontal="center" vertical="top" wrapText="1"/>
      <protection locked="0"/>
    </xf>
    <xf numFmtId="3" fontId="6" fillId="0" borderId="8" xfId="0" applyNumberFormat="1" applyFont="1" applyBorder="1"/>
    <xf numFmtId="3" fontId="5" fillId="0" borderId="7" xfId="0" applyNumberFormat="1" applyFont="1" applyBorder="1"/>
    <xf numFmtId="3" fontId="5" fillId="0" borderId="0" xfId="0" applyNumberFormat="1" applyFont="1" applyBorder="1"/>
    <xf numFmtId="1" fontId="5" fillId="0" borderId="0" xfId="6" applyNumberFormat="1" applyFont="1" applyBorder="1" applyAlignment="1">
      <alignment horizontal="right" wrapText="1"/>
    </xf>
    <xf numFmtId="1" fontId="5" fillId="0" borderId="0" xfId="6" applyNumberFormat="1" applyFont="1" applyBorder="1" applyAlignment="1">
      <alignment horizontal="center" wrapText="1"/>
    </xf>
    <xf numFmtId="0" fontId="5" fillId="0" borderId="7" xfId="0" applyFont="1" applyBorder="1"/>
    <xf numFmtId="0" fontId="5" fillId="0" borderId="0" xfId="0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0" fontId="5" fillId="0" borderId="6" xfId="0" applyFont="1" applyBorder="1"/>
    <xf numFmtId="0" fontId="6" fillId="0" borderId="8" xfId="0" applyFont="1" applyBorder="1" applyAlignment="1">
      <alignment wrapText="1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6" fillId="0" borderId="8" xfId="0" applyFont="1" applyBorder="1" applyAlignment="1">
      <alignment vertical="top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37" fontId="5" fillId="0" borderId="2" xfId="0" applyNumberFormat="1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Border="1"/>
    <xf numFmtId="166" fontId="6" fillId="0" borderId="1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6" fillId="0" borderId="7" xfId="6" applyNumberFormat="1" applyFont="1" applyBorder="1" applyAlignment="1">
      <alignment horizontal="center" vertical="center" wrapText="1"/>
    </xf>
    <xf numFmtId="1" fontId="6" fillId="0" borderId="8" xfId="6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" fontId="5" fillId="0" borderId="0" xfId="6" applyNumberFormat="1" applyFont="1" applyBorder="1" applyAlignment="1">
      <alignment vertical="top" wrapText="1"/>
    </xf>
    <xf numFmtId="3" fontId="5" fillId="0" borderId="0" xfId="0" applyNumberFormat="1" applyFont="1" applyFill="1" applyBorder="1"/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6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3" fontId="6" fillId="0" borderId="0" xfId="0" applyNumberFormat="1" applyFont="1" applyBorder="1"/>
    <xf numFmtId="3" fontId="5" fillId="0" borderId="0" xfId="0" applyNumberFormat="1" applyFont="1" applyBorder="1" applyAlignment="1">
      <alignment horizontal="left"/>
    </xf>
    <xf numFmtId="1" fontId="6" fillId="0" borderId="0" xfId="6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wrapText="1"/>
    </xf>
    <xf numFmtId="3" fontId="6" fillId="0" borderId="7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0" borderId="1" xfId="0" applyFont="1" applyBorder="1" applyAlignment="1"/>
    <xf numFmtId="0" fontId="13" fillId="0" borderId="0" xfId="0" applyFont="1" applyFill="1" applyAlignment="1">
      <alignment vertical="center"/>
    </xf>
    <xf numFmtId="0" fontId="6" fillId="0" borderId="7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Fill="1" applyBorder="1"/>
    <xf numFmtId="0" fontId="14" fillId="0" borderId="0" xfId="1" applyFont="1" applyBorder="1" applyAlignment="1" applyProtection="1"/>
    <xf numFmtId="0" fontId="14" fillId="0" borderId="0" xfId="1" applyFont="1" applyFill="1" applyBorder="1" applyAlignment="1" applyProtection="1"/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15" fillId="0" borderId="0" xfId="0" applyFont="1" applyFill="1" applyAlignment="1">
      <alignment vertical="center" wrapText="1"/>
    </xf>
    <xf numFmtId="0" fontId="5" fillId="0" borderId="5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5" fillId="0" borderId="0" xfId="4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22" xfId="0" applyFont="1" applyBorder="1"/>
    <xf numFmtId="0" fontId="12" fillId="0" borderId="0" xfId="1" applyFont="1" applyBorder="1" applyAlignment="1" applyProtection="1"/>
    <xf numFmtId="0" fontId="8" fillId="2" borderId="0" xfId="0" applyFont="1" applyFill="1"/>
    <xf numFmtId="0" fontId="6" fillId="2" borderId="0" xfId="0" applyFont="1" applyFill="1"/>
    <xf numFmtId="0" fontId="0" fillId="2" borderId="0" xfId="0" applyFill="1"/>
    <xf numFmtId="1" fontId="6" fillId="2" borderId="0" xfId="4" applyNumberFormat="1" applyFont="1" applyFill="1" applyBorder="1"/>
    <xf numFmtId="0" fontId="6" fillId="2" borderId="0" xfId="0" applyFont="1" applyFill="1" applyBorder="1"/>
    <xf numFmtId="0" fontId="6" fillId="2" borderId="0" xfId="0" applyFont="1" applyFill="1" applyAlignment="1">
      <alignment horizontal="left"/>
    </xf>
    <xf numFmtId="1" fontId="5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5" fillId="0" borderId="0" xfId="5" applyNumberFormat="1" applyFont="1" applyBorder="1"/>
    <xf numFmtId="167" fontId="13" fillId="0" borderId="0" xfId="5" applyNumberFormat="1" applyFont="1" applyBorder="1"/>
    <xf numFmtId="0" fontId="13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0" borderId="7" xfId="0" applyFont="1" applyFill="1" applyBorder="1"/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67" fontId="5" fillId="0" borderId="0" xfId="5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166" fontId="5" fillId="0" borderId="0" xfId="5" applyNumberFormat="1" applyFont="1" applyFill="1" applyBorder="1" applyAlignment="1">
      <alignment horizontal="center" vertical="center"/>
    </xf>
    <xf numFmtId="164" fontId="5" fillId="0" borderId="0" xfId="2" applyFont="1" applyFill="1" applyBorder="1"/>
    <xf numFmtId="168" fontId="5" fillId="0" borderId="0" xfId="5" applyNumberFormat="1" applyFont="1" applyFill="1" applyBorder="1"/>
    <xf numFmtId="164" fontId="13" fillId="0" borderId="0" xfId="2" applyFont="1" applyFill="1" applyBorder="1"/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5" fillId="0" borderId="7" xfId="6" applyNumberFormat="1" applyFont="1" applyBorder="1" applyAlignment="1">
      <alignment horizontal="right" wrapText="1"/>
    </xf>
    <xf numFmtId="0" fontId="6" fillId="0" borderId="1" xfId="0" applyFont="1" applyBorder="1" applyAlignment="1"/>
    <xf numFmtId="0" fontId="6" fillId="0" borderId="7" xfId="0" applyFont="1" applyBorder="1" applyAlignment="1">
      <alignment horizontal="left" indent="1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5" fillId="0" borderId="0" xfId="3" applyFont="1"/>
    <xf numFmtId="0" fontId="6" fillId="0" borderId="0" xfId="3" applyFont="1"/>
    <xf numFmtId="0" fontId="9" fillId="0" borderId="0" xfId="3" applyFont="1"/>
    <xf numFmtId="0" fontId="6" fillId="0" borderId="14" xfId="3" applyFont="1" applyFill="1" applyBorder="1" applyAlignment="1">
      <alignment horizontal="center" wrapText="1"/>
    </xf>
    <xf numFmtId="0" fontId="6" fillId="0" borderId="14" xfId="3" applyFont="1" applyBorder="1" applyAlignment="1">
      <alignment horizontal="center"/>
    </xf>
    <xf numFmtId="0" fontId="6" fillId="0" borderId="15" xfId="3" applyFont="1" applyFill="1" applyBorder="1" applyAlignment="1">
      <alignment horizontal="left"/>
    </xf>
    <xf numFmtId="0" fontId="5" fillId="0" borderId="16" xfId="3" applyFont="1" applyFill="1" applyBorder="1"/>
    <xf numFmtId="0" fontId="6" fillId="0" borderId="17" xfId="3" applyFont="1" applyFill="1" applyBorder="1" applyAlignment="1">
      <alignment horizontal="left"/>
    </xf>
    <xf numFmtId="0" fontId="5" fillId="0" borderId="18" xfId="3" applyFont="1" applyFill="1" applyBorder="1"/>
    <xf numFmtId="0" fontId="6" fillId="0" borderId="19" xfId="3" applyFont="1" applyFill="1" applyBorder="1" applyAlignment="1">
      <alignment horizontal="left"/>
    </xf>
    <xf numFmtId="0" fontId="5" fillId="0" borderId="20" xfId="3" applyFont="1" applyFill="1" applyBorder="1"/>
    <xf numFmtId="0" fontId="6" fillId="0" borderId="0" xfId="3" applyFont="1" applyFill="1" applyBorder="1" applyAlignment="1">
      <alignment horizontal="left"/>
    </xf>
    <xf numFmtId="0" fontId="5" fillId="0" borderId="0" xfId="3" applyFont="1" applyFill="1" applyBorder="1"/>
    <xf numFmtId="0" fontId="5" fillId="0" borderId="0" xfId="3" applyFont="1" applyBorder="1"/>
    <xf numFmtId="0" fontId="6" fillId="2" borderId="0" xfId="0" applyFont="1" applyFill="1" applyAlignment="1">
      <alignment horizontal="right"/>
    </xf>
    <xf numFmtId="0" fontId="2" fillId="0" borderId="0" xfId="1" applyAlignment="1" applyProtection="1"/>
    <xf numFmtId="0" fontId="5" fillId="0" borderId="15" xfId="3" applyFont="1" applyFill="1" applyBorder="1"/>
    <xf numFmtId="0" fontId="5" fillId="0" borderId="17" xfId="3" applyFont="1" applyFill="1" applyBorder="1"/>
    <xf numFmtId="0" fontId="19" fillId="0" borderId="0" xfId="0" applyFont="1" applyFill="1" applyAlignment="1"/>
    <xf numFmtId="0" fontId="11" fillId="0" borderId="7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center"/>
    </xf>
    <xf numFmtId="2" fontId="5" fillId="0" borderId="0" xfId="0" applyNumberFormat="1" applyFont="1"/>
    <xf numFmtId="0" fontId="5" fillId="0" borderId="0" xfId="0" applyFont="1" applyFill="1" applyAlignment="1">
      <alignment horizontal="right"/>
    </xf>
    <xf numFmtId="1" fontId="6" fillId="0" borderId="7" xfId="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/>
    </xf>
    <xf numFmtId="1" fontId="5" fillId="0" borderId="0" xfId="6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vertical="center"/>
    </xf>
    <xf numFmtId="3" fontId="5" fillId="0" borderId="7" xfId="0" applyNumberFormat="1" applyFont="1" applyFill="1" applyBorder="1"/>
    <xf numFmtId="3" fontId="5" fillId="0" borderId="7" xfId="0" applyNumberFormat="1" applyFont="1" applyFill="1" applyBorder="1" applyAlignment="1">
      <alignment vertical="center"/>
    </xf>
    <xf numFmtId="2" fontId="6" fillId="0" borderId="7" xfId="0" applyNumberFormat="1" applyFont="1" applyFill="1" applyBorder="1"/>
    <xf numFmtId="2" fontId="6" fillId="0" borderId="0" xfId="0" applyNumberFormat="1" applyFont="1" applyFill="1" applyBorder="1"/>
    <xf numFmtId="0" fontId="5" fillId="0" borderId="0" xfId="0" applyFont="1" applyBorder="1" applyAlignment="1">
      <alignment horizontal="left" wrapText="1"/>
    </xf>
    <xf numFmtId="1" fontId="6" fillId="0" borderId="0" xfId="6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3" fontId="6" fillId="0" borderId="8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6" fontId="5" fillId="0" borderId="21" xfId="0" applyNumberFormat="1" applyFont="1" applyFill="1" applyBorder="1" applyAlignment="1">
      <alignment horizontal="center" vertical="center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6" fillId="0" borderId="0" xfId="0" applyFont="1" applyAlignment="1"/>
    <xf numFmtId="0" fontId="6" fillId="0" borderId="0" xfId="1" applyFont="1" applyAlignment="1" applyProtection="1"/>
    <xf numFmtId="0" fontId="5" fillId="0" borderId="23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</cellXfs>
  <cellStyles count="7">
    <cellStyle name="Lien hypertexte" xfId="1" builtinId="8"/>
    <cellStyle name="Milliers" xfId="2" builtinId="3"/>
    <cellStyle name="Normal" xfId="0" builtinId="0"/>
    <cellStyle name="Normal 2" xfId="3"/>
    <cellStyle name="Normal_Graphiques" xfId="4"/>
    <cellStyle name="Pourcentage" xfId="5" builtinId="5"/>
    <cellStyle name="Standard_41 Grundkompetenzen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2925329394869"/>
          <c:y val="0.13467476008223433"/>
          <c:w val="0.82727256644405778"/>
          <c:h val="0.561146616166650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graph_a!$B$6</c:f>
              <c:strCache>
                <c:ptCount val="1"/>
                <c:pt idx="0">
                  <c:v>Fabrication TIC</c:v>
                </c:pt>
              </c:strCache>
            </c:strRef>
          </c:tx>
          <c:invertIfNegative val="0"/>
          <c:cat>
            <c:numRef>
              <c:f>graph_a!$C$5:$K$5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graph_a!$C$6:$K$6</c:f>
              <c:numCache>
                <c:formatCode>#,##0</c:formatCode>
                <c:ptCount val="9"/>
                <c:pt idx="0">
                  <c:v>721</c:v>
                </c:pt>
                <c:pt idx="1">
                  <c:v>711</c:v>
                </c:pt>
                <c:pt idx="2">
                  <c:v>680</c:v>
                </c:pt>
                <c:pt idx="3">
                  <c:v>673</c:v>
                </c:pt>
                <c:pt idx="4">
                  <c:v>651</c:v>
                </c:pt>
                <c:pt idx="5">
                  <c:v>626</c:v>
                </c:pt>
                <c:pt idx="6">
                  <c:v>640</c:v>
                </c:pt>
                <c:pt idx="7">
                  <c:v>629</c:v>
                </c:pt>
                <c:pt idx="8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B-4EEC-B0FA-D2960028095F}"/>
            </c:ext>
          </c:extLst>
        </c:ser>
        <c:ser>
          <c:idx val="1"/>
          <c:order val="1"/>
          <c:tx>
            <c:strRef>
              <c:f>graph_a!$B$7</c:f>
              <c:strCache>
                <c:ptCount val="1"/>
                <c:pt idx="0">
                  <c:v>Commerce de gros TIC</c:v>
                </c:pt>
              </c:strCache>
            </c:strRef>
          </c:tx>
          <c:invertIfNegative val="0"/>
          <c:cat>
            <c:numRef>
              <c:f>graph_a!$C$5:$K$5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graph_a!$C$7:$K$7</c:f>
              <c:numCache>
                <c:formatCode>#,##0</c:formatCode>
                <c:ptCount val="9"/>
                <c:pt idx="0">
                  <c:v>1292</c:v>
                </c:pt>
                <c:pt idx="1">
                  <c:v>1307</c:v>
                </c:pt>
                <c:pt idx="2">
                  <c:v>1312</c:v>
                </c:pt>
                <c:pt idx="3">
                  <c:v>1271</c:v>
                </c:pt>
                <c:pt idx="4">
                  <c:v>1258</c:v>
                </c:pt>
                <c:pt idx="5">
                  <c:v>1241</c:v>
                </c:pt>
                <c:pt idx="6">
                  <c:v>1212</c:v>
                </c:pt>
                <c:pt idx="7">
                  <c:v>1161</c:v>
                </c:pt>
                <c:pt idx="8">
                  <c:v>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6B-4EEC-B0FA-D2960028095F}"/>
            </c:ext>
          </c:extLst>
        </c:ser>
        <c:ser>
          <c:idx val="2"/>
          <c:order val="2"/>
          <c:tx>
            <c:strRef>
              <c:f>graph_a!$B$8</c:f>
              <c:strCache>
                <c:ptCount val="1"/>
                <c:pt idx="0">
                  <c:v>Télécommunications</c:v>
                </c:pt>
              </c:strCache>
            </c:strRef>
          </c:tx>
          <c:invertIfNegative val="0"/>
          <c:cat>
            <c:numRef>
              <c:f>graph_a!$C$5:$K$5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graph_a!$C$8:$K$8</c:f>
              <c:numCache>
                <c:formatCode>General</c:formatCode>
                <c:ptCount val="9"/>
                <c:pt idx="0">
                  <c:v>493</c:v>
                </c:pt>
                <c:pt idx="1">
                  <c:v>490</c:v>
                </c:pt>
                <c:pt idx="2">
                  <c:v>497</c:v>
                </c:pt>
                <c:pt idx="3">
                  <c:v>531</c:v>
                </c:pt>
                <c:pt idx="4">
                  <c:v>544</c:v>
                </c:pt>
                <c:pt idx="5">
                  <c:v>522</c:v>
                </c:pt>
                <c:pt idx="6">
                  <c:v>539</c:v>
                </c:pt>
                <c:pt idx="7">
                  <c:v>521</c:v>
                </c:pt>
                <c:pt idx="8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6B-4EEC-B0FA-D2960028095F}"/>
            </c:ext>
          </c:extLst>
        </c:ser>
        <c:ser>
          <c:idx val="3"/>
          <c:order val="3"/>
          <c:tx>
            <c:strRef>
              <c:f>graph_a!$B$9</c:f>
              <c:strCache>
                <c:ptCount val="1"/>
                <c:pt idx="0">
                  <c:v>Logiciels et bases de données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graph_a!$C$5:$K$5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graph_a!$C$9:$K$9</c:f>
              <c:numCache>
                <c:formatCode>#,##0</c:formatCode>
                <c:ptCount val="9"/>
                <c:pt idx="0">
                  <c:v>15296</c:v>
                </c:pt>
                <c:pt idx="1">
                  <c:v>15432</c:v>
                </c:pt>
                <c:pt idx="2">
                  <c:v>15888</c:v>
                </c:pt>
                <c:pt idx="3">
                  <c:v>16623</c:v>
                </c:pt>
                <c:pt idx="4" formatCode="General">
                  <c:v>17099</c:v>
                </c:pt>
                <c:pt idx="5" formatCode="General">
                  <c:v>17248</c:v>
                </c:pt>
                <c:pt idx="6" formatCode="General">
                  <c:v>17634</c:v>
                </c:pt>
                <c:pt idx="7" formatCode="General">
                  <c:v>18076</c:v>
                </c:pt>
                <c:pt idx="8" formatCode="General">
                  <c:v>18577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6B-4EEC-B0FA-D2960028095F}"/>
            </c:ext>
          </c:extLst>
        </c:ser>
        <c:ser>
          <c:idx val="5"/>
          <c:order val="4"/>
          <c:tx>
            <c:strRef>
              <c:f>graph_a!$B$11</c:f>
              <c:strCache>
                <c:ptCount val="1"/>
                <c:pt idx="0">
                  <c:v>Secteur Contenus et média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graph_a!$C$5:$K$5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graph_a!$C$11:$K$11</c:f>
              <c:numCache>
                <c:formatCode>#,##0</c:formatCode>
                <c:ptCount val="9"/>
                <c:pt idx="0">
                  <c:v>4174</c:v>
                </c:pt>
                <c:pt idx="1">
                  <c:v>4233</c:v>
                </c:pt>
                <c:pt idx="2">
                  <c:v>4373</c:v>
                </c:pt>
                <c:pt idx="3">
                  <c:v>4631</c:v>
                </c:pt>
                <c:pt idx="4">
                  <c:v>4707</c:v>
                </c:pt>
                <c:pt idx="5">
                  <c:v>4772</c:v>
                </c:pt>
                <c:pt idx="6">
                  <c:v>4896</c:v>
                </c:pt>
                <c:pt idx="7">
                  <c:v>5024</c:v>
                </c:pt>
                <c:pt idx="8">
                  <c:v>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6B-4EEC-B0FA-D29600280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6541784"/>
        <c:axId val="616543744"/>
      </c:barChart>
      <c:catAx>
        <c:axId val="61654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6543744"/>
        <c:crosses val="autoZero"/>
        <c:auto val="1"/>
        <c:lblAlgn val="ctr"/>
        <c:lblOffset val="100"/>
        <c:noMultiLvlLbl val="0"/>
      </c:catAx>
      <c:valAx>
        <c:axId val="616543744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6541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16973269826925"/>
          <c:y val="0.76171832951260843"/>
          <c:w val="0.84176533907427342"/>
          <c:h val="0.11496773602457087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Nombre d'entreprises du secteur TIC en Suisse, évolution de 1985</a:t>
            </a:r>
            <a:r>
              <a:rPr lang="en-US" sz="1050" b="1" baseline="0"/>
              <a:t> à </a:t>
            </a:r>
            <a:r>
              <a:rPr lang="en-US" sz="1050" b="1"/>
              <a:t>2008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8466400491148"/>
          <c:y val="0.11077184054283291"/>
          <c:w val="0.85388861548556427"/>
          <c:h val="0.656531109457704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graph_a!$B$25</c:f>
              <c:strCache>
                <c:ptCount val="1"/>
                <c:pt idx="0">
                  <c:v>Fabrication TIC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graph_a!$C$24:$I$24</c:f>
              <c:numCache>
                <c:formatCode>General</c:formatCode>
                <c:ptCount val="7"/>
                <c:pt idx="0">
                  <c:v>1985</c:v>
                </c:pt>
                <c:pt idx="1">
                  <c:v>1991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2005</c:v>
                </c:pt>
                <c:pt idx="6">
                  <c:v>2008</c:v>
                </c:pt>
              </c:numCache>
            </c:numRef>
          </c:cat>
          <c:val>
            <c:numRef>
              <c:f>graph_a!$C$25:$I$25</c:f>
              <c:numCache>
                <c:formatCode>#,##0</c:formatCode>
                <c:ptCount val="7"/>
                <c:pt idx="0">
                  <c:v>787</c:v>
                </c:pt>
                <c:pt idx="1">
                  <c:v>1180</c:v>
                </c:pt>
                <c:pt idx="2">
                  <c:v>1443</c:v>
                </c:pt>
                <c:pt idx="3">
                  <c:v>1460</c:v>
                </c:pt>
                <c:pt idx="4">
                  <c:v>1662</c:v>
                </c:pt>
                <c:pt idx="5">
                  <c:v>1576</c:v>
                </c:pt>
                <c:pt idx="6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2-4EB2-8084-61D7DE6E549D}"/>
            </c:ext>
          </c:extLst>
        </c:ser>
        <c:ser>
          <c:idx val="1"/>
          <c:order val="1"/>
          <c:tx>
            <c:strRef>
              <c:f>graph_a!$B$26</c:f>
              <c:strCache>
                <c:ptCount val="1"/>
                <c:pt idx="0">
                  <c:v>Commerce de gros 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graph_a!$C$24:$I$24</c:f>
              <c:numCache>
                <c:formatCode>General</c:formatCode>
                <c:ptCount val="7"/>
                <c:pt idx="0">
                  <c:v>1985</c:v>
                </c:pt>
                <c:pt idx="1">
                  <c:v>1991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2005</c:v>
                </c:pt>
                <c:pt idx="6">
                  <c:v>2008</c:v>
                </c:pt>
              </c:numCache>
            </c:numRef>
          </c:cat>
          <c:val>
            <c:numRef>
              <c:f>graph_a!$C$26:$I$26</c:f>
              <c:numCache>
                <c:formatCode>#,##0</c:formatCode>
                <c:ptCount val="7"/>
                <c:pt idx="0">
                  <c:v>446</c:v>
                </c:pt>
                <c:pt idx="1">
                  <c:v>1169</c:v>
                </c:pt>
                <c:pt idx="2">
                  <c:v>1176</c:v>
                </c:pt>
                <c:pt idx="3">
                  <c:v>1523</c:v>
                </c:pt>
                <c:pt idx="4">
                  <c:v>1102</c:v>
                </c:pt>
                <c:pt idx="5">
                  <c:v>1042</c:v>
                </c:pt>
                <c:pt idx="6">
                  <c:v>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2-4EB2-8084-61D7DE6E549D}"/>
            </c:ext>
          </c:extLst>
        </c:ser>
        <c:ser>
          <c:idx val="2"/>
          <c:order val="2"/>
          <c:tx>
            <c:strRef>
              <c:f>graph_a!$B$27</c:f>
              <c:strCache>
                <c:ptCount val="1"/>
                <c:pt idx="0">
                  <c:v>Télécommunications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graph_a!$C$24:$I$24</c:f>
              <c:numCache>
                <c:formatCode>General</c:formatCode>
                <c:ptCount val="7"/>
                <c:pt idx="0">
                  <c:v>1985</c:v>
                </c:pt>
                <c:pt idx="1">
                  <c:v>1991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2005</c:v>
                </c:pt>
                <c:pt idx="6">
                  <c:v>2008</c:v>
                </c:pt>
              </c:numCache>
            </c:numRef>
          </c:cat>
          <c:val>
            <c:numRef>
              <c:f>graph_a!$C$27:$I$27</c:f>
              <c:numCache>
                <c:formatCode>#,##0</c:formatCode>
                <c:ptCount val="7"/>
                <c:pt idx="0">
                  <c:v>30</c:v>
                </c:pt>
                <c:pt idx="1">
                  <c:v>74</c:v>
                </c:pt>
                <c:pt idx="2">
                  <c:v>142</c:v>
                </c:pt>
                <c:pt idx="3">
                  <c:v>361</c:v>
                </c:pt>
                <c:pt idx="4">
                  <c:v>344</c:v>
                </c:pt>
                <c:pt idx="5">
                  <c:v>278</c:v>
                </c:pt>
                <c:pt idx="6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2-4EB2-8084-61D7DE6E549D}"/>
            </c:ext>
          </c:extLst>
        </c:ser>
        <c:ser>
          <c:idx val="3"/>
          <c:order val="3"/>
          <c:tx>
            <c:strRef>
              <c:f>graph_a!$B$28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graph_a!$C$24:$I$24</c:f>
              <c:numCache>
                <c:formatCode>General</c:formatCode>
                <c:ptCount val="7"/>
                <c:pt idx="0">
                  <c:v>1985</c:v>
                </c:pt>
                <c:pt idx="1">
                  <c:v>1991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2005</c:v>
                </c:pt>
                <c:pt idx="6">
                  <c:v>2008</c:v>
                </c:pt>
              </c:numCache>
            </c:numRef>
          </c:cat>
          <c:val>
            <c:numRef>
              <c:f>graph_a!$C$28:$I$28</c:f>
              <c:numCache>
                <c:formatCode>#,##0</c:formatCode>
                <c:ptCount val="7"/>
                <c:pt idx="0">
                  <c:v>2414</c:v>
                </c:pt>
                <c:pt idx="1">
                  <c:v>4992</c:v>
                </c:pt>
                <c:pt idx="2">
                  <c:v>5471</c:v>
                </c:pt>
                <c:pt idx="3">
                  <c:v>7388</c:v>
                </c:pt>
                <c:pt idx="4">
                  <c:v>11140</c:v>
                </c:pt>
                <c:pt idx="5">
                  <c:v>10663</c:v>
                </c:pt>
                <c:pt idx="6">
                  <c:v>11272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2-4EB2-8084-61D7DE6E5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6538256"/>
        <c:axId val="616535904"/>
      </c:barChart>
      <c:catAx>
        <c:axId val="61653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6535904"/>
        <c:crosses val="autoZero"/>
        <c:auto val="1"/>
        <c:lblAlgn val="ctr"/>
        <c:lblOffset val="100"/>
        <c:noMultiLvlLbl val="0"/>
      </c:catAx>
      <c:valAx>
        <c:axId val="61653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653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32906824146981"/>
          <c:y val="0.85558760688011526"/>
          <c:w val="0.77986223682382083"/>
          <c:h val="0.1444125264381930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19048</xdr:colOff>
      <xdr:row>0</xdr:row>
      <xdr:rowOff>152400</xdr:rowOff>
    </xdr:from>
    <xdr:to>
      <xdr:col>21</xdr:col>
      <xdr:colOff>57150</xdr:colOff>
      <xdr:row>21</xdr:row>
      <xdr:rowOff>0</xdr:rowOff>
    </xdr:to>
    <xdr:graphicFrame macro="">
      <xdr:nvGraphicFramePr>
        <xdr:cNvPr id="3679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</xdr:colOff>
      <xdr:row>22</xdr:row>
      <xdr:rowOff>85725</xdr:rowOff>
    </xdr:from>
    <xdr:to>
      <xdr:col>20</xdr:col>
      <xdr:colOff>19050</xdr:colOff>
      <xdr:row>41</xdr:row>
      <xdr:rowOff>66674</xdr:rowOff>
    </xdr:to>
    <xdr:graphicFrame macro="">
      <xdr:nvGraphicFramePr>
        <xdr:cNvPr id="368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0.08699</cdr:x>
      <cdr:y>0.02244</cdr:y>
    </cdr:from>
    <cdr:to>
      <cdr:x>0.96944</cdr:x>
      <cdr:y>0.1211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6578" y="77659"/>
          <a:ext cx="6051874" cy="341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Nombre d'entreprises du secteur TIC et média en Suisse,</a:t>
          </a:r>
          <a:r>
            <a:rPr lang="fr-CH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évolution de 2011 à 2019</a:t>
          </a:r>
          <a:endParaRPr lang="fr-CH" sz="105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0.11326</cdr:x>
      <cdr:y>0.89114</cdr:y>
    </cdr:from>
    <cdr:to>
      <cdr:x>0.74447</cdr:x>
      <cdr:y>0.96456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81058" y="3352803"/>
          <a:ext cx="4352889" cy="276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1100">
              <a:effectLst/>
              <a:latin typeface="+mn-lt"/>
              <a:ea typeface="+mn-ea"/>
              <a:cs typeface="+mn-cs"/>
            </a:rPr>
            <a:t>Note: Toute la série de 2011 à 2018 a été révisée.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entrepris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fs.admin.ch/bfs/portal/fr/index/themen/06/02/blank/key/01/groess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/>
  </sheetViews>
  <sheetFormatPr baseColWidth="10" defaultColWidth="11.42578125" defaultRowHeight="12.75" x14ac:dyDescent="0.2"/>
  <cols>
    <col min="1" max="1" width="24.85546875" style="111" customWidth="1"/>
    <col min="2" max="2" width="4" style="111" customWidth="1"/>
    <col min="3" max="16384" width="11.42578125" style="111"/>
  </cols>
  <sheetData>
    <row r="1" spans="1:10" ht="15.75" x14ac:dyDescent="0.25">
      <c r="A1" s="109" t="s">
        <v>76</v>
      </c>
      <c r="B1" s="109"/>
      <c r="C1" s="109" t="s">
        <v>153</v>
      </c>
      <c r="D1" s="110"/>
    </row>
    <row r="2" spans="1:10" ht="6" customHeight="1" x14ac:dyDescent="0.25">
      <c r="A2" s="109"/>
      <c r="B2" s="109"/>
      <c r="C2" s="109"/>
      <c r="D2" s="110"/>
    </row>
    <row r="3" spans="1:10" ht="6" customHeight="1" x14ac:dyDescent="0.25">
      <c r="A3" s="109"/>
      <c r="B3" s="109"/>
      <c r="C3" s="109"/>
      <c r="D3" s="110"/>
    </row>
    <row r="4" spans="1:10" ht="15.75" x14ac:dyDescent="0.25">
      <c r="A4" s="109" t="s">
        <v>78</v>
      </c>
      <c r="B4" s="109"/>
      <c r="C4" s="109" t="s">
        <v>152</v>
      </c>
      <c r="D4" s="110"/>
    </row>
    <row r="5" spans="1:10" x14ac:dyDescent="0.2">
      <c r="A5" s="110"/>
      <c r="B5" s="110"/>
      <c r="C5" s="110"/>
      <c r="D5" s="110"/>
    </row>
    <row r="6" spans="1:10" x14ac:dyDescent="0.2">
      <c r="A6" s="110" t="s">
        <v>158</v>
      </c>
      <c r="B6" s="156" t="s">
        <v>159</v>
      </c>
      <c r="C6" s="206" t="s">
        <v>165</v>
      </c>
      <c r="D6" s="207"/>
      <c r="E6" s="207"/>
      <c r="F6" s="207"/>
      <c r="G6" s="207"/>
    </row>
    <row r="7" spans="1:10" x14ac:dyDescent="0.2">
      <c r="B7" s="110"/>
      <c r="C7" s="110"/>
      <c r="D7" s="110"/>
    </row>
    <row r="8" spans="1:10" x14ac:dyDescent="0.2">
      <c r="A8" s="110" t="s">
        <v>160</v>
      </c>
      <c r="B8" s="110">
        <v>1</v>
      </c>
      <c r="C8" s="206" t="s">
        <v>166</v>
      </c>
      <c r="D8" s="207"/>
      <c r="E8" s="207"/>
      <c r="F8" s="207"/>
      <c r="G8" s="207"/>
      <c r="H8" s="110"/>
      <c r="I8" s="110"/>
      <c r="J8" s="110"/>
    </row>
    <row r="9" spans="1:10" x14ac:dyDescent="0.2">
      <c r="B9" s="110">
        <v>2</v>
      </c>
      <c r="C9" s="206" t="s">
        <v>167</v>
      </c>
      <c r="D9" s="207"/>
      <c r="E9" s="207"/>
      <c r="F9" s="207"/>
      <c r="G9" s="207"/>
      <c r="H9" s="207"/>
      <c r="I9" s="207"/>
      <c r="J9" s="110"/>
    </row>
    <row r="10" spans="1:10" x14ac:dyDescent="0.2">
      <c r="A10" s="110"/>
      <c r="B10" s="110">
        <v>3</v>
      </c>
      <c r="C10" s="206" t="s">
        <v>161</v>
      </c>
      <c r="D10" s="207"/>
      <c r="E10" s="207"/>
      <c r="F10" s="207"/>
      <c r="G10" s="207"/>
      <c r="H10" s="207"/>
      <c r="I10" s="207"/>
      <c r="J10" s="110"/>
    </row>
    <row r="11" spans="1:10" x14ac:dyDescent="0.2">
      <c r="A11" s="110"/>
      <c r="B11" s="110">
        <v>4</v>
      </c>
      <c r="C11" s="206" t="s">
        <v>162</v>
      </c>
      <c r="D11" s="207"/>
      <c r="E11" s="207"/>
      <c r="F11" s="207"/>
      <c r="G11" s="207"/>
      <c r="H11" s="207"/>
      <c r="I11" s="207"/>
      <c r="J11" s="110"/>
    </row>
    <row r="12" spans="1:10" x14ac:dyDescent="0.2">
      <c r="A12" s="110"/>
      <c r="B12" s="110"/>
      <c r="E12" s="112"/>
      <c r="F12" s="112"/>
      <c r="G12" s="112"/>
      <c r="H12" s="113"/>
      <c r="I12" s="110"/>
      <c r="J12" s="110"/>
    </row>
    <row r="13" spans="1:10" x14ac:dyDescent="0.2">
      <c r="A13" s="110" t="s">
        <v>163</v>
      </c>
      <c r="B13" s="110"/>
      <c r="C13" s="208" t="s">
        <v>164</v>
      </c>
      <c r="D13" s="207"/>
      <c r="E13" s="207"/>
      <c r="F13" s="207"/>
      <c r="G13" s="110"/>
      <c r="H13" s="110"/>
      <c r="I13" s="110"/>
      <c r="J13" s="110"/>
    </row>
    <row r="14" spans="1:10" x14ac:dyDescent="0.2">
      <c r="A14" s="110"/>
      <c r="B14" s="110"/>
      <c r="C14" s="157"/>
      <c r="D14" s="110"/>
      <c r="E14" s="110"/>
      <c r="F14" s="110"/>
      <c r="G14" s="110"/>
      <c r="H14" s="110"/>
      <c r="I14" s="110"/>
      <c r="J14" s="110"/>
    </row>
    <row r="15" spans="1:10" x14ac:dyDescent="0.2">
      <c r="A15" s="114" t="s">
        <v>176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5" x14ac:dyDescent="0.2">
      <c r="A17" s="205" t="s">
        <v>81</v>
      </c>
      <c r="B17" s="205"/>
      <c r="C17" s="205"/>
      <c r="D17" s="205"/>
      <c r="E17" s="205"/>
    </row>
  </sheetData>
  <mergeCells count="7">
    <mergeCell ref="A17:E17"/>
    <mergeCell ref="C6:G6"/>
    <mergeCell ref="C8:G8"/>
    <mergeCell ref="C9:I9"/>
    <mergeCell ref="C10:I10"/>
    <mergeCell ref="C11:I11"/>
    <mergeCell ref="C13:F13"/>
  </mergeCells>
  <phoneticPr fontId="7" type="noConversion"/>
  <hyperlinks>
    <hyperlink ref="C6" location="Graph_a!A1" display="Entreprises du secteur TIC et média en Suisse, évolution"/>
    <hyperlink ref="C9" location="tableau_2!A1" display="Entreprises du secteur TIC et média en Suisse selon la classe de taille, évolution"/>
    <hyperlink ref="C8" location="tableau_1!A1" display="Entreprises du secteur TIC et média en Suisse, évolution "/>
    <hyperlink ref="C10" location="tableau_3!A1" display="Parts relatives du secteur TIC dans la création de nouvelles entreprises en Suisse, évolution"/>
    <hyperlink ref="C11" location="tableau_4!A1" display="Taux d'évolution des nouvelles entreprises du secteur TIC et de l'économie nationale, évolution"/>
    <hyperlink ref="C13" location="Nomenclature!A1" display="Nomenclature du secteur TIC et média (déf. OCDE)"/>
    <hyperlink ref="A17:E17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1" customWidth="1"/>
    <col min="2" max="2" width="37" style="1" customWidth="1"/>
    <col min="3" max="8" width="7.7109375" style="1" customWidth="1"/>
    <col min="9" max="11" width="8.85546875" style="1" customWidth="1"/>
    <col min="12" max="16384" width="11.42578125" style="1"/>
  </cols>
  <sheetData>
    <row r="1" spans="2:11" ht="12.75" customHeight="1" x14ac:dyDescent="0.2">
      <c r="B1" s="32" t="s">
        <v>79</v>
      </c>
    </row>
    <row r="2" spans="2:11" ht="12.75" customHeight="1" x14ac:dyDescent="0.2">
      <c r="B2" s="160" t="s">
        <v>166</v>
      </c>
    </row>
    <row r="3" spans="2:11" ht="12.75" customHeight="1" x14ac:dyDescent="0.2">
      <c r="B3" s="39" t="s">
        <v>84</v>
      </c>
    </row>
    <row r="4" spans="2:11" ht="12.75" customHeight="1" x14ac:dyDescent="0.2">
      <c r="B4" s="73" t="s">
        <v>154</v>
      </c>
      <c r="C4" s="5"/>
    </row>
    <row r="5" spans="2:11" ht="12.75" customHeight="1" x14ac:dyDescent="0.2">
      <c r="B5" s="42"/>
      <c r="C5" s="21">
        <v>2011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21">
        <v>2017</v>
      </c>
      <c r="J5" s="21">
        <v>2018</v>
      </c>
      <c r="K5" s="21">
        <v>2019</v>
      </c>
    </row>
    <row r="6" spans="2:11" ht="12.75" customHeight="1" x14ac:dyDescent="0.2">
      <c r="B6" s="43" t="s">
        <v>0</v>
      </c>
      <c r="C6" s="68">
        <v>721</v>
      </c>
      <c r="D6" s="68">
        <v>711</v>
      </c>
      <c r="E6" s="68">
        <v>680</v>
      </c>
      <c r="F6" s="68">
        <v>673</v>
      </c>
      <c r="G6" s="68">
        <v>651</v>
      </c>
      <c r="H6" s="68">
        <v>626</v>
      </c>
      <c r="I6" s="68">
        <v>640</v>
      </c>
      <c r="J6" s="68">
        <v>629</v>
      </c>
      <c r="K6" s="68">
        <v>625</v>
      </c>
    </row>
    <row r="7" spans="2:11" ht="12.75" customHeight="1" x14ac:dyDescent="0.2">
      <c r="B7" s="43" t="s">
        <v>4</v>
      </c>
      <c r="C7" s="68">
        <v>1292</v>
      </c>
      <c r="D7" s="68">
        <v>1307</v>
      </c>
      <c r="E7" s="68">
        <v>1312</v>
      </c>
      <c r="F7" s="68">
        <v>1271</v>
      </c>
      <c r="G7" s="68">
        <v>1258</v>
      </c>
      <c r="H7" s="68">
        <v>1241</v>
      </c>
      <c r="I7" s="68">
        <v>1212</v>
      </c>
      <c r="J7" s="68">
        <v>1161</v>
      </c>
      <c r="K7" s="68">
        <v>1135</v>
      </c>
    </row>
    <row r="8" spans="2:11" ht="12.75" customHeight="1" x14ac:dyDescent="0.2">
      <c r="B8" s="43" t="s">
        <v>2</v>
      </c>
      <c r="C8" s="88">
        <v>493</v>
      </c>
      <c r="D8" s="88">
        <v>490</v>
      </c>
      <c r="E8" s="88">
        <v>497</v>
      </c>
      <c r="F8" s="88">
        <v>531</v>
      </c>
      <c r="G8" s="94">
        <v>544</v>
      </c>
      <c r="H8" s="94">
        <v>522</v>
      </c>
      <c r="I8" s="94">
        <v>539</v>
      </c>
      <c r="J8" s="94">
        <v>521</v>
      </c>
      <c r="K8" s="94">
        <v>517</v>
      </c>
    </row>
    <row r="9" spans="2:11" ht="12.75" customHeight="1" x14ac:dyDescent="0.2">
      <c r="B9" s="43" t="s">
        <v>141</v>
      </c>
      <c r="C9" s="68">
        <v>15296</v>
      </c>
      <c r="D9" s="68">
        <v>15432</v>
      </c>
      <c r="E9" s="68">
        <v>15888</v>
      </c>
      <c r="F9" s="68">
        <v>16623</v>
      </c>
      <c r="G9" s="88">
        <v>17099</v>
      </c>
      <c r="H9" s="88">
        <v>17248</v>
      </c>
      <c r="I9" s="88">
        <v>17634</v>
      </c>
      <c r="J9" s="88">
        <v>18076</v>
      </c>
      <c r="K9" s="88">
        <v>18577</v>
      </c>
    </row>
    <row r="10" spans="2:11" ht="12.75" customHeight="1" x14ac:dyDescent="0.2">
      <c r="B10" s="44" t="s">
        <v>128</v>
      </c>
      <c r="C10" s="172">
        <v>17802</v>
      </c>
      <c r="D10" s="172">
        <v>17940</v>
      </c>
      <c r="E10" s="172">
        <v>18377</v>
      </c>
      <c r="F10" s="172">
        <v>19098</v>
      </c>
      <c r="G10" s="172">
        <v>19552</v>
      </c>
      <c r="H10" s="172">
        <v>19637</v>
      </c>
      <c r="I10" s="172">
        <v>20025</v>
      </c>
      <c r="J10" s="172">
        <v>20387</v>
      </c>
      <c r="K10" s="172">
        <v>20854</v>
      </c>
    </row>
    <row r="11" spans="2:11" ht="12.75" customHeight="1" x14ac:dyDescent="0.2">
      <c r="B11" s="74" t="s">
        <v>126</v>
      </c>
      <c r="C11" s="68">
        <v>4174</v>
      </c>
      <c r="D11" s="68">
        <v>4233</v>
      </c>
      <c r="E11" s="68">
        <v>4373</v>
      </c>
      <c r="F11" s="68">
        <v>4631</v>
      </c>
      <c r="G11" s="68">
        <v>4707</v>
      </c>
      <c r="H11" s="68">
        <v>4772</v>
      </c>
      <c r="I11" s="68">
        <v>4896</v>
      </c>
      <c r="J11" s="68">
        <v>5024</v>
      </c>
      <c r="K11" s="68">
        <v>5156</v>
      </c>
    </row>
    <row r="12" spans="2:11" ht="12.75" customHeight="1" x14ac:dyDescent="0.2">
      <c r="B12" s="44" t="s">
        <v>129</v>
      </c>
      <c r="C12" s="172">
        <v>21976</v>
      </c>
      <c r="D12" s="172">
        <v>22173</v>
      </c>
      <c r="E12" s="172">
        <v>22750</v>
      </c>
      <c r="F12" s="172">
        <v>23729</v>
      </c>
      <c r="G12" s="172">
        <v>24259</v>
      </c>
      <c r="H12" s="172">
        <v>24409</v>
      </c>
      <c r="I12" s="172">
        <v>24921</v>
      </c>
      <c r="J12" s="172">
        <v>25411</v>
      </c>
      <c r="K12" s="172">
        <v>26010</v>
      </c>
    </row>
    <row r="13" spans="2:11" ht="12.75" customHeight="1" x14ac:dyDescent="0.2">
      <c r="B13" s="39"/>
      <c r="C13" s="68"/>
      <c r="D13" s="68"/>
      <c r="E13" s="68"/>
      <c r="F13" s="68"/>
      <c r="G13" s="68"/>
      <c r="H13" s="68"/>
      <c r="I13" s="68"/>
      <c r="J13" s="68"/>
      <c r="K13" s="68"/>
    </row>
    <row r="14" spans="2:11" ht="12.75" customHeight="1" x14ac:dyDescent="0.2">
      <c r="B14" s="45" t="s">
        <v>131</v>
      </c>
      <c r="C14" s="173">
        <v>546912</v>
      </c>
      <c r="D14" s="174">
        <v>550682</v>
      </c>
      <c r="E14" s="174">
        <v>558948</v>
      </c>
      <c r="F14" s="174">
        <v>575508</v>
      </c>
      <c r="G14" s="174">
        <v>582268</v>
      </c>
      <c r="H14" s="174">
        <v>586054</v>
      </c>
      <c r="I14" s="175">
        <v>590252</v>
      </c>
      <c r="J14" s="175">
        <v>592915</v>
      </c>
      <c r="K14" s="175">
        <v>601392</v>
      </c>
    </row>
    <row r="15" spans="2:11" ht="29.25" customHeight="1" x14ac:dyDescent="0.2">
      <c r="B15" s="77" t="s">
        <v>130</v>
      </c>
      <c r="C15" s="176">
        <v>3.2550026329647181</v>
      </c>
      <c r="D15" s="176">
        <v>3.2577785364330052</v>
      </c>
      <c r="E15" s="176">
        <v>3.2877834789640543</v>
      </c>
      <c r="F15" s="176">
        <v>3.3184595175045351</v>
      </c>
      <c r="G15" s="176">
        <v>3.3579039205314389</v>
      </c>
      <c r="H15" s="176">
        <v>3.3507151218147131</v>
      </c>
      <c r="I15" s="176">
        <v>3.3926187458915855</v>
      </c>
      <c r="J15" s="176">
        <v>3.4384355261715425</v>
      </c>
      <c r="K15" s="176">
        <v>3.4676217841274908</v>
      </c>
    </row>
    <row r="16" spans="2:11" ht="24.75" customHeight="1" x14ac:dyDescent="0.2">
      <c r="B16" s="77" t="s">
        <v>132</v>
      </c>
      <c r="C16" s="176">
        <v>4.018196711719618</v>
      </c>
      <c r="D16" s="176">
        <v>4.0264617329057426</v>
      </c>
      <c r="E16" s="176">
        <v>4.0701460600986135</v>
      </c>
      <c r="F16" s="176">
        <v>4.1231399042237467</v>
      </c>
      <c r="G16" s="176">
        <v>4.1662945585194446</v>
      </c>
      <c r="H16" s="176">
        <v>4.1649745586584173</v>
      </c>
      <c r="I16" s="176">
        <v>4.2220949696062018</v>
      </c>
      <c r="J16" s="176">
        <v>4.2857745207997775</v>
      </c>
      <c r="K16" s="176">
        <v>4.3249660786974218</v>
      </c>
    </row>
    <row r="17" spans="2:14" ht="24.75" customHeight="1" x14ac:dyDescent="0.2">
      <c r="B17" s="178" t="s">
        <v>180</v>
      </c>
      <c r="C17" s="177"/>
      <c r="D17" s="177"/>
      <c r="E17" s="177"/>
      <c r="F17" s="177"/>
      <c r="G17" s="177"/>
      <c r="H17" s="177"/>
      <c r="I17" s="177"/>
      <c r="J17" s="177"/>
      <c r="K17" s="177"/>
    </row>
    <row r="18" spans="2:14" ht="12.75" customHeight="1" x14ac:dyDescent="0.2">
      <c r="B18" s="1" t="s">
        <v>127</v>
      </c>
      <c r="C18" s="165"/>
      <c r="D18" s="94"/>
      <c r="E18" s="94"/>
      <c r="F18" s="94"/>
      <c r="G18" s="94"/>
      <c r="H18" s="94"/>
      <c r="K18" s="165" t="s">
        <v>177</v>
      </c>
    </row>
    <row r="19" spans="2:14" ht="12.75" customHeight="1" x14ac:dyDescent="0.2">
      <c r="B19" s="1" t="s">
        <v>179</v>
      </c>
      <c r="C19" s="164"/>
      <c r="D19" s="164"/>
      <c r="E19" s="164"/>
      <c r="F19" s="164"/>
      <c r="G19" s="164"/>
      <c r="H19" s="164"/>
      <c r="I19" s="164"/>
      <c r="J19" s="164"/>
      <c r="K19" s="164"/>
      <c r="N19" s="14"/>
    </row>
    <row r="20" spans="2:14" ht="12.75" customHeight="1" x14ac:dyDescent="0.2">
      <c r="C20" s="164"/>
      <c r="D20" s="164"/>
      <c r="E20" s="164"/>
      <c r="F20" s="164"/>
      <c r="G20" s="164"/>
      <c r="H20" s="164"/>
      <c r="I20" s="164"/>
      <c r="J20" s="164"/>
      <c r="K20" s="164"/>
      <c r="N20" s="14"/>
    </row>
    <row r="21" spans="2:14" ht="12.75" customHeight="1" x14ac:dyDescent="0.2">
      <c r="B21" s="160" t="s">
        <v>178</v>
      </c>
      <c r="G21" s="115"/>
      <c r="H21" s="115"/>
    </row>
    <row r="22" spans="2:14" ht="12.75" customHeight="1" x14ac:dyDescent="0.2">
      <c r="B22" s="39" t="s">
        <v>84</v>
      </c>
      <c r="E22" s="5" t="s">
        <v>47</v>
      </c>
    </row>
    <row r="23" spans="2:14" ht="11.25" x14ac:dyDescent="0.2">
      <c r="B23" s="73" t="s">
        <v>122</v>
      </c>
      <c r="E23" s="5"/>
    </row>
    <row r="24" spans="2:14" ht="11.25" x14ac:dyDescent="0.2">
      <c r="B24" s="42"/>
      <c r="C24" s="21">
        <v>1985</v>
      </c>
      <c r="D24" s="21">
        <v>1991</v>
      </c>
      <c r="E24" s="51">
        <v>1995</v>
      </c>
      <c r="F24" s="21">
        <v>1998</v>
      </c>
      <c r="G24" s="21">
        <v>2001</v>
      </c>
      <c r="H24" s="21">
        <v>2005</v>
      </c>
      <c r="I24" s="21">
        <v>2008</v>
      </c>
    </row>
    <row r="25" spans="2:14" ht="12.75" customHeight="1" x14ac:dyDescent="0.2">
      <c r="B25" s="43" t="s">
        <v>0</v>
      </c>
      <c r="C25" s="39">
        <v>787</v>
      </c>
      <c r="D25" s="39">
        <v>1180</v>
      </c>
      <c r="E25" s="55">
        <v>1443</v>
      </c>
      <c r="F25" s="39">
        <v>1460</v>
      </c>
      <c r="G25" s="39">
        <v>1662</v>
      </c>
      <c r="H25" s="39">
        <v>1576</v>
      </c>
      <c r="I25" s="39">
        <v>1476</v>
      </c>
    </row>
    <row r="26" spans="2:14" ht="12.75" customHeight="1" x14ac:dyDescent="0.2">
      <c r="B26" s="43" t="s">
        <v>4</v>
      </c>
      <c r="C26" s="39">
        <v>446</v>
      </c>
      <c r="D26" s="39">
        <v>1169</v>
      </c>
      <c r="E26" s="55">
        <v>1176</v>
      </c>
      <c r="F26" s="39">
        <v>1523</v>
      </c>
      <c r="G26" s="39">
        <v>1102</v>
      </c>
      <c r="H26" s="39">
        <v>1042</v>
      </c>
      <c r="I26" s="39">
        <v>1117</v>
      </c>
    </row>
    <row r="27" spans="2:14" ht="12.75" customHeight="1" x14ac:dyDescent="0.2">
      <c r="B27" s="43" t="s">
        <v>2</v>
      </c>
      <c r="C27" s="39">
        <v>30</v>
      </c>
      <c r="D27" s="39">
        <v>74</v>
      </c>
      <c r="E27" s="55">
        <v>142</v>
      </c>
      <c r="F27" s="39">
        <v>361</v>
      </c>
      <c r="G27" s="39">
        <v>344</v>
      </c>
      <c r="H27" s="39">
        <v>278</v>
      </c>
      <c r="I27" s="39">
        <v>296</v>
      </c>
    </row>
    <row r="28" spans="2:14" ht="12.75" customHeight="1" x14ac:dyDescent="0.2">
      <c r="B28" s="43" t="s">
        <v>141</v>
      </c>
      <c r="C28" s="39">
        <v>2414</v>
      </c>
      <c r="D28" s="39">
        <v>4992</v>
      </c>
      <c r="E28" s="55">
        <v>5471</v>
      </c>
      <c r="F28" s="39">
        <v>7388</v>
      </c>
      <c r="G28" s="39">
        <v>11140</v>
      </c>
      <c r="H28" s="39">
        <v>10663</v>
      </c>
      <c r="I28" s="39">
        <v>11272</v>
      </c>
    </row>
    <row r="29" spans="2:14" ht="12.75" customHeight="1" x14ac:dyDescent="0.2">
      <c r="B29" s="44" t="s">
        <v>7</v>
      </c>
      <c r="C29" s="23">
        <v>3677</v>
      </c>
      <c r="D29" s="23">
        <v>7415</v>
      </c>
      <c r="E29" s="56">
        <v>8232</v>
      </c>
      <c r="F29" s="35">
        <v>10732</v>
      </c>
      <c r="G29" s="35">
        <v>14248</v>
      </c>
      <c r="H29" s="35">
        <v>13559</v>
      </c>
      <c r="I29" s="35">
        <v>14161</v>
      </c>
    </row>
    <row r="30" spans="2:14" ht="12.75" customHeight="1" x14ac:dyDescent="0.2">
      <c r="B30" s="39"/>
      <c r="C30" s="39"/>
      <c r="D30" s="39"/>
      <c r="E30" s="52"/>
      <c r="F30" s="8"/>
      <c r="G30" s="8"/>
      <c r="H30" s="8"/>
      <c r="I30" s="8"/>
    </row>
    <row r="31" spans="2:14" ht="12.75" customHeight="1" x14ac:dyDescent="0.2">
      <c r="B31" s="45" t="s">
        <v>83</v>
      </c>
      <c r="C31" s="38">
        <v>250395</v>
      </c>
      <c r="D31" s="38">
        <v>290776</v>
      </c>
      <c r="E31" s="53">
        <v>297650</v>
      </c>
      <c r="F31" s="38">
        <v>310123</v>
      </c>
      <c r="G31" s="38">
        <v>317502</v>
      </c>
      <c r="H31" s="38">
        <v>309848</v>
      </c>
      <c r="I31" s="38">
        <v>321672</v>
      </c>
    </row>
    <row r="32" spans="2:14" ht="21.75" customHeight="1" thickBot="1" x14ac:dyDescent="0.25">
      <c r="B32" s="46" t="s">
        <v>44</v>
      </c>
      <c r="C32" s="24">
        <v>1.4684798019129774</v>
      </c>
      <c r="D32" s="24">
        <v>2.5500729083555727</v>
      </c>
      <c r="E32" s="54">
        <v>2.7656643709054256</v>
      </c>
      <c r="F32" s="24">
        <v>3.4605624220067521</v>
      </c>
      <c r="G32" s="24">
        <v>4.4875307872076391</v>
      </c>
      <c r="H32" s="24">
        <v>4.3760166275076813</v>
      </c>
      <c r="I32" s="24">
        <v>4.4023104280136289</v>
      </c>
    </row>
    <row r="33" spans="2:17" ht="12.75" customHeight="1" thickTop="1" x14ac:dyDescent="0.2">
      <c r="B33" s="1" t="s">
        <v>41</v>
      </c>
      <c r="I33" s="14" t="s">
        <v>157</v>
      </c>
    </row>
    <row r="34" spans="2:17" ht="12.75" customHeight="1" x14ac:dyDescent="0.2">
      <c r="I34" s="14"/>
    </row>
    <row r="42" spans="2:17" ht="12.75" customHeight="1" x14ac:dyDescent="0.2">
      <c r="Q42" s="14"/>
    </row>
    <row r="48" spans="2:17" ht="12.75" customHeight="1" x14ac:dyDescent="0.2">
      <c r="F48" s="8"/>
      <c r="G48" s="8"/>
      <c r="H48" s="8"/>
      <c r="I48" s="8"/>
      <c r="J48" s="8"/>
      <c r="K48" s="8"/>
    </row>
    <row r="49" spans="6:11" ht="12.75" customHeight="1" x14ac:dyDescent="0.2">
      <c r="F49" s="8"/>
      <c r="G49" s="39"/>
      <c r="H49" s="39"/>
      <c r="I49" s="39"/>
      <c r="J49" s="39"/>
      <c r="K49" s="39"/>
    </row>
    <row r="50" spans="6:11" ht="12.75" customHeight="1" x14ac:dyDescent="0.2">
      <c r="F50" s="8"/>
      <c r="G50" s="39"/>
      <c r="H50" s="39"/>
      <c r="I50" s="39"/>
      <c r="J50" s="39"/>
      <c r="K50" s="39"/>
    </row>
    <row r="51" spans="6:11" ht="12.75" customHeight="1" x14ac:dyDescent="0.2">
      <c r="F51" s="8"/>
      <c r="G51" s="81"/>
      <c r="H51" s="81"/>
      <c r="I51" s="81"/>
      <c r="J51" s="81"/>
      <c r="K51" s="81"/>
    </row>
    <row r="52" spans="6:11" ht="12.75" customHeight="1" x14ac:dyDescent="0.2">
      <c r="F52" s="8"/>
      <c r="G52" s="39"/>
      <c r="H52" s="39"/>
      <c r="I52" s="39"/>
      <c r="J52" s="39"/>
      <c r="K52" s="39"/>
    </row>
    <row r="53" spans="6:11" ht="12.75" customHeight="1" x14ac:dyDescent="0.2">
      <c r="F53" s="8"/>
      <c r="G53" s="39"/>
      <c r="H53" s="39"/>
      <c r="I53" s="39"/>
      <c r="J53" s="39"/>
      <c r="K53" s="39"/>
    </row>
    <row r="54" spans="6:11" ht="12.75" customHeight="1" x14ac:dyDescent="0.2">
      <c r="F54" s="8"/>
      <c r="G54" s="39"/>
      <c r="H54" s="39"/>
      <c r="I54" s="39"/>
      <c r="J54" s="39"/>
      <c r="K54" s="39"/>
    </row>
    <row r="55" spans="6:11" ht="12.75" customHeight="1" x14ac:dyDescent="0.2">
      <c r="F55" s="8"/>
      <c r="G55" s="39"/>
      <c r="H55" s="39"/>
      <c r="I55" s="39"/>
      <c r="J55" s="39"/>
      <c r="K55" s="39"/>
    </row>
  </sheetData>
  <phoneticPr fontId="7" type="noConversion"/>
  <hyperlinks>
    <hyperlink ref="B1" location="Titre!A1" display="Titre"/>
  </hyperlinks>
  <pageMargins left="0" right="0" top="0" bottom="0" header="0.51181102362204722" footer="0.51181102362204722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0.85546875" style="1" customWidth="1"/>
    <col min="2" max="2" width="11.7109375" style="1" customWidth="1"/>
    <col min="3" max="3" width="51.85546875" style="1" customWidth="1"/>
    <col min="4" max="10" width="7.42578125" style="1" customWidth="1"/>
    <col min="11" max="18" width="9" style="1" customWidth="1"/>
    <col min="19" max="19" width="8.42578125" style="1" customWidth="1"/>
    <col min="20" max="16384" width="11.42578125" style="1"/>
  </cols>
  <sheetData>
    <row r="1" spans="1:19" ht="11.25" x14ac:dyDescent="0.2">
      <c r="B1" s="32" t="s">
        <v>79</v>
      </c>
    </row>
    <row r="2" spans="1:19" s="94" customFormat="1" ht="12" x14ac:dyDescent="0.2">
      <c r="A2" s="1"/>
      <c r="B2" s="160" t="s">
        <v>165</v>
      </c>
      <c r="C2" s="135"/>
    </row>
    <row r="3" spans="1:19" s="94" customFormat="1" ht="11.25" x14ac:dyDescent="0.2">
      <c r="A3" s="1"/>
      <c r="B3" s="83" t="s">
        <v>124</v>
      </c>
      <c r="C3" s="136"/>
    </row>
    <row r="4" spans="1:19" ht="18" customHeight="1" x14ac:dyDescent="0.2">
      <c r="B4" s="161" t="s">
        <v>125</v>
      </c>
      <c r="C4" s="84" t="s">
        <v>77</v>
      </c>
      <c r="D4" s="29"/>
      <c r="E4" s="29"/>
      <c r="F4" s="29"/>
      <c r="G4" s="29"/>
      <c r="H4" s="29"/>
      <c r="I4" s="64"/>
      <c r="J4" s="64"/>
      <c r="K4" s="166">
        <v>2011</v>
      </c>
      <c r="L4" s="166">
        <v>2012</v>
      </c>
      <c r="M4" s="166">
        <v>2013</v>
      </c>
      <c r="N4" s="166">
        <v>2014</v>
      </c>
      <c r="O4" s="166">
        <v>2015</v>
      </c>
      <c r="P4" s="166">
        <v>2016</v>
      </c>
      <c r="Q4" s="166">
        <v>2017</v>
      </c>
      <c r="R4" s="166">
        <v>2018</v>
      </c>
      <c r="S4" s="166">
        <v>2019</v>
      </c>
    </row>
    <row r="5" spans="1:19" ht="11.25" x14ac:dyDescent="0.2">
      <c r="B5" s="162">
        <v>261100</v>
      </c>
      <c r="C5" s="66" t="s">
        <v>13</v>
      </c>
      <c r="D5" s="66"/>
      <c r="E5" s="66"/>
      <c r="F5" s="66"/>
      <c r="G5" s="66"/>
      <c r="H5" s="66"/>
      <c r="I5" s="66"/>
      <c r="J5" s="66"/>
      <c r="K5" s="180">
        <v>389</v>
      </c>
      <c r="L5" s="180">
        <v>378</v>
      </c>
      <c r="M5" s="180">
        <v>365</v>
      </c>
      <c r="N5" s="180">
        <v>361</v>
      </c>
      <c r="O5" s="180">
        <v>358</v>
      </c>
      <c r="P5" s="180">
        <v>353</v>
      </c>
      <c r="Q5" s="180">
        <v>347</v>
      </c>
      <c r="R5" s="180">
        <v>340</v>
      </c>
      <c r="S5" s="180">
        <v>339</v>
      </c>
    </row>
    <row r="6" spans="1:19" ht="13.5" customHeight="1" x14ac:dyDescent="0.2">
      <c r="B6" s="162">
        <v>261200</v>
      </c>
      <c r="C6" s="66" t="s">
        <v>85</v>
      </c>
      <c r="D6" s="66"/>
      <c r="E6" s="66"/>
      <c r="F6" s="66"/>
      <c r="G6" s="66"/>
      <c r="H6" s="66"/>
      <c r="I6" s="66"/>
      <c r="J6" s="66"/>
      <c r="K6" s="180">
        <v>84</v>
      </c>
      <c r="L6" s="180">
        <v>84</v>
      </c>
      <c r="M6" s="180">
        <v>79</v>
      </c>
      <c r="N6" s="180">
        <v>80</v>
      </c>
      <c r="O6" s="180">
        <v>75</v>
      </c>
      <c r="P6" s="180">
        <v>70</v>
      </c>
      <c r="Q6" s="180">
        <v>71</v>
      </c>
      <c r="R6" s="180">
        <v>67</v>
      </c>
      <c r="S6" s="180">
        <v>65</v>
      </c>
    </row>
    <row r="7" spans="1:19" ht="11.25" x14ac:dyDescent="0.2">
      <c r="B7" s="162">
        <v>262000</v>
      </c>
      <c r="C7" s="66" t="s">
        <v>86</v>
      </c>
      <c r="D7" s="66"/>
      <c r="E7" s="66"/>
      <c r="F7" s="66"/>
      <c r="G7" s="66"/>
      <c r="H7" s="66"/>
      <c r="I7" s="66"/>
      <c r="J7" s="66"/>
      <c r="K7" s="180">
        <v>66</v>
      </c>
      <c r="L7" s="180">
        <v>68</v>
      </c>
      <c r="M7" s="180">
        <v>65</v>
      </c>
      <c r="N7" s="180">
        <v>59</v>
      </c>
      <c r="O7" s="180">
        <v>55</v>
      </c>
      <c r="P7" s="180">
        <v>52</v>
      </c>
      <c r="Q7" s="180">
        <v>55</v>
      </c>
      <c r="R7" s="180">
        <v>61</v>
      </c>
      <c r="S7" s="180">
        <v>62</v>
      </c>
    </row>
    <row r="8" spans="1:19" ht="11.25" x14ac:dyDescent="0.2">
      <c r="B8" s="162">
        <v>263000</v>
      </c>
      <c r="C8" s="66" t="s">
        <v>87</v>
      </c>
      <c r="D8" s="66"/>
      <c r="E8" s="66"/>
      <c r="F8" s="66"/>
      <c r="G8" s="66"/>
      <c r="H8" s="66"/>
      <c r="I8" s="66"/>
      <c r="J8" s="66"/>
      <c r="K8" s="180">
        <v>111</v>
      </c>
      <c r="L8" s="180">
        <v>105</v>
      </c>
      <c r="M8" s="180">
        <v>101</v>
      </c>
      <c r="N8" s="180">
        <v>101</v>
      </c>
      <c r="O8" s="180">
        <v>97</v>
      </c>
      <c r="P8" s="180">
        <v>88</v>
      </c>
      <c r="Q8" s="180">
        <v>93</v>
      </c>
      <c r="R8" s="180">
        <v>89</v>
      </c>
      <c r="S8" s="180">
        <v>89</v>
      </c>
    </row>
    <row r="9" spans="1:19" ht="11.25" x14ac:dyDescent="0.2">
      <c r="B9" s="162">
        <v>264000</v>
      </c>
      <c r="C9" s="66" t="s">
        <v>88</v>
      </c>
      <c r="D9" s="66"/>
      <c r="E9" s="66"/>
      <c r="F9" s="66"/>
      <c r="G9" s="66"/>
      <c r="H9" s="66"/>
      <c r="I9" s="66"/>
      <c r="J9" s="66"/>
      <c r="K9" s="180">
        <v>61</v>
      </c>
      <c r="L9" s="180">
        <v>69</v>
      </c>
      <c r="M9" s="180">
        <v>63</v>
      </c>
      <c r="N9" s="180">
        <v>64</v>
      </c>
      <c r="O9" s="180">
        <v>61</v>
      </c>
      <c r="P9" s="180">
        <v>58</v>
      </c>
      <c r="Q9" s="180">
        <v>67</v>
      </c>
      <c r="R9" s="180">
        <v>65</v>
      </c>
      <c r="S9" s="180">
        <v>63</v>
      </c>
    </row>
    <row r="10" spans="1:19" ht="11.25" x14ac:dyDescent="0.2">
      <c r="B10" s="162">
        <v>268000</v>
      </c>
      <c r="C10" s="66" t="s">
        <v>89</v>
      </c>
      <c r="D10" s="66"/>
      <c r="E10" s="66"/>
      <c r="F10" s="66"/>
      <c r="G10" s="66"/>
      <c r="H10" s="66"/>
      <c r="I10" s="66"/>
      <c r="J10" s="66"/>
      <c r="K10" s="180">
        <v>10</v>
      </c>
      <c r="L10" s="180">
        <v>7</v>
      </c>
      <c r="M10" s="180">
        <v>7</v>
      </c>
      <c r="N10" s="180">
        <v>8</v>
      </c>
      <c r="O10" s="180">
        <v>5</v>
      </c>
      <c r="P10" s="180">
        <v>5</v>
      </c>
      <c r="Q10" s="180">
        <v>7</v>
      </c>
      <c r="R10" s="180">
        <v>7</v>
      </c>
      <c r="S10" s="180">
        <v>7</v>
      </c>
    </row>
    <row r="11" spans="1:19" ht="11.25" x14ac:dyDescent="0.2">
      <c r="B11" s="162">
        <v>465101</v>
      </c>
      <c r="C11" s="66" t="s">
        <v>63</v>
      </c>
      <c r="D11" s="66"/>
      <c r="E11" s="66"/>
      <c r="F11" s="66"/>
      <c r="G11" s="66"/>
      <c r="H11" s="66"/>
      <c r="I11" s="66"/>
      <c r="J11" s="66"/>
      <c r="K11" s="180">
        <v>511</v>
      </c>
      <c r="L11" s="180">
        <v>516</v>
      </c>
      <c r="M11" s="180">
        <v>523</v>
      </c>
      <c r="N11" s="180">
        <v>496</v>
      </c>
      <c r="O11" s="180">
        <v>496</v>
      </c>
      <c r="P11" s="180">
        <v>494</v>
      </c>
      <c r="Q11" s="180">
        <v>479</v>
      </c>
      <c r="R11" s="180">
        <v>457</v>
      </c>
      <c r="S11" s="180">
        <v>437</v>
      </c>
    </row>
    <row r="12" spans="1:19" ht="11.25" x14ac:dyDescent="0.2">
      <c r="B12" s="162">
        <v>465102</v>
      </c>
      <c r="C12" s="66" t="s">
        <v>26</v>
      </c>
      <c r="D12" s="66"/>
      <c r="E12" s="66"/>
      <c r="F12" s="66"/>
      <c r="G12" s="66"/>
      <c r="H12" s="66"/>
      <c r="I12" s="66"/>
      <c r="J12" s="66"/>
      <c r="K12" s="180">
        <v>249</v>
      </c>
      <c r="L12" s="180">
        <v>264</v>
      </c>
      <c r="M12" s="180">
        <v>262</v>
      </c>
      <c r="N12" s="180">
        <v>264</v>
      </c>
      <c r="O12" s="180">
        <v>272</v>
      </c>
      <c r="P12" s="180">
        <v>277</v>
      </c>
      <c r="Q12" s="180">
        <v>271</v>
      </c>
      <c r="R12" s="180">
        <v>263</v>
      </c>
      <c r="S12" s="180">
        <v>262</v>
      </c>
    </row>
    <row r="13" spans="1:19" ht="11.25" x14ac:dyDescent="0.2">
      <c r="B13" s="162">
        <v>465200</v>
      </c>
      <c r="C13" s="66" t="s">
        <v>90</v>
      </c>
      <c r="D13" s="66"/>
      <c r="E13" s="66"/>
      <c r="F13" s="66"/>
      <c r="G13" s="66"/>
      <c r="H13" s="66"/>
      <c r="I13" s="66"/>
      <c r="J13" s="66"/>
      <c r="K13" s="180">
        <v>532</v>
      </c>
      <c r="L13" s="180">
        <v>527</v>
      </c>
      <c r="M13" s="180">
        <v>527</v>
      </c>
      <c r="N13" s="180">
        <v>511</v>
      </c>
      <c r="O13" s="180">
        <v>490</v>
      </c>
      <c r="P13" s="180">
        <v>470</v>
      </c>
      <c r="Q13" s="180">
        <v>462</v>
      </c>
      <c r="R13" s="180">
        <v>441</v>
      </c>
      <c r="S13" s="180">
        <v>436</v>
      </c>
    </row>
    <row r="14" spans="1:19" ht="27.75" customHeight="1" x14ac:dyDescent="0.2">
      <c r="B14" s="170" t="s">
        <v>174</v>
      </c>
      <c r="C14" s="168" t="s">
        <v>175</v>
      </c>
      <c r="D14" s="169"/>
      <c r="E14" s="168"/>
      <c r="F14" s="168"/>
      <c r="G14" s="168"/>
      <c r="H14" s="168"/>
      <c r="I14" s="168"/>
      <c r="J14" s="168"/>
      <c r="K14" s="180">
        <v>46</v>
      </c>
      <c r="L14" s="180">
        <v>53</v>
      </c>
      <c r="M14" s="180">
        <v>47</v>
      </c>
      <c r="N14" s="180">
        <v>53</v>
      </c>
      <c r="O14" s="180">
        <v>53</v>
      </c>
      <c r="P14" s="180">
        <v>58</v>
      </c>
      <c r="Q14" s="180">
        <v>53</v>
      </c>
      <c r="R14" s="180">
        <v>56</v>
      </c>
      <c r="S14" s="180">
        <v>53</v>
      </c>
    </row>
    <row r="15" spans="1:19" ht="11.25" x14ac:dyDescent="0.2">
      <c r="B15" s="162">
        <v>611000</v>
      </c>
      <c r="C15" s="66" t="s">
        <v>93</v>
      </c>
      <c r="D15" s="66"/>
      <c r="E15" s="66"/>
      <c r="F15" s="66"/>
      <c r="G15" s="66"/>
      <c r="H15" s="66"/>
      <c r="I15" s="66"/>
      <c r="J15" s="66"/>
      <c r="K15" s="180">
        <v>218</v>
      </c>
      <c r="L15" s="180">
        <v>203</v>
      </c>
      <c r="M15" s="180">
        <v>197</v>
      </c>
      <c r="N15" s="180">
        <v>215</v>
      </c>
      <c r="O15" s="180">
        <v>218</v>
      </c>
      <c r="P15" s="180">
        <v>206</v>
      </c>
      <c r="Q15" s="180">
        <v>199</v>
      </c>
      <c r="R15" s="180">
        <v>193</v>
      </c>
      <c r="S15" s="180">
        <v>194</v>
      </c>
    </row>
    <row r="16" spans="1:19" ht="11.25" x14ac:dyDescent="0.2">
      <c r="B16" s="162">
        <v>612000</v>
      </c>
      <c r="C16" s="66" t="s">
        <v>94</v>
      </c>
      <c r="D16" s="66"/>
      <c r="E16" s="66"/>
      <c r="F16" s="66"/>
      <c r="G16" s="66"/>
      <c r="H16" s="66"/>
      <c r="I16" s="66"/>
      <c r="J16" s="66"/>
      <c r="K16" s="180">
        <v>44</v>
      </c>
      <c r="L16" s="180">
        <v>46</v>
      </c>
      <c r="M16" s="180">
        <v>46</v>
      </c>
      <c r="N16" s="180">
        <v>43</v>
      </c>
      <c r="O16" s="180">
        <v>39</v>
      </c>
      <c r="P16" s="180">
        <v>35</v>
      </c>
      <c r="Q16" s="180">
        <v>40</v>
      </c>
      <c r="R16" s="180">
        <v>40</v>
      </c>
      <c r="S16" s="180">
        <v>37</v>
      </c>
    </row>
    <row r="17" spans="2:19" ht="11.25" x14ac:dyDescent="0.2">
      <c r="B17" s="162">
        <v>613000</v>
      </c>
      <c r="C17" s="66" t="s">
        <v>95</v>
      </c>
      <c r="D17" s="66"/>
      <c r="E17" s="66"/>
      <c r="F17" s="66"/>
      <c r="G17" s="66"/>
      <c r="H17" s="66"/>
      <c r="I17" s="66"/>
      <c r="J17" s="66"/>
      <c r="K17" s="180">
        <v>34</v>
      </c>
      <c r="L17" s="180">
        <v>36</v>
      </c>
      <c r="M17" s="180">
        <v>33</v>
      </c>
      <c r="N17" s="180">
        <v>31</v>
      </c>
      <c r="O17" s="180">
        <v>32</v>
      </c>
      <c r="P17" s="180">
        <v>29</v>
      </c>
      <c r="Q17" s="180">
        <v>25</v>
      </c>
      <c r="R17" s="180">
        <v>27</v>
      </c>
      <c r="S17" s="180">
        <v>28</v>
      </c>
    </row>
    <row r="18" spans="2:19" ht="11.25" x14ac:dyDescent="0.2">
      <c r="B18" s="162">
        <v>619000</v>
      </c>
      <c r="C18" s="66" t="s">
        <v>96</v>
      </c>
      <c r="D18" s="66"/>
      <c r="E18" s="66"/>
      <c r="F18" s="66"/>
      <c r="G18" s="66"/>
      <c r="H18" s="66"/>
      <c r="I18" s="66"/>
      <c r="J18" s="66"/>
      <c r="K18" s="180">
        <v>166</v>
      </c>
      <c r="L18" s="180">
        <v>163</v>
      </c>
      <c r="M18" s="180">
        <v>169</v>
      </c>
      <c r="N18" s="180">
        <v>180</v>
      </c>
      <c r="O18" s="180">
        <v>179</v>
      </c>
      <c r="P18" s="180">
        <v>173</v>
      </c>
      <c r="Q18" s="180">
        <v>182</v>
      </c>
      <c r="R18" s="180">
        <v>171</v>
      </c>
      <c r="S18" s="180">
        <v>161</v>
      </c>
    </row>
    <row r="19" spans="2:19" ht="11.25" x14ac:dyDescent="0.2">
      <c r="B19" s="162">
        <v>620100</v>
      </c>
      <c r="C19" s="66" t="s">
        <v>97</v>
      </c>
      <c r="D19" s="66"/>
      <c r="E19" s="66"/>
      <c r="F19" s="66"/>
      <c r="G19" s="66"/>
      <c r="H19" s="66"/>
      <c r="I19" s="66"/>
      <c r="J19" s="66"/>
      <c r="K19" s="180">
        <v>6654</v>
      </c>
      <c r="L19" s="180">
        <v>6840</v>
      </c>
      <c r="M19" s="180">
        <v>7167</v>
      </c>
      <c r="N19" s="180">
        <v>7602</v>
      </c>
      <c r="O19" s="180">
        <v>7964</v>
      </c>
      <c r="P19" s="180">
        <v>8163</v>
      </c>
      <c r="Q19" s="180">
        <v>8487</v>
      </c>
      <c r="R19" s="180">
        <v>8859</v>
      </c>
      <c r="S19" s="180">
        <v>9121</v>
      </c>
    </row>
    <row r="20" spans="2:19" ht="11.25" x14ac:dyDescent="0.2">
      <c r="B20" s="162">
        <v>620200</v>
      </c>
      <c r="C20" s="66" t="s">
        <v>98</v>
      </c>
      <c r="D20" s="66"/>
      <c r="E20" s="66"/>
      <c r="F20" s="66"/>
      <c r="G20" s="66"/>
      <c r="H20" s="66"/>
      <c r="I20" s="66"/>
      <c r="J20" s="66"/>
      <c r="K20" s="180">
        <v>6752</v>
      </c>
      <c r="L20" s="180">
        <v>6588</v>
      </c>
      <c r="M20" s="180">
        <v>6563</v>
      </c>
      <c r="N20" s="180">
        <v>6718</v>
      </c>
      <c r="O20" s="180">
        <v>6759</v>
      </c>
      <c r="P20" s="180">
        <v>6656</v>
      </c>
      <c r="Q20" s="180">
        <v>6641</v>
      </c>
      <c r="R20" s="180">
        <v>6669</v>
      </c>
      <c r="S20" s="180">
        <v>6799</v>
      </c>
    </row>
    <row r="21" spans="2:19" ht="11.25" x14ac:dyDescent="0.2">
      <c r="B21" s="162">
        <v>620300</v>
      </c>
      <c r="C21" s="66" t="s">
        <v>99</v>
      </c>
      <c r="D21" s="66"/>
      <c r="E21" s="66"/>
      <c r="F21" s="66"/>
      <c r="G21" s="66"/>
      <c r="H21" s="66"/>
      <c r="I21" s="66"/>
      <c r="J21" s="66"/>
      <c r="K21" s="180">
        <v>70</v>
      </c>
      <c r="L21" s="180">
        <v>69</v>
      </c>
      <c r="M21" s="180">
        <v>65</v>
      </c>
      <c r="N21" s="180">
        <v>61</v>
      </c>
      <c r="O21" s="180">
        <v>61</v>
      </c>
      <c r="P21" s="180">
        <v>52</v>
      </c>
      <c r="Q21" s="180">
        <v>52</v>
      </c>
      <c r="R21" s="180">
        <v>49</v>
      </c>
      <c r="S21" s="180">
        <v>43</v>
      </c>
    </row>
    <row r="22" spans="2:19" ht="11.25" x14ac:dyDescent="0.2">
      <c r="B22" s="162">
        <v>620900</v>
      </c>
      <c r="C22" s="66" t="s">
        <v>100</v>
      </c>
      <c r="D22" s="66"/>
      <c r="E22" s="66"/>
      <c r="F22" s="66"/>
      <c r="G22" s="66"/>
      <c r="H22" s="66"/>
      <c r="I22" s="66"/>
      <c r="J22" s="66"/>
      <c r="K22" s="180">
        <v>945</v>
      </c>
      <c r="L22" s="180">
        <v>1017</v>
      </c>
      <c r="M22" s="180">
        <v>1129</v>
      </c>
      <c r="N22" s="180">
        <v>1228</v>
      </c>
      <c r="O22" s="180">
        <v>1254</v>
      </c>
      <c r="P22" s="180">
        <v>1307</v>
      </c>
      <c r="Q22" s="180">
        <v>1343</v>
      </c>
      <c r="R22" s="180">
        <v>1378</v>
      </c>
      <c r="S22" s="180">
        <v>1462</v>
      </c>
    </row>
    <row r="23" spans="2:19" ht="11.25" x14ac:dyDescent="0.2">
      <c r="B23" s="162">
        <v>631100</v>
      </c>
      <c r="C23" s="66" t="s">
        <v>101</v>
      </c>
      <c r="D23" s="67"/>
      <c r="E23" s="66"/>
      <c r="F23" s="66"/>
      <c r="G23" s="66"/>
      <c r="H23" s="66"/>
      <c r="I23" s="66"/>
      <c r="J23" s="66"/>
      <c r="K23" s="180">
        <v>295</v>
      </c>
      <c r="L23" s="180">
        <v>311</v>
      </c>
      <c r="M23" s="180">
        <v>334</v>
      </c>
      <c r="N23" s="180">
        <v>322</v>
      </c>
      <c r="O23" s="180">
        <v>333</v>
      </c>
      <c r="P23" s="180">
        <v>320</v>
      </c>
      <c r="Q23" s="180">
        <v>330</v>
      </c>
      <c r="R23" s="180">
        <v>327</v>
      </c>
      <c r="S23" s="180">
        <v>343</v>
      </c>
    </row>
    <row r="24" spans="2:19" ht="11.25" x14ac:dyDescent="0.2">
      <c r="B24" s="162">
        <v>631200</v>
      </c>
      <c r="C24" s="66" t="s">
        <v>102</v>
      </c>
      <c r="D24" s="66"/>
      <c r="E24" s="66"/>
      <c r="F24" s="66"/>
      <c r="G24" s="66"/>
      <c r="H24" s="66"/>
      <c r="I24" s="66"/>
      <c r="J24" s="66"/>
      <c r="K24" s="180">
        <v>391</v>
      </c>
      <c r="L24" s="180">
        <v>423</v>
      </c>
      <c r="M24" s="180">
        <v>451</v>
      </c>
      <c r="N24" s="180">
        <v>504</v>
      </c>
      <c r="O24" s="180">
        <v>542</v>
      </c>
      <c r="P24" s="180">
        <v>569</v>
      </c>
      <c r="Q24" s="180">
        <v>597</v>
      </c>
      <c r="R24" s="180">
        <v>617</v>
      </c>
      <c r="S24" s="180">
        <v>643</v>
      </c>
    </row>
    <row r="25" spans="2:19" ht="11.25" x14ac:dyDescent="0.2">
      <c r="B25" s="162">
        <v>951100</v>
      </c>
      <c r="C25" s="66" t="s">
        <v>103</v>
      </c>
      <c r="D25" s="66"/>
      <c r="E25" s="66"/>
      <c r="F25" s="66"/>
      <c r="G25" s="66"/>
      <c r="H25" s="66"/>
      <c r="I25" s="66"/>
      <c r="J25" s="66"/>
      <c r="K25" s="180">
        <v>143</v>
      </c>
      <c r="L25" s="180">
        <v>131</v>
      </c>
      <c r="M25" s="180">
        <v>132</v>
      </c>
      <c r="N25" s="180">
        <v>135</v>
      </c>
      <c r="O25" s="180">
        <v>133</v>
      </c>
      <c r="P25" s="180">
        <v>123</v>
      </c>
      <c r="Q25" s="180">
        <v>131</v>
      </c>
      <c r="R25" s="180">
        <v>121</v>
      </c>
      <c r="S25" s="180">
        <v>113</v>
      </c>
    </row>
    <row r="26" spans="2:19" ht="11.25" x14ac:dyDescent="0.2">
      <c r="B26" s="162">
        <v>951200</v>
      </c>
      <c r="C26" s="66" t="s">
        <v>104</v>
      </c>
      <c r="D26" s="66"/>
      <c r="E26" s="66"/>
      <c r="F26" s="66"/>
      <c r="G26" s="66"/>
      <c r="H26" s="66"/>
      <c r="I26" s="66"/>
      <c r="J26" s="66"/>
      <c r="K26" s="180">
        <v>31</v>
      </c>
      <c r="L26" s="181">
        <v>42</v>
      </c>
      <c r="M26" s="181">
        <v>52</v>
      </c>
      <c r="N26" s="181">
        <v>62</v>
      </c>
      <c r="O26" s="181">
        <v>76</v>
      </c>
      <c r="P26" s="181">
        <v>79</v>
      </c>
      <c r="Q26" s="181">
        <v>93</v>
      </c>
      <c r="R26" s="181">
        <v>90</v>
      </c>
      <c r="S26" s="181">
        <v>97</v>
      </c>
    </row>
    <row r="27" spans="2:19" ht="12" thickBot="1" x14ac:dyDescent="0.25">
      <c r="B27" s="163"/>
      <c r="C27" s="69" t="s">
        <v>148</v>
      </c>
      <c r="D27" s="65"/>
      <c r="E27" s="65"/>
      <c r="F27" s="65"/>
      <c r="G27" s="65"/>
      <c r="H27" s="65"/>
      <c r="I27" s="37"/>
      <c r="J27" s="37"/>
      <c r="K27" s="182">
        <v>17802</v>
      </c>
      <c r="L27" s="182">
        <v>17940</v>
      </c>
      <c r="M27" s="182">
        <v>18377</v>
      </c>
      <c r="N27" s="182">
        <v>19098</v>
      </c>
      <c r="O27" s="182">
        <v>19552</v>
      </c>
      <c r="P27" s="182">
        <v>19637</v>
      </c>
      <c r="Q27" s="182">
        <v>20025</v>
      </c>
      <c r="R27" s="182">
        <v>20387</v>
      </c>
      <c r="S27" s="182">
        <v>20854</v>
      </c>
    </row>
    <row r="28" spans="2:19" ht="12" thickTop="1" x14ac:dyDescent="0.2">
      <c r="B28" s="87"/>
      <c r="C28" s="87"/>
      <c r="D28" s="87"/>
      <c r="E28" s="87"/>
      <c r="F28" s="87"/>
      <c r="G28" s="87"/>
      <c r="H28" s="87"/>
      <c r="K28" s="167"/>
      <c r="L28" s="167"/>
      <c r="M28" s="167"/>
      <c r="N28" s="167"/>
      <c r="O28" s="167"/>
      <c r="P28" s="167"/>
      <c r="Q28" s="167"/>
      <c r="R28" s="167"/>
      <c r="S28" s="167"/>
    </row>
    <row r="29" spans="2:19" ht="18" customHeight="1" x14ac:dyDescent="0.2">
      <c r="B29" s="161" t="s">
        <v>125</v>
      </c>
      <c r="C29" s="100" t="s">
        <v>126</v>
      </c>
      <c r="D29" s="29"/>
      <c r="E29" s="29"/>
      <c r="F29" s="29"/>
      <c r="G29" s="29"/>
      <c r="H29" s="29"/>
      <c r="I29" s="64"/>
      <c r="J29" s="64"/>
      <c r="K29" s="166">
        <v>2011</v>
      </c>
      <c r="L29" s="166">
        <v>2012</v>
      </c>
      <c r="M29" s="166">
        <v>2013</v>
      </c>
      <c r="N29" s="166">
        <v>2014</v>
      </c>
      <c r="O29" s="166">
        <v>2015</v>
      </c>
      <c r="P29" s="166">
        <v>2016</v>
      </c>
      <c r="Q29" s="166">
        <v>2017</v>
      </c>
      <c r="R29" s="166">
        <v>2018</v>
      </c>
      <c r="S29" s="166"/>
    </row>
    <row r="30" spans="2:19" ht="11.25" x14ac:dyDescent="0.2">
      <c r="B30" s="85">
        <v>581100</v>
      </c>
      <c r="C30" s="86" t="s">
        <v>105</v>
      </c>
      <c r="D30" s="86"/>
      <c r="E30" s="86"/>
      <c r="F30" s="86"/>
      <c r="G30" s="86"/>
      <c r="H30" s="66"/>
      <c r="I30" s="66"/>
      <c r="J30" s="66"/>
      <c r="K30" s="180">
        <v>496</v>
      </c>
      <c r="L30" s="180">
        <v>481</v>
      </c>
      <c r="M30" s="180">
        <v>484</v>
      </c>
      <c r="N30" s="180">
        <v>481</v>
      </c>
      <c r="O30" s="180">
        <v>478</v>
      </c>
      <c r="P30" s="180">
        <v>466</v>
      </c>
      <c r="Q30" s="180">
        <v>462</v>
      </c>
      <c r="R30" s="180">
        <v>454</v>
      </c>
      <c r="S30" s="180">
        <v>457</v>
      </c>
    </row>
    <row r="31" spans="2:19" ht="11.25" x14ac:dyDescent="0.2">
      <c r="B31" s="85">
        <v>581200</v>
      </c>
      <c r="C31" s="86" t="s">
        <v>106</v>
      </c>
      <c r="D31" s="86"/>
      <c r="E31" s="86"/>
      <c r="F31" s="86"/>
      <c r="G31" s="86"/>
      <c r="H31" s="66"/>
      <c r="I31" s="66"/>
      <c r="J31" s="66"/>
      <c r="K31" s="180">
        <v>32</v>
      </c>
      <c r="L31" s="180">
        <v>26</v>
      </c>
      <c r="M31" s="180">
        <v>29</v>
      </c>
      <c r="N31" s="180">
        <v>31</v>
      </c>
      <c r="O31" s="180">
        <v>29</v>
      </c>
      <c r="P31" s="180">
        <v>27</v>
      </c>
      <c r="Q31" s="180">
        <v>28</v>
      </c>
      <c r="R31" s="180">
        <v>29</v>
      </c>
      <c r="S31" s="180">
        <v>27</v>
      </c>
    </row>
    <row r="32" spans="2:19" ht="11.25" x14ac:dyDescent="0.2">
      <c r="B32" s="85">
        <v>581300</v>
      </c>
      <c r="C32" s="86" t="s">
        <v>107</v>
      </c>
      <c r="D32" s="86"/>
      <c r="E32" s="86"/>
      <c r="F32" s="86"/>
      <c r="G32" s="86"/>
      <c r="H32" s="66"/>
      <c r="I32" s="66"/>
      <c r="J32" s="66"/>
      <c r="K32" s="180">
        <v>211</v>
      </c>
      <c r="L32" s="180">
        <v>201</v>
      </c>
      <c r="M32" s="180">
        <v>199</v>
      </c>
      <c r="N32" s="180">
        <v>203</v>
      </c>
      <c r="O32" s="180">
        <v>186</v>
      </c>
      <c r="P32" s="180">
        <v>177</v>
      </c>
      <c r="Q32" s="180">
        <v>184</v>
      </c>
      <c r="R32" s="180">
        <v>186</v>
      </c>
      <c r="S32" s="180">
        <v>188</v>
      </c>
    </row>
    <row r="33" spans="2:19" ht="11.25" x14ac:dyDescent="0.2">
      <c r="B33" s="85">
        <v>581400</v>
      </c>
      <c r="C33" s="86" t="s">
        <v>108</v>
      </c>
      <c r="D33" s="86"/>
      <c r="E33" s="86"/>
      <c r="F33" s="86"/>
      <c r="G33" s="86"/>
      <c r="H33" s="66"/>
      <c r="I33" s="66"/>
      <c r="J33" s="66"/>
      <c r="K33" s="180">
        <v>400</v>
      </c>
      <c r="L33" s="180">
        <v>388</v>
      </c>
      <c r="M33" s="180">
        <v>392</v>
      </c>
      <c r="N33" s="180">
        <v>384</v>
      </c>
      <c r="O33" s="180">
        <v>379</v>
      </c>
      <c r="P33" s="180">
        <v>389</v>
      </c>
      <c r="Q33" s="180">
        <v>375</v>
      </c>
      <c r="R33" s="180">
        <v>368</v>
      </c>
      <c r="S33" s="180">
        <v>357</v>
      </c>
    </row>
    <row r="34" spans="2:19" ht="11.25" x14ac:dyDescent="0.2">
      <c r="B34" s="85">
        <v>581900</v>
      </c>
      <c r="C34" s="86" t="s">
        <v>109</v>
      </c>
      <c r="D34" s="86"/>
      <c r="E34" s="86"/>
      <c r="F34" s="86"/>
      <c r="G34" s="86"/>
      <c r="H34" s="66"/>
      <c r="I34" s="66"/>
      <c r="J34" s="66"/>
      <c r="K34" s="180">
        <v>290</v>
      </c>
      <c r="L34" s="180">
        <v>292</v>
      </c>
      <c r="M34" s="180">
        <v>295</v>
      </c>
      <c r="N34" s="180">
        <v>297</v>
      </c>
      <c r="O34" s="180">
        <v>292</v>
      </c>
      <c r="P34" s="180">
        <v>303</v>
      </c>
      <c r="Q34" s="180">
        <v>312</v>
      </c>
      <c r="R34" s="180">
        <v>338</v>
      </c>
      <c r="S34" s="180">
        <v>357</v>
      </c>
    </row>
    <row r="35" spans="2:19" ht="11.25" x14ac:dyDescent="0.2">
      <c r="B35" s="85">
        <v>591100</v>
      </c>
      <c r="C35" s="86" t="s">
        <v>110</v>
      </c>
      <c r="D35" s="86"/>
      <c r="E35" s="86"/>
      <c r="F35" s="86"/>
      <c r="G35" s="86"/>
      <c r="H35" s="66"/>
      <c r="I35" s="66"/>
      <c r="J35" s="66"/>
      <c r="K35" s="180">
        <v>1424</v>
      </c>
      <c r="L35" s="180">
        <v>1520</v>
      </c>
      <c r="M35" s="180">
        <v>1650</v>
      </c>
      <c r="N35" s="180">
        <v>1825</v>
      </c>
      <c r="O35" s="180">
        <v>1930</v>
      </c>
      <c r="P35" s="180">
        <v>1985</v>
      </c>
      <c r="Q35" s="180">
        <v>2119</v>
      </c>
      <c r="R35" s="180">
        <v>2225</v>
      </c>
      <c r="S35" s="180">
        <v>2325</v>
      </c>
    </row>
    <row r="36" spans="2:19" ht="11.25" x14ac:dyDescent="0.2">
      <c r="B36" s="85">
        <v>591200</v>
      </c>
      <c r="C36" s="86" t="s">
        <v>111</v>
      </c>
      <c r="D36" s="86"/>
      <c r="E36" s="86"/>
      <c r="F36" s="86"/>
      <c r="G36" s="86"/>
      <c r="H36" s="66"/>
      <c r="I36" s="66"/>
      <c r="J36" s="66"/>
      <c r="K36" s="180">
        <v>109</v>
      </c>
      <c r="L36" s="180">
        <v>110</v>
      </c>
      <c r="M36" s="180">
        <v>106</v>
      </c>
      <c r="N36" s="180">
        <v>122</v>
      </c>
      <c r="O36" s="180">
        <v>117</v>
      </c>
      <c r="P36" s="180">
        <v>124</v>
      </c>
      <c r="Q36" s="180">
        <v>130</v>
      </c>
      <c r="R36" s="180">
        <v>140</v>
      </c>
      <c r="S36" s="180">
        <v>150</v>
      </c>
    </row>
    <row r="37" spans="2:19" ht="11.25" x14ac:dyDescent="0.2">
      <c r="B37" s="85">
        <v>591300</v>
      </c>
      <c r="C37" s="86" t="s">
        <v>112</v>
      </c>
      <c r="D37" s="86"/>
      <c r="E37" s="86"/>
      <c r="F37" s="86"/>
      <c r="G37" s="86"/>
      <c r="H37" s="66"/>
      <c r="I37" s="66"/>
      <c r="J37" s="66"/>
      <c r="K37" s="180">
        <v>55</v>
      </c>
      <c r="L37" s="180">
        <v>58</v>
      </c>
      <c r="M37" s="180">
        <v>56</v>
      </c>
      <c r="N37" s="180">
        <v>57</v>
      </c>
      <c r="O37" s="180">
        <v>55</v>
      </c>
      <c r="P37" s="180">
        <v>53</v>
      </c>
      <c r="Q37" s="180">
        <v>53</v>
      </c>
      <c r="R37" s="180">
        <v>53</v>
      </c>
      <c r="S37" s="180">
        <v>54</v>
      </c>
    </row>
    <row r="38" spans="2:19" ht="11.25" x14ac:dyDescent="0.2">
      <c r="B38" s="85">
        <v>591400</v>
      </c>
      <c r="C38" s="86" t="s">
        <v>113</v>
      </c>
      <c r="D38" s="86"/>
      <c r="E38" s="86"/>
      <c r="F38" s="86"/>
      <c r="G38" s="86"/>
      <c r="H38" s="66"/>
      <c r="I38" s="66"/>
      <c r="J38" s="66"/>
      <c r="K38" s="180">
        <v>177</v>
      </c>
      <c r="L38" s="180">
        <v>172</v>
      </c>
      <c r="M38" s="180">
        <v>171</v>
      </c>
      <c r="N38" s="180">
        <v>172</v>
      </c>
      <c r="O38" s="180">
        <v>174</v>
      </c>
      <c r="P38" s="180">
        <v>168</v>
      </c>
      <c r="Q38" s="180">
        <v>169</v>
      </c>
      <c r="R38" s="180">
        <v>167</v>
      </c>
      <c r="S38" s="180">
        <v>166</v>
      </c>
    </row>
    <row r="39" spans="2:19" ht="11.25" x14ac:dyDescent="0.2">
      <c r="B39" s="85">
        <v>592000</v>
      </c>
      <c r="C39" s="86" t="s">
        <v>114</v>
      </c>
      <c r="D39" s="86"/>
      <c r="E39" s="86"/>
      <c r="F39" s="86"/>
      <c r="G39" s="86"/>
      <c r="H39" s="66"/>
      <c r="I39" s="66"/>
      <c r="J39" s="66"/>
      <c r="K39" s="180">
        <v>646</v>
      </c>
      <c r="L39" s="180">
        <v>660</v>
      </c>
      <c r="M39" s="180">
        <v>689</v>
      </c>
      <c r="N39" s="180">
        <v>758</v>
      </c>
      <c r="O39" s="180">
        <v>776</v>
      </c>
      <c r="P39" s="180">
        <v>787</v>
      </c>
      <c r="Q39" s="180">
        <v>792</v>
      </c>
      <c r="R39" s="180">
        <v>788</v>
      </c>
      <c r="S39" s="180">
        <v>800</v>
      </c>
    </row>
    <row r="40" spans="2:19" ht="11.25" x14ac:dyDescent="0.2">
      <c r="B40" s="85">
        <v>601000</v>
      </c>
      <c r="C40" s="86" t="s">
        <v>115</v>
      </c>
      <c r="D40" s="86"/>
      <c r="E40" s="86"/>
      <c r="F40" s="86"/>
      <c r="G40" s="86"/>
      <c r="H40" s="66"/>
      <c r="I40" s="66"/>
      <c r="J40" s="66"/>
      <c r="K40" s="180">
        <v>74</v>
      </c>
      <c r="L40" s="180">
        <v>76</v>
      </c>
      <c r="M40" s="180">
        <v>74</v>
      </c>
      <c r="N40" s="180">
        <v>78</v>
      </c>
      <c r="O40" s="180">
        <v>76</v>
      </c>
      <c r="P40" s="180">
        <v>81</v>
      </c>
      <c r="Q40" s="180">
        <v>69</v>
      </c>
      <c r="R40" s="180">
        <v>73</v>
      </c>
      <c r="S40" s="180">
        <v>72</v>
      </c>
    </row>
    <row r="41" spans="2:19" ht="11.25" x14ac:dyDescent="0.2">
      <c r="B41" s="85">
        <v>602000</v>
      </c>
      <c r="C41" s="86" t="s">
        <v>116</v>
      </c>
      <c r="D41" s="86"/>
      <c r="E41" s="86"/>
      <c r="F41" s="86"/>
      <c r="G41" s="86"/>
      <c r="H41" s="66"/>
      <c r="I41" s="66"/>
      <c r="J41" s="66"/>
      <c r="K41" s="180">
        <v>48</v>
      </c>
      <c r="L41" s="180">
        <v>53</v>
      </c>
      <c r="M41" s="180">
        <v>49</v>
      </c>
      <c r="N41" s="180">
        <v>52</v>
      </c>
      <c r="O41" s="180">
        <v>53</v>
      </c>
      <c r="P41" s="180">
        <v>50</v>
      </c>
      <c r="Q41" s="180">
        <v>49</v>
      </c>
      <c r="R41" s="180">
        <v>51</v>
      </c>
      <c r="S41" s="180">
        <v>50</v>
      </c>
    </row>
    <row r="42" spans="2:19" ht="11.25" x14ac:dyDescent="0.2">
      <c r="B42" s="85">
        <v>639100</v>
      </c>
      <c r="C42" s="86" t="s">
        <v>117</v>
      </c>
      <c r="D42" s="86"/>
      <c r="E42" s="86"/>
      <c r="F42" s="86"/>
      <c r="G42" s="86"/>
      <c r="H42" s="66"/>
      <c r="I42" s="66"/>
      <c r="J42" s="66"/>
      <c r="K42" s="180">
        <v>106</v>
      </c>
      <c r="L42" s="180">
        <v>97</v>
      </c>
      <c r="M42" s="180">
        <v>92</v>
      </c>
      <c r="N42" s="180">
        <v>89</v>
      </c>
      <c r="O42" s="180">
        <v>79</v>
      </c>
      <c r="P42" s="180">
        <v>81</v>
      </c>
      <c r="Q42" s="180">
        <v>80</v>
      </c>
      <c r="R42" s="180">
        <v>78</v>
      </c>
      <c r="S42" s="180">
        <v>74</v>
      </c>
    </row>
    <row r="43" spans="2:19" ht="11.25" x14ac:dyDescent="0.2">
      <c r="B43" s="85">
        <v>639900</v>
      </c>
      <c r="C43" s="86" t="s">
        <v>118</v>
      </c>
      <c r="D43" s="86"/>
      <c r="E43" s="86"/>
      <c r="F43" s="86"/>
      <c r="G43" s="86"/>
      <c r="H43" s="66"/>
      <c r="I43" s="66"/>
      <c r="J43" s="66"/>
      <c r="K43" s="180">
        <v>106</v>
      </c>
      <c r="L43" s="181">
        <v>99</v>
      </c>
      <c r="M43" s="181">
        <v>87</v>
      </c>
      <c r="N43" s="181">
        <v>82</v>
      </c>
      <c r="O43" s="181">
        <v>83</v>
      </c>
      <c r="P43" s="181">
        <v>81</v>
      </c>
      <c r="Q43" s="181">
        <v>74</v>
      </c>
      <c r="R43" s="181">
        <v>74</v>
      </c>
      <c r="S43" s="181">
        <v>79</v>
      </c>
    </row>
    <row r="44" spans="2:19" ht="12" thickBot="1" x14ac:dyDescent="0.25">
      <c r="B44" s="163"/>
      <c r="C44" s="69" t="s">
        <v>147</v>
      </c>
      <c r="D44" s="65"/>
      <c r="E44" s="65"/>
      <c r="F44" s="65"/>
      <c r="G44" s="65"/>
      <c r="H44" s="65"/>
      <c r="I44" s="37"/>
      <c r="J44" s="37"/>
      <c r="K44" s="182">
        <v>4174</v>
      </c>
      <c r="L44" s="182">
        <v>4233</v>
      </c>
      <c r="M44" s="182">
        <v>4373</v>
      </c>
      <c r="N44" s="182">
        <v>4631</v>
      </c>
      <c r="O44" s="182">
        <v>4707</v>
      </c>
      <c r="P44" s="182">
        <v>4772</v>
      </c>
      <c r="Q44" s="182">
        <v>4896</v>
      </c>
      <c r="R44" s="182">
        <v>5024</v>
      </c>
      <c r="S44" s="182">
        <v>5156</v>
      </c>
    </row>
    <row r="45" spans="2:19" ht="15" customHeight="1" thickTop="1" x14ac:dyDescent="0.2">
      <c r="B45" s="209" t="s">
        <v>180</v>
      </c>
      <c r="C45" s="209"/>
      <c r="D45" s="179"/>
      <c r="E45" s="179"/>
      <c r="F45" s="179"/>
      <c r="G45" s="179"/>
      <c r="H45" s="179"/>
      <c r="I45" s="73"/>
      <c r="J45" s="73"/>
      <c r="K45" s="183"/>
      <c r="L45" s="183"/>
      <c r="M45" s="183"/>
      <c r="N45" s="183"/>
      <c r="O45" s="183"/>
      <c r="P45" s="183"/>
      <c r="Q45" s="183"/>
      <c r="R45" s="183"/>
      <c r="S45" s="183"/>
    </row>
    <row r="46" spans="2:19" ht="11.25" x14ac:dyDescent="0.2">
      <c r="B46" s="1" t="s">
        <v>127</v>
      </c>
      <c r="C46" s="87"/>
      <c r="K46" s="14"/>
      <c r="S46" s="14" t="s">
        <v>177</v>
      </c>
    </row>
    <row r="47" spans="2:19" ht="11.25" x14ac:dyDescent="0.2">
      <c r="B47" s="1" t="s">
        <v>179</v>
      </c>
    </row>
    <row r="48" spans="2:19" ht="11.25" x14ac:dyDescent="0.2"/>
    <row r="49" spans="1:12" s="94" customFormat="1" ht="11.25" x14ac:dyDescent="0.2">
      <c r="A49" s="1"/>
      <c r="B49" s="92" t="s">
        <v>169</v>
      </c>
      <c r="C49" s="135"/>
    </row>
    <row r="50" spans="1:12" s="94" customFormat="1" ht="11.25" x14ac:dyDescent="0.2">
      <c r="A50" s="1"/>
      <c r="B50" s="83" t="s">
        <v>123</v>
      </c>
      <c r="C50" s="136"/>
      <c r="K50" s="88"/>
      <c r="L50" s="88"/>
    </row>
    <row r="51" spans="1:12" ht="18" customHeight="1" x14ac:dyDescent="0.2">
      <c r="B51" s="161" t="s">
        <v>125</v>
      </c>
      <c r="C51" s="84" t="s">
        <v>119</v>
      </c>
      <c r="D51" s="29"/>
      <c r="E51" s="29"/>
      <c r="F51" s="29"/>
      <c r="G51" s="29"/>
      <c r="H51" s="29"/>
      <c r="I51" s="64">
        <v>2005</v>
      </c>
      <c r="J51" s="64">
        <v>2008</v>
      </c>
      <c r="K51" s="75"/>
      <c r="L51" s="75"/>
    </row>
    <row r="52" spans="1:12" ht="11.25" x14ac:dyDescent="0.2">
      <c r="B52" s="162">
        <v>261100</v>
      </c>
      <c r="C52" s="66" t="s">
        <v>13</v>
      </c>
      <c r="D52" s="66"/>
      <c r="E52" s="66"/>
      <c r="F52" s="66"/>
      <c r="G52" s="66"/>
      <c r="H52" s="66"/>
      <c r="I52" s="66">
        <v>439</v>
      </c>
      <c r="J52" s="66">
        <v>425</v>
      </c>
      <c r="K52" s="66"/>
      <c r="L52" s="66"/>
    </row>
    <row r="53" spans="1:12" ht="11.25" x14ac:dyDescent="0.2">
      <c r="B53" s="162">
        <v>261200</v>
      </c>
      <c r="C53" s="66" t="s">
        <v>85</v>
      </c>
      <c r="D53" s="66"/>
      <c r="E53" s="66"/>
      <c r="F53" s="66"/>
      <c r="G53" s="66"/>
      <c r="H53" s="66"/>
      <c r="I53" s="66">
        <v>109</v>
      </c>
      <c r="J53" s="66">
        <v>103</v>
      </c>
      <c r="K53" s="66"/>
      <c r="L53" s="66"/>
    </row>
    <row r="54" spans="1:12" ht="11.25" x14ac:dyDescent="0.2">
      <c r="B54" s="162">
        <v>262000</v>
      </c>
      <c r="C54" s="66" t="s">
        <v>86</v>
      </c>
      <c r="D54" s="66"/>
      <c r="E54" s="66"/>
      <c r="F54" s="66"/>
      <c r="G54" s="66"/>
      <c r="H54" s="66"/>
      <c r="I54" s="66">
        <v>76</v>
      </c>
      <c r="J54" s="66">
        <v>74</v>
      </c>
      <c r="K54" s="66"/>
      <c r="L54" s="66"/>
    </row>
    <row r="55" spans="1:12" ht="11.25" x14ac:dyDescent="0.2">
      <c r="B55" s="162">
        <v>263000</v>
      </c>
      <c r="C55" s="66" t="s">
        <v>87</v>
      </c>
      <c r="D55" s="66"/>
      <c r="E55" s="66"/>
      <c r="F55" s="66"/>
      <c r="G55" s="66"/>
      <c r="H55" s="66"/>
      <c r="I55" s="66">
        <v>111</v>
      </c>
      <c r="J55" s="66">
        <v>101</v>
      </c>
      <c r="K55" s="66"/>
      <c r="L55" s="66"/>
    </row>
    <row r="56" spans="1:12" ht="11.25" x14ac:dyDescent="0.2">
      <c r="B56" s="162">
        <v>264000</v>
      </c>
      <c r="C56" s="66" t="s">
        <v>88</v>
      </c>
      <c r="D56" s="66"/>
      <c r="E56" s="66"/>
      <c r="F56" s="66"/>
      <c r="G56" s="66"/>
      <c r="H56" s="66"/>
      <c r="I56" s="66">
        <v>62</v>
      </c>
      <c r="J56" s="66">
        <v>69</v>
      </c>
      <c r="K56" s="66"/>
      <c r="L56" s="66"/>
    </row>
    <row r="57" spans="1:12" ht="11.25" x14ac:dyDescent="0.2">
      <c r="B57" s="162">
        <v>268000</v>
      </c>
      <c r="C57" s="66" t="s">
        <v>89</v>
      </c>
      <c r="D57" s="66"/>
      <c r="E57" s="66"/>
      <c r="F57" s="66"/>
      <c r="G57" s="66"/>
      <c r="H57" s="66"/>
      <c r="I57" s="66">
        <v>15</v>
      </c>
      <c r="J57" s="66">
        <v>12</v>
      </c>
      <c r="K57" s="66"/>
      <c r="L57" s="66"/>
    </row>
    <row r="58" spans="1:12" ht="11.25" x14ac:dyDescent="0.2">
      <c r="B58" s="162">
        <v>465101</v>
      </c>
      <c r="C58" s="66" t="s">
        <v>63</v>
      </c>
      <c r="D58" s="66"/>
      <c r="E58" s="66"/>
      <c r="F58" s="66"/>
      <c r="G58" s="66"/>
      <c r="H58" s="66"/>
      <c r="I58" s="66">
        <v>467</v>
      </c>
      <c r="J58" s="66">
        <v>436</v>
      </c>
      <c r="K58" s="66"/>
      <c r="L58" s="66"/>
    </row>
    <row r="59" spans="1:12" ht="11.25" x14ac:dyDescent="0.2">
      <c r="B59" s="162">
        <v>465102</v>
      </c>
      <c r="C59" s="66" t="s">
        <v>26</v>
      </c>
      <c r="D59" s="66"/>
      <c r="E59" s="66"/>
      <c r="F59" s="66"/>
      <c r="G59" s="66"/>
      <c r="H59" s="66"/>
      <c r="I59" s="66">
        <v>154</v>
      </c>
      <c r="J59" s="66">
        <v>184</v>
      </c>
      <c r="K59" s="66"/>
      <c r="L59" s="66"/>
    </row>
    <row r="60" spans="1:12" ht="11.25" x14ac:dyDescent="0.2">
      <c r="B60" s="162">
        <v>465200</v>
      </c>
      <c r="C60" s="66" t="s">
        <v>90</v>
      </c>
      <c r="D60" s="66"/>
      <c r="E60" s="66"/>
      <c r="F60" s="66"/>
      <c r="G60" s="66"/>
      <c r="H60" s="66"/>
      <c r="I60" s="66">
        <v>512</v>
      </c>
      <c r="J60" s="66">
        <v>496</v>
      </c>
      <c r="K60" s="66"/>
      <c r="L60" s="66"/>
    </row>
    <row r="61" spans="1:12" ht="22.5" x14ac:dyDescent="0.2">
      <c r="B61" s="170" t="s">
        <v>174</v>
      </c>
      <c r="C61" s="168" t="s">
        <v>175</v>
      </c>
      <c r="D61" s="169"/>
      <c r="E61" s="168"/>
      <c r="F61" s="168"/>
      <c r="G61" s="168"/>
      <c r="H61" s="168"/>
      <c r="I61" s="168">
        <v>60</v>
      </c>
      <c r="J61" s="168">
        <v>56</v>
      </c>
      <c r="K61" s="66"/>
      <c r="L61" s="66"/>
    </row>
    <row r="62" spans="1:12" ht="11.25" x14ac:dyDescent="0.2">
      <c r="B62" s="162">
        <v>611000</v>
      </c>
      <c r="C62" s="66" t="s">
        <v>93</v>
      </c>
      <c r="D62" s="66"/>
      <c r="E62" s="66"/>
      <c r="F62" s="66"/>
      <c r="G62" s="66"/>
      <c r="H62" s="66"/>
      <c r="I62" s="66">
        <v>141</v>
      </c>
      <c r="J62" s="66">
        <v>143</v>
      </c>
      <c r="K62" s="66"/>
      <c r="L62" s="66"/>
    </row>
    <row r="63" spans="1:12" ht="11.25" x14ac:dyDescent="0.2">
      <c r="B63" s="162">
        <v>612000</v>
      </c>
      <c r="C63" s="66" t="s">
        <v>94</v>
      </c>
      <c r="D63" s="66"/>
      <c r="E63" s="66"/>
      <c r="F63" s="66"/>
      <c r="G63" s="66"/>
      <c r="H63" s="66"/>
      <c r="I63" s="66">
        <v>8</v>
      </c>
      <c r="J63" s="66">
        <v>15</v>
      </c>
      <c r="K63" s="66"/>
      <c r="L63" s="66"/>
    </row>
    <row r="64" spans="1:12" ht="11.25" x14ac:dyDescent="0.2">
      <c r="B64" s="162">
        <v>613000</v>
      </c>
      <c r="C64" s="66" t="s">
        <v>95</v>
      </c>
      <c r="D64" s="66"/>
      <c r="E64" s="66"/>
      <c r="F64" s="66"/>
      <c r="G64" s="66"/>
      <c r="H64" s="66"/>
      <c r="I64" s="66">
        <v>25</v>
      </c>
      <c r="J64" s="66">
        <v>22</v>
      </c>
      <c r="K64" s="66"/>
      <c r="L64" s="66"/>
    </row>
    <row r="65" spans="2:12" ht="11.25" x14ac:dyDescent="0.2">
      <c r="B65" s="162">
        <v>619000</v>
      </c>
      <c r="C65" s="66" t="s">
        <v>96</v>
      </c>
      <c r="D65" s="66"/>
      <c r="E65" s="66"/>
      <c r="F65" s="66"/>
      <c r="G65" s="66"/>
      <c r="H65" s="66"/>
      <c r="I65" s="66">
        <v>37</v>
      </c>
      <c r="J65" s="66">
        <v>90</v>
      </c>
      <c r="K65" s="66"/>
      <c r="L65" s="66"/>
    </row>
    <row r="66" spans="2:12" ht="11.25" x14ac:dyDescent="0.2">
      <c r="B66" s="162">
        <v>620100</v>
      </c>
      <c r="C66" s="66" t="s">
        <v>97</v>
      </c>
      <c r="D66" s="66"/>
      <c r="E66" s="66"/>
      <c r="F66" s="66"/>
      <c r="G66" s="66"/>
      <c r="H66" s="66"/>
      <c r="I66" s="66">
        <v>4361</v>
      </c>
      <c r="J66" s="66">
        <v>4529</v>
      </c>
      <c r="K66" s="66"/>
      <c r="L66" s="66"/>
    </row>
    <row r="67" spans="2:12" ht="11.25" x14ac:dyDescent="0.2">
      <c r="B67" s="162">
        <v>620200</v>
      </c>
      <c r="C67" s="66" t="s">
        <v>98</v>
      </c>
      <c r="D67" s="66"/>
      <c r="E67" s="66"/>
      <c r="F67" s="66"/>
      <c r="G67" s="66"/>
      <c r="H67" s="66"/>
      <c r="I67" s="66">
        <v>5382</v>
      </c>
      <c r="J67" s="66">
        <v>5686</v>
      </c>
      <c r="K67" s="66"/>
      <c r="L67" s="66"/>
    </row>
    <row r="68" spans="2:12" ht="11.25" x14ac:dyDescent="0.2">
      <c r="B68" s="162">
        <v>620300</v>
      </c>
      <c r="C68" s="66" t="s">
        <v>99</v>
      </c>
      <c r="D68" s="66"/>
      <c r="E68" s="66"/>
      <c r="F68" s="66"/>
      <c r="G68" s="66"/>
      <c r="H68" s="66"/>
      <c r="I68" s="66">
        <v>47</v>
      </c>
      <c r="J68" s="66">
        <v>54</v>
      </c>
      <c r="K68" s="66"/>
      <c r="L68" s="66"/>
    </row>
    <row r="69" spans="2:12" ht="11.25" x14ac:dyDescent="0.2">
      <c r="B69" s="162">
        <v>620900</v>
      </c>
      <c r="C69" s="66" t="s">
        <v>100</v>
      </c>
      <c r="D69" s="66"/>
      <c r="E69" s="66"/>
      <c r="F69" s="66"/>
      <c r="G69" s="66"/>
      <c r="H69" s="66"/>
      <c r="I69" s="66">
        <v>215</v>
      </c>
      <c r="J69" s="66">
        <v>380</v>
      </c>
      <c r="K69" s="66"/>
      <c r="L69" s="66"/>
    </row>
    <row r="70" spans="2:12" ht="11.25" x14ac:dyDescent="0.2">
      <c r="B70" s="162">
        <v>631100</v>
      </c>
      <c r="C70" s="66" t="s">
        <v>101</v>
      </c>
      <c r="D70" s="67"/>
      <c r="E70" s="66"/>
      <c r="F70" s="66"/>
      <c r="G70" s="66"/>
      <c r="H70" s="66"/>
      <c r="I70" s="66">
        <v>206</v>
      </c>
      <c r="J70" s="66">
        <v>206</v>
      </c>
      <c r="K70" s="66"/>
      <c r="L70" s="66"/>
    </row>
    <row r="71" spans="2:12" ht="11.25" x14ac:dyDescent="0.2">
      <c r="B71" s="162">
        <v>631200</v>
      </c>
      <c r="C71" s="66" t="s">
        <v>102</v>
      </c>
      <c r="D71" s="66"/>
      <c r="E71" s="66"/>
      <c r="F71" s="66"/>
      <c r="G71" s="66"/>
      <c r="H71" s="66"/>
      <c r="I71" s="66">
        <v>95</v>
      </c>
      <c r="J71" s="66">
        <v>167</v>
      </c>
      <c r="K71" s="66"/>
      <c r="L71" s="66"/>
    </row>
    <row r="72" spans="2:12" ht="11.25" x14ac:dyDescent="0.2">
      <c r="B72" s="162">
        <v>951100</v>
      </c>
      <c r="C72" s="66" t="s">
        <v>103</v>
      </c>
      <c r="D72" s="66"/>
      <c r="E72" s="66"/>
      <c r="F72" s="66"/>
      <c r="G72" s="66"/>
      <c r="H72" s="66"/>
      <c r="I72" s="66">
        <v>141</v>
      </c>
      <c r="J72" s="66">
        <v>168</v>
      </c>
      <c r="K72" s="66"/>
      <c r="L72" s="66"/>
    </row>
    <row r="73" spans="2:12" ht="11.25" x14ac:dyDescent="0.2">
      <c r="B73" s="162">
        <v>951200</v>
      </c>
      <c r="C73" s="66" t="s">
        <v>104</v>
      </c>
      <c r="D73" s="66"/>
      <c r="E73" s="66"/>
      <c r="F73" s="66"/>
      <c r="G73" s="66"/>
      <c r="H73" s="66"/>
      <c r="I73" s="66">
        <v>16</v>
      </c>
      <c r="J73" s="66">
        <v>15</v>
      </c>
      <c r="K73" s="66"/>
      <c r="L73" s="66"/>
    </row>
    <row r="74" spans="2:12" ht="12" thickBot="1" x14ac:dyDescent="0.25">
      <c r="B74" s="163"/>
      <c r="C74" s="69" t="s">
        <v>80</v>
      </c>
      <c r="D74" s="65"/>
      <c r="E74" s="65"/>
      <c r="F74" s="65"/>
      <c r="G74" s="65"/>
      <c r="H74" s="65"/>
      <c r="I74" s="37">
        <v>12679</v>
      </c>
      <c r="J74" s="37">
        <v>13431</v>
      </c>
      <c r="K74" s="73"/>
      <c r="L74" s="73"/>
    </row>
    <row r="75" spans="2:12" ht="12" thickTop="1" x14ac:dyDescent="0.2">
      <c r="B75" s="87"/>
      <c r="C75" s="87"/>
      <c r="D75" s="87"/>
      <c r="E75" s="87"/>
      <c r="F75" s="87"/>
      <c r="G75" s="87"/>
      <c r="H75" s="87"/>
      <c r="K75" s="8"/>
      <c r="L75" s="8"/>
    </row>
    <row r="76" spans="2:12" ht="18" customHeight="1" x14ac:dyDescent="0.2">
      <c r="B76" s="161" t="s">
        <v>125</v>
      </c>
      <c r="C76" s="100" t="s">
        <v>126</v>
      </c>
      <c r="D76" s="29"/>
      <c r="E76" s="29"/>
      <c r="F76" s="29"/>
      <c r="G76" s="29"/>
      <c r="H76" s="29"/>
      <c r="I76" s="64">
        <v>2005</v>
      </c>
      <c r="J76" s="64">
        <v>2008</v>
      </c>
      <c r="K76" s="75"/>
      <c r="L76" s="75"/>
    </row>
    <row r="77" spans="2:12" ht="11.25" x14ac:dyDescent="0.2">
      <c r="B77" s="85">
        <v>581100</v>
      </c>
      <c r="C77" s="86" t="s">
        <v>105</v>
      </c>
      <c r="D77" s="86"/>
      <c r="E77" s="86"/>
      <c r="F77" s="86"/>
      <c r="G77" s="86"/>
      <c r="H77" s="66"/>
      <c r="I77" s="66">
        <v>411</v>
      </c>
      <c r="J77" s="66">
        <v>390</v>
      </c>
      <c r="K77" s="66"/>
      <c r="L77" s="66"/>
    </row>
    <row r="78" spans="2:12" ht="11.25" x14ac:dyDescent="0.2">
      <c r="B78" s="85">
        <v>581200</v>
      </c>
      <c r="C78" s="86" t="s">
        <v>106</v>
      </c>
      <c r="D78" s="86"/>
      <c r="E78" s="86"/>
      <c r="F78" s="86"/>
      <c r="G78" s="86"/>
      <c r="H78" s="66"/>
      <c r="I78" s="66">
        <v>8</v>
      </c>
      <c r="J78" s="66">
        <v>14</v>
      </c>
      <c r="K78" s="66"/>
      <c r="L78" s="66"/>
    </row>
    <row r="79" spans="2:12" ht="11.25" x14ac:dyDescent="0.2">
      <c r="B79" s="85">
        <v>581300</v>
      </c>
      <c r="C79" s="86" t="s">
        <v>107</v>
      </c>
      <c r="D79" s="86"/>
      <c r="E79" s="86"/>
      <c r="F79" s="86"/>
      <c r="G79" s="86"/>
      <c r="H79" s="66"/>
      <c r="I79" s="66">
        <v>202</v>
      </c>
      <c r="J79" s="66">
        <v>174</v>
      </c>
      <c r="K79" s="66"/>
      <c r="L79" s="66"/>
    </row>
    <row r="80" spans="2:12" ht="11.25" x14ac:dyDescent="0.2">
      <c r="B80" s="85">
        <v>581400</v>
      </c>
      <c r="C80" s="86" t="s">
        <v>108</v>
      </c>
      <c r="D80" s="86"/>
      <c r="E80" s="86"/>
      <c r="F80" s="86"/>
      <c r="G80" s="86"/>
      <c r="H80" s="66"/>
      <c r="I80" s="66">
        <v>353</v>
      </c>
      <c r="J80" s="66">
        <v>339</v>
      </c>
      <c r="K80" s="66"/>
      <c r="L80" s="66"/>
    </row>
    <row r="81" spans="2:12" ht="11.25" x14ac:dyDescent="0.2">
      <c r="B81" s="85">
        <v>581900</v>
      </c>
      <c r="C81" s="86" t="s">
        <v>109</v>
      </c>
      <c r="D81" s="86"/>
      <c r="E81" s="86"/>
      <c r="F81" s="86"/>
      <c r="G81" s="86"/>
      <c r="H81" s="66"/>
      <c r="I81" s="66">
        <v>170</v>
      </c>
      <c r="J81" s="66">
        <v>207</v>
      </c>
      <c r="K81" s="66"/>
      <c r="L81" s="66"/>
    </row>
    <row r="82" spans="2:12" ht="11.25" x14ac:dyDescent="0.2">
      <c r="B82" s="85">
        <v>591100</v>
      </c>
      <c r="C82" s="86" t="s">
        <v>110</v>
      </c>
      <c r="D82" s="86"/>
      <c r="E82" s="86"/>
      <c r="F82" s="86"/>
      <c r="G82" s="86"/>
      <c r="H82" s="66"/>
      <c r="I82" s="66">
        <v>668</v>
      </c>
      <c r="J82" s="66">
        <v>785</v>
      </c>
      <c r="K82" s="66"/>
      <c r="L82" s="66"/>
    </row>
    <row r="83" spans="2:12" ht="11.25" x14ac:dyDescent="0.2">
      <c r="B83" s="85">
        <v>591200</v>
      </c>
      <c r="C83" s="86" t="s">
        <v>111</v>
      </c>
      <c r="D83" s="86"/>
      <c r="E83" s="86"/>
      <c r="F83" s="86"/>
      <c r="G83" s="86"/>
      <c r="H83" s="66"/>
      <c r="I83" s="66">
        <v>60</v>
      </c>
      <c r="J83" s="66">
        <v>58</v>
      </c>
      <c r="K83" s="66"/>
      <c r="L83" s="66"/>
    </row>
    <row r="84" spans="2:12" ht="11.25" x14ac:dyDescent="0.2">
      <c r="B84" s="85">
        <v>591300</v>
      </c>
      <c r="C84" s="86" t="s">
        <v>112</v>
      </c>
      <c r="D84" s="86"/>
      <c r="E84" s="86"/>
      <c r="F84" s="86"/>
      <c r="G84" s="86"/>
      <c r="H84" s="66"/>
      <c r="I84" s="66">
        <v>50</v>
      </c>
      <c r="J84" s="66">
        <v>43</v>
      </c>
      <c r="K84" s="66"/>
      <c r="L84" s="66"/>
    </row>
    <row r="85" spans="2:12" ht="11.25" x14ac:dyDescent="0.2">
      <c r="B85" s="85">
        <v>591400</v>
      </c>
      <c r="C85" s="86" t="s">
        <v>113</v>
      </c>
      <c r="D85" s="86"/>
      <c r="E85" s="86"/>
      <c r="F85" s="86"/>
      <c r="G85" s="86"/>
      <c r="H85" s="66"/>
      <c r="I85" s="66">
        <v>139</v>
      </c>
      <c r="J85" s="66">
        <v>132</v>
      </c>
      <c r="K85" s="66"/>
      <c r="L85" s="66"/>
    </row>
    <row r="86" spans="2:12" ht="11.25" x14ac:dyDescent="0.2">
      <c r="B86" s="85">
        <v>592000</v>
      </c>
      <c r="C86" s="86" t="s">
        <v>114</v>
      </c>
      <c r="D86" s="86"/>
      <c r="E86" s="86"/>
      <c r="F86" s="86"/>
      <c r="G86" s="86"/>
      <c r="H86" s="66"/>
      <c r="I86" s="66">
        <v>322</v>
      </c>
      <c r="J86" s="66">
        <v>325</v>
      </c>
      <c r="K86" s="66"/>
      <c r="L86" s="66"/>
    </row>
    <row r="87" spans="2:12" ht="11.25" x14ac:dyDescent="0.2">
      <c r="B87" s="85">
        <v>601000</v>
      </c>
      <c r="C87" s="86" t="s">
        <v>115</v>
      </c>
      <c r="D87" s="86"/>
      <c r="E87" s="86"/>
      <c r="F87" s="86"/>
      <c r="G87" s="86"/>
      <c r="H87" s="66"/>
      <c r="I87" s="66">
        <v>40</v>
      </c>
      <c r="J87" s="66">
        <v>39</v>
      </c>
      <c r="K87" s="66"/>
      <c r="L87" s="66"/>
    </row>
    <row r="88" spans="2:12" ht="11.25" x14ac:dyDescent="0.2">
      <c r="B88" s="85">
        <v>602000</v>
      </c>
      <c r="C88" s="86" t="s">
        <v>116</v>
      </c>
      <c r="D88" s="86"/>
      <c r="E88" s="86"/>
      <c r="F88" s="86"/>
      <c r="G88" s="86"/>
      <c r="H88" s="66"/>
      <c r="I88" s="66">
        <v>37</v>
      </c>
      <c r="J88" s="66">
        <v>41</v>
      </c>
      <c r="K88" s="66"/>
      <c r="L88" s="66"/>
    </row>
    <row r="89" spans="2:12" ht="11.25" x14ac:dyDescent="0.2">
      <c r="B89" s="85">
        <v>639100</v>
      </c>
      <c r="C89" s="86" t="s">
        <v>117</v>
      </c>
      <c r="D89" s="86"/>
      <c r="E89" s="86"/>
      <c r="F89" s="86"/>
      <c r="G89" s="86"/>
      <c r="H89" s="66"/>
      <c r="I89" s="66">
        <v>109</v>
      </c>
      <c r="J89" s="66">
        <v>99</v>
      </c>
      <c r="K89" s="66"/>
      <c r="L89" s="66"/>
    </row>
    <row r="90" spans="2:12" ht="11.25" x14ac:dyDescent="0.2">
      <c r="B90" s="85">
        <v>639900</v>
      </c>
      <c r="C90" s="86" t="s">
        <v>118</v>
      </c>
      <c r="D90" s="86"/>
      <c r="E90" s="86"/>
      <c r="F90" s="86"/>
      <c r="G90" s="86"/>
      <c r="H90" s="66"/>
      <c r="I90" s="66">
        <v>58</v>
      </c>
      <c r="J90" s="66">
        <v>81</v>
      </c>
      <c r="K90" s="66"/>
      <c r="L90" s="66"/>
    </row>
    <row r="91" spans="2:12" ht="12" thickBot="1" x14ac:dyDescent="0.25">
      <c r="B91" s="163"/>
      <c r="C91" s="69" t="s">
        <v>80</v>
      </c>
      <c r="D91" s="65"/>
      <c r="E91" s="65"/>
      <c r="F91" s="65"/>
      <c r="G91" s="65"/>
      <c r="H91" s="65"/>
      <c r="I91" s="37">
        <v>2627</v>
      </c>
      <c r="J91" s="37">
        <v>2727</v>
      </c>
      <c r="K91" s="73"/>
      <c r="L91" s="73"/>
    </row>
    <row r="92" spans="2:12" ht="12" thickTop="1" x14ac:dyDescent="0.2">
      <c r="B92" s="1" t="s">
        <v>41</v>
      </c>
      <c r="C92" s="87"/>
      <c r="J92" s="14" t="s">
        <v>135</v>
      </c>
      <c r="K92" s="39"/>
      <c r="L92" s="39"/>
    </row>
    <row r="93" spans="2:12" ht="11.25" x14ac:dyDescent="0.2"/>
    <row r="94" spans="2:12" ht="12.75" customHeight="1" x14ac:dyDescent="0.2">
      <c r="B94" s="2" t="s">
        <v>170</v>
      </c>
      <c r="G94" s="11"/>
    </row>
    <row r="95" spans="2:12" ht="12.75" customHeight="1" x14ac:dyDescent="0.2">
      <c r="B95" s="1" t="s">
        <v>120</v>
      </c>
      <c r="C95" s="11"/>
      <c r="D95" s="11"/>
      <c r="E95" s="11"/>
      <c r="F95" s="11"/>
      <c r="G95" s="11"/>
    </row>
    <row r="96" spans="2:12" ht="12.75" customHeight="1" x14ac:dyDescent="0.2">
      <c r="B96" s="21" t="s">
        <v>134</v>
      </c>
      <c r="C96" s="137"/>
      <c r="D96" s="29"/>
      <c r="E96" s="29"/>
      <c r="F96" s="29">
        <v>1995</v>
      </c>
      <c r="G96" s="29">
        <v>1998</v>
      </c>
      <c r="H96" s="21">
        <v>2001</v>
      </c>
      <c r="I96" s="21">
        <v>2005</v>
      </c>
      <c r="J96" s="21">
        <v>2008</v>
      </c>
    </row>
    <row r="97" spans="2:10" ht="11.25" x14ac:dyDescent="0.2">
      <c r="B97" s="8" t="s">
        <v>8</v>
      </c>
      <c r="C97" s="134" t="s">
        <v>57</v>
      </c>
      <c r="D97" s="40"/>
      <c r="E97" s="40"/>
      <c r="F97" s="8">
        <v>141</v>
      </c>
      <c r="G97" s="8">
        <v>108</v>
      </c>
      <c r="H97" s="8">
        <v>122</v>
      </c>
      <c r="I97" s="8">
        <v>108</v>
      </c>
      <c r="J97" s="8">
        <v>91</v>
      </c>
    </row>
    <row r="98" spans="2:10" ht="11.25" x14ac:dyDescent="0.2">
      <c r="B98" s="8" t="s">
        <v>10</v>
      </c>
      <c r="C98" s="134" t="s">
        <v>58</v>
      </c>
      <c r="D98" s="41"/>
      <c r="E98" s="41"/>
      <c r="F98" s="8">
        <v>47</v>
      </c>
      <c r="G98" s="8">
        <v>60</v>
      </c>
      <c r="H98" s="8">
        <v>64</v>
      </c>
      <c r="I98" s="8">
        <v>57</v>
      </c>
      <c r="J98" s="8">
        <v>61</v>
      </c>
    </row>
    <row r="99" spans="2:10" ht="11.25" x14ac:dyDescent="0.2">
      <c r="B99" s="8" t="s">
        <v>12</v>
      </c>
      <c r="C99" s="134" t="s">
        <v>13</v>
      </c>
      <c r="D99" s="8"/>
      <c r="E99" s="8"/>
      <c r="F99" s="8">
        <v>431</v>
      </c>
      <c r="G99" s="8">
        <v>397</v>
      </c>
      <c r="H99" s="8">
        <v>489</v>
      </c>
      <c r="I99" s="8">
        <v>467</v>
      </c>
      <c r="J99" s="8">
        <v>543</v>
      </c>
    </row>
    <row r="100" spans="2:10" ht="11.25" x14ac:dyDescent="0.2">
      <c r="B100" s="8" t="s">
        <v>14</v>
      </c>
      <c r="C100" s="134" t="s">
        <v>59</v>
      </c>
      <c r="D100" s="8"/>
      <c r="E100" s="8"/>
      <c r="F100" s="8">
        <v>81</v>
      </c>
      <c r="G100" s="8">
        <v>50</v>
      </c>
      <c r="H100" s="8">
        <v>54</v>
      </c>
      <c r="I100" s="8">
        <v>65</v>
      </c>
      <c r="J100" s="8">
        <v>52</v>
      </c>
    </row>
    <row r="101" spans="2:10" ht="11.25" x14ac:dyDescent="0.2">
      <c r="B101" s="8" t="s">
        <v>16</v>
      </c>
      <c r="C101" s="134" t="s">
        <v>60</v>
      </c>
      <c r="D101" s="8"/>
      <c r="E101" s="8"/>
      <c r="F101" s="8">
        <v>159</v>
      </c>
      <c r="G101" s="8">
        <v>107</v>
      </c>
      <c r="H101" s="8">
        <v>112</v>
      </c>
      <c r="I101" s="8">
        <v>111</v>
      </c>
      <c r="J101" s="8">
        <v>105</v>
      </c>
    </row>
    <row r="102" spans="2:10" ht="11.25" x14ac:dyDescent="0.2">
      <c r="B102" s="8" t="s">
        <v>20</v>
      </c>
      <c r="C102" s="134" t="s">
        <v>61</v>
      </c>
      <c r="D102" s="8"/>
      <c r="E102" s="8"/>
      <c r="F102" s="8">
        <v>451</v>
      </c>
      <c r="G102" s="8">
        <v>505</v>
      </c>
      <c r="H102" s="8">
        <v>499</v>
      </c>
      <c r="I102" s="8">
        <v>487</v>
      </c>
      <c r="J102" s="8">
        <v>360</v>
      </c>
    </row>
    <row r="103" spans="2:10" ht="11.25" x14ac:dyDescent="0.2">
      <c r="B103" s="8" t="s">
        <v>21</v>
      </c>
      <c r="C103" s="134" t="s">
        <v>62</v>
      </c>
      <c r="D103" s="8"/>
      <c r="E103" s="8"/>
      <c r="F103" s="8">
        <v>133</v>
      </c>
      <c r="G103" s="8">
        <v>233</v>
      </c>
      <c r="H103" s="8">
        <v>322</v>
      </c>
      <c r="I103" s="8">
        <v>281</v>
      </c>
      <c r="J103" s="8">
        <v>264</v>
      </c>
    </row>
    <row r="104" spans="2:10" ht="11.25" x14ac:dyDescent="0.2">
      <c r="B104" s="8" t="s">
        <v>45</v>
      </c>
      <c r="C104" s="134" t="s">
        <v>63</v>
      </c>
      <c r="D104" s="8"/>
      <c r="E104" s="8"/>
      <c r="F104" s="8">
        <v>451</v>
      </c>
      <c r="G104" s="8">
        <v>584</v>
      </c>
      <c r="H104" s="8">
        <v>386</v>
      </c>
      <c r="I104" s="8">
        <v>427</v>
      </c>
      <c r="J104" s="8">
        <v>436</v>
      </c>
    </row>
    <row r="105" spans="2:10" ht="11.25" x14ac:dyDescent="0.2">
      <c r="B105" s="8" t="s">
        <v>46</v>
      </c>
      <c r="C105" s="134" t="s">
        <v>26</v>
      </c>
      <c r="D105" s="8"/>
      <c r="E105" s="8"/>
      <c r="F105" s="8">
        <v>147</v>
      </c>
      <c r="G105" s="8">
        <v>201</v>
      </c>
      <c r="H105" s="8">
        <v>119</v>
      </c>
      <c r="I105" s="8">
        <v>144</v>
      </c>
      <c r="J105" s="8">
        <v>184</v>
      </c>
    </row>
    <row r="106" spans="2:10" ht="11.25" x14ac:dyDescent="0.2">
      <c r="B106" s="8" t="s">
        <v>48</v>
      </c>
      <c r="C106" s="134" t="s">
        <v>64</v>
      </c>
      <c r="D106" s="8"/>
      <c r="E106" s="8"/>
      <c r="F106" s="8">
        <v>566</v>
      </c>
      <c r="G106" s="8">
        <v>722</v>
      </c>
      <c r="H106" s="8">
        <v>588</v>
      </c>
      <c r="I106" s="8">
        <v>459</v>
      </c>
      <c r="J106" s="8">
        <v>480</v>
      </c>
    </row>
    <row r="107" spans="2:10" ht="11.25" x14ac:dyDescent="0.2">
      <c r="B107" s="8" t="s">
        <v>27</v>
      </c>
      <c r="C107" s="134" t="s">
        <v>65</v>
      </c>
      <c r="D107" s="8"/>
      <c r="E107" s="8"/>
      <c r="F107" s="8">
        <v>116</v>
      </c>
      <c r="G107" s="8">
        <v>161</v>
      </c>
      <c r="H107" s="8">
        <v>203</v>
      </c>
      <c r="I107" s="8">
        <v>188</v>
      </c>
      <c r="J107" s="8">
        <v>219</v>
      </c>
    </row>
    <row r="108" spans="2:10" ht="11.25" x14ac:dyDescent="0.2">
      <c r="B108" s="8" t="s">
        <v>49</v>
      </c>
      <c r="C108" s="134" t="s">
        <v>66</v>
      </c>
      <c r="D108" s="8"/>
      <c r="E108" s="8"/>
      <c r="F108" s="8">
        <v>21</v>
      </c>
      <c r="G108" s="8">
        <v>31</v>
      </c>
      <c r="H108" s="8">
        <v>25</v>
      </c>
      <c r="I108" s="8">
        <v>23</v>
      </c>
      <c r="J108" s="8">
        <v>27</v>
      </c>
    </row>
    <row r="109" spans="2:10" ht="11.25" x14ac:dyDescent="0.2">
      <c r="B109" s="8" t="s">
        <v>50</v>
      </c>
      <c r="C109" s="134" t="s">
        <v>67</v>
      </c>
      <c r="D109" s="8"/>
      <c r="E109" s="8"/>
      <c r="F109" s="8">
        <v>5</v>
      </c>
      <c r="G109" s="8">
        <v>169</v>
      </c>
      <c r="H109" s="8">
        <v>116</v>
      </c>
      <c r="I109" s="8">
        <v>67</v>
      </c>
      <c r="J109" s="8">
        <v>50</v>
      </c>
    </row>
    <row r="110" spans="2:10" ht="11.25" x14ac:dyDescent="0.2">
      <c r="B110" s="8" t="s">
        <v>51</v>
      </c>
      <c r="C110" s="134" t="s">
        <v>68</v>
      </c>
      <c r="D110" s="8"/>
      <c r="E110" s="8"/>
      <c r="F110" s="8">
        <v>12</v>
      </c>
      <c r="G110" s="8">
        <v>16</v>
      </c>
      <c r="H110" s="8">
        <v>9</v>
      </c>
      <c r="I110" s="8">
        <v>12</v>
      </c>
      <c r="J110" s="8">
        <v>17</v>
      </c>
    </row>
    <row r="111" spans="2:10" ht="11.25" x14ac:dyDescent="0.2">
      <c r="B111" s="8" t="s">
        <v>52</v>
      </c>
      <c r="C111" s="134" t="s">
        <v>29</v>
      </c>
      <c r="D111" s="8"/>
      <c r="E111" s="8"/>
      <c r="F111" s="39">
        <v>1585</v>
      </c>
      <c r="G111" s="8">
        <v>640</v>
      </c>
      <c r="H111" s="8">
        <v>938</v>
      </c>
      <c r="I111" s="8">
        <v>791</v>
      </c>
      <c r="J111" s="8">
        <v>842</v>
      </c>
    </row>
    <row r="112" spans="2:10" ht="11.25" x14ac:dyDescent="0.2">
      <c r="B112" s="8" t="s">
        <v>53</v>
      </c>
      <c r="C112" s="134" t="s">
        <v>69</v>
      </c>
      <c r="D112" s="8"/>
      <c r="E112" s="8"/>
      <c r="F112" s="8">
        <v>32</v>
      </c>
      <c r="G112" s="8">
        <v>64</v>
      </c>
      <c r="H112" s="8">
        <v>100</v>
      </c>
      <c r="I112" s="8">
        <v>75</v>
      </c>
      <c r="J112" s="8">
        <v>105</v>
      </c>
    </row>
    <row r="113" spans="1:10" ht="11.25" x14ac:dyDescent="0.2">
      <c r="B113" s="8" t="s">
        <v>54</v>
      </c>
      <c r="C113" s="134" t="s">
        <v>70</v>
      </c>
      <c r="D113" s="8"/>
      <c r="E113" s="8"/>
      <c r="F113" s="39">
        <v>3450</v>
      </c>
      <c r="G113" s="39">
        <v>6343</v>
      </c>
      <c r="H113" s="39">
        <v>9645</v>
      </c>
      <c r="I113" s="39">
        <v>9252</v>
      </c>
      <c r="J113" s="39">
        <v>9426</v>
      </c>
    </row>
    <row r="114" spans="1:10" ht="11.25" x14ac:dyDescent="0.2">
      <c r="B114" s="8" t="s">
        <v>32</v>
      </c>
      <c r="C114" s="134" t="s">
        <v>33</v>
      </c>
      <c r="D114" s="8"/>
      <c r="E114" s="8"/>
      <c r="F114" s="8">
        <v>71</v>
      </c>
      <c r="G114" s="8">
        <v>65</v>
      </c>
      <c r="H114" s="8">
        <v>111</v>
      </c>
      <c r="I114" s="8">
        <v>115</v>
      </c>
      <c r="J114" s="8">
        <v>157</v>
      </c>
    </row>
    <row r="115" spans="1:10" ht="11.25" x14ac:dyDescent="0.2">
      <c r="B115" s="8" t="s">
        <v>34</v>
      </c>
      <c r="C115" s="134" t="s">
        <v>35</v>
      </c>
      <c r="D115" s="8"/>
      <c r="E115" s="8"/>
      <c r="F115" s="8">
        <v>34</v>
      </c>
      <c r="G115" s="8">
        <v>80</v>
      </c>
      <c r="H115" s="8">
        <v>160</v>
      </c>
      <c r="I115" s="8">
        <v>193</v>
      </c>
      <c r="J115" s="8">
        <v>325</v>
      </c>
    </row>
    <row r="116" spans="1:10" ht="11.25" x14ac:dyDescent="0.2">
      <c r="B116" s="8" t="s">
        <v>55</v>
      </c>
      <c r="C116" s="134" t="s">
        <v>42</v>
      </c>
      <c r="D116" s="8"/>
      <c r="E116" s="8"/>
      <c r="F116" s="8">
        <v>153</v>
      </c>
      <c r="G116" s="8">
        <v>167</v>
      </c>
      <c r="H116" s="8">
        <v>139</v>
      </c>
      <c r="I116" s="8">
        <v>129</v>
      </c>
      <c r="J116" s="8">
        <v>178</v>
      </c>
    </row>
    <row r="117" spans="1:10" ht="11.25" x14ac:dyDescent="0.2">
      <c r="B117" s="6" t="s">
        <v>37</v>
      </c>
      <c r="C117" s="82" t="s">
        <v>71</v>
      </c>
      <c r="D117" s="6"/>
      <c r="E117" s="6"/>
      <c r="F117" s="6">
        <v>146</v>
      </c>
      <c r="G117" s="6">
        <v>29</v>
      </c>
      <c r="H117" s="6">
        <v>47</v>
      </c>
      <c r="I117" s="6">
        <v>108</v>
      </c>
      <c r="J117" s="6">
        <v>239</v>
      </c>
    </row>
    <row r="118" spans="1:10" ht="12.75" customHeight="1" thickBot="1" x14ac:dyDescent="0.25">
      <c r="B118" s="27"/>
      <c r="C118" s="28" t="s">
        <v>1</v>
      </c>
      <c r="D118" s="27"/>
      <c r="E118" s="27"/>
      <c r="F118" s="37">
        <f>SUM(F97:F117)</f>
        <v>8232</v>
      </c>
      <c r="G118" s="37">
        <f>SUM(G97:G117)</f>
        <v>10732</v>
      </c>
      <c r="H118" s="37">
        <f>SUM(H97:H117)</f>
        <v>14248</v>
      </c>
      <c r="I118" s="37">
        <f>SUM(I97:I117)</f>
        <v>13559</v>
      </c>
      <c r="J118" s="37">
        <f>SUM(J97:J117)</f>
        <v>14161</v>
      </c>
    </row>
    <row r="119" spans="1:10" ht="12.75" customHeight="1" thickTop="1" x14ac:dyDescent="0.2">
      <c r="B119" s="1" t="s">
        <v>41</v>
      </c>
      <c r="J119" s="14" t="s">
        <v>135</v>
      </c>
    </row>
    <row r="121" spans="1:10" ht="11.25" x14ac:dyDescent="0.2">
      <c r="B121" s="2" t="s">
        <v>170</v>
      </c>
    </row>
    <row r="122" spans="1:10" ht="11.25" x14ac:dyDescent="0.2">
      <c r="B122" s="138" t="s">
        <v>121</v>
      </c>
      <c r="C122" s="6"/>
      <c r="D122" s="6"/>
      <c r="E122" s="6"/>
      <c r="F122" s="6"/>
      <c r="G122" s="6"/>
      <c r="H122" s="6"/>
    </row>
    <row r="123" spans="1:10" s="4" customFormat="1" ht="11.25" x14ac:dyDescent="0.2">
      <c r="A123" s="1"/>
      <c r="B123" s="139" t="s">
        <v>40</v>
      </c>
      <c r="C123" s="140" t="s">
        <v>5</v>
      </c>
      <c r="D123" s="141">
        <v>1985</v>
      </c>
      <c r="E123" s="141">
        <v>1991</v>
      </c>
      <c r="F123" s="141">
        <v>1995</v>
      </c>
      <c r="G123" s="141">
        <v>1998</v>
      </c>
      <c r="H123" s="141">
        <v>2001</v>
      </c>
      <c r="I123" s="12"/>
    </row>
    <row r="124" spans="1:10" ht="11.25" x14ac:dyDescent="0.2">
      <c r="B124" s="47" t="s">
        <v>8</v>
      </c>
      <c r="C124" s="9" t="s">
        <v>9</v>
      </c>
      <c r="D124" s="13">
        <v>57</v>
      </c>
      <c r="E124" s="13">
        <v>312</v>
      </c>
      <c r="F124" s="13">
        <v>141</v>
      </c>
      <c r="G124" s="13">
        <v>108</v>
      </c>
      <c r="H124" s="13">
        <v>122</v>
      </c>
    </row>
    <row r="125" spans="1:10" ht="11.25" x14ac:dyDescent="0.2">
      <c r="B125" s="47" t="s">
        <v>10</v>
      </c>
      <c r="C125" s="9" t="s">
        <v>11</v>
      </c>
      <c r="D125" s="13">
        <v>36</v>
      </c>
      <c r="E125" s="13">
        <v>49</v>
      </c>
      <c r="F125" s="13">
        <v>47</v>
      </c>
      <c r="G125" s="13">
        <v>60</v>
      </c>
      <c r="H125" s="13">
        <v>62</v>
      </c>
    </row>
    <row r="126" spans="1:10" ht="11.25" x14ac:dyDescent="0.2">
      <c r="B126" s="47" t="s">
        <v>12</v>
      </c>
      <c r="C126" s="9" t="s">
        <v>13</v>
      </c>
      <c r="D126" s="13">
        <v>153</v>
      </c>
      <c r="E126" s="13">
        <v>210</v>
      </c>
      <c r="F126" s="13">
        <v>431</v>
      </c>
      <c r="G126" s="13">
        <v>397</v>
      </c>
      <c r="H126" s="13">
        <v>490</v>
      </c>
    </row>
    <row r="127" spans="1:10" ht="11.25" x14ac:dyDescent="0.2">
      <c r="B127" s="47" t="s">
        <v>14</v>
      </c>
      <c r="C127" s="9" t="s">
        <v>15</v>
      </c>
      <c r="D127" s="13">
        <v>39</v>
      </c>
      <c r="E127" s="13">
        <v>68</v>
      </c>
      <c r="F127" s="13">
        <v>81</v>
      </c>
      <c r="G127" s="13">
        <v>51</v>
      </c>
      <c r="H127" s="13">
        <v>54</v>
      </c>
    </row>
    <row r="128" spans="1:10" ht="22.5" x14ac:dyDescent="0.2">
      <c r="B128" s="47" t="s">
        <v>16</v>
      </c>
      <c r="C128" s="9" t="s">
        <v>17</v>
      </c>
      <c r="D128" s="13" t="s">
        <v>6</v>
      </c>
      <c r="E128" s="13" t="s">
        <v>6</v>
      </c>
      <c r="F128" s="13">
        <v>159</v>
      </c>
      <c r="G128" s="13">
        <v>107</v>
      </c>
      <c r="H128" s="13">
        <v>112</v>
      </c>
    </row>
    <row r="129" spans="1:9" ht="11.25" x14ac:dyDescent="0.2">
      <c r="B129" s="47" t="s">
        <v>18</v>
      </c>
      <c r="C129" s="9" t="s">
        <v>19</v>
      </c>
      <c r="D129" s="13">
        <v>94</v>
      </c>
      <c r="E129" s="13">
        <v>100</v>
      </c>
      <c r="F129" s="13" t="s">
        <v>6</v>
      </c>
      <c r="G129" s="13" t="s">
        <v>6</v>
      </c>
      <c r="H129" s="13" t="s">
        <v>6</v>
      </c>
    </row>
    <row r="130" spans="1:9" ht="22.5" x14ac:dyDescent="0.2">
      <c r="B130" s="47" t="s">
        <v>20</v>
      </c>
      <c r="C130" s="9" t="s">
        <v>43</v>
      </c>
      <c r="D130" s="13">
        <v>408</v>
      </c>
      <c r="E130" s="13">
        <v>441</v>
      </c>
      <c r="F130" s="13">
        <v>451</v>
      </c>
      <c r="G130" s="13">
        <v>505</v>
      </c>
      <c r="H130" s="13">
        <v>499</v>
      </c>
    </row>
    <row r="131" spans="1:9" ht="11.25" x14ac:dyDescent="0.2">
      <c r="B131" s="47" t="s">
        <v>21</v>
      </c>
      <c r="C131" s="9" t="s">
        <v>22</v>
      </c>
      <c r="D131" s="13" t="s">
        <v>6</v>
      </c>
      <c r="E131" s="13" t="s">
        <v>6</v>
      </c>
      <c r="F131" s="13">
        <v>133</v>
      </c>
      <c r="G131" s="13">
        <v>233</v>
      </c>
      <c r="H131" s="13">
        <v>322</v>
      </c>
    </row>
    <row r="132" spans="1:9" ht="11.25" x14ac:dyDescent="0.2">
      <c r="B132" s="47" t="s">
        <v>23</v>
      </c>
      <c r="C132" s="9" t="s">
        <v>24</v>
      </c>
      <c r="D132" s="13">
        <v>232</v>
      </c>
      <c r="E132" s="13">
        <v>335</v>
      </c>
      <c r="F132" s="13">
        <v>347</v>
      </c>
      <c r="G132" s="13">
        <v>354</v>
      </c>
      <c r="H132" s="13">
        <v>319</v>
      </c>
    </row>
    <row r="133" spans="1:9" ht="11.25" x14ac:dyDescent="0.2">
      <c r="B133" s="47" t="s">
        <v>45</v>
      </c>
      <c r="C133" s="9" t="s">
        <v>25</v>
      </c>
      <c r="D133" s="13">
        <v>171</v>
      </c>
      <c r="E133" s="13">
        <v>519</v>
      </c>
      <c r="F133" s="13">
        <v>451</v>
      </c>
      <c r="G133" s="13">
        <v>584</v>
      </c>
      <c r="H133" s="13">
        <v>385</v>
      </c>
    </row>
    <row r="134" spans="1:9" ht="11.25" x14ac:dyDescent="0.2">
      <c r="B134" s="47" t="s">
        <v>46</v>
      </c>
      <c r="C134" s="9" t="s">
        <v>26</v>
      </c>
      <c r="D134" s="13">
        <v>43</v>
      </c>
      <c r="E134" s="13">
        <v>315</v>
      </c>
      <c r="F134" s="13">
        <v>147</v>
      </c>
      <c r="G134" s="13">
        <v>201</v>
      </c>
      <c r="H134" s="13">
        <v>119</v>
      </c>
    </row>
    <row r="135" spans="1:9" ht="11.25" x14ac:dyDescent="0.2">
      <c r="B135" s="47" t="s">
        <v>27</v>
      </c>
      <c r="C135" s="9" t="s">
        <v>2</v>
      </c>
      <c r="D135" s="13">
        <v>30</v>
      </c>
      <c r="E135" s="13">
        <v>74</v>
      </c>
      <c r="F135" s="13">
        <v>143</v>
      </c>
      <c r="G135" s="13">
        <v>361</v>
      </c>
      <c r="H135" s="13">
        <v>345</v>
      </c>
    </row>
    <row r="136" spans="1:9" ht="11.25" x14ac:dyDescent="0.2">
      <c r="B136" s="47" t="s">
        <v>28</v>
      </c>
      <c r="C136" s="9" t="s">
        <v>29</v>
      </c>
      <c r="D136" s="13" t="s">
        <v>6</v>
      </c>
      <c r="E136" s="13" t="s">
        <v>6</v>
      </c>
      <c r="F136" s="13">
        <v>1585</v>
      </c>
      <c r="G136" s="13">
        <v>640</v>
      </c>
      <c r="H136" s="13">
        <v>938</v>
      </c>
    </row>
    <row r="137" spans="1:9" ht="11.25" x14ac:dyDescent="0.2">
      <c r="B137" s="47" t="s">
        <v>30</v>
      </c>
      <c r="C137" s="9" t="s">
        <v>31</v>
      </c>
      <c r="D137" s="13">
        <v>694</v>
      </c>
      <c r="E137" s="13">
        <v>1418</v>
      </c>
      <c r="F137" s="13">
        <v>3484</v>
      </c>
      <c r="G137" s="13">
        <v>6408</v>
      </c>
      <c r="H137" s="13">
        <v>9748</v>
      </c>
    </row>
    <row r="138" spans="1:9" ht="11.25" x14ac:dyDescent="0.2">
      <c r="B138" s="47" t="s">
        <v>32</v>
      </c>
      <c r="C138" s="9" t="s">
        <v>33</v>
      </c>
      <c r="D138" s="13" t="s">
        <v>6</v>
      </c>
      <c r="E138" s="13" t="s">
        <v>6</v>
      </c>
      <c r="F138" s="13">
        <v>71</v>
      </c>
      <c r="G138" s="13">
        <v>65</v>
      </c>
      <c r="H138" s="13">
        <v>110</v>
      </c>
    </row>
    <row r="139" spans="1:9" ht="11.25" x14ac:dyDescent="0.2">
      <c r="B139" s="47" t="s">
        <v>34</v>
      </c>
      <c r="C139" s="9" t="s">
        <v>35</v>
      </c>
      <c r="D139" s="13" t="s">
        <v>6</v>
      </c>
      <c r="E139" s="13" t="s">
        <v>6</v>
      </c>
      <c r="F139" s="13">
        <v>34</v>
      </c>
      <c r="G139" s="13">
        <v>80</v>
      </c>
      <c r="H139" s="13">
        <v>160</v>
      </c>
    </row>
    <row r="140" spans="1:9" ht="22.5" x14ac:dyDescent="0.2">
      <c r="B140" s="47" t="s">
        <v>36</v>
      </c>
      <c r="C140" s="9" t="s">
        <v>42</v>
      </c>
      <c r="D140" s="13">
        <v>942</v>
      </c>
      <c r="E140" s="13">
        <v>842</v>
      </c>
      <c r="F140" s="13">
        <v>153</v>
      </c>
      <c r="G140" s="13">
        <v>167</v>
      </c>
      <c r="H140" s="13">
        <v>139</v>
      </c>
    </row>
    <row r="141" spans="1:9" ht="11.25" x14ac:dyDescent="0.2">
      <c r="B141" s="47" t="s">
        <v>37</v>
      </c>
      <c r="C141" s="9" t="s">
        <v>38</v>
      </c>
      <c r="D141" s="13" t="s">
        <v>6</v>
      </c>
      <c r="E141" s="13" t="s">
        <v>6</v>
      </c>
      <c r="F141" s="13">
        <v>147</v>
      </c>
      <c r="G141" s="13">
        <v>29</v>
      </c>
      <c r="H141" s="13">
        <v>48</v>
      </c>
    </row>
    <row r="142" spans="1:9" ht="11.25" x14ac:dyDescent="0.2">
      <c r="B142" s="47" t="s">
        <v>39</v>
      </c>
      <c r="C142" s="9" t="s">
        <v>3</v>
      </c>
      <c r="D142" s="13">
        <v>778</v>
      </c>
      <c r="E142" s="13">
        <v>2732</v>
      </c>
      <c r="F142" s="13" t="s">
        <v>6</v>
      </c>
      <c r="G142" s="13" t="s">
        <v>6</v>
      </c>
      <c r="H142" s="13" t="s">
        <v>6</v>
      </c>
    </row>
    <row r="143" spans="1:9" s="4" customFormat="1" ht="12" thickBot="1" x14ac:dyDescent="0.25">
      <c r="A143" s="1"/>
      <c r="B143" s="48"/>
      <c r="C143" s="25" t="s">
        <v>1</v>
      </c>
      <c r="D143" s="26">
        <v>3677</v>
      </c>
      <c r="E143" s="26">
        <v>7415</v>
      </c>
      <c r="F143" s="26">
        <v>8005</v>
      </c>
      <c r="G143" s="26">
        <v>10350</v>
      </c>
      <c r="H143" s="26">
        <v>13972</v>
      </c>
      <c r="I143" s="12"/>
    </row>
    <row r="144" spans="1:9" ht="12.75" customHeight="1" thickTop="1" x14ac:dyDescent="0.2">
      <c r="B144" s="1" t="s">
        <v>41</v>
      </c>
      <c r="C144" s="11"/>
      <c r="D144" s="11"/>
      <c r="E144" s="11"/>
      <c r="F144" s="11"/>
      <c r="G144" s="11"/>
      <c r="H144" s="14" t="s">
        <v>135</v>
      </c>
    </row>
    <row r="145" spans="3:7" ht="12.75" customHeight="1" x14ac:dyDescent="0.2">
      <c r="C145" s="11"/>
      <c r="D145" s="11"/>
      <c r="E145" s="11"/>
      <c r="F145" s="11"/>
      <c r="G145" s="11"/>
    </row>
  </sheetData>
  <mergeCells count="1">
    <mergeCell ref="B45:C45"/>
  </mergeCells>
  <phoneticPr fontId="7" type="noConversion"/>
  <hyperlinks>
    <hyperlink ref="B1" location="Titre!A1" display="Titre"/>
  </hyperlinks>
  <pageMargins left="0" right="0" top="0" bottom="0" header="0.51181102362204722" footer="0.51181102362204722"/>
  <pageSetup paperSize="9" scale="72" orientation="landscape" r:id="rId1"/>
  <headerFooter alignWithMargins="0"/>
  <rowBreaks count="2" manualBreakCount="2">
    <brk id="47" max="16383" man="1"/>
    <brk id="92" max="16383" man="1"/>
  </rowBreaks>
  <ignoredErrors>
    <ignoredError sqref="F118:J1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0.85546875" style="1" customWidth="1"/>
    <col min="2" max="2" width="11.42578125" style="87" customWidth="1"/>
    <col min="3" max="3" width="45" style="91" customWidth="1"/>
    <col min="4" max="28" width="10.7109375" style="1" customWidth="1"/>
    <col min="29" max="16384" width="11.42578125" style="1"/>
  </cols>
  <sheetData>
    <row r="1" spans="1:48" x14ac:dyDescent="0.2">
      <c r="B1" s="32" t="s">
        <v>79</v>
      </c>
      <c r="I1" s="8"/>
      <c r="J1" s="8"/>
      <c r="K1" s="8"/>
      <c r="L1" s="8"/>
      <c r="M1" s="8"/>
    </row>
    <row r="2" spans="1:48" s="94" customFormat="1" ht="12" x14ac:dyDescent="0.2">
      <c r="A2" s="1"/>
      <c r="B2" s="160" t="s">
        <v>168</v>
      </c>
      <c r="C2" s="9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48" s="94" customFormat="1" x14ac:dyDescent="0.2">
      <c r="A3" s="1"/>
      <c r="B3" s="83" t="s">
        <v>124</v>
      </c>
      <c r="C3" s="95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48" s="94" customFormat="1" ht="18" customHeight="1" x14ac:dyDescent="0.2">
      <c r="B4" s="184"/>
      <c r="C4" s="185" t="s">
        <v>155</v>
      </c>
      <c r="D4" s="211">
        <v>2011</v>
      </c>
      <c r="E4" s="212"/>
      <c r="F4" s="212"/>
      <c r="G4" s="212"/>
      <c r="H4" s="212"/>
      <c r="I4" s="211">
        <v>2012</v>
      </c>
      <c r="J4" s="212"/>
      <c r="K4" s="212"/>
      <c r="L4" s="212"/>
      <c r="M4" s="212"/>
      <c r="N4" s="211">
        <v>2013</v>
      </c>
      <c r="O4" s="212"/>
      <c r="P4" s="212"/>
      <c r="Q4" s="212"/>
      <c r="R4" s="212"/>
      <c r="S4" s="211">
        <v>2014</v>
      </c>
      <c r="T4" s="212"/>
      <c r="U4" s="212"/>
      <c r="V4" s="212"/>
      <c r="W4" s="212"/>
      <c r="X4" s="211">
        <v>2015</v>
      </c>
      <c r="Y4" s="212"/>
      <c r="Z4" s="212"/>
      <c r="AA4" s="212"/>
      <c r="AB4" s="212"/>
      <c r="AC4" s="211">
        <v>2016</v>
      </c>
      <c r="AD4" s="212"/>
      <c r="AE4" s="212"/>
      <c r="AF4" s="212"/>
      <c r="AG4" s="212"/>
      <c r="AH4" s="211">
        <v>2017</v>
      </c>
      <c r="AI4" s="212"/>
      <c r="AJ4" s="212"/>
      <c r="AK4" s="212"/>
      <c r="AL4" s="212"/>
      <c r="AM4" s="211">
        <v>2018</v>
      </c>
      <c r="AN4" s="212"/>
      <c r="AO4" s="212"/>
      <c r="AP4" s="212"/>
      <c r="AQ4" s="212"/>
      <c r="AR4" s="211">
        <v>2019</v>
      </c>
      <c r="AS4" s="212"/>
      <c r="AT4" s="212"/>
      <c r="AU4" s="212"/>
      <c r="AV4" s="212"/>
    </row>
    <row r="5" spans="1:48" s="94" customFormat="1" ht="33.75" x14ac:dyDescent="0.2">
      <c r="B5" s="186"/>
      <c r="C5" s="187"/>
      <c r="D5" s="188" t="s">
        <v>72</v>
      </c>
      <c r="E5" s="189" t="s">
        <v>73</v>
      </c>
      <c r="F5" s="189" t="s">
        <v>74</v>
      </c>
      <c r="G5" s="189" t="s">
        <v>75</v>
      </c>
      <c r="H5" s="190" t="s">
        <v>1</v>
      </c>
      <c r="I5" s="188" t="s">
        <v>72</v>
      </c>
      <c r="J5" s="189" t="s">
        <v>73</v>
      </c>
      <c r="K5" s="189" t="s">
        <v>74</v>
      </c>
      <c r="L5" s="189" t="s">
        <v>75</v>
      </c>
      <c r="M5" s="190" t="s">
        <v>1</v>
      </c>
      <c r="N5" s="188" t="s">
        <v>72</v>
      </c>
      <c r="O5" s="189" t="s">
        <v>73</v>
      </c>
      <c r="P5" s="189" t="s">
        <v>74</v>
      </c>
      <c r="Q5" s="189" t="s">
        <v>75</v>
      </c>
      <c r="R5" s="190" t="s">
        <v>1</v>
      </c>
      <c r="S5" s="188" t="s">
        <v>72</v>
      </c>
      <c r="T5" s="189" t="s">
        <v>73</v>
      </c>
      <c r="U5" s="189" t="s">
        <v>74</v>
      </c>
      <c r="V5" s="189" t="s">
        <v>75</v>
      </c>
      <c r="W5" s="190" t="s">
        <v>1</v>
      </c>
      <c r="X5" s="188" t="s">
        <v>72</v>
      </c>
      <c r="Y5" s="189" t="s">
        <v>73</v>
      </c>
      <c r="Z5" s="189" t="s">
        <v>74</v>
      </c>
      <c r="AA5" s="189" t="s">
        <v>75</v>
      </c>
      <c r="AB5" s="190" t="s">
        <v>1</v>
      </c>
      <c r="AC5" s="188" t="s">
        <v>72</v>
      </c>
      <c r="AD5" s="189" t="s">
        <v>73</v>
      </c>
      <c r="AE5" s="189" t="s">
        <v>74</v>
      </c>
      <c r="AF5" s="189" t="s">
        <v>75</v>
      </c>
      <c r="AG5" s="190" t="s">
        <v>1</v>
      </c>
      <c r="AH5" s="188" t="s">
        <v>72</v>
      </c>
      <c r="AI5" s="189" t="s">
        <v>73</v>
      </c>
      <c r="AJ5" s="189" t="s">
        <v>74</v>
      </c>
      <c r="AK5" s="189" t="s">
        <v>75</v>
      </c>
      <c r="AL5" s="190" t="s">
        <v>1</v>
      </c>
      <c r="AM5" s="188" t="s">
        <v>72</v>
      </c>
      <c r="AN5" s="189" t="s">
        <v>73</v>
      </c>
      <c r="AO5" s="189" t="s">
        <v>74</v>
      </c>
      <c r="AP5" s="189" t="s">
        <v>75</v>
      </c>
      <c r="AQ5" s="190" t="s">
        <v>1</v>
      </c>
      <c r="AR5" s="188" t="s">
        <v>72</v>
      </c>
      <c r="AS5" s="189" t="s">
        <v>73</v>
      </c>
      <c r="AT5" s="189" t="s">
        <v>74</v>
      </c>
      <c r="AU5" s="189" t="s">
        <v>75</v>
      </c>
      <c r="AV5" s="190" t="s">
        <v>1</v>
      </c>
    </row>
    <row r="6" spans="1:48" s="94" customFormat="1" x14ac:dyDescent="0.2">
      <c r="B6" s="191"/>
      <c r="C6" s="192" t="s">
        <v>80</v>
      </c>
      <c r="D6" s="193">
        <v>15925</v>
      </c>
      <c r="E6" s="194">
        <v>1471</v>
      </c>
      <c r="F6" s="194">
        <v>347</v>
      </c>
      <c r="G6" s="195">
        <v>59</v>
      </c>
      <c r="H6" s="196">
        <v>17802</v>
      </c>
      <c r="I6" s="193">
        <v>16031</v>
      </c>
      <c r="J6" s="194">
        <v>1504</v>
      </c>
      <c r="K6" s="197">
        <v>346</v>
      </c>
      <c r="L6" s="195">
        <v>59</v>
      </c>
      <c r="M6" s="196">
        <v>17940</v>
      </c>
      <c r="N6" s="193">
        <v>16459</v>
      </c>
      <c r="O6" s="194">
        <v>1514</v>
      </c>
      <c r="P6" s="194">
        <v>349</v>
      </c>
      <c r="Q6" s="195">
        <v>55</v>
      </c>
      <c r="R6" s="196">
        <v>18377</v>
      </c>
      <c r="S6" s="193">
        <v>17152</v>
      </c>
      <c r="T6" s="194">
        <v>1534</v>
      </c>
      <c r="U6" s="194">
        <v>357</v>
      </c>
      <c r="V6" s="195">
        <v>55</v>
      </c>
      <c r="W6" s="196">
        <v>19098</v>
      </c>
      <c r="X6" s="193">
        <v>17587</v>
      </c>
      <c r="Y6" s="194">
        <v>1562</v>
      </c>
      <c r="Z6" s="194">
        <v>345</v>
      </c>
      <c r="AA6" s="195">
        <v>58</v>
      </c>
      <c r="AB6" s="196">
        <v>19552</v>
      </c>
      <c r="AC6" s="193">
        <v>17653</v>
      </c>
      <c r="AD6" s="194">
        <v>1563</v>
      </c>
      <c r="AE6" s="194">
        <v>367</v>
      </c>
      <c r="AF6" s="195">
        <v>54</v>
      </c>
      <c r="AG6" s="196">
        <v>19637</v>
      </c>
      <c r="AH6" s="193">
        <v>17952</v>
      </c>
      <c r="AI6" s="194">
        <v>1648</v>
      </c>
      <c r="AJ6" s="194">
        <v>372</v>
      </c>
      <c r="AK6" s="195">
        <v>53</v>
      </c>
      <c r="AL6" s="196">
        <v>20025</v>
      </c>
      <c r="AM6" s="193">
        <v>18219</v>
      </c>
      <c r="AN6" s="194">
        <v>1715</v>
      </c>
      <c r="AO6" s="194">
        <v>398</v>
      </c>
      <c r="AP6" s="195">
        <v>55</v>
      </c>
      <c r="AQ6" s="196">
        <v>20387</v>
      </c>
      <c r="AR6" s="193">
        <v>18607</v>
      </c>
      <c r="AS6" s="194">
        <v>1780</v>
      </c>
      <c r="AT6" s="194">
        <v>404</v>
      </c>
      <c r="AU6" s="195">
        <v>63</v>
      </c>
      <c r="AV6" s="196">
        <v>20854</v>
      </c>
    </row>
    <row r="7" spans="1:48" s="94" customFormat="1" x14ac:dyDescent="0.2">
      <c r="B7" s="198"/>
      <c r="C7" s="199" t="s">
        <v>133</v>
      </c>
      <c r="D7" s="173">
        <v>504537</v>
      </c>
      <c r="E7" s="175">
        <v>34412</v>
      </c>
      <c r="F7" s="175">
        <v>6752</v>
      </c>
      <c r="G7" s="175">
        <v>1211</v>
      </c>
      <c r="H7" s="173">
        <v>546912</v>
      </c>
      <c r="I7" s="173">
        <v>507892</v>
      </c>
      <c r="J7" s="175">
        <v>34723</v>
      </c>
      <c r="K7" s="175">
        <v>6838</v>
      </c>
      <c r="L7" s="175">
        <v>1229</v>
      </c>
      <c r="M7" s="173">
        <v>550682</v>
      </c>
      <c r="N7" s="173">
        <v>515550</v>
      </c>
      <c r="O7" s="175">
        <v>35200</v>
      </c>
      <c r="P7" s="175">
        <v>6947</v>
      </c>
      <c r="Q7" s="175">
        <v>1251</v>
      </c>
      <c r="R7" s="173">
        <v>558948</v>
      </c>
      <c r="S7" s="173">
        <v>531738</v>
      </c>
      <c r="T7" s="175">
        <v>35427</v>
      </c>
      <c r="U7" s="175">
        <v>7083</v>
      </c>
      <c r="V7" s="175">
        <v>1260</v>
      </c>
      <c r="W7" s="173">
        <v>575508</v>
      </c>
      <c r="X7" s="173">
        <v>538470</v>
      </c>
      <c r="Y7" s="175">
        <v>35436</v>
      </c>
      <c r="Z7" s="175">
        <v>7096</v>
      </c>
      <c r="AA7" s="175">
        <v>1266</v>
      </c>
      <c r="AB7" s="173">
        <v>582268</v>
      </c>
      <c r="AC7" s="173">
        <v>542250</v>
      </c>
      <c r="AD7" s="175">
        <v>35421</v>
      </c>
      <c r="AE7" s="175">
        <v>7117</v>
      </c>
      <c r="AF7" s="175">
        <v>1266</v>
      </c>
      <c r="AG7" s="173">
        <v>586054</v>
      </c>
      <c r="AH7" s="173">
        <v>546013</v>
      </c>
      <c r="AI7" s="175">
        <v>35767</v>
      </c>
      <c r="AJ7" s="175">
        <v>7175</v>
      </c>
      <c r="AK7" s="175">
        <v>1297</v>
      </c>
      <c r="AL7" s="173">
        <v>590252</v>
      </c>
      <c r="AM7" s="173">
        <v>547935</v>
      </c>
      <c r="AN7" s="175">
        <v>36212</v>
      </c>
      <c r="AO7" s="175">
        <v>7413</v>
      </c>
      <c r="AP7" s="175">
        <v>1355</v>
      </c>
      <c r="AQ7" s="173">
        <v>592915</v>
      </c>
      <c r="AR7" s="173">
        <v>556055</v>
      </c>
      <c r="AS7" s="175">
        <v>36457</v>
      </c>
      <c r="AT7" s="175">
        <v>7501</v>
      </c>
      <c r="AU7" s="175">
        <v>1379</v>
      </c>
      <c r="AV7" s="173">
        <v>601392</v>
      </c>
    </row>
    <row r="8" spans="1:48" s="94" customFormat="1" x14ac:dyDescent="0.2">
      <c r="B8" s="135"/>
      <c r="C8" s="93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</row>
    <row r="9" spans="1:48" s="94" customFormat="1" ht="19.5" customHeight="1" x14ac:dyDescent="0.2">
      <c r="B9" s="184"/>
      <c r="C9" s="200" t="s">
        <v>126</v>
      </c>
      <c r="D9" s="211">
        <v>2011</v>
      </c>
      <c r="E9" s="212"/>
      <c r="F9" s="212"/>
      <c r="G9" s="212"/>
      <c r="H9" s="212"/>
      <c r="I9" s="211">
        <v>2012</v>
      </c>
      <c r="J9" s="212"/>
      <c r="K9" s="212"/>
      <c r="L9" s="212"/>
      <c r="M9" s="212"/>
      <c r="N9" s="211">
        <v>2013</v>
      </c>
      <c r="O9" s="212"/>
      <c r="P9" s="212"/>
      <c r="Q9" s="212"/>
      <c r="R9" s="212"/>
      <c r="S9" s="211">
        <v>2014</v>
      </c>
      <c r="T9" s="212"/>
      <c r="U9" s="212"/>
      <c r="V9" s="212"/>
      <c r="W9" s="212"/>
      <c r="X9" s="211">
        <v>2015</v>
      </c>
      <c r="Y9" s="212"/>
      <c r="Z9" s="212"/>
      <c r="AA9" s="212"/>
      <c r="AB9" s="212"/>
      <c r="AC9" s="211">
        <v>2016</v>
      </c>
      <c r="AD9" s="212"/>
      <c r="AE9" s="212"/>
      <c r="AF9" s="212"/>
      <c r="AG9" s="212"/>
      <c r="AH9" s="211">
        <v>2017</v>
      </c>
      <c r="AI9" s="212"/>
      <c r="AJ9" s="212"/>
      <c r="AK9" s="212"/>
      <c r="AL9" s="212"/>
      <c r="AM9" s="211">
        <v>2018</v>
      </c>
      <c r="AN9" s="212"/>
      <c r="AO9" s="212"/>
      <c r="AP9" s="212"/>
      <c r="AQ9" s="212"/>
      <c r="AR9" s="211"/>
      <c r="AS9" s="212"/>
      <c r="AT9" s="212"/>
      <c r="AU9" s="212"/>
      <c r="AV9" s="212"/>
    </row>
    <row r="10" spans="1:48" s="94" customFormat="1" ht="33.75" x14ac:dyDescent="0.2">
      <c r="B10" s="186"/>
      <c r="C10" s="187"/>
      <c r="D10" s="188" t="s">
        <v>72</v>
      </c>
      <c r="E10" s="189" t="s">
        <v>73</v>
      </c>
      <c r="F10" s="189" t="s">
        <v>74</v>
      </c>
      <c r="G10" s="189" t="s">
        <v>75</v>
      </c>
      <c r="H10" s="190" t="s">
        <v>1</v>
      </c>
      <c r="I10" s="188" t="s">
        <v>72</v>
      </c>
      <c r="J10" s="189" t="s">
        <v>73</v>
      </c>
      <c r="K10" s="189" t="s">
        <v>74</v>
      </c>
      <c r="L10" s="189" t="s">
        <v>75</v>
      </c>
      <c r="M10" s="190" t="s">
        <v>1</v>
      </c>
      <c r="N10" s="188" t="s">
        <v>72</v>
      </c>
      <c r="O10" s="189" t="s">
        <v>73</v>
      </c>
      <c r="P10" s="189" t="s">
        <v>74</v>
      </c>
      <c r="Q10" s="189" t="s">
        <v>75</v>
      </c>
      <c r="R10" s="190" t="s">
        <v>1</v>
      </c>
      <c r="S10" s="188" t="s">
        <v>72</v>
      </c>
      <c r="T10" s="189" t="s">
        <v>73</v>
      </c>
      <c r="U10" s="189" t="s">
        <v>74</v>
      </c>
      <c r="V10" s="189" t="s">
        <v>75</v>
      </c>
      <c r="W10" s="190" t="s">
        <v>1</v>
      </c>
      <c r="X10" s="188" t="s">
        <v>72</v>
      </c>
      <c r="Y10" s="189" t="s">
        <v>73</v>
      </c>
      <c r="Z10" s="189" t="s">
        <v>74</v>
      </c>
      <c r="AA10" s="189" t="s">
        <v>75</v>
      </c>
      <c r="AB10" s="190" t="s">
        <v>1</v>
      </c>
      <c r="AC10" s="188" t="s">
        <v>72</v>
      </c>
      <c r="AD10" s="189" t="s">
        <v>73</v>
      </c>
      <c r="AE10" s="189" t="s">
        <v>74</v>
      </c>
      <c r="AF10" s="189" t="s">
        <v>75</v>
      </c>
      <c r="AG10" s="190" t="s">
        <v>1</v>
      </c>
      <c r="AH10" s="188" t="s">
        <v>72</v>
      </c>
      <c r="AI10" s="189" t="s">
        <v>73</v>
      </c>
      <c r="AJ10" s="189" t="s">
        <v>74</v>
      </c>
      <c r="AK10" s="189" t="s">
        <v>75</v>
      </c>
      <c r="AL10" s="190" t="s">
        <v>1</v>
      </c>
      <c r="AM10" s="188" t="s">
        <v>72</v>
      </c>
      <c r="AN10" s="189" t="s">
        <v>73</v>
      </c>
      <c r="AO10" s="189" t="s">
        <v>74</v>
      </c>
      <c r="AP10" s="189" t="s">
        <v>75</v>
      </c>
      <c r="AQ10" s="190" t="s">
        <v>1</v>
      </c>
      <c r="AR10" s="188" t="s">
        <v>72</v>
      </c>
      <c r="AS10" s="189" t="s">
        <v>73</v>
      </c>
      <c r="AT10" s="189" t="s">
        <v>74</v>
      </c>
      <c r="AU10" s="189" t="s">
        <v>75</v>
      </c>
      <c r="AV10" s="190" t="s">
        <v>1</v>
      </c>
    </row>
    <row r="11" spans="1:48" s="94" customFormat="1" x14ac:dyDescent="0.2">
      <c r="B11" s="191"/>
      <c r="C11" s="192" t="s">
        <v>80</v>
      </c>
      <c r="D11" s="193">
        <v>3793</v>
      </c>
      <c r="E11" s="194">
        <v>315</v>
      </c>
      <c r="F11" s="194">
        <v>51</v>
      </c>
      <c r="G11" s="195">
        <v>15</v>
      </c>
      <c r="H11" s="193">
        <v>4174</v>
      </c>
      <c r="I11" s="193">
        <v>3879</v>
      </c>
      <c r="J11" s="194">
        <v>292</v>
      </c>
      <c r="K11" s="194">
        <v>46</v>
      </c>
      <c r="L11" s="195">
        <v>16</v>
      </c>
      <c r="M11" s="193">
        <v>4233</v>
      </c>
      <c r="N11" s="193">
        <v>4015</v>
      </c>
      <c r="O11" s="194">
        <v>291</v>
      </c>
      <c r="P11" s="194">
        <v>52</v>
      </c>
      <c r="Q11" s="195">
        <v>15</v>
      </c>
      <c r="R11" s="193">
        <v>4373</v>
      </c>
      <c r="S11" s="193">
        <v>4271</v>
      </c>
      <c r="T11" s="194">
        <v>297</v>
      </c>
      <c r="U11" s="194">
        <v>48</v>
      </c>
      <c r="V11" s="195">
        <v>15</v>
      </c>
      <c r="W11" s="193">
        <v>4631</v>
      </c>
      <c r="X11" s="193">
        <v>4368</v>
      </c>
      <c r="Y11" s="194">
        <v>280</v>
      </c>
      <c r="Z11" s="194">
        <v>47</v>
      </c>
      <c r="AA11" s="195">
        <v>12</v>
      </c>
      <c r="AB11" s="193">
        <v>4707</v>
      </c>
      <c r="AC11" s="193">
        <v>4429</v>
      </c>
      <c r="AD11" s="194">
        <v>283</v>
      </c>
      <c r="AE11" s="194">
        <v>48</v>
      </c>
      <c r="AF11" s="195">
        <v>12</v>
      </c>
      <c r="AG11" s="193">
        <v>4772</v>
      </c>
      <c r="AH11" s="193">
        <v>4553</v>
      </c>
      <c r="AI11" s="194">
        <v>283</v>
      </c>
      <c r="AJ11" s="194">
        <v>50</v>
      </c>
      <c r="AK11" s="195">
        <v>10</v>
      </c>
      <c r="AL11" s="193">
        <v>4896</v>
      </c>
      <c r="AM11" s="193">
        <v>4682</v>
      </c>
      <c r="AN11" s="194">
        <v>280</v>
      </c>
      <c r="AO11" s="194">
        <v>53</v>
      </c>
      <c r="AP11" s="195">
        <v>9</v>
      </c>
      <c r="AQ11" s="193">
        <v>5024</v>
      </c>
      <c r="AR11" s="193">
        <v>4818</v>
      </c>
      <c r="AS11" s="194">
        <v>278</v>
      </c>
      <c r="AT11" s="194">
        <v>49</v>
      </c>
      <c r="AU11" s="195">
        <v>11</v>
      </c>
      <c r="AV11" s="193">
        <v>5156</v>
      </c>
    </row>
    <row r="12" spans="1:48" s="94" customFormat="1" ht="12" thickBot="1" x14ac:dyDescent="0.25">
      <c r="B12" s="198"/>
      <c r="C12" s="199" t="s">
        <v>133</v>
      </c>
      <c r="D12" s="173">
        <v>504537</v>
      </c>
      <c r="E12" s="175">
        <v>34412</v>
      </c>
      <c r="F12" s="175">
        <v>6752</v>
      </c>
      <c r="G12" s="175">
        <v>1211</v>
      </c>
      <c r="H12" s="173">
        <v>546912</v>
      </c>
      <c r="I12" s="173">
        <v>507892</v>
      </c>
      <c r="J12" s="175">
        <v>34723</v>
      </c>
      <c r="K12" s="175">
        <v>6838</v>
      </c>
      <c r="L12" s="175">
        <v>1229</v>
      </c>
      <c r="M12" s="201">
        <v>550682</v>
      </c>
      <c r="N12" s="173">
        <v>515550</v>
      </c>
      <c r="O12" s="175">
        <v>35200</v>
      </c>
      <c r="P12" s="175">
        <v>6947</v>
      </c>
      <c r="Q12" s="175">
        <v>1251</v>
      </c>
      <c r="R12" s="201">
        <v>558948</v>
      </c>
      <c r="S12" s="173">
        <v>531738</v>
      </c>
      <c r="T12" s="175">
        <v>35427</v>
      </c>
      <c r="U12" s="175">
        <v>7083</v>
      </c>
      <c r="V12" s="175">
        <v>1260</v>
      </c>
      <c r="W12" s="201">
        <v>575508</v>
      </c>
      <c r="X12" s="173">
        <v>538470</v>
      </c>
      <c r="Y12" s="175">
        <v>35436</v>
      </c>
      <c r="Z12" s="175">
        <v>7096</v>
      </c>
      <c r="AA12" s="175">
        <v>1266</v>
      </c>
      <c r="AB12" s="201">
        <v>582268</v>
      </c>
      <c r="AC12" s="173">
        <v>542250</v>
      </c>
      <c r="AD12" s="175">
        <v>35421</v>
      </c>
      <c r="AE12" s="175">
        <v>7117</v>
      </c>
      <c r="AF12" s="175">
        <v>1266</v>
      </c>
      <c r="AG12" s="201">
        <v>586054</v>
      </c>
      <c r="AH12" s="173">
        <v>546013</v>
      </c>
      <c r="AI12" s="175">
        <v>35767</v>
      </c>
      <c r="AJ12" s="175">
        <v>7175</v>
      </c>
      <c r="AK12" s="175">
        <v>1297</v>
      </c>
      <c r="AL12" s="201">
        <v>590252</v>
      </c>
      <c r="AM12" s="173">
        <v>547935</v>
      </c>
      <c r="AN12" s="175">
        <v>36212</v>
      </c>
      <c r="AO12" s="175">
        <v>7413</v>
      </c>
      <c r="AP12" s="175">
        <v>1355</v>
      </c>
      <c r="AQ12" s="201">
        <v>592915</v>
      </c>
      <c r="AR12" s="173">
        <v>556055</v>
      </c>
      <c r="AS12" s="175">
        <v>36457</v>
      </c>
      <c r="AT12" s="175">
        <v>7501</v>
      </c>
      <c r="AU12" s="175">
        <v>1379</v>
      </c>
      <c r="AV12" s="193">
        <v>601392</v>
      </c>
    </row>
    <row r="13" spans="1:48" s="94" customFormat="1" ht="12" thickTop="1" x14ac:dyDescent="0.2">
      <c r="B13" s="210" t="s">
        <v>180</v>
      </c>
      <c r="C13" s="210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3"/>
    </row>
    <row r="14" spans="1:48" x14ac:dyDescent="0.2">
      <c r="B14" s="1" t="s">
        <v>127</v>
      </c>
      <c r="D14" s="3"/>
      <c r="I14" s="8"/>
      <c r="J14" s="8"/>
      <c r="K14" s="8"/>
      <c r="L14" s="8"/>
      <c r="M14" s="10"/>
      <c r="AG14" s="14"/>
      <c r="AV14" s="14" t="s">
        <v>177</v>
      </c>
    </row>
    <row r="15" spans="1:48" x14ac:dyDescent="0.2">
      <c r="B15" s="1" t="s">
        <v>179</v>
      </c>
      <c r="I15" s="8"/>
      <c r="J15" s="8"/>
      <c r="K15" s="8"/>
      <c r="L15" s="8"/>
      <c r="M15" s="10"/>
    </row>
    <row r="16" spans="1:48" x14ac:dyDescent="0.2">
      <c r="B16" s="1"/>
      <c r="I16" s="8"/>
      <c r="J16" s="8"/>
      <c r="K16" s="8"/>
      <c r="L16" s="8"/>
      <c r="M16" s="10"/>
    </row>
    <row r="17" spans="1:48" s="94" customFormat="1" x14ac:dyDescent="0.2">
      <c r="A17" s="1"/>
      <c r="B17" s="92" t="s">
        <v>171</v>
      </c>
      <c r="C17" s="93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48" s="94" customFormat="1" x14ac:dyDescent="0.2">
      <c r="A18" s="1"/>
      <c r="B18" s="83" t="s">
        <v>123</v>
      </c>
      <c r="C18" s="95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48" ht="18" customHeight="1" x14ac:dyDescent="0.2">
      <c r="B19" s="96"/>
      <c r="C19" s="97" t="s">
        <v>119</v>
      </c>
      <c r="D19" s="216">
        <v>2005</v>
      </c>
      <c r="E19" s="217"/>
      <c r="F19" s="217"/>
      <c r="G19" s="217"/>
      <c r="H19" s="218"/>
      <c r="I19" s="216">
        <v>2008</v>
      </c>
      <c r="J19" s="217"/>
      <c r="K19" s="217">
        <v>2008</v>
      </c>
      <c r="L19" s="217"/>
      <c r="M19" s="21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</row>
    <row r="20" spans="1:48" ht="33.75" x14ac:dyDescent="0.2">
      <c r="B20" s="98"/>
      <c r="C20" s="99"/>
      <c r="D20" s="36" t="s">
        <v>72</v>
      </c>
      <c r="E20" s="20" t="s">
        <v>73</v>
      </c>
      <c r="F20" s="20" t="s">
        <v>74</v>
      </c>
      <c r="G20" s="20" t="s">
        <v>75</v>
      </c>
      <c r="H20" s="15" t="s">
        <v>1</v>
      </c>
      <c r="I20" s="22" t="s">
        <v>72</v>
      </c>
      <c r="J20" s="20" t="s">
        <v>73</v>
      </c>
      <c r="K20" s="20" t="s">
        <v>74</v>
      </c>
      <c r="L20" s="20" t="s">
        <v>75</v>
      </c>
      <c r="M20" s="70" t="s">
        <v>1</v>
      </c>
      <c r="N20" s="8"/>
      <c r="O20" s="71"/>
      <c r="P20" s="72"/>
      <c r="Q20" s="72"/>
      <c r="R20" s="72"/>
      <c r="S20" s="8"/>
      <c r="T20" s="8"/>
      <c r="U20" s="8"/>
      <c r="V20" s="8"/>
      <c r="W20" s="8"/>
      <c r="X20" s="8"/>
      <c r="Y20" s="8"/>
      <c r="Z20" s="8"/>
      <c r="AA20" s="8"/>
      <c r="AB20" s="8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</row>
    <row r="21" spans="1:48" x14ac:dyDescent="0.2">
      <c r="B21" s="49"/>
      <c r="C21" s="60" t="s">
        <v>80</v>
      </c>
      <c r="D21" s="76">
        <v>11182</v>
      </c>
      <c r="E21" s="78">
        <v>1186</v>
      </c>
      <c r="F21" s="78">
        <v>256</v>
      </c>
      <c r="G21" s="79">
        <v>55</v>
      </c>
      <c r="H21" s="57">
        <v>12679</v>
      </c>
      <c r="I21" s="76">
        <v>11760</v>
      </c>
      <c r="J21" s="78">
        <v>1312</v>
      </c>
      <c r="K21" s="78">
        <v>301</v>
      </c>
      <c r="L21" s="79">
        <v>58</v>
      </c>
      <c r="M21" s="18">
        <v>13431</v>
      </c>
      <c r="N21" s="8"/>
      <c r="O21" s="3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</row>
    <row r="22" spans="1:48" x14ac:dyDescent="0.2">
      <c r="B22" s="17"/>
      <c r="C22" s="61" t="s">
        <v>82</v>
      </c>
      <c r="D22" s="33">
        <v>263655</v>
      </c>
      <c r="E22" s="34">
        <v>30946</v>
      </c>
      <c r="F22" s="34">
        <v>5482</v>
      </c>
      <c r="G22" s="34">
        <v>1030</v>
      </c>
      <c r="H22" s="50">
        <v>301113</v>
      </c>
      <c r="I22" s="33">
        <v>272346</v>
      </c>
      <c r="J22" s="34">
        <v>33183</v>
      </c>
      <c r="K22" s="34">
        <v>6178</v>
      </c>
      <c r="L22" s="34">
        <v>1154</v>
      </c>
      <c r="M22" s="33">
        <v>312861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48" x14ac:dyDescent="0.2"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</row>
    <row r="24" spans="1:48" ht="19.5" customHeight="1" x14ac:dyDescent="0.2">
      <c r="B24" s="96"/>
      <c r="C24" s="100" t="s">
        <v>126</v>
      </c>
      <c r="D24" s="216">
        <v>2005</v>
      </c>
      <c r="E24" s="217"/>
      <c r="F24" s="217"/>
      <c r="G24" s="217"/>
      <c r="H24" s="218"/>
      <c r="I24" s="216">
        <v>2008</v>
      </c>
      <c r="J24" s="217"/>
      <c r="K24" s="217">
        <v>2008</v>
      </c>
      <c r="L24" s="217"/>
      <c r="M24" s="21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48" ht="33.75" x14ac:dyDescent="0.2">
      <c r="B25" s="98"/>
      <c r="C25" s="99"/>
      <c r="D25" s="36" t="s">
        <v>72</v>
      </c>
      <c r="E25" s="20" t="s">
        <v>73</v>
      </c>
      <c r="F25" s="20" t="s">
        <v>74</v>
      </c>
      <c r="G25" s="20" t="s">
        <v>75</v>
      </c>
      <c r="H25" s="15" t="s">
        <v>1</v>
      </c>
      <c r="I25" s="22" t="s">
        <v>72</v>
      </c>
      <c r="J25" s="20" t="s">
        <v>73</v>
      </c>
      <c r="K25" s="20" t="s">
        <v>74</v>
      </c>
      <c r="L25" s="20" t="s">
        <v>75</v>
      </c>
      <c r="M25" s="70" t="s">
        <v>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x14ac:dyDescent="0.2">
      <c r="B26" s="49"/>
      <c r="C26" s="60" t="s">
        <v>80</v>
      </c>
      <c r="D26" s="76">
        <v>2286</v>
      </c>
      <c r="E26" s="78">
        <v>286</v>
      </c>
      <c r="F26" s="78">
        <v>43</v>
      </c>
      <c r="G26" s="79">
        <v>12</v>
      </c>
      <c r="H26" s="58">
        <v>2627</v>
      </c>
      <c r="I26" s="76">
        <v>2386</v>
      </c>
      <c r="J26" s="78">
        <v>281</v>
      </c>
      <c r="K26" s="78">
        <v>49</v>
      </c>
      <c r="L26" s="79">
        <v>11</v>
      </c>
      <c r="M26" s="58">
        <v>2727</v>
      </c>
      <c r="N26" s="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</row>
    <row r="27" spans="1:48" x14ac:dyDescent="0.2">
      <c r="B27" s="17"/>
      <c r="C27" s="61" t="s">
        <v>82</v>
      </c>
      <c r="D27" s="33">
        <v>263655</v>
      </c>
      <c r="E27" s="34">
        <v>30946</v>
      </c>
      <c r="F27" s="34">
        <v>5482</v>
      </c>
      <c r="G27" s="34">
        <v>1030</v>
      </c>
      <c r="H27" s="50">
        <v>301113</v>
      </c>
      <c r="I27" s="33">
        <v>272346</v>
      </c>
      <c r="J27" s="34">
        <v>33183</v>
      </c>
      <c r="K27" s="34">
        <v>6178</v>
      </c>
      <c r="L27" s="34">
        <v>1154</v>
      </c>
      <c r="M27" s="50">
        <v>312861</v>
      </c>
      <c r="N27" s="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</row>
    <row r="28" spans="1:48" x14ac:dyDescent="0.2">
      <c r="B28" s="1" t="s">
        <v>41</v>
      </c>
      <c r="M28" s="14" t="s">
        <v>135</v>
      </c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</row>
    <row r="29" spans="1:48" x14ac:dyDescent="0.2">
      <c r="B29" s="1"/>
      <c r="M29" s="10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</row>
    <row r="30" spans="1:48" x14ac:dyDescent="0.2">
      <c r="B30" s="101" t="s">
        <v>172</v>
      </c>
      <c r="C30" s="102"/>
      <c r="D30" s="7"/>
      <c r="E30" s="7"/>
      <c r="F30" s="7"/>
      <c r="G30" s="8"/>
      <c r="H30" s="8"/>
      <c r="I30" s="8"/>
      <c r="J30" s="7"/>
      <c r="K30" s="7"/>
      <c r="L30" s="8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</row>
    <row r="31" spans="1:48" x14ac:dyDescent="0.2">
      <c r="B31" s="59" t="s">
        <v>56</v>
      </c>
      <c r="C31" s="62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</row>
    <row r="32" spans="1:48" s="4" customFormat="1" x14ac:dyDescent="0.2">
      <c r="A32" s="1"/>
      <c r="B32" s="103"/>
      <c r="C32" s="97"/>
      <c r="D32" s="213">
        <v>1995</v>
      </c>
      <c r="E32" s="213"/>
      <c r="F32" s="213"/>
      <c r="G32" s="213"/>
      <c r="H32" s="214"/>
      <c r="I32" s="215">
        <v>1998</v>
      </c>
      <c r="J32" s="213"/>
      <c r="K32" s="213"/>
      <c r="L32" s="213"/>
      <c r="M32" s="214"/>
      <c r="N32" s="215">
        <v>2001</v>
      </c>
      <c r="O32" s="213"/>
      <c r="P32" s="213"/>
      <c r="Q32" s="213"/>
      <c r="R32" s="214"/>
      <c r="S32" s="105"/>
      <c r="T32" s="106"/>
      <c r="U32" s="104">
        <v>2005</v>
      </c>
      <c r="V32" s="106"/>
      <c r="W32" s="107"/>
      <c r="X32" s="105"/>
      <c r="Y32" s="106"/>
      <c r="Z32" s="104">
        <v>2005</v>
      </c>
      <c r="AA32" s="106"/>
      <c r="AB32" s="107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</row>
    <row r="33" spans="1:48" ht="33.75" x14ac:dyDescent="0.2">
      <c r="B33" s="30" t="s">
        <v>40</v>
      </c>
      <c r="C33" s="31"/>
      <c r="D33" s="22" t="s">
        <v>72</v>
      </c>
      <c r="E33" s="20" t="s">
        <v>73</v>
      </c>
      <c r="F33" s="20" t="s">
        <v>74</v>
      </c>
      <c r="G33" s="20" t="s">
        <v>75</v>
      </c>
      <c r="H33" s="15" t="s">
        <v>1</v>
      </c>
      <c r="I33" s="36" t="s">
        <v>72</v>
      </c>
      <c r="J33" s="20" t="s">
        <v>73</v>
      </c>
      <c r="K33" s="20" t="s">
        <v>74</v>
      </c>
      <c r="L33" s="20" t="s">
        <v>75</v>
      </c>
      <c r="M33" s="15" t="s">
        <v>1</v>
      </c>
      <c r="N33" s="36" t="s">
        <v>72</v>
      </c>
      <c r="O33" s="20" t="s">
        <v>73</v>
      </c>
      <c r="P33" s="20" t="s">
        <v>74</v>
      </c>
      <c r="Q33" s="20" t="s">
        <v>75</v>
      </c>
      <c r="R33" s="15" t="s">
        <v>1</v>
      </c>
      <c r="S33" s="36" t="s">
        <v>72</v>
      </c>
      <c r="T33" s="20" t="s">
        <v>73</v>
      </c>
      <c r="U33" s="20" t="s">
        <v>74</v>
      </c>
      <c r="V33" s="20" t="s">
        <v>75</v>
      </c>
      <c r="W33" s="15" t="s">
        <v>1</v>
      </c>
      <c r="X33" s="36" t="s">
        <v>72</v>
      </c>
      <c r="Y33" s="20" t="s">
        <v>73</v>
      </c>
      <c r="Z33" s="20" t="s">
        <v>74</v>
      </c>
      <c r="AA33" s="20" t="s">
        <v>75</v>
      </c>
      <c r="AB33" s="15" t="s">
        <v>1</v>
      </c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</row>
    <row r="34" spans="1:48" x14ac:dyDescent="0.2">
      <c r="B34" s="16"/>
      <c r="C34" s="60" t="s">
        <v>80</v>
      </c>
      <c r="D34" s="18">
        <v>7099</v>
      </c>
      <c r="E34" s="19">
        <v>880</v>
      </c>
      <c r="F34" s="19">
        <v>197</v>
      </c>
      <c r="G34" s="19">
        <v>56</v>
      </c>
      <c r="H34" s="57">
        <v>8232</v>
      </c>
      <c r="I34" s="18">
        <v>9314</v>
      </c>
      <c r="J34" s="19">
        <v>1113</v>
      </c>
      <c r="K34" s="19">
        <v>243</v>
      </c>
      <c r="L34" s="19">
        <v>62</v>
      </c>
      <c r="M34" s="57">
        <v>10732</v>
      </c>
      <c r="N34" s="18">
        <v>12407</v>
      </c>
      <c r="O34" s="19">
        <v>1440</v>
      </c>
      <c r="P34" s="19">
        <v>319</v>
      </c>
      <c r="Q34" s="19">
        <v>82</v>
      </c>
      <c r="R34" s="57">
        <v>14248</v>
      </c>
      <c r="S34" s="18">
        <v>11841</v>
      </c>
      <c r="T34" s="19">
        <v>1346</v>
      </c>
      <c r="U34" s="19">
        <v>302</v>
      </c>
      <c r="V34" s="19">
        <v>69</v>
      </c>
      <c r="W34" s="57">
        <v>13559</v>
      </c>
      <c r="X34" s="18">
        <v>11841</v>
      </c>
      <c r="Y34" s="19">
        <v>1346</v>
      </c>
      <c r="Z34" s="19">
        <v>302</v>
      </c>
      <c r="AA34" s="19">
        <v>69</v>
      </c>
      <c r="AB34" s="57">
        <v>13559</v>
      </c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</row>
    <row r="35" spans="1:48" s="8" customFormat="1" x14ac:dyDescent="0.2">
      <c r="A35" s="1"/>
      <c r="B35" s="49"/>
      <c r="C35" s="63" t="s">
        <v>82</v>
      </c>
      <c r="D35" s="33">
        <v>248580</v>
      </c>
      <c r="E35" s="34">
        <v>30908</v>
      </c>
      <c r="F35" s="34">
        <v>5565</v>
      </c>
      <c r="G35" s="80">
        <v>1027</v>
      </c>
      <c r="H35" s="50">
        <v>286080</v>
      </c>
      <c r="I35" s="33">
        <v>265653</v>
      </c>
      <c r="J35" s="34">
        <v>29409</v>
      </c>
      <c r="K35" s="34">
        <v>5288</v>
      </c>
      <c r="L35" s="80">
        <v>987</v>
      </c>
      <c r="M35" s="50">
        <v>301337</v>
      </c>
      <c r="N35" s="33">
        <v>269810</v>
      </c>
      <c r="O35" s="34">
        <v>30514</v>
      </c>
      <c r="P35" s="34">
        <v>5610</v>
      </c>
      <c r="Q35" s="80">
        <v>1063</v>
      </c>
      <c r="R35" s="50">
        <v>306997</v>
      </c>
      <c r="S35" s="33">
        <v>261543</v>
      </c>
      <c r="T35" s="34">
        <v>30642</v>
      </c>
      <c r="U35" s="34">
        <v>5470</v>
      </c>
      <c r="V35" s="80">
        <v>1030</v>
      </c>
      <c r="W35" s="50">
        <v>298685</v>
      </c>
      <c r="X35" s="33">
        <v>261543</v>
      </c>
      <c r="Y35" s="34">
        <v>30642</v>
      </c>
      <c r="Z35" s="34">
        <v>5470</v>
      </c>
      <c r="AA35" s="80">
        <v>1030</v>
      </c>
      <c r="AB35" s="50">
        <v>298685</v>
      </c>
      <c r="AC35" s="108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</row>
    <row r="36" spans="1:48" x14ac:dyDescent="0.2">
      <c r="B36" s="1" t="s">
        <v>41</v>
      </c>
      <c r="H36" s="3"/>
      <c r="M36" s="3"/>
      <c r="R36" s="3"/>
      <c r="W36" s="3"/>
      <c r="AB36" s="14" t="s">
        <v>157</v>
      </c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</row>
    <row r="37" spans="1:48" x14ac:dyDescent="0.2"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</row>
    <row r="38" spans="1:48" x14ac:dyDescent="0.2"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</row>
    <row r="39" spans="1:48" x14ac:dyDescent="0.2"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</row>
    <row r="40" spans="1:48" x14ac:dyDescent="0.2"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</row>
    <row r="41" spans="1:48" x14ac:dyDescent="0.2"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</row>
    <row r="42" spans="1:48" x14ac:dyDescent="0.2"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</row>
    <row r="43" spans="1:48" x14ac:dyDescent="0.2"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</row>
    <row r="44" spans="1:48" x14ac:dyDescent="0.2"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</row>
    <row r="45" spans="1:48" x14ac:dyDescent="0.2"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</row>
    <row r="46" spans="1:48" x14ac:dyDescent="0.2"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</row>
  </sheetData>
  <mergeCells count="26">
    <mergeCell ref="X4:AB4"/>
    <mergeCell ref="X9:AB9"/>
    <mergeCell ref="N9:R9"/>
    <mergeCell ref="D32:H32"/>
    <mergeCell ref="I32:M32"/>
    <mergeCell ref="N32:R32"/>
    <mergeCell ref="D19:H19"/>
    <mergeCell ref="I19:M19"/>
    <mergeCell ref="D24:H24"/>
    <mergeCell ref="I24:M24"/>
    <mergeCell ref="B13:C13"/>
    <mergeCell ref="AR4:AV4"/>
    <mergeCell ref="AR9:AV9"/>
    <mergeCell ref="AM4:AQ4"/>
    <mergeCell ref="AM9:AQ9"/>
    <mergeCell ref="AH4:AL4"/>
    <mergeCell ref="AH9:AL9"/>
    <mergeCell ref="D4:H4"/>
    <mergeCell ref="I4:M4"/>
    <mergeCell ref="D9:H9"/>
    <mergeCell ref="I9:M9"/>
    <mergeCell ref="AC4:AG4"/>
    <mergeCell ref="AC9:AG9"/>
    <mergeCell ref="S4:W4"/>
    <mergeCell ref="S9:W9"/>
    <mergeCell ref="N4:R4"/>
  </mergeCells>
  <phoneticPr fontId="7" type="noConversion"/>
  <hyperlinks>
    <hyperlink ref="B1" location="Titre!A1" display="Titre"/>
    <hyperlink ref="AC35" r:id="rId1" display="http://www.bfs.admin.ch/bfs/portal/fr/index/themen/06/02/blank/key/01/groesse.html"/>
  </hyperlinks>
  <pageMargins left="0" right="0" top="0" bottom="0" header="0.51181102362204722" footer="0.51181102362204722"/>
  <pageSetup scale="75" fitToWidth="2" fitToHeight="3" orientation="landscape" horizontalDpi="1200" verticalDpi="1200" r:id="rId2"/>
  <headerFooter alignWithMargins="0"/>
  <rowBreaks count="2" manualBreakCount="2">
    <brk id="15" max="16383" man="1"/>
    <brk id="28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0.85546875" style="1" customWidth="1"/>
    <col min="2" max="3" width="36.140625" style="8" customWidth="1"/>
    <col min="4" max="4" width="4.42578125" style="8" customWidth="1"/>
    <col min="5" max="16384" width="11.42578125" style="8"/>
  </cols>
  <sheetData>
    <row r="1" spans="2:5" x14ac:dyDescent="0.2">
      <c r="B1" s="89" t="s">
        <v>144</v>
      </c>
    </row>
    <row r="2" spans="2:5" ht="12" x14ac:dyDescent="0.2">
      <c r="B2" s="160" t="s">
        <v>161</v>
      </c>
    </row>
    <row r="3" spans="2:5" x14ac:dyDescent="0.2">
      <c r="B3" s="8" t="s">
        <v>143</v>
      </c>
    </row>
    <row r="4" spans="2:5" ht="29.25" customHeight="1" x14ac:dyDescent="0.2">
      <c r="B4" s="42"/>
      <c r="C4" s="116" t="s">
        <v>143</v>
      </c>
    </row>
    <row r="5" spans="2:5" x14ac:dyDescent="0.2">
      <c r="B5" s="117">
        <v>2002</v>
      </c>
      <c r="C5" s="118">
        <v>10.8</v>
      </c>
      <c r="E5" s="119"/>
    </row>
    <row r="6" spans="2:5" x14ac:dyDescent="0.2">
      <c r="B6" s="117">
        <v>2003</v>
      </c>
      <c r="C6" s="118">
        <v>9.1</v>
      </c>
      <c r="E6" s="119"/>
    </row>
    <row r="7" spans="2:5" x14ac:dyDescent="0.2">
      <c r="B7" s="117">
        <v>2004</v>
      </c>
      <c r="C7" s="118">
        <v>8.4</v>
      </c>
      <c r="E7" s="120"/>
    </row>
    <row r="8" spans="2:5" x14ac:dyDescent="0.2">
      <c r="B8" s="117">
        <v>2005</v>
      </c>
      <c r="C8" s="118">
        <v>8</v>
      </c>
      <c r="E8" s="119"/>
    </row>
    <row r="9" spans="2:5" x14ac:dyDescent="0.2">
      <c r="B9" s="117">
        <v>2006</v>
      </c>
      <c r="C9" s="118">
        <v>7.9</v>
      </c>
      <c r="E9" s="119"/>
    </row>
    <row r="10" spans="2:5" x14ac:dyDescent="0.2">
      <c r="B10" s="117">
        <v>2007</v>
      </c>
      <c r="C10" s="118">
        <v>8.8000000000000007</v>
      </c>
      <c r="E10" s="119"/>
    </row>
    <row r="11" spans="2:5" x14ac:dyDescent="0.2">
      <c r="B11" s="117">
        <v>2008</v>
      </c>
      <c r="C11" s="118">
        <v>8.6999999999999993</v>
      </c>
      <c r="E11" s="119"/>
    </row>
    <row r="12" spans="2:5" x14ac:dyDescent="0.2">
      <c r="B12" s="117">
        <v>2009</v>
      </c>
      <c r="C12" s="118">
        <v>8.1</v>
      </c>
      <c r="E12" s="119"/>
    </row>
    <row r="13" spans="2:5" x14ac:dyDescent="0.2">
      <c r="B13" s="117">
        <v>2010</v>
      </c>
      <c r="C13" s="118">
        <v>8.3000000000000007</v>
      </c>
      <c r="E13" s="119"/>
    </row>
    <row r="14" spans="2:5" x14ac:dyDescent="0.2">
      <c r="B14" s="117">
        <v>2011</v>
      </c>
      <c r="C14" s="118">
        <v>7.6</v>
      </c>
      <c r="D14" s="121"/>
      <c r="E14" s="119"/>
    </row>
    <row r="15" spans="2:5" x14ac:dyDescent="0.2">
      <c r="B15" s="117">
        <v>2012</v>
      </c>
      <c r="C15" s="118">
        <v>7.4</v>
      </c>
      <c r="D15" s="121"/>
      <c r="E15" s="119"/>
    </row>
    <row r="16" spans="2:5" x14ac:dyDescent="0.2">
      <c r="B16" s="117">
        <v>2013</v>
      </c>
      <c r="C16" s="118">
        <v>7.1</v>
      </c>
      <c r="E16" s="119"/>
    </row>
    <row r="17" spans="2:5" x14ac:dyDescent="0.2">
      <c r="B17" s="117"/>
      <c r="C17" s="118"/>
      <c r="E17" s="119"/>
    </row>
    <row r="18" spans="2:5" x14ac:dyDescent="0.2">
      <c r="B18" s="122" t="s">
        <v>149</v>
      </c>
      <c r="C18" s="118"/>
      <c r="E18" s="119"/>
    </row>
    <row r="19" spans="2:5" x14ac:dyDescent="0.2">
      <c r="B19" s="117">
        <v>2013</v>
      </c>
      <c r="C19" s="118">
        <v>4.9000000000000004</v>
      </c>
      <c r="E19" s="119"/>
    </row>
    <row r="20" spans="2:5" x14ac:dyDescent="0.2">
      <c r="B20" s="117">
        <v>2014</v>
      </c>
      <c r="C20" s="118">
        <v>4.8</v>
      </c>
      <c r="E20" s="119"/>
    </row>
    <row r="21" spans="2:5" x14ac:dyDescent="0.2">
      <c r="B21" s="117">
        <v>2015</v>
      </c>
      <c r="C21" s="118">
        <v>5.0999999999999996</v>
      </c>
      <c r="E21" s="119"/>
    </row>
    <row r="22" spans="2:5" x14ac:dyDescent="0.2">
      <c r="B22" s="117">
        <v>2016</v>
      </c>
      <c r="C22" s="118">
        <v>4.8</v>
      </c>
      <c r="E22" s="119"/>
    </row>
    <row r="23" spans="2:5" x14ac:dyDescent="0.2">
      <c r="B23" s="117">
        <v>2017</v>
      </c>
      <c r="C23" s="171">
        <v>5</v>
      </c>
      <c r="E23" s="119"/>
    </row>
    <row r="24" spans="2:5" ht="12" thickBot="1" x14ac:dyDescent="0.25">
      <c r="B24" s="123">
        <v>2018</v>
      </c>
      <c r="C24" s="204">
        <v>5.2</v>
      </c>
      <c r="E24" s="119"/>
    </row>
    <row r="25" spans="2:5" ht="23.45" customHeight="1" thickTop="1" x14ac:dyDescent="0.2">
      <c r="B25" s="219" t="s">
        <v>151</v>
      </c>
      <c r="C25" s="219"/>
    </row>
    <row r="26" spans="2:5" x14ac:dyDescent="0.2">
      <c r="B26" s="8" t="s">
        <v>145</v>
      </c>
    </row>
    <row r="27" spans="2:5" x14ac:dyDescent="0.2">
      <c r="B27" s="8" t="s">
        <v>181</v>
      </c>
      <c r="C27" s="14" t="s">
        <v>177</v>
      </c>
    </row>
  </sheetData>
  <mergeCells count="1">
    <mergeCell ref="B25:C25"/>
  </mergeCells>
  <hyperlinks>
    <hyperlink ref="B1" location="Titre!A1" display="Titres"/>
  </hyperlinks>
  <pageMargins left="0.70866141732283472" right="0.70866141732283472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0.85546875" style="1" customWidth="1"/>
    <col min="2" max="4" width="26.42578125" style="88" customWidth="1"/>
    <col min="5" max="16384" width="11.42578125" style="88"/>
  </cols>
  <sheetData>
    <row r="1" spans="2:14" x14ac:dyDescent="0.2">
      <c r="B1" s="90" t="s">
        <v>144</v>
      </c>
    </row>
    <row r="2" spans="2:14" ht="12" x14ac:dyDescent="0.2">
      <c r="B2" s="160" t="s">
        <v>162</v>
      </c>
    </row>
    <row r="3" spans="2:14" x14ac:dyDescent="0.2">
      <c r="B3" s="88" t="s">
        <v>143</v>
      </c>
      <c r="C3" s="220"/>
      <c r="D3" s="220"/>
    </row>
    <row r="4" spans="2:14" ht="27.75" customHeight="1" x14ac:dyDescent="0.2">
      <c r="B4" s="124"/>
      <c r="C4" s="125" t="s">
        <v>77</v>
      </c>
      <c r="D4" s="126" t="s">
        <v>146</v>
      </c>
      <c r="H4" s="127"/>
    </row>
    <row r="5" spans="2:14" x14ac:dyDescent="0.2">
      <c r="B5" s="128">
        <v>2002</v>
      </c>
      <c r="C5" s="129">
        <v>-23.284823284823286</v>
      </c>
      <c r="D5" s="129">
        <v>-10.81363004172462</v>
      </c>
      <c r="E5" s="130"/>
      <c r="H5" s="127"/>
      <c r="K5" s="131"/>
      <c r="N5" s="131"/>
    </row>
    <row r="6" spans="2:14" x14ac:dyDescent="0.2">
      <c r="B6" s="128">
        <v>2003</v>
      </c>
      <c r="C6" s="129">
        <v>-7.768744354110213</v>
      </c>
      <c r="D6" s="129">
        <v>9.4249512670565352</v>
      </c>
      <c r="E6" s="130"/>
      <c r="H6" s="127"/>
      <c r="K6" s="131"/>
      <c r="N6" s="131"/>
    </row>
    <row r="7" spans="2:14" x14ac:dyDescent="0.2">
      <c r="B7" s="128">
        <v>2004</v>
      </c>
      <c r="C7" s="129">
        <v>-3.0362389813907931</v>
      </c>
      <c r="D7" s="129">
        <v>5.5313084528369139</v>
      </c>
      <c r="E7" s="130"/>
      <c r="H7" s="127"/>
      <c r="K7" s="131"/>
      <c r="N7" s="131"/>
    </row>
    <row r="8" spans="2:14" x14ac:dyDescent="0.2">
      <c r="B8" s="128">
        <v>2005</v>
      </c>
      <c r="C8" s="129">
        <v>-9.1919191919191956</v>
      </c>
      <c r="D8" s="129">
        <v>-5.5283592167454376</v>
      </c>
      <c r="E8" s="130"/>
      <c r="H8" s="127"/>
      <c r="K8" s="131"/>
      <c r="N8" s="131"/>
    </row>
    <row r="9" spans="2:14" x14ac:dyDescent="0.2">
      <c r="B9" s="128">
        <v>2006</v>
      </c>
      <c r="C9" s="129">
        <v>3.2258064516129004</v>
      </c>
      <c r="D9" s="129">
        <v>4.6636290538729641</v>
      </c>
      <c r="E9" s="132"/>
      <c r="H9" s="127"/>
      <c r="K9" s="131"/>
      <c r="N9" s="131"/>
    </row>
    <row r="10" spans="2:14" x14ac:dyDescent="0.2">
      <c r="B10" s="128">
        <v>2007</v>
      </c>
      <c r="C10" s="129">
        <v>13.577586206896552</v>
      </c>
      <c r="D10" s="129">
        <v>2.2193768672641889</v>
      </c>
      <c r="E10" s="130"/>
      <c r="H10" s="127"/>
      <c r="K10" s="131"/>
      <c r="N10" s="131"/>
    </row>
    <row r="11" spans="2:14" x14ac:dyDescent="0.2">
      <c r="B11" s="128">
        <v>2008</v>
      </c>
      <c r="C11" s="129">
        <v>-3.7950664136622403</v>
      </c>
      <c r="D11" s="129">
        <v>-3.1649269311064709</v>
      </c>
      <c r="E11" s="130"/>
      <c r="H11" s="127"/>
      <c r="K11" s="131"/>
      <c r="N11" s="131"/>
    </row>
    <row r="12" spans="2:14" x14ac:dyDescent="0.2">
      <c r="B12" s="128">
        <v>2009</v>
      </c>
      <c r="C12" s="129">
        <v>-9.6646942800789013</v>
      </c>
      <c r="D12" s="129">
        <v>-2.647464642980335</v>
      </c>
      <c r="E12" s="130"/>
      <c r="H12" s="127"/>
      <c r="K12" s="131"/>
      <c r="N12" s="131"/>
    </row>
    <row r="13" spans="2:14" x14ac:dyDescent="0.2">
      <c r="B13" s="128">
        <v>2010</v>
      </c>
      <c r="C13" s="129">
        <v>9.9344978165938791</v>
      </c>
      <c r="D13" s="129">
        <v>7.1219771458942427</v>
      </c>
      <c r="E13" s="130"/>
      <c r="H13" s="127"/>
      <c r="K13" s="131"/>
      <c r="N13" s="131"/>
    </row>
    <row r="14" spans="2:14" x14ac:dyDescent="0.2">
      <c r="B14" s="128">
        <v>2011</v>
      </c>
      <c r="C14" s="129">
        <v>-12.909632571996033</v>
      </c>
      <c r="D14" s="129">
        <v>-4.6473166294550561</v>
      </c>
      <c r="E14" s="130"/>
      <c r="H14" s="127"/>
      <c r="K14" s="131"/>
      <c r="N14" s="131"/>
    </row>
    <row r="15" spans="2:14" x14ac:dyDescent="0.2">
      <c r="B15" s="128">
        <v>2012</v>
      </c>
      <c r="C15" s="129">
        <v>-0.34207525655644</v>
      </c>
      <c r="D15" s="129">
        <v>3.1220189055589209</v>
      </c>
      <c r="E15" s="130"/>
      <c r="H15" s="127"/>
      <c r="K15" s="131"/>
      <c r="N15" s="131"/>
    </row>
    <row r="16" spans="2:14" x14ac:dyDescent="0.2">
      <c r="B16" s="128">
        <v>2013</v>
      </c>
      <c r="C16" s="129">
        <v>0.57208237986270394</v>
      </c>
      <c r="D16" s="129">
        <v>4.6169371793793657</v>
      </c>
      <c r="E16" s="130"/>
      <c r="H16" s="127"/>
      <c r="K16" s="131"/>
      <c r="N16" s="131"/>
    </row>
    <row r="17" spans="2:16" x14ac:dyDescent="0.2">
      <c r="B17" s="128"/>
      <c r="C17" s="129"/>
      <c r="D17" s="129"/>
      <c r="E17" s="130"/>
      <c r="H17" s="127"/>
      <c r="K17" s="131"/>
      <c r="N17" s="131"/>
    </row>
    <row r="18" spans="2:16" x14ac:dyDescent="0.2">
      <c r="B18" s="133" t="s">
        <v>149</v>
      </c>
      <c r="C18" s="129"/>
      <c r="D18" s="129"/>
      <c r="E18" s="130"/>
      <c r="H18" s="127"/>
      <c r="K18" s="131"/>
      <c r="N18" s="131"/>
    </row>
    <row r="19" spans="2:16" x14ac:dyDescent="0.2">
      <c r="B19" s="128">
        <v>2014</v>
      </c>
      <c r="C19" s="129">
        <v>12</v>
      </c>
      <c r="D19" s="129">
        <v>13.8</v>
      </c>
      <c r="H19" s="127"/>
      <c r="K19" s="131"/>
      <c r="N19" s="131"/>
    </row>
    <row r="20" spans="2:16" x14ac:dyDescent="0.2">
      <c r="B20" s="128">
        <v>2015</v>
      </c>
      <c r="C20" s="129">
        <v>-1.3</v>
      </c>
      <c r="D20" s="129">
        <v>-6.9</v>
      </c>
      <c r="H20" s="127"/>
      <c r="K20" s="131"/>
      <c r="N20" s="131"/>
    </row>
    <row r="21" spans="2:16" x14ac:dyDescent="0.2">
      <c r="B21" s="128">
        <v>2016</v>
      </c>
      <c r="C21" s="129">
        <v>-6.5</v>
      </c>
      <c r="D21" s="129">
        <v>-1</v>
      </c>
      <c r="H21" s="127"/>
      <c r="K21" s="131"/>
      <c r="N21" s="131"/>
    </row>
    <row r="22" spans="2:16" x14ac:dyDescent="0.2">
      <c r="B22" s="128">
        <v>2017</v>
      </c>
      <c r="C22" s="129">
        <v>3.8</v>
      </c>
      <c r="D22" s="129">
        <v>0.5</v>
      </c>
      <c r="N22" s="131"/>
    </row>
    <row r="23" spans="2:16" ht="12" thickBot="1" x14ac:dyDescent="0.25">
      <c r="B23" s="128">
        <v>2018</v>
      </c>
      <c r="C23" s="129">
        <v>5</v>
      </c>
      <c r="D23" s="129">
        <v>0.8</v>
      </c>
      <c r="N23" s="131"/>
    </row>
    <row r="24" spans="2:16" ht="39" customHeight="1" thickTop="1" x14ac:dyDescent="0.2">
      <c r="B24" s="221" t="s">
        <v>150</v>
      </c>
      <c r="C24" s="221"/>
      <c r="D24" s="221"/>
    </row>
    <row r="25" spans="2:16" x14ac:dyDescent="0.2">
      <c r="B25" s="8" t="s">
        <v>145</v>
      </c>
      <c r="D25" s="14" t="s">
        <v>177</v>
      </c>
    </row>
    <row r="26" spans="2:16" x14ac:dyDescent="0.2">
      <c r="B26" s="8" t="s">
        <v>181</v>
      </c>
      <c r="M26" s="131"/>
      <c r="P26" s="131"/>
    </row>
    <row r="28" spans="2:16" x14ac:dyDescent="0.2">
      <c r="M28" s="131"/>
    </row>
    <row r="51" spans="2:2" x14ac:dyDescent="0.2">
      <c r="B51" s="8"/>
    </row>
  </sheetData>
  <mergeCells count="2">
    <mergeCell ref="C3:D3"/>
    <mergeCell ref="B24:D24"/>
  </mergeCells>
  <hyperlinks>
    <hyperlink ref="B1" location="Titre!A1" display="Titres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0.85546875" style="1" customWidth="1"/>
    <col min="2" max="2" width="16.85546875" style="1" customWidth="1"/>
    <col min="3" max="3" width="76.5703125" style="1" customWidth="1"/>
    <col min="4" max="4" width="26.5703125" style="1" bestFit="1" customWidth="1"/>
    <col min="5" max="16384" width="11.42578125" style="1"/>
  </cols>
  <sheetData>
    <row r="1" spans="1:4" s="142" customFormat="1" x14ac:dyDescent="0.2">
      <c r="A1" s="1"/>
      <c r="B1" s="32" t="s">
        <v>79</v>
      </c>
    </row>
    <row r="2" spans="1:4" s="142" customFormat="1" ht="12" x14ac:dyDescent="0.2">
      <c r="A2" s="1"/>
      <c r="B2" s="160" t="s">
        <v>173</v>
      </c>
    </row>
    <row r="3" spans="1:4" s="142" customFormat="1" x14ac:dyDescent="0.2">
      <c r="A3" s="1"/>
    </row>
    <row r="4" spans="1:4" s="142" customFormat="1" ht="12" thickBot="1" x14ac:dyDescent="0.25">
      <c r="A4" s="1"/>
      <c r="B4" s="144" t="s">
        <v>139</v>
      </c>
    </row>
    <row r="5" spans="1:4" s="142" customFormat="1" ht="12" thickBot="1" x14ac:dyDescent="0.25">
      <c r="A5" s="1"/>
      <c r="B5" s="145" t="s">
        <v>136</v>
      </c>
      <c r="C5" s="145" t="s">
        <v>137</v>
      </c>
      <c r="D5" s="146" t="s">
        <v>138</v>
      </c>
    </row>
    <row r="6" spans="1:4" s="142" customFormat="1" x14ac:dyDescent="0.2">
      <c r="A6" s="1"/>
      <c r="B6" s="147">
        <v>261100</v>
      </c>
      <c r="C6" s="148" t="s">
        <v>13</v>
      </c>
      <c r="D6" s="158" t="s">
        <v>0</v>
      </c>
    </row>
    <row r="7" spans="1:4" s="142" customFormat="1" x14ac:dyDescent="0.2">
      <c r="A7" s="1"/>
      <c r="B7" s="149">
        <v>261200</v>
      </c>
      <c r="C7" s="150" t="s">
        <v>85</v>
      </c>
      <c r="D7" s="159" t="s">
        <v>0</v>
      </c>
    </row>
    <row r="8" spans="1:4" s="142" customFormat="1" x14ac:dyDescent="0.2">
      <c r="A8" s="1"/>
      <c r="B8" s="149">
        <v>262000</v>
      </c>
      <c r="C8" s="150" t="s">
        <v>86</v>
      </c>
      <c r="D8" s="159" t="s">
        <v>0</v>
      </c>
    </row>
    <row r="9" spans="1:4" s="142" customFormat="1" x14ac:dyDescent="0.2">
      <c r="A9" s="1"/>
      <c r="B9" s="149">
        <v>263000</v>
      </c>
      <c r="C9" s="150" t="s">
        <v>87</v>
      </c>
      <c r="D9" s="159" t="s">
        <v>0</v>
      </c>
    </row>
    <row r="10" spans="1:4" s="142" customFormat="1" x14ac:dyDescent="0.2">
      <c r="A10" s="1"/>
      <c r="B10" s="149">
        <v>264000</v>
      </c>
      <c r="C10" s="150" t="s">
        <v>88</v>
      </c>
      <c r="D10" s="159" t="s">
        <v>0</v>
      </c>
    </row>
    <row r="11" spans="1:4" s="142" customFormat="1" x14ac:dyDescent="0.2">
      <c r="A11" s="1"/>
      <c r="B11" s="149">
        <v>268000</v>
      </c>
      <c r="C11" s="150" t="s">
        <v>89</v>
      </c>
      <c r="D11" s="159" t="s">
        <v>0</v>
      </c>
    </row>
    <row r="12" spans="1:4" s="142" customFormat="1" x14ac:dyDescent="0.2">
      <c r="A12" s="1"/>
      <c r="B12" s="149">
        <v>465101</v>
      </c>
      <c r="C12" s="150" t="s">
        <v>63</v>
      </c>
      <c r="D12" s="159" t="s">
        <v>140</v>
      </c>
    </row>
    <row r="13" spans="1:4" s="142" customFormat="1" x14ac:dyDescent="0.2">
      <c r="A13" s="1"/>
      <c r="B13" s="149">
        <v>465102</v>
      </c>
      <c r="C13" s="150" t="s">
        <v>26</v>
      </c>
      <c r="D13" s="159" t="s">
        <v>140</v>
      </c>
    </row>
    <row r="14" spans="1:4" s="142" customFormat="1" x14ac:dyDescent="0.2">
      <c r="A14" s="1"/>
      <c r="B14" s="149">
        <v>465200</v>
      </c>
      <c r="C14" s="150" t="s">
        <v>90</v>
      </c>
      <c r="D14" s="159" t="s">
        <v>140</v>
      </c>
    </row>
    <row r="15" spans="1:4" s="142" customFormat="1" x14ac:dyDescent="0.2">
      <c r="A15" s="1"/>
      <c r="B15" s="149">
        <v>582100</v>
      </c>
      <c r="C15" s="150" t="s">
        <v>91</v>
      </c>
      <c r="D15" s="159" t="s">
        <v>141</v>
      </c>
    </row>
    <row r="16" spans="1:4" s="142" customFormat="1" x14ac:dyDescent="0.2">
      <c r="A16" s="1"/>
      <c r="B16" s="149">
        <v>582900</v>
      </c>
      <c r="C16" s="150" t="s">
        <v>92</v>
      </c>
      <c r="D16" s="159" t="s">
        <v>141</v>
      </c>
    </row>
    <row r="17" spans="1:4" s="142" customFormat="1" x14ac:dyDescent="0.2">
      <c r="A17" s="1"/>
      <c r="B17" s="149">
        <v>611000</v>
      </c>
      <c r="C17" s="150" t="s">
        <v>93</v>
      </c>
      <c r="D17" s="159" t="s">
        <v>2</v>
      </c>
    </row>
    <row r="18" spans="1:4" s="142" customFormat="1" x14ac:dyDescent="0.2">
      <c r="A18" s="1"/>
      <c r="B18" s="149">
        <v>612000</v>
      </c>
      <c r="C18" s="150" t="s">
        <v>94</v>
      </c>
      <c r="D18" s="159" t="s">
        <v>2</v>
      </c>
    </row>
    <row r="19" spans="1:4" s="142" customFormat="1" x14ac:dyDescent="0.2">
      <c r="A19" s="1"/>
      <c r="B19" s="149">
        <v>613000</v>
      </c>
      <c r="C19" s="150" t="s">
        <v>95</v>
      </c>
      <c r="D19" s="159" t="s">
        <v>2</v>
      </c>
    </row>
    <row r="20" spans="1:4" s="142" customFormat="1" x14ac:dyDescent="0.2">
      <c r="A20" s="1"/>
      <c r="B20" s="149">
        <v>619000</v>
      </c>
      <c r="C20" s="150" t="s">
        <v>96</v>
      </c>
      <c r="D20" s="159" t="s">
        <v>2</v>
      </c>
    </row>
    <row r="21" spans="1:4" s="142" customFormat="1" x14ac:dyDescent="0.2">
      <c r="A21" s="1"/>
      <c r="B21" s="149">
        <v>620100</v>
      </c>
      <c r="C21" s="150" t="s">
        <v>97</v>
      </c>
      <c r="D21" s="159" t="s">
        <v>141</v>
      </c>
    </row>
    <row r="22" spans="1:4" s="142" customFormat="1" x14ac:dyDescent="0.2">
      <c r="A22" s="1"/>
      <c r="B22" s="149">
        <v>620200</v>
      </c>
      <c r="C22" s="150" t="s">
        <v>98</v>
      </c>
      <c r="D22" s="159" t="s">
        <v>141</v>
      </c>
    </row>
    <row r="23" spans="1:4" s="142" customFormat="1" x14ac:dyDescent="0.2">
      <c r="A23" s="1"/>
      <c r="B23" s="149">
        <v>620300</v>
      </c>
      <c r="C23" s="150" t="s">
        <v>99</v>
      </c>
      <c r="D23" s="159" t="s">
        <v>141</v>
      </c>
    </row>
    <row r="24" spans="1:4" s="142" customFormat="1" x14ac:dyDescent="0.2">
      <c r="A24" s="1"/>
      <c r="B24" s="149">
        <v>620900</v>
      </c>
      <c r="C24" s="150" t="s">
        <v>100</v>
      </c>
      <c r="D24" s="159" t="s">
        <v>141</v>
      </c>
    </row>
    <row r="25" spans="1:4" s="142" customFormat="1" x14ac:dyDescent="0.2">
      <c r="A25" s="1"/>
      <c r="B25" s="149">
        <v>631100</v>
      </c>
      <c r="C25" s="150" t="s">
        <v>101</v>
      </c>
      <c r="D25" s="159" t="s">
        <v>141</v>
      </c>
    </row>
    <row r="26" spans="1:4" s="142" customFormat="1" x14ac:dyDescent="0.2">
      <c r="A26" s="1"/>
      <c r="B26" s="149">
        <v>631200</v>
      </c>
      <c r="C26" s="150" t="s">
        <v>102</v>
      </c>
      <c r="D26" s="159" t="s">
        <v>141</v>
      </c>
    </row>
    <row r="27" spans="1:4" s="142" customFormat="1" x14ac:dyDescent="0.2">
      <c r="A27" s="1"/>
      <c r="B27" s="149">
        <v>951100</v>
      </c>
      <c r="C27" s="150" t="s">
        <v>103</v>
      </c>
      <c r="D27" s="159" t="s">
        <v>141</v>
      </c>
    </row>
    <row r="28" spans="1:4" s="142" customFormat="1" ht="12" thickBot="1" x14ac:dyDescent="0.25">
      <c r="A28" s="1"/>
      <c r="B28" s="151">
        <v>951200</v>
      </c>
      <c r="C28" s="152" t="s">
        <v>104</v>
      </c>
      <c r="D28" s="152" t="s">
        <v>2</v>
      </c>
    </row>
    <row r="29" spans="1:4" s="142" customFormat="1" x14ac:dyDescent="0.2">
      <c r="A29" s="1"/>
      <c r="B29" s="153"/>
      <c r="C29" s="154"/>
      <c r="D29" s="155"/>
    </row>
    <row r="30" spans="1:4" s="142" customFormat="1" x14ac:dyDescent="0.2">
      <c r="A30" s="1"/>
      <c r="B30" s="153"/>
      <c r="C30" s="154"/>
      <c r="D30" s="155"/>
    </row>
    <row r="31" spans="1:4" s="142" customFormat="1" ht="12" thickBot="1" x14ac:dyDescent="0.25">
      <c r="A31" s="1"/>
      <c r="B31" s="143" t="s">
        <v>156</v>
      </c>
    </row>
    <row r="32" spans="1:4" s="142" customFormat="1" ht="12" thickBot="1" x14ac:dyDescent="0.25">
      <c r="A32" s="1"/>
      <c r="B32" s="145" t="s">
        <v>136</v>
      </c>
      <c r="C32" s="145" t="s">
        <v>137</v>
      </c>
      <c r="D32" s="146" t="s">
        <v>138</v>
      </c>
    </row>
    <row r="33" spans="1:4" s="142" customFormat="1" x14ac:dyDescent="0.2">
      <c r="A33" s="1"/>
      <c r="B33" s="147">
        <v>581100</v>
      </c>
      <c r="C33" s="148" t="s">
        <v>105</v>
      </c>
      <c r="D33" s="148" t="s">
        <v>142</v>
      </c>
    </row>
    <row r="34" spans="1:4" s="142" customFormat="1" x14ac:dyDescent="0.2">
      <c r="A34" s="1"/>
      <c r="B34" s="149">
        <v>581200</v>
      </c>
      <c r="C34" s="150" t="s">
        <v>106</v>
      </c>
      <c r="D34" s="150" t="s">
        <v>142</v>
      </c>
    </row>
    <row r="35" spans="1:4" s="142" customFormat="1" x14ac:dyDescent="0.2">
      <c r="A35" s="1"/>
      <c r="B35" s="149">
        <v>581300</v>
      </c>
      <c r="C35" s="150" t="s">
        <v>107</v>
      </c>
      <c r="D35" s="150" t="s">
        <v>142</v>
      </c>
    </row>
    <row r="36" spans="1:4" s="142" customFormat="1" x14ac:dyDescent="0.2">
      <c r="A36" s="1"/>
      <c r="B36" s="149">
        <v>581400</v>
      </c>
      <c r="C36" s="150" t="s">
        <v>108</v>
      </c>
      <c r="D36" s="150" t="s">
        <v>142</v>
      </c>
    </row>
    <row r="37" spans="1:4" s="142" customFormat="1" x14ac:dyDescent="0.2">
      <c r="A37" s="1"/>
      <c r="B37" s="149">
        <v>581900</v>
      </c>
      <c r="C37" s="150" t="s">
        <v>109</v>
      </c>
      <c r="D37" s="150" t="s">
        <v>142</v>
      </c>
    </row>
    <row r="38" spans="1:4" s="142" customFormat="1" x14ac:dyDescent="0.2">
      <c r="A38" s="1"/>
      <c r="B38" s="149">
        <v>591100</v>
      </c>
      <c r="C38" s="150" t="s">
        <v>110</v>
      </c>
      <c r="D38" s="150" t="s">
        <v>142</v>
      </c>
    </row>
    <row r="39" spans="1:4" s="142" customFormat="1" x14ac:dyDescent="0.2">
      <c r="A39" s="1"/>
      <c r="B39" s="149">
        <v>591200</v>
      </c>
      <c r="C39" s="150" t="s">
        <v>111</v>
      </c>
      <c r="D39" s="150" t="s">
        <v>142</v>
      </c>
    </row>
    <row r="40" spans="1:4" s="142" customFormat="1" x14ac:dyDescent="0.2">
      <c r="A40" s="1"/>
      <c r="B40" s="149">
        <v>591300</v>
      </c>
      <c r="C40" s="150" t="s">
        <v>112</v>
      </c>
      <c r="D40" s="150" t="s">
        <v>142</v>
      </c>
    </row>
    <row r="41" spans="1:4" s="142" customFormat="1" x14ac:dyDescent="0.2">
      <c r="A41" s="1"/>
      <c r="B41" s="149">
        <v>591400</v>
      </c>
      <c r="C41" s="150" t="s">
        <v>113</v>
      </c>
      <c r="D41" s="150" t="s">
        <v>142</v>
      </c>
    </row>
    <row r="42" spans="1:4" s="142" customFormat="1" x14ac:dyDescent="0.2">
      <c r="A42" s="1"/>
      <c r="B42" s="149">
        <v>592000</v>
      </c>
      <c r="C42" s="150" t="s">
        <v>114</v>
      </c>
      <c r="D42" s="150" t="s">
        <v>142</v>
      </c>
    </row>
    <row r="43" spans="1:4" s="142" customFormat="1" x14ac:dyDescent="0.2">
      <c r="A43" s="1"/>
      <c r="B43" s="149">
        <v>601000</v>
      </c>
      <c r="C43" s="150" t="s">
        <v>115</v>
      </c>
      <c r="D43" s="150" t="s">
        <v>142</v>
      </c>
    </row>
    <row r="44" spans="1:4" s="142" customFormat="1" x14ac:dyDescent="0.2">
      <c r="A44" s="1"/>
      <c r="B44" s="149">
        <v>602000</v>
      </c>
      <c r="C44" s="150" t="s">
        <v>116</v>
      </c>
      <c r="D44" s="150" t="s">
        <v>142</v>
      </c>
    </row>
    <row r="45" spans="1:4" s="142" customFormat="1" x14ac:dyDescent="0.2">
      <c r="A45" s="1"/>
      <c r="B45" s="149">
        <v>639100</v>
      </c>
      <c r="C45" s="150" t="s">
        <v>117</v>
      </c>
      <c r="D45" s="150" t="s">
        <v>142</v>
      </c>
    </row>
    <row r="46" spans="1:4" s="142" customFormat="1" ht="12" thickBot="1" x14ac:dyDescent="0.25">
      <c r="A46" s="1"/>
      <c r="B46" s="151">
        <v>639900</v>
      </c>
      <c r="C46" s="152" t="s">
        <v>118</v>
      </c>
      <c r="D46" s="152" t="s">
        <v>142</v>
      </c>
    </row>
    <row r="47" spans="1:4" s="142" customFormat="1" x14ac:dyDescent="0.2">
      <c r="A47" s="1"/>
    </row>
    <row r="48" spans="1:4" s="142" customFormat="1" x14ac:dyDescent="0.2">
      <c r="A48" s="1"/>
    </row>
    <row r="49" spans="1:1" s="142" customFormat="1" x14ac:dyDescent="0.2">
      <c r="A49" s="1"/>
    </row>
    <row r="50" spans="1:1" s="142" customFormat="1" x14ac:dyDescent="0.2">
      <c r="A50" s="1"/>
    </row>
    <row r="51" spans="1:1" s="142" customFormat="1" x14ac:dyDescent="0.2">
      <c r="A51" s="1"/>
    </row>
    <row r="52" spans="1:1" s="142" customFormat="1" x14ac:dyDescent="0.2">
      <c r="A52" s="1"/>
    </row>
    <row r="53" spans="1:1" s="142" customFormat="1" x14ac:dyDescent="0.2">
      <c r="A53" s="1"/>
    </row>
    <row r="54" spans="1:1" s="142" customFormat="1" x14ac:dyDescent="0.2">
      <c r="A54" s="1"/>
    </row>
    <row r="55" spans="1:1" s="142" customFormat="1" x14ac:dyDescent="0.2">
      <c r="A55" s="1"/>
    </row>
    <row r="56" spans="1:1" s="142" customFormat="1" x14ac:dyDescent="0.2">
      <c r="A56" s="1"/>
    </row>
    <row r="57" spans="1:1" s="142" customFormat="1" x14ac:dyDescent="0.2">
      <c r="A57" s="1"/>
    </row>
  </sheetData>
  <hyperlinks>
    <hyperlink ref="B1" location="Titre!A1" display="Titre"/>
  </hyperlink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Titre</vt:lpstr>
      <vt:lpstr>graph_a</vt:lpstr>
      <vt:lpstr>tableau_1</vt:lpstr>
      <vt:lpstr>tableau_2</vt:lpstr>
      <vt:lpstr>tableau_3</vt:lpstr>
      <vt:lpstr>tableau_4</vt:lpstr>
      <vt:lpstr>Nomenclature</vt:lpstr>
      <vt:lpstr>tableau_2!Zone_d_impression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Cosandey</dc:creator>
  <cp:lastModifiedBy>Steiner Pittet Mary Josée BFS</cp:lastModifiedBy>
  <cp:lastPrinted>2021-11-30T07:24:32Z</cp:lastPrinted>
  <dcterms:created xsi:type="dcterms:W3CDTF">2003-01-22T11:05:24Z</dcterms:created>
  <dcterms:modified xsi:type="dcterms:W3CDTF">2021-11-30T07:25:32Z</dcterms:modified>
</cp:coreProperties>
</file>