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51_EA\05_Mittelstand\70 Statistikportal\1 CMS update HABE 19\tableaux\"/>
    </mc:Choice>
  </mc:AlternateContent>
  <bookViews>
    <workbookView xWindow="0" yWindow="0" windowWidth="28800" windowHeight="13032"/>
  </bookViews>
  <sheets>
    <sheet name="Grenzwerte, Gesamtbev." sheetId="1" r:id="rId1"/>
    <sheet name="Grenzwerte, Erwerbshaush." sheetId="2" r:id="rId2"/>
  </sheets>
  <definedNames>
    <definedName name="_xlnm.Print_Area" localSheetId="1">'Grenzwerte, Erwerbshaush.'!$A$1:$G$41</definedName>
    <definedName name="_xlnm.Print_Area" localSheetId="0">'Grenzwerte, Gesamtbev.'!$A$1:$G$42</definedName>
  </definedNames>
  <calcPr calcId="162913"/>
</workbook>
</file>

<file path=xl/calcChain.xml><?xml version="1.0" encoding="utf-8"?>
<calcChain xmlns="http://schemas.openxmlformats.org/spreadsheetml/2006/main">
  <c r="F29" i="2" l="1"/>
  <c r="E29" i="2"/>
  <c r="F28" i="2"/>
  <c r="E28" i="2"/>
  <c r="F27" i="2"/>
  <c r="E27" i="2"/>
  <c r="F26" i="2"/>
  <c r="E26" i="2"/>
  <c r="F25" i="2"/>
  <c r="E25" i="2"/>
  <c r="E29" i="1"/>
  <c r="F29" i="1"/>
  <c r="F28" i="1"/>
  <c r="E28" i="1"/>
  <c r="F27" i="1"/>
  <c r="E27" i="1"/>
  <c r="F26" i="1"/>
  <c r="E26" i="1"/>
  <c r="F25" i="1"/>
  <c r="E25" i="1"/>
  <c r="E24" i="1" l="1"/>
  <c r="F24" i="1"/>
  <c r="E20" i="1"/>
  <c r="F23" i="1"/>
  <c r="E23" i="1"/>
  <c r="F15" i="1"/>
  <c r="E15" i="1"/>
  <c r="F21" i="1"/>
  <c r="E21" i="1"/>
  <c r="F18" i="1"/>
  <c r="E18" i="1"/>
  <c r="F10" i="1"/>
  <c r="E10" i="1"/>
  <c r="F8" i="1"/>
  <c r="E8" i="1"/>
  <c r="E19" i="1"/>
  <c r="E22" i="1"/>
  <c r="F16" i="1"/>
  <c r="E16" i="1"/>
  <c r="F19" i="1"/>
  <c r="F22" i="1"/>
  <c r="F20" i="1"/>
  <c r="F12" i="1"/>
  <c r="E12" i="1"/>
  <c r="F13" i="1"/>
  <c r="E13" i="1"/>
  <c r="F14" i="1"/>
  <c r="E14" i="1"/>
  <c r="F11" i="1"/>
  <c r="E11" i="1"/>
  <c r="F17" i="1"/>
  <c r="E17" i="1"/>
  <c r="E24" i="2"/>
  <c r="E10" i="2"/>
  <c r="E21" i="2"/>
  <c r="E13" i="2"/>
  <c r="F23" i="2"/>
  <c r="E23" i="2"/>
  <c r="F15" i="2"/>
  <c r="E15" i="2"/>
  <c r="F16" i="2"/>
  <c r="E16" i="2"/>
  <c r="E19" i="2"/>
  <c r="E14" i="2"/>
  <c r="E20" i="2"/>
  <c r="F13" i="2"/>
  <c r="F18" i="2"/>
  <c r="E18" i="2"/>
  <c r="F10" i="2"/>
  <c r="F24" i="2"/>
  <c r="F19" i="2"/>
  <c r="F14" i="2"/>
  <c r="F22" i="2"/>
  <c r="E22" i="2"/>
  <c r="F12" i="2"/>
  <c r="E12" i="2"/>
  <c r="F17" i="2"/>
  <c r="E17" i="2"/>
  <c r="F8" i="2"/>
  <c r="E8" i="2"/>
  <c r="F20" i="2"/>
  <c r="F11" i="2"/>
  <c r="E11" i="2"/>
  <c r="F21" i="2"/>
</calcChain>
</file>

<file path=xl/sharedStrings.xml><?xml version="1.0" encoding="utf-8"?>
<sst xmlns="http://schemas.openxmlformats.org/spreadsheetml/2006/main" count="46" uniqueCount="20">
  <si>
    <t>Quelle: BFS – Haushaltsbudgeterhebung (HABE)</t>
  </si>
  <si>
    <t xml:space="preserve">[1] Zahl unbekannt, weil nicht erhoben.
</t>
  </si>
  <si>
    <t xml:space="preserve">Die mittlere Einkommensgruppe umfasst Personen aus Haushalten mit einem Bruttoäquivalenzeinkommen zwischen 70% und 150% des medianen Bruttoäquivalenzeinkommens des jeweiligen Beobachtungsjahrs. </t>
  </si>
  <si>
    <t>1999 [1]</t>
  </si>
  <si>
    <t>in CHF</t>
  </si>
  <si>
    <t>Obere Grenze (150% des Medians)</t>
  </si>
  <si>
    <t>Untere Grenze (70% des Medians)</t>
  </si>
  <si>
    <t>Paar mit 2 Kindern unter 14 Jahren (Äquivalenzgrösse des Haushalts: 2.1)</t>
  </si>
  <si>
    <t>Alleinlebende</t>
  </si>
  <si>
    <t>Medianes Bruttoäquivalenzeinkommen</t>
  </si>
  <si>
    <t>Jahr</t>
  </si>
  <si>
    <t>Grenzbeträge für die Zuteilung zur mittleren Einkommensgruppe, Gesamtbevölkerung</t>
  </si>
  <si>
    <t xml:space="preserve">Die mittlere Einkommensgruppe umfasst Personen aus Erwerbshaushalten mit einem Bruttoäquivalenzeinkommen zwischen 70% und 150% des medianen Bruttoäquivalenzeinkommens des jeweiligen Beobachtungsjahrs. </t>
  </si>
  <si>
    <t>Grenzbeträge für die Zuteilung zur mittleren Einkommensgruppe, Personen in Erwerbshaushalten</t>
  </si>
  <si>
    <t>T20.03.03.01</t>
  </si>
  <si>
    <t xml:space="preserve">Auskunft: Sektion EKL, 058 463 64 21, info.ekl@bfs.admin.ch </t>
  </si>
  <si>
    <t>Analysen ab 2015 nach revidiertem Gewichtungsmodell 20.</t>
  </si>
  <si>
    <t>© BFS 2022</t>
  </si>
  <si>
    <t>Bruttoeinkommen des Haushalts in Franken pro Monat (Basis: Gesamtbevölkerung), zu Preisen 2019</t>
  </si>
  <si>
    <t>Bruttoeinkommen des Haushalts in Franken pro Monat (Basis: Personen in Erwerbshaushalten) zu Preisen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</si>
</sst>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#,##0.0__;\-#,###,##0.0__;0.0__;@__"/>
    <numFmt numFmtId="165" formatCode="0.0"/>
    <numFmt numFmtId="166" formatCode="#,###,##0__;\-#,###,##0__;0__;@__"/>
    <numFmt numFmtId="167" formatCode="_ * #,##0.0_ ;_ * \-#,##0.0_ ;_ * &quot;-&quot;??_ ;_ @_ "/>
  </numFmts>
  <fonts count="10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8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>
      <alignment vertical="center"/>
    </xf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/>
    </xf>
    <xf numFmtId="166" fontId="6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 vertical="center" indent="1"/>
    </xf>
    <xf numFmtId="166" fontId="7" fillId="2" borderId="0" xfId="0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left"/>
    </xf>
    <xf numFmtId="0" fontId="1" fillId="0" borderId="0" xfId="2" applyFont="1" applyAlignment="1">
      <alignment horizontal="left"/>
    </xf>
    <xf numFmtId="0" fontId="4" fillId="2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/>
    <xf numFmtId="0" fontId="6" fillId="4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167" fontId="4" fillId="4" borderId="2" xfId="3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/>
    </xf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4" fillId="2" borderId="4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/>
    </xf>
  </cellXfs>
  <cellStyles count="6">
    <cellStyle name="Komma 2" xfId="3"/>
    <cellStyle name="Prozent 2" xfId="4"/>
    <cellStyle name="Standard" xfId="0" builtinId="0"/>
    <cellStyle name="Standard 2" xfId="1"/>
    <cellStyle name="Standard 3" xfId="5"/>
    <cellStyle name="Standard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workbookViewId="0"/>
  </sheetViews>
  <sheetFormatPr baseColWidth="10" defaultColWidth="11" defaultRowHeight="15" customHeight="1" x14ac:dyDescent="0.25"/>
  <cols>
    <col min="1" max="1" width="10.59765625" style="4" customWidth="1"/>
    <col min="2" max="3" width="21.59765625" style="4" customWidth="1"/>
    <col min="4" max="4" width="22.69921875" style="4" customWidth="1"/>
    <col min="5" max="6" width="24.3984375" style="4" customWidth="1"/>
    <col min="7" max="7" width="13" style="4" customWidth="1"/>
    <col min="8" max="16384" width="11" style="4"/>
  </cols>
  <sheetData>
    <row r="1" spans="1:6" ht="15" customHeight="1" x14ac:dyDescent="0.25">
      <c r="A1" s="13" t="s">
        <v>11</v>
      </c>
      <c r="B1" s="2"/>
      <c r="F1" s="3" t="s">
        <v>14</v>
      </c>
    </row>
    <row r="2" spans="1:6" ht="15" customHeight="1" x14ac:dyDescent="0.25">
      <c r="A2" s="14" t="s">
        <v>18</v>
      </c>
      <c r="B2" s="1"/>
    </row>
    <row r="3" spans="1:6" ht="3" customHeight="1" x14ac:dyDescent="0.25">
      <c r="A3" s="1"/>
      <c r="B3" s="1"/>
    </row>
    <row r="4" spans="1:6" ht="15" customHeight="1" x14ac:dyDescent="0.25">
      <c r="A4" s="33" t="s">
        <v>10</v>
      </c>
      <c r="B4" s="30" t="s">
        <v>9</v>
      </c>
      <c r="C4" s="27" t="s">
        <v>8</v>
      </c>
      <c r="D4" s="28"/>
      <c r="E4" s="27" t="s">
        <v>7</v>
      </c>
      <c r="F4" s="29"/>
    </row>
    <row r="5" spans="1:6" ht="15" customHeight="1" x14ac:dyDescent="0.25">
      <c r="A5" s="34"/>
      <c r="B5" s="31"/>
      <c r="C5" s="20" t="s">
        <v>6</v>
      </c>
      <c r="D5" s="20" t="s">
        <v>5</v>
      </c>
      <c r="E5" s="20" t="s">
        <v>6</v>
      </c>
      <c r="F5" s="21" t="s">
        <v>5</v>
      </c>
    </row>
    <row r="6" spans="1:6" ht="3" customHeight="1" x14ac:dyDescent="0.25">
      <c r="A6" s="5"/>
      <c r="B6" s="5"/>
      <c r="C6" s="5"/>
      <c r="D6" s="5"/>
      <c r="E6" s="5"/>
      <c r="F6" s="5"/>
    </row>
    <row r="7" spans="1:6" ht="15" customHeight="1" x14ac:dyDescent="0.25">
      <c r="A7" s="18"/>
      <c r="B7" s="19" t="s">
        <v>4</v>
      </c>
      <c r="C7" s="17" t="s">
        <v>4</v>
      </c>
      <c r="D7" s="19" t="s">
        <v>4</v>
      </c>
      <c r="E7" s="17" t="s">
        <v>4</v>
      </c>
      <c r="F7" s="19" t="s">
        <v>4</v>
      </c>
    </row>
    <row r="8" spans="1:6" ht="15" customHeight="1" x14ac:dyDescent="0.25">
      <c r="A8" s="15">
        <v>1998</v>
      </c>
      <c r="B8" s="7">
        <v>4824.2817686846283</v>
      </c>
      <c r="C8" s="7">
        <v>3376.9972380792397</v>
      </c>
      <c r="D8" s="7">
        <v>7236.4226530269434</v>
      </c>
      <c r="E8" s="7">
        <f>C8*2.1</f>
        <v>7091.6941999664032</v>
      </c>
      <c r="F8" s="7">
        <f>D8*2.1</f>
        <v>15196.487571356582</v>
      </c>
    </row>
    <row r="9" spans="1:6" ht="15" customHeight="1" x14ac:dyDescent="0.25">
      <c r="A9" s="16" t="s">
        <v>3</v>
      </c>
      <c r="B9" s="7"/>
      <c r="C9" s="7"/>
      <c r="D9" s="7"/>
      <c r="E9" s="7"/>
      <c r="F9" s="7"/>
    </row>
    <row r="10" spans="1:6" ht="15" customHeight="1" x14ac:dyDescent="0.25">
      <c r="A10" s="22">
        <v>2000</v>
      </c>
      <c r="B10" s="7">
        <v>4728.5868889991771</v>
      </c>
      <c r="C10" s="7">
        <v>3310.0108222994236</v>
      </c>
      <c r="D10" s="7">
        <v>7092.8803334987651</v>
      </c>
      <c r="E10" s="7">
        <f t="shared" ref="E10:F24" si="0">C10*2.1</f>
        <v>6951.0227268287899</v>
      </c>
      <c r="F10" s="7">
        <f t="shared" si="0"/>
        <v>14895.048700347408</v>
      </c>
    </row>
    <row r="11" spans="1:6" ht="15" customHeight="1" x14ac:dyDescent="0.25">
      <c r="A11" s="22">
        <v>2001</v>
      </c>
      <c r="B11" s="7">
        <v>4908.7324642754666</v>
      </c>
      <c r="C11" s="7">
        <v>3436.1127249928263</v>
      </c>
      <c r="D11" s="7">
        <v>7363.0986964131998</v>
      </c>
      <c r="E11" s="7">
        <f t="shared" si="0"/>
        <v>7215.8367224849353</v>
      </c>
      <c r="F11" s="7">
        <f t="shared" si="0"/>
        <v>15462.50726246772</v>
      </c>
    </row>
    <row r="12" spans="1:6" ht="15" customHeight="1" x14ac:dyDescent="0.25">
      <c r="A12" s="22">
        <v>2002</v>
      </c>
      <c r="B12" s="7">
        <v>5044.025177629268</v>
      </c>
      <c r="C12" s="7">
        <v>3530.8176243404878</v>
      </c>
      <c r="D12" s="7">
        <v>7566.037766443902</v>
      </c>
      <c r="E12" s="7">
        <f t="shared" si="0"/>
        <v>7414.7170111150244</v>
      </c>
      <c r="F12" s="7">
        <f t="shared" si="0"/>
        <v>15888.679309532195</v>
      </c>
    </row>
    <row r="13" spans="1:6" ht="15" customHeight="1" x14ac:dyDescent="0.25">
      <c r="A13" s="22">
        <v>2003</v>
      </c>
      <c r="B13" s="7">
        <v>5002.9199332521957</v>
      </c>
      <c r="C13" s="7">
        <v>3502.0439532765367</v>
      </c>
      <c r="D13" s="7">
        <v>7504.3798998782931</v>
      </c>
      <c r="E13" s="7">
        <f t="shared" si="0"/>
        <v>7354.2923018807278</v>
      </c>
      <c r="F13" s="7">
        <f t="shared" si="0"/>
        <v>15759.197789744416</v>
      </c>
    </row>
    <row r="14" spans="1:6" ht="15" customHeight="1" x14ac:dyDescent="0.25">
      <c r="A14" s="22">
        <v>2004</v>
      </c>
      <c r="B14" s="7">
        <v>4868.6787441328843</v>
      </c>
      <c r="C14" s="7">
        <v>3408.0751208930187</v>
      </c>
      <c r="D14" s="7">
        <v>7303.018116199326</v>
      </c>
      <c r="E14" s="7">
        <f t="shared" si="0"/>
        <v>7156.9577538753392</v>
      </c>
      <c r="F14" s="7">
        <f t="shared" si="0"/>
        <v>15336.338044018585</v>
      </c>
    </row>
    <row r="15" spans="1:6" ht="15" customHeight="1" x14ac:dyDescent="0.25">
      <c r="A15" s="22">
        <v>2005</v>
      </c>
      <c r="B15" s="7">
        <v>5124.4526465641711</v>
      </c>
      <c r="C15" s="7">
        <v>3587.1168525949201</v>
      </c>
      <c r="D15" s="7">
        <v>7686.6789698462571</v>
      </c>
      <c r="E15" s="7">
        <f t="shared" si="0"/>
        <v>7532.945390449333</v>
      </c>
      <c r="F15" s="7">
        <f t="shared" si="0"/>
        <v>16142.025836677141</v>
      </c>
    </row>
    <row r="16" spans="1:6" ht="15" customHeight="1" x14ac:dyDescent="0.25">
      <c r="A16" s="22">
        <v>2006</v>
      </c>
      <c r="B16" s="7">
        <v>4980.2902542670317</v>
      </c>
      <c r="C16" s="7">
        <v>3486.2031779869217</v>
      </c>
      <c r="D16" s="7">
        <v>7470.4353814005472</v>
      </c>
      <c r="E16" s="7">
        <f t="shared" si="0"/>
        <v>7321.026673772536</v>
      </c>
      <c r="F16" s="7">
        <f t="shared" si="0"/>
        <v>15687.914300941149</v>
      </c>
    </row>
    <row r="17" spans="1:6" ht="15" customHeight="1" x14ac:dyDescent="0.25">
      <c r="A17" s="22">
        <v>2007</v>
      </c>
      <c r="B17" s="7">
        <v>5138.3015715100601</v>
      </c>
      <c r="C17" s="7">
        <v>3596.811100057042</v>
      </c>
      <c r="D17" s="7">
        <v>7707.4523572650905</v>
      </c>
      <c r="E17" s="7">
        <f t="shared" si="0"/>
        <v>7553.3033101197889</v>
      </c>
      <c r="F17" s="7">
        <f t="shared" si="0"/>
        <v>16185.649950256691</v>
      </c>
    </row>
    <row r="18" spans="1:6" ht="15" customHeight="1" x14ac:dyDescent="0.25">
      <c r="A18" s="22">
        <v>2008</v>
      </c>
      <c r="B18" s="7">
        <v>5069.6976257358056</v>
      </c>
      <c r="C18" s="7">
        <v>3548.7883380150633</v>
      </c>
      <c r="D18" s="7">
        <v>7604.5464386037083</v>
      </c>
      <c r="E18" s="7">
        <f t="shared" si="0"/>
        <v>7452.4555098316332</v>
      </c>
      <c r="F18" s="7">
        <f t="shared" si="0"/>
        <v>15969.547521067789</v>
      </c>
    </row>
    <row r="19" spans="1:6" ht="15" customHeight="1" x14ac:dyDescent="0.25">
      <c r="A19" s="22">
        <v>2009</v>
      </c>
      <c r="B19" s="7">
        <v>5290.3999742755723</v>
      </c>
      <c r="C19" s="7">
        <v>3703.2799819929</v>
      </c>
      <c r="D19" s="7">
        <v>7935.599961413358</v>
      </c>
      <c r="E19" s="7">
        <f t="shared" si="0"/>
        <v>7776.8879621850901</v>
      </c>
      <c r="F19" s="7">
        <f t="shared" si="0"/>
        <v>16664.759918968051</v>
      </c>
    </row>
    <row r="20" spans="1:6" ht="15" customHeight="1" x14ac:dyDescent="0.25">
      <c r="A20" s="22">
        <v>2010</v>
      </c>
      <c r="B20" s="7">
        <v>5411.7532201415943</v>
      </c>
      <c r="C20" s="7">
        <v>3788.2272540991153</v>
      </c>
      <c r="D20" s="7">
        <v>8117.6298302123914</v>
      </c>
      <c r="E20" s="7">
        <f t="shared" si="0"/>
        <v>7955.2772336081425</v>
      </c>
      <c r="F20" s="7">
        <f t="shared" si="0"/>
        <v>17047.022643446024</v>
      </c>
    </row>
    <row r="21" spans="1:6" ht="15" customHeight="1" x14ac:dyDescent="0.25">
      <c r="A21" s="22">
        <v>2011</v>
      </c>
      <c r="B21" s="7">
        <v>5279.7206153537509</v>
      </c>
      <c r="C21" s="7">
        <v>3695.8044307476252</v>
      </c>
      <c r="D21" s="7">
        <v>7919.5809230306268</v>
      </c>
      <c r="E21" s="7">
        <f t="shared" si="0"/>
        <v>7761.1893045700135</v>
      </c>
      <c r="F21" s="7">
        <f t="shared" si="0"/>
        <v>16631.119938364318</v>
      </c>
    </row>
    <row r="22" spans="1:6" ht="15" customHeight="1" x14ac:dyDescent="0.25">
      <c r="A22" s="22">
        <v>2012</v>
      </c>
      <c r="B22" s="7">
        <v>5530.4920217076588</v>
      </c>
      <c r="C22" s="7">
        <v>3871.3444151953609</v>
      </c>
      <c r="D22" s="7">
        <v>8295.7380325614886</v>
      </c>
      <c r="E22" s="7">
        <f t="shared" si="0"/>
        <v>8129.823271910258</v>
      </c>
      <c r="F22" s="7">
        <f t="shared" si="0"/>
        <v>17421.049868379127</v>
      </c>
    </row>
    <row r="23" spans="1:6" ht="15" customHeight="1" x14ac:dyDescent="0.25">
      <c r="A23" s="22">
        <v>2013</v>
      </c>
      <c r="B23" s="7">
        <v>5675.2178786396771</v>
      </c>
      <c r="C23" s="7">
        <v>3972.6525150477742</v>
      </c>
      <c r="D23" s="7">
        <v>8512.8268179595161</v>
      </c>
      <c r="E23" s="7">
        <f t="shared" si="0"/>
        <v>8342.5702816003268</v>
      </c>
      <c r="F23" s="7">
        <f t="shared" si="0"/>
        <v>17876.936317714986</v>
      </c>
    </row>
    <row r="24" spans="1:6" ht="15" customHeight="1" x14ac:dyDescent="0.25">
      <c r="A24" s="22">
        <v>2014</v>
      </c>
      <c r="B24" s="7">
        <v>5602.1681570724995</v>
      </c>
      <c r="C24" s="7">
        <v>3921.5177099507496</v>
      </c>
      <c r="D24" s="7">
        <v>8403.2522356087502</v>
      </c>
      <c r="E24" s="7">
        <f t="shared" si="0"/>
        <v>8235.187190896575</v>
      </c>
      <c r="F24" s="7">
        <f t="shared" si="0"/>
        <v>17646.829694778375</v>
      </c>
    </row>
    <row r="25" spans="1:6" ht="15" customHeight="1" x14ac:dyDescent="0.25">
      <c r="A25" s="22">
        <v>2015</v>
      </c>
      <c r="B25" s="7">
        <v>5332.4900210783253</v>
      </c>
      <c r="C25" s="7">
        <v>3732.7430147548275</v>
      </c>
      <c r="D25" s="7">
        <v>7998.7350316174879</v>
      </c>
      <c r="E25" s="7">
        <f t="shared" ref="E25:E28" si="1">C25*2.1</f>
        <v>7838.7603309851384</v>
      </c>
      <c r="F25" s="7">
        <f t="shared" ref="F25:F28" si="2">D25*2.1</f>
        <v>16797.343566396725</v>
      </c>
    </row>
    <row r="26" spans="1:6" ht="15" customHeight="1" x14ac:dyDescent="0.25">
      <c r="A26" s="22">
        <v>2016</v>
      </c>
      <c r="B26" s="7">
        <v>5484.0868478010643</v>
      </c>
      <c r="C26" s="7">
        <v>3838.8607934607444</v>
      </c>
      <c r="D26" s="7">
        <v>8226.1302717015951</v>
      </c>
      <c r="E26" s="7">
        <f t="shared" si="1"/>
        <v>8061.6076662675632</v>
      </c>
      <c r="F26" s="7">
        <f t="shared" si="2"/>
        <v>17274.873570573349</v>
      </c>
    </row>
    <row r="27" spans="1:6" ht="15" customHeight="1" x14ac:dyDescent="0.25">
      <c r="A27" s="22">
        <v>2017</v>
      </c>
      <c r="B27" s="7">
        <v>5468.0928533231281</v>
      </c>
      <c r="C27" s="7">
        <v>3827.6649973261892</v>
      </c>
      <c r="D27" s="7">
        <v>8202.1392799846926</v>
      </c>
      <c r="E27" s="7">
        <f t="shared" si="1"/>
        <v>8038.0964943849976</v>
      </c>
      <c r="F27" s="7">
        <f t="shared" si="2"/>
        <v>17224.492487967855</v>
      </c>
    </row>
    <row r="28" spans="1:6" ht="15" customHeight="1" x14ac:dyDescent="0.25">
      <c r="A28" s="22">
        <v>2018</v>
      </c>
      <c r="B28" s="7">
        <v>5642.48</v>
      </c>
      <c r="C28" s="7">
        <v>3949.7359999999994</v>
      </c>
      <c r="D28" s="7">
        <v>8463.7199999999993</v>
      </c>
      <c r="E28" s="7">
        <f t="shared" si="1"/>
        <v>8294.4455999999991</v>
      </c>
      <c r="F28" s="7">
        <f t="shared" si="2"/>
        <v>17773.811999999998</v>
      </c>
    </row>
    <row r="29" spans="1:6" ht="15" customHeight="1" x14ac:dyDescent="0.25">
      <c r="A29" s="22">
        <v>2019</v>
      </c>
      <c r="B29" s="7">
        <v>5624.2</v>
      </c>
      <c r="C29" s="7">
        <v>3936.9399999999996</v>
      </c>
      <c r="D29" s="7">
        <v>8436.2999999999993</v>
      </c>
      <c r="E29" s="7">
        <f>C29*2.1</f>
        <v>8267.5739999999987</v>
      </c>
      <c r="F29" s="7">
        <f>D29*2.1</f>
        <v>17716.23</v>
      </c>
    </row>
    <row r="30" spans="1:6" ht="3" customHeight="1" x14ac:dyDescent="0.25">
      <c r="A30" s="8"/>
      <c r="B30" s="8"/>
      <c r="C30" s="9"/>
      <c r="D30" s="9"/>
      <c r="E30" s="9"/>
      <c r="F30" s="9"/>
    </row>
    <row r="31" spans="1:6" ht="15" customHeight="1" x14ac:dyDescent="0.25">
      <c r="A31" s="6"/>
      <c r="B31" s="6"/>
      <c r="C31" s="10"/>
      <c r="D31" s="10"/>
      <c r="E31" s="10"/>
      <c r="F31" s="10"/>
    </row>
    <row r="32" spans="1:6" ht="13.8" customHeight="1" x14ac:dyDescent="0.25">
      <c r="A32" s="6" t="s">
        <v>2</v>
      </c>
      <c r="B32" s="6"/>
      <c r="C32" s="6"/>
      <c r="D32" s="6"/>
      <c r="E32" s="6"/>
      <c r="F32" s="6"/>
    </row>
    <row r="33" spans="1:6" ht="13.8" customHeight="1" x14ac:dyDescent="0.25">
      <c r="A33" s="32" t="s">
        <v>1</v>
      </c>
      <c r="B33" s="32"/>
      <c r="C33" s="32"/>
      <c r="D33" s="32"/>
      <c r="E33" s="32"/>
      <c r="F33" s="32"/>
    </row>
    <row r="34" spans="1:6" ht="13.8" customHeight="1" x14ac:dyDescent="0.25">
      <c r="A34" s="26" t="s">
        <v>16</v>
      </c>
      <c r="B34" s="24"/>
      <c r="C34" s="24"/>
      <c r="D34" s="24"/>
      <c r="E34" s="24"/>
      <c r="F34" s="24"/>
    </row>
    <row r="35" spans="1:6" ht="15" customHeight="1" x14ac:dyDescent="0.25">
      <c r="A35" s="25"/>
      <c r="B35" s="25"/>
      <c r="C35" s="25"/>
      <c r="D35" s="25"/>
      <c r="E35" s="25"/>
      <c r="F35" s="25"/>
    </row>
    <row r="36" spans="1:6" ht="15" customHeight="1" x14ac:dyDescent="0.25">
      <c r="A36" s="6" t="s">
        <v>0</v>
      </c>
      <c r="B36" s="6"/>
      <c r="C36" s="10"/>
      <c r="D36" s="11"/>
      <c r="E36" s="23"/>
      <c r="F36" s="23"/>
    </row>
    <row r="37" spans="1:6" ht="15" customHeight="1" x14ac:dyDescent="0.25">
      <c r="A37" s="6" t="s">
        <v>15</v>
      </c>
      <c r="B37" s="6"/>
      <c r="C37" s="10"/>
      <c r="D37" s="11"/>
      <c r="E37" s="23"/>
      <c r="F37" s="23"/>
    </row>
    <row r="38" spans="1:6" ht="15" customHeight="1" x14ac:dyDescent="0.25">
      <c r="A38" s="35" t="s">
        <v>17</v>
      </c>
      <c r="B38" s="6"/>
      <c r="C38" s="10"/>
      <c r="D38" s="11"/>
      <c r="E38" s="23"/>
      <c r="F38" s="23"/>
    </row>
    <row r="39" spans="1:6" ht="15" customHeight="1" x14ac:dyDescent="0.25">
      <c r="A39" s="6"/>
      <c r="B39" s="6"/>
      <c r="C39" s="10"/>
      <c r="D39" s="11"/>
      <c r="E39" s="23"/>
      <c r="F39" s="23"/>
    </row>
    <row r="40" spans="1:6" ht="15" customHeight="1" x14ac:dyDescent="0.25">
      <c r="A40" s="6"/>
      <c r="B40" s="6"/>
      <c r="C40" s="10"/>
      <c r="D40" s="11"/>
      <c r="E40" s="23"/>
      <c r="F40" s="23"/>
    </row>
    <row r="41" spans="1:6" ht="15" customHeight="1" x14ac:dyDescent="0.25">
      <c r="B41" s="6"/>
      <c r="C41" s="10"/>
      <c r="D41" s="11"/>
      <c r="E41" s="23"/>
      <c r="F41" s="23"/>
    </row>
    <row r="42" spans="1:6" ht="15" customHeight="1" x14ac:dyDescent="0.25">
      <c r="A42" s="23"/>
      <c r="B42" s="23"/>
      <c r="C42" s="23"/>
      <c r="D42" s="23"/>
      <c r="E42" s="23"/>
      <c r="F42" s="23"/>
    </row>
    <row r="43" spans="1:6" ht="15" customHeight="1" x14ac:dyDescent="0.25">
      <c r="A43" s="23"/>
      <c r="B43" s="23"/>
      <c r="C43" s="23"/>
      <c r="D43" s="23"/>
      <c r="E43" s="23"/>
      <c r="F43" s="23"/>
    </row>
  </sheetData>
  <mergeCells count="5">
    <mergeCell ref="C4:D4"/>
    <mergeCell ref="E4:F4"/>
    <mergeCell ref="B4:B5"/>
    <mergeCell ref="A33:F33"/>
    <mergeCell ref="A4:A5"/>
  </mergeCells>
  <hyperlinks>
    <hyperlink ref="A9" location="_ftn2" display="_ftn2"/>
  </hyperlink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/>
  </sheetViews>
  <sheetFormatPr baseColWidth="10" defaultColWidth="11" defaultRowHeight="15" customHeight="1" x14ac:dyDescent="0.25"/>
  <cols>
    <col min="1" max="1" width="10.59765625" style="4" customWidth="1"/>
    <col min="2" max="3" width="21.59765625" style="4" customWidth="1"/>
    <col min="4" max="4" width="22.19921875" style="4" customWidth="1"/>
    <col min="5" max="6" width="22.69921875" style="4" customWidth="1"/>
    <col min="7" max="7" width="13" style="4" customWidth="1"/>
    <col min="8" max="16384" width="11" style="4"/>
  </cols>
  <sheetData>
    <row r="1" spans="1:6" ht="15" customHeight="1" x14ac:dyDescent="0.25">
      <c r="A1" s="13" t="s">
        <v>13</v>
      </c>
      <c r="B1" s="2"/>
      <c r="F1" s="3" t="s">
        <v>14</v>
      </c>
    </row>
    <row r="2" spans="1:6" ht="15" customHeight="1" x14ac:dyDescent="0.25">
      <c r="A2" s="14" t="s">
        <v>19</v>
      </c>
      <c r="B2" s="1"/>
    </row>
    <row r="3" spans="1:6" ht="3" customHeight="1" x14ac:dyDescent="0.25">
      <c r="A3" s="1"/>
      <c r="B3" s="1"/>
    </row>
    <row r="4" spans="1:6" ht="15" customHeight="1" x14ac:dyDescent="0.25">
      <c r="A4" s="33" t="s">
        <v>10</v>
      </c>
      <c r="B4" s="30" t="s">
        <v>9</v>
      </c>
      <c r="C4" s="27" t="s">
        <v>8</v>
      </c>
      <c r="D4" s="28"/>
      <c r="E4" s="27" t="s">
        <v>7</v>
      </c>
      <c r="F4" s="29"/>
    </row>
    <row r="5" spans="1:6" ht="15" customHeight="1" x14ac:dyDescent="0.25">
      <c r="A5" s="34"/>
      <c r="B5" s="31"/>
      <c r="C5" s="20" t="s">
        <v>6</v>
      </c>
      <c r="D5" s="20" t="s">
        <v>5</v>
      </c>
      <c r="E5" s="20" t="s">
        <v>6</v>
      </c>
      <c r="F5" s="21" t="s">
        <v>5</v>
      </c>
    </row>
    <row r="6" spans="1:6" ht="3" customHeight="1" x14ac:dyDescent="0.25">
      <c r="A6" s="5"/>
      <c r="B6" s="5"/>
      <c r="C6" s="5"/>
      <c r="D6" s="5"/>
      <c r="E6" s="5"/>
      <c r="F6" s="5"/>
    </row>
    <row r="7" spans="1:6" ht="15" customHeight="1" x14ac:dyDescent="0.25">
      <c r="A7" s="18"/>
      <c r="B7" s="19" t="s">
        <v>4</v>
      </c>
      <c r="C7" s="17" t="s">
        <v>4</v>
      </c>
      <c r="D7" s="19" t="s">
        <v>4</v>
      </c>
      <c r="E7" s="17" t="s">
        <v>4</v>
      </c>
      <c r="F7" s="19" t="s">
        <v>4</v>
      </c>
    </row>
    <row r="8" spans="1:6" ht="15" customHeight="1" x14ac:dyDescent="0.25">
      <c r="A8" s="15">
        <v>1998</v>
      </c>
      <c r="B8" s="7">
        <v>4977.3106764362246</v>
      </c>
      <c r="C8" s="7">
        <v>3484.1174735053569</v>
      </c>
      <c r="D8" s="7">
        <v>7465.9660146543374</v>
      </c>
      <c r="E8" s="7">
        <f>C8*2.1</f>
        <v>7316.6466943612495</v>
      </c>
      <c r="F8" s="7">
        <f>D8*2.1</f>
        <v>15678.52863077411</v>
      </c>
    </row>
    <row r="9" spans="1:6" ht="15" customHeight="1" x14ac:dyDescent="0.25">
      <c r="A9" s="16" t="s">
        <v>3</v>
      </c>
      <c r="B9" s="7"/>
      <c r="C9" s="7"/>
      <c r="D9" s="7"/>
      <c r="E9" s="7"/>
      <c r="F9" s="7"/>
    </row>
    <row r="10" spans="1:6" ht="15" customHeight="1" x14ac:dyDescent="0.25">
      <c r="A10" s="22">
        <v>2000</v>
      </c>
      <c r="B10" s="7">
        <v>4940.033966295844</v>
      </c>
      <c r="C10" s="7">
        <v>3458.0237764070907</v>
      </c>
      <c r="D10" s="7">
        <v>7410.0509494437665</v>
      </c>
      <c r="E10" s="7">
        <f t="shared" ref="E10:F24" si="0">C10*2.1</f>
        <v>7261.8499304548905</v>
      </c>
      <c r="F10" s="7">
        <f t="shared" si="0"/>
        <v>15561.106993831911</v>
      </c>
    </row>
    <row r="11" spans="1:6" ht="15" customHeight="1" x14ac:dyDescent="0.25">
      <c r="A11" s="22">
        <v>2001</v>
      </c>
      <c r="B11" s="7">
        <v>5124.526414639543</v>
      </c>
      <c r="C11" s="7">
        <v>3587.16849024768</v>
      </c>
      <c r="D11" s="7">
        <v>7686.789621959314</v>
      </c>
      <c r="E11" s="7">
        <f t="shared" si="0"/>
        <v>7533.0538295201286</v>
      </c>
      <c r="F11" s="7">
        <f t="shared" si="0"/>
        <v>16142.25820611456</v>
      </c>
    </row>
    <row r="12" spans="1:6" ht="15" customHeight="1" x14ac:dyDescent="0.25">
      <c r="A12" s="22">
        <v>2002</v>
      </c>
      <c r="B12" s="7">
        <v>5263.680263775942</v>
      </c>
      <c r="C12" s="7">
        <v>3684.5761846431587</v>
      </c>
      <c r="D12" s="7">
        <v>7895.5203956639125</v>
      </c>
      <c r="E12" s="7">
        <f t="shared" si="0"/>
        <v>7737.609987750634</v>
      </c>
      <c r="F12" s="7">
        <f t="shared" si="0"/>
        <v>16580.592830894217</v>
      </c>
    </row>
    <row r="13" spans="1:6" ht="15" customHeight="1" x14ac:dyDescent="0.25">
      <c r="A13" s="22">
        <v>2003</v>
      </c>
      <c r="B13" s="7">
        <v>5278.2688093073903</v>
      </c>
      <c r="C13" s="7">
        <v>3694.7881665151731</v>
      </c>
      <c r="D13" s="7">
        <v>7917.4032139610854</v>
      </c>
      <c r="E13" s="7">
        <f t="shared" si="0"/>
        <v>7759.0551496818634</v>
      </c>
      <c r="F13" s="7">
        <f t="shared" si="0"/>
        <v>16626.54674931828</v>
      </c>
    </row>
    <row r="14" spans="1:6" ht="15" customHeight="1" x14ac:dyDescent="0.25">
      <c r="A14" s="22">
        <v>2004</v>
      </c>
      <c r="B14" s="7">
        <v>5067.0322359320453</v>
      </c>
      <c r="C14" s="7">
        <v>3546.9225651524316</v>
      </c>
      <c r="D14" s="7">
        <v>7600.548353898067</v>
      </c>
      <c r="E14" s="7">
        <f t="shared" si="0"/>
        <v>7448.5373868201068</v>
      </c>
      <c r="F14" s="7">
        <f t="shared" si="0"/>
        <v>15961.151543185941</v>
      </c>
    </row>
    <row r="15" spans="1:6" ht="15" customHeight="1" x14ac:dyDescent="0.25">
      <c r="A15" s="22">
        <v>2005</v>
      </c>
      <c r="B15" s="7">
        <v>5385.3203120967955</v>
      </c>
      <c r="C15" s="7">
        <v>3769.7242184677566</v>
      </c>
      <c r="D15" s="7">
        <v>8077.9804681451933</v>
      </c>
      <c r="E15" s="7">
        <f t="shared" si="0"/>
        <v>7916.4208587822895</v>
      </c>
      <c r="F15" s="7">
        <f t="shared" si="0"/>
        <v>16963.758983104908</v>
      </c>
    </row>
    <row r="16" spans="1:6" ht="15" customHeight="1" x14ac:dyDescent="0.25">
      <c r="A16" s="22">
        <v>2006</v>
      </c>
      <c r="B16" s="7">
        <v>5248.2164267357693</v>
      </c>
      <c r="C16" s="7">
        <v>3673.7514987150385</v>
      </c>
      <c r="D16" s="7">
        <v>7872.324640103654</v>
      </c>
      <c r="E16" s="7">
        <f t="shared" si="0"/>
        <v>7714.8781473015815</v>
      </c>
      <c r="F16" s="7">
        <f t="shared" si="0"/>
        <v>16531.881744217673</v>
      </c>
    </row>
    <row r="17" spans="1:7" ht="15" customHeight="1" x14ac:dyDescent="0.25">
      <c r="A17" s="22">
        <v>2007</v>
      </c>
      <c r="B17" s="7">
        <v>5353.6114796667389</v>
      </c>
      <c r="C17" s="7">
        <v>3747.5280357667166</v>
      </c>
      <c r="D17" s="7">
        <v>8030.4172195001074</v>
      </c>
      <c r="E17" s="7">
        <f t="shared" si="0"/>
        <v>7869.808875110105</v>
      </c>
      <c r="F17" s="7">
        <f t="shared" si="0"/>
        <v>16863.876160950225</v>
      </c>
    </row>
    <row r="18" spans="1:7" ht="15" customHeight="1" x14ac:dyDescent="0.25">
      <c r="A18" s="22">
        <v>2008</v>
      </c>
      <c r="B18" s="7">
        <v>5325.2578144428498</v>
      </c>
      <c r="C18" s="7">
        <v>3727.6804701099945</v>
      </c>
      <c r="D18" s="7">
        <v>7987.8867216642739</v>
      </c>
      <c r="E18" s="7">
        <f t="shared" si="0"/>
        <v>7828.128987230989</v>
      </c>
      <c r="F18" s="7">
        <f t="shared" si="0"/>
        <v>16774.562115494977</v>
      </c>
    </row>
    <row r="19" spans="1:7" ht="15" customHeight="1" x14ac:dyDescent="0.25">
      <c r="A19" s="22">
        <v>2009</v>
      </c>
      <c r="B19" s="7">
        <v>5471.483581322791</v>
      </c>
      <c r="C19" s="7">
        <v>3830.0385069259537</v>
      </c>
      <c r="D19" s="7">
        <v>8207.2253719841865</v>
      </c>
      <c r="E19" s="7">
        <f t="shared" si="0"/>
        <v>8043.0808645445031</v>
      </c>
      <c r="F19" s="7">
        <f t="shared" si="0"/>
        <v>17235.173281166793</v>
      </c>
    </row>
    <row r="20" spans="1:7" ht="15" customHeight="1" x14ac:dyDescent="0.25">
      <c r="A20" s="22">
        <v>2010</v>
      </c>
      <c r="B20" s="7">
        <v>5729.8749637172059</v>
      </c>
      <c r="C20" s="7">
        <v>4010.9124746020439</v>
      </c>
      <c r="D20" s="7">
        <v>8594.8124455758079</v>
      </c>
      <c r="E20" s="7">
        <f t="shared" si="0"/>
        <v>8422.9161966642932</v>
      </c>
      <c r="F20" s="7">
        <f t="shared" si="0"/>
        <v>18049.106135709197</v>
      </c>
    </row>
    <row r="21" spans="1:7" ht="15" customHeight="1" x14ac:dyDescent="0.25">
      <c r="A21" s="22">
        <v>2011</v>
      </c>
      <c r="B21" s="7">
        <v>5559.9103765289119</v>
      </c>
      <c r="C21" s="7">
        <v>3891.937263570238</v>
      </c>
      <c r="D21" s="7">
        <v>8339.8655647933683</v>
      </c>
      <c r="E21" s="7">
        <f t="shared" si="0"/>
        <v>8173.0682534975003</v>
      </c>
      <c r="F21" s="7">
        <f t="shared" si="0"/>
        <v>17513.717686066073</v>
      </c>
    </row>
    <row r="22" spans="1:7" ht="15" customHeight="1" x14ac:dyDescent="0.25">
      <c r="A22" s="22">
        <v>2012</v>
      </c>
      <c r="B22" s="7">
        <v>5853.6161051405434</v>
      </c>
      <c r="C22" s="7">
        <v>4097.5312735983798</v>
      </c>
      <c r="D22" s="7">
        <v>8780.4241577108132</v>
      </c>
      <c r="E22" s="7">
        <f t="shared" si="0"/>
        <v>8604.8156745565975</v>
      </c>
      <c r="F22" s="7">
        <f t="shared" si="0"/>
        <v>18438.890731192707</v>
      </c>
    </row>
    <row r="23" spans="1:7" ht="15" customHeight="1" x14ac:dyDescent="0.25">
      <c r="A23" s="22">
        <v>2013</v>
      </c>
      <c r="B23" s="7">
        <v>5948.1412736112479</v>
      </c>
      <c r="C23" s="7">
        <v>4163.6988915278735</v>
      </c>
      <c r="D23" s="7">
        <v>8922.2119104168723</v>
      </c>
      <c r="E23" s="7">
        <f t="shared" si="0"/>
        <v>8743.7676722085343</v>
      </c>
      <c r="F23" s="7">
        <f t="shared" si="0"/>
        <v>18736.645011875433</v>
      </c>
    </row>
    <row r="24" spans="1:7" ht="15" customHeight="1" x14ac:dyDescent="0.25">
      <c r="A24" s="22">
        <v>2014</v>
      </c>
      <c r="B24" s="7">
        <v>5923.5515347117625</v>
      </c>
      <c r="C24" s="7">
        <v>4146.4860742982337</v>
      </c>
      <c r="D24" s="7">
        <v>8885.3273020676443</v>
      </c>
      <c r="E24" s="7">
        <f t="shared" si="0"/>
        <v>8707.6207560262919</v>
      </c>
      <c r="F24" s="7">
        <f t="shared" si="0"/>
        <v>18659.187334342052</v>
      </c>
    </row>
    <row r="25" spans="1:7" ht="15" customHeight="1" x14ac:dyDescent="0.25">
      <c r="A25" s="22">
        <v>2015</v>
      </c>
      <c r="B25" s="7">
        <v>5672.5926761907667</v>
      </c>
      <c r="C25" s="7">
        <v>3970.8148733335365</v>
      </c>
      <c r="D25" s="7">
        <v>8508.889014286151</v>
      </c>
      <c r="E25" s="7">
        <f t="shared" ref="E25:E29" si="1">C25*2.1</f>
        <v>8338.7112340004278</v>
      </c>
      <c r="F25" s="7">
        <f t="shared" ref="F25:F29" si="2">D25*2.1</f>
        <v>17868.666930000916</v>
      </c>
    </row>
    <row r="26" spans="1:7" ht="15" customHeight="1" x14ac:dyDescent="0.25">
      <c r="A26" s="22">
        <v>2016</v>
      </c>
      <c r="B26" s="7">
        <v>5799.5797548817081</v>
      </c>
      <c r="C26" s="7">
        <v>4059.7058284171953</v>
      </c>
      <c r="D26" s="7">
        <v>8699.3696323225631</v>
      </c>
      <c r="E26" s="7">
        <f t="shared" si="1"/>
        <v>8525.3822396761097</v>
      </c>
      <c r="F26" s="7">
        <f t="shared" si="2"/>
        <v>18268.676227877382</v>
      </c>
    </row>
    <row r="27" spans="1:7" ht="15" customHeight="1" x14ac:dyDescent="0.25">
      <c r="A27" s="22">
        <v>2017</v>
      </c>
      <c r="B27" s="7">
        <v>5818.7964824227702</v>
      </c>
      <c r="C27" s="7">
        <v>4073.157537695939</v>
      </c>
      <c r="D27" s="7">
        <v>8728.1947236341566</v>
      </c>
      <c r="E27" s="7">
        <f t="shared" si="1"/>
        <v>8553.6308291614714</v>
      </c>
      <c r="F27" s="7">
        <f t="shared" si="2"/>
        <v>18329.208919631728</v>
      </c>
    </row>
    <row r="28" spans="1:7" ht="15" customHeight="1" x14ac:dyDescent="0.25">
      <c r="A28" s="22">
        <v>2018</v>
      </c>
      <c r="B28" s="7">
        <v>6025.2592440083999</v>
      </c>
      <c r="C28" s="7">
        <v>4217.6814708058801</v>
      </c>
      <c r="D28" s="7">
        <v>9037.8888660126013</v>
      </c>
      <c r="E28" s="7">
        <f t="shared" si="1"/>
        <v>8857.1310886923493</v>
      </c>
      <c r="F28" s="7">
        <f t="shared" si="2"/>
        <v>18979.566618626464</v>
      </c>
      <c r="G28" s="12"/>
    </row>
    <row r="29" spans="1:7" ht="15" customHeight="1" x14ac:dyDescent="0.25">
      <c r="A29" s="22">
        <v>2019</v>
      </c>
      <c r="B29" s="7">
        <v>6067.3578256000001</v>
      </c>
      <c r="C29" s="7">
        <v>4247.1504779199995</v>
      </c>
      <c r="D29" s="7">
        <v>9101.0367384000001</v>
      </c>
      <c r="E29" s="7">
        <f t="shared" si="1"/>
        <v>8919.0160036319994</v>
      </c>
      <c r="F29" s="7">
        <f t="shared" si="2"/>
        <v>19112.17715064</v>
      </c>
      <c r="G29" s="12"/>
    </row>
    <row r="30" spans="1:7" ht="3" customHeight="1" x14ac:dyDescent="0.25">
      <c r="A30" s="8"/>
      <c r="B30" s="9"/>
      <c r="C30" s="9"/>
      <c r="D30" s="9"/>
      <c r="E30" s="9"/>
      <c r="F30" s="9"/>
    </row>
    <row r="31" spans="1:7" ht="15" customHeight="1" x14ac:dyDescent="0.25">
      <c r="A31" s="6"/>
      <c r="B31" s="6"/>
      <c r="C31" s="10"/>
      <c r="D31" s="10"/>
      <c r="E31" s="10"/>
      <c r="F31" s="10"/>
    </row>
    <row r="32" spans="1:7" ht="13.8" x14ac:dyDescent="0.25">
      <c r="A32" s="6" t="s">
        <v>12</v>
      </c>
      <c r="B32" s="6"/>
      <c r="C32" s="6"/>
      <c r="D32" s="6"/>
      <c r="E32" s="6"/>
      <c r="F32" s="6"/>
    </row>
    <row r="33" spans="1:6" ht="15" customHeight="1" x14ac:dyDescent="0.25">
      <c r="A33" s="32" t="s">
        <v>1</v>
      </c>
      <c r="B33" s="32"/>
      <c r="C33" s="32"/>
      <c r="D33" s="32"/>
      <c r="E33" s="32"/>
      <c r="F33" s="32"/>
    </row>
    <row r="34" spans="1:6" ht="15" customHeight="1" x14ac:dyDescent="0.25">
      <c r="A34" s="26" t="s">
        <v>16</v>
      </c>
      <c r="B34" s="24"/>
      <c r="C34" s="24"/>
      <c r="D34" s="24"/>
      <c r="E34" s="24"/>
      <c r="F34" s="24"/>
    </row>
    <row r="35" spans="1:6" ht="15" customHeight="1" x14ac:dyDescent="0.25">
      <c r="A35" s="26"/>
      <c r="B35" s="25"/>
      <c r="C35" s="25"/>
      <c r="D35" s="25"/>
      <c r="E35" s="25"/>
      <c r="F35" s="25"/>
    </row>
    <row r="36" spans="1:6" ht="15" customHeight="1" x14ac:dyDescent="0.25">
      <c r="A36" s="6" t="s">
        <v>0</v>
      </c>
      <c r="B36" s="6"/>
      <c r="C36" s="10"/>
      <c r="D36" s="11"/>
      <c r="E36" s="23"/>
      <c r="F36" s="23"/>
    </row>
    <row r="37" spans="1:6" ht="15" customHeight="1" x14ac:dyDescent="0.25">
      <c r="A37" s="6" t="s">
        <v>15</v>
      </c>
      <c r="B37" s="6"/>
      <c r="C37" s="10"/>
      <c r="D37" s="11"/>
      <c r="E37" s="23"/>
      <c r="F37" s="23"/>
    </row>
    <row r="38" spans="1:6" ht="15" customHeight="1" x14ac:dyDescent="0.25">
      <c r="A38" s="6" t="s">
        <v>17</v>
      </c>
      <c r="B38" s="6"/>
      <c r="C38" s="10"/>
      <c r="D38" s="11"/>
      <c r="E38" s="23"/>
      <c r="F38" s="23"/>
    </row>
    <row r="39" spans="1:6" ht="15" customHeight="1" x14ac:dyDescent="0.25">
      <c r="A39" s="6"/>
      <c r="B39" s="6"/>
      <c r="C39" s="10"/>
      <c r="D39" s="11"/>
    </row>
    <row r="40" spans="1:6" ht="15" customHeight="1" x14ac:dyDescent="0.25">
      <c r="B40" s="6"/>
      <c r="C40" s="10"/>
      <c r="D40" s="11"/>
    </row>
  </sheetData>
  <mergeCells count="5">
    <mergeCell ref="C4:D4"/>
    <mergeCell ref="E4:F4"/>
    <mergeCell ref="A33:F33"/>
    <mergeCell ref="B4:B5"/>
    <mergeCell ref="A4:A5"/>
  </mergeCells>
  <hyperlinks>
    <hyperlink ref="A9" location="_ftn2" display="_ftn2"/>
  </hyperlink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Grenzwerte, Gesamtbev.</vt:lpstr>
      <vt:lpstr>Grenzwerte, Erwerbshaush.</vt:lpstr>
      <vt:lpstr>'Grenzwerte, Erwerbshaush.'!Druckbereich</vt:lpstr>
      <vt:lpstr>'Grenzwerte, Gesamtbev.'!Druckbereich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Modetta</dc:creator>
  <cp:lastModifiedBy>Modetta Caterina BFS</cp:lastModifiedBy>
  <cp:lastPrinted>2021-12-09T10:24:36Z</cp:lastPrinted>
  <dcterms:created xsi:type="dcterms:W3CDTF">2014-05-27T14:38:05Z</dcterms:created>
  <dcterms:modified xsi:type="dcterms:W3CDTF">2021-12-16T10:38:00Z</dcterms:modified>
</cp:coreProperties>
</file>