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2465" yWindow="-15" windowWidth="6195" windowHeight="5895"/>
  </bookViews>
  <sheets>
    <sheet name="526" sheetId="16" r:id="rId1"/>
  </sheets>
  <definedNames>
    <definedName name="_xlnm.Print_Area" localSheetId="0">'526'!$A$1:$J$47</definedName>
  </definedNames>
  <calcPr calcId="152511"/>
</workbook>
</file>

<file path=xl/calcChain.xml><?xml version="1.0" encoding="utf-8"?>
<calcChain xmlns="http://schemas.openxmlformats.org/spreadsheetml/2006/main">
  <c r="G9" i="16" l="1"/>
  <c r="J9" i="16"/>
  <c r="H9" i="16"/>
  <c r="I9" i="16"/>
  <c r="F9" i="16"/>
  <c r="E9" i="16"/>
  <c r="B9" i="16"/>
  <c r="C9" i="16"/>
  <c r="D9" i="16"/>
</calcChain>
</file>

<file path=xl/sharedStrings.xml><?xml version="1.0" encoding="utf-8"?>
<sst xmlns="http://schemas.openxmlformats.org/spreadsheetml/2006/main" count="48" uniqueCount="47">
  <si>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</si>
  <si>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</si>
  <si>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</si>
  <si>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</si>
  <si>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</si>
  <si>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</si>
  <si>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</si>
  <si>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</si>
  <si>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</si>
  <si>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</si>
  <si>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</si>
  <si>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</si>
  <si>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Total</t>
  </si>
  <si>
    <t>Genève</t>
  </si>
  <si>
    <t>Valais</t>
  </si>
  <si>
    <t>Vaud</t>
  </si>
  <si>
    <t>Berne</t>
  </si>
  <si>
    <t>Fribourg</t>
  </si>
  <si>
    <t>Jura</t>
  </si>
  <si>
    <t>Neuchâtel</t>
  </si>
  <si>
    <t>Soleure</t>
  </si>
  <si>
    <t>Argovie</t>
  </si>
  <si>
    <t>Bâle-Campagne</t>
  </si>
  <si>
    <t>Bâle-Ville</t>
  </si>
  <si>
    <t>Zurich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</si>
  <si>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</si>
  <si>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</si>
  <si>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</si>
  <si>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</si>
  <si>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</si>
  <si>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</si>
  <si>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</si>
  <si>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</si>
  <si>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</si>
  <si>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</si>
  <si>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</si>
  <si>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Uri</t>
  </si>
  <si>
    <t>Zoug</t>
  </si>
  <si>
    <t>Tessin</t>
  </si>
  <si>
    <t>Office fédéral de la statistique, Statistique des votations fédérales</t>
  </si>
  <si>
    <t>Renseignements:</t>
  </si>
  <si>
    <t>© OFS - Encyclopédie statistique de la Suisse</t>
  </si>
  <si>
    <t>Loi fédérale sur la coopération avec l’Europe de l’Est</t>
  </si>
  <si>
    <t>Votation populaire du 26 novembre 2006</t>
  </si>
  <si>
    <t>T 17.03.03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</si>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</sst>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0" formatCode="\ 0;;;\ @"/>
    <numFmt numFmtId="171" formatCode=";;;\ \ @"/>
    <numFmt numFmtId="172" formatCode=";;;\ @"/>
    <numFmt numFmtId="173" formatCode="_ * #,##0_ ;_ * \-#,##0_ ;_ * &quot;-&quot;??_ ;_ @_ "/>
    <numFmt numFmtId="174" formatCode="\ \ 0;;;\ \ @"/>
    <numFmt numFmtId="175" formatCode="#,###,##0__;\-#,###,##0__;0__;@__\ "/>
    <numFmt numFmtId="177" formatCode="#,###,##0__;\-#,###,##0__;\-__;@__\ "/>
    <numFmt numFmtId="178" formatCode=";;;_W@"/>
    <numFmt numFmtId="182" formatCode="#,###,##0.0__;\-#,###,##0.0__;0.0__;@__\ "/>
  </numFmts>
  <fonts count="9">
    <font>
      <sz val="10"/>
      <name val="Arial"/>
    </font>
    <font>
      <sz val="8"/>
      <name val="Helvetica"/>
    </font>
    <font>
      <sz val="9"/>
      <name val="Helvetica"/>
    </font>
    <font>
      <sz val="8"/>
      <name val="Arial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0" applyFont="1" applyFill="1" applyBorder="1"/>
    <xf numFmtId="14" fontId="4" fillId="2" borderId="0" xfId="0" applyNumberFormat="1" applyFont="1" applyFill="1" applyBorder="1"/>
    <xf numFmtId="0" fontId="6" fillId="2" borderId="0" xfId="2" applyFont="1" applyFill="1"/>
    <xf numFmtId="170" fontId="5" fillId="2" borderId="0" xfId="0" applyNumberFormat="1" applyFont="1" applyFill="1" applyBorder="1"/>
    <xf numFmtId="0" fontId="5" fillId="2" borderId="0" xfId="2" applyFont="1" applyFill="1" applyAlignment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171" fontId="5" fillId="2" borderId="3" xfId="2" applyNumberFormat="1" applyFont="1" applyFill="1" applyBorder="1" applyAlignment="1">
      <alignment horizontal="left"/>
    </xf>
    <xf numFmtId="172" fontId="5" fillId="2" borderId="4" xfId="2" applyNumberFormat="1" applyFont="1" applyFill="1" applyBorder="1" applyAlignment="1">
      <alignment horizontal="left"/>
    </xf>
    <xf numFmtId="173" fontId="5" fillId="2" borderId="4" xfId="2" applyNumberFormat="1" applyFont="1" applyFill="1" applyBorder="1"/>
    <xf numFmtId="170" fontId="5" fillId="2" borderId="4" xfId="2" applyNumberFormat="1" applyFont="1" applyFill="1" applyBorder="1" applyAlignment="1">
      <alignment horizontal="left"/>
    </xf>
    <xf numFmtId="170" fontId="5" fillId="2" borderId="5" xfId="2" applyNumberFormat="1" applyFont="1" applyFill="1" applyBorder="1" applyAlignment="1">
      <alignment horizontal="left"/>
    </xf>
    <xf numFmtId="171" fontId="7" fillId="2" borderId="6" xfId="2" applyNumberFormat="1" applyFont="1" applyFill="1" applyBorder="1" applyAlignment="1">
      <alignment horizontal="left"/>
    </xf>
    <xf numFmtId="172" fontId="7" fillId="2" borderId="7" xfId="2" applyNumberFormat="1" applyFont="1" applyFill="1" applyBorder="1" applyAlignment="1">
      <alignment horizontal="left"/>
    </xf>
    <xf numFmtId="173" fontId="7" fillId="2" borderId="7" xfId="2" applyNumberFormat="1" applyFont="1" applyFill="1" applyBorder="1"/>
    <xf numFmtId="17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5" fontId="5" fillId="3" borderId="8" xfId="0" applyNumberFormat="1" applyFont="1" applyFill="1" applyBorder="1"/>
    <xf numFmtId="177" fontId="5" fillId="2" borderId="0" xfId="0" applyNumberFormat="1" applyFont="1" applyFill="1" applyBorder="1"/>
    <xf numFmtId="175" fontId="5" fillId="2" borderId="0" xfId="0" applyNumberFormat="1" applyFont="1" applyFill="1" applyBorder="1"/>
    <xf numFmtId="182" fontId="5" fillId="2" borderId="0" xfId="0" applyNumberFormat="1" applyFont="1" applyFill="1" applyBorder="1"/>
    <xf numFmtId="182" fontId="5" fillId="3" borderId="8" xfId="0" applyNumberFormat="1" applyFont="1" applyFill="1" applyBorder="1"/>
    <xf numFmtId="177" fontId="5" fillId="2" borderId="9" xfId="0" applyNumberFormat="1" applyFont="1" applyFill="1" applyBorder="1"/>
    <xf numFmtId="174" fontId="5" fillId="2" borderId="0" xfId="0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1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182" fontId="5" fillId="2" borderId="0" xfId="2" applyNumberFormat="1" applyFont="1" applyFill="1" applyAlignment="1">
      <alignment horizontal="center"/>
    </xf>
    <xf numFmtId="182" fontId="5" fillId="2" borderId="0" xfId="2" applyNumberFormat="1" applyFont="1" applyFill="1"/>
    <xf numFmtId="182" fontId="5" fillId="2" borderId="2" xfId="2" applyNumberFormat="1" applyFont="1" applyFill="1" applyBorder="1" applyAlignment="1">
      <alignment horizontal="center"/>
    </xf>
    <xf numFmtId="182" fontId="5" fillId="2" borderId="10" xfId="2" applyNumberFormat="1" applyFont="1" applyFill="1" applyBorder="1" applyAlignment="1">
      <alignment horizontal="center"/>
    </xf>
    <xf numFmtId="170" fontId="5" fillId="2" borderId="0" xfId="1" applyNumberFormat="1" applyFont="1" applyFill="1" applyBorder="1"/>
    <xf numFmtId="182" fontId="7" fillId="2" borderId="7" xfId="2" applyNumberFormat="1" applyFont="1" applyFill="1" applyBorder="1" applyAlignment="1">
      <alignment horizontal="left"/>
    </xf>
    <xf numFmtId="182" fontId="7" fillId="2" borderId="11" xfId="2" applyNumberFormat="1" applyFont="1" applyFill="1" applyBorder="1" applyAlignment="1">
      <alignment horizontal="left"/>
    </xf>
    <xf numFmtId="182" fontId="5" fillId="2" borderId="0" xfId="0" applyNumberFormat="1" applyFont="1" applyFill="1" applyBorder="1" applyAlignment="1">
      <alignment horizontal="center"/>
    </xf>
    <xf numFmtId="178" fontId="5" fillId="2" borderId="0" xfId="1" applyNumberFormat="1" applyFont="1" applyFill="1" applyBorder="1"/>
    <xf numFmtId="0" fontId="5" fillId="2" borderId="0" xfId="1" applyFont="1" applyFill="1" applyBorder="1"/>
    <xf numFmtId="0" fontId="5" fillId="2" borderId="0" xfId="1" applyFont="1" applyFill="1" applyBorder="1" applyAlignment="1">
      <alignment vertical="top"/>
    </xf>
    <xf numFmtId="174" fontId="5" fillId="2" borderId="9" xfId="1" applyNumberFormat="1" applyFont="1" applyFill="1" applyBorder="1" applyAlignment="1">
      <alignment horizontal="left"/>
    </xf>
    <xf numFmtId="182" fontId="5" fillId="2" borderId="9" xfId="0" applyNumberFormat="1" applyFont="1" applyFill="1" applyBorder="1"/>
    <xf numFmtId="174" fontId="5" fillId="2" borderId="0" xfId="1" applyNumberFormat="1" applyFont="1" applyFill="1" applyBorder="1" applyAlignment="1">
      <alignment horizontal="left"/>
    </xf>
    <xf numFmtId="182" fontId="5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/>
    <xf numFmtId="177" fontId="8" fillId="2" borderId="0" xfId="0" applyNumberFormat="1" applyFont="1" applyFill="1" applyBorder="1"/>
    <xf numFmtId="182" fontId="8" fillId="2" borderId="0" xfId="0" applyNumberFormat="1" applyFont="1" applyFill="1" applyBorder="1"/>
    <xf numFmtId="0" fontId="5" fillId="3" borderId="8" xfId="0" applyFont="1" applyFill="1" applyBorder="1"/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89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7.85546875" defaultRowHeight="12.6" customHeight="1"/>
  <cols>
    <col min="1" max="1" width="15.28515625" style="2" customWidth="1"/>
    <col min="2" max="3" width="9.5703125" style="2" customWidth="1"/>
    <col min="4" max="4" width="9.5703125" style="23" customWidth="1"/>
    <col min="5" max="9" width="9.5703125" style="2" customWidth="1"/>
    <col min="10" max="10" width="9.5703125" style="23" customWidth="1"/>
    <col min="11" max="230" width="8" style="2" customWidth="1"/>
    <col min="231" max="16384" width="7.85546875" style="2"/>
  </cols>
  <sheetData>
    <row r="1" spans="1:10" ht="12.6" customHeight="1">
      <c r="A1" s="1" t="s">
        <v>43</v>
      </c>
      <c r="B1" s="31"/>
      <c r="C1" s="3"/>
      <c r="I1" s="32"/>
      <c r="J1" s="33" t="s">
        <v>44</v>
      </c>
    </row>
    <row r="2" spans="1:10" ht="12.6" customHeight="1">
      <c r="A2" s="1" t="s">
        <v>42</v>
      </c>
    </row>
    <row r="3" spans="1:10" s="5" customFormat="1" ht="3.75" customHeight="1">
      <c r="A3" s="4"/>
      <c r="B3" s="4"/>
      <c r="C3" s="6"/>
      <c r="D3" s="34"/>
      <c r="E3" s="6"/>
      <c r="F3" s="6"/>
      <c r="G3" s="6"/>
      <c r="H3" s="6"/>
      <c r="I3" s="6"/>
      <c r="J3" s="35"/>
    </row>
    <row r="4" spans="1:10" s="5" customFormat="1" ht="3.75" customHeight="1">
      <c r="A4" s="7"/>
      <c r="B4" s="8"/>
      <c r="C4" s="9"/>
      <c r="D4" s="36"/>
      <c r="E4" s="9"/>
      <c r="F4" s="9"/>
      <c r="G4" s="9"/>
      <c r="H4" s="9"/>
      <c r="I4" s="9"/>
      <c r="J4" s="37"/>
    </row>
    <row r="5" spans="1:10" s="38" customFormat="1" ht="12.6" customHeight="1">
      <c r="A5" s="10"/>
      <c r="B5" s="11" t="s">
        <v>0</v>
      </c>
      <c r="C5" s="12" t="s">
        <v>1</v>
      </c>
      <c r="D5" s="11" t="s">
        <v>2</v>
      </c>
      <c r="E5" s="13" t="s">
        <v>3</v>
      </c>
      <c r="F5" s="13" t="s">
        <v>4</v>
      </c>
      <c r="G5" s="11" t="s">
        <v>1</v>
      </c>
      <c r="H5" s="11" t="s">
        <v>5</v>
      </c>
      <c r="I5" s="11" t="s">
        <v>6</v>
      </c>
      <c r="J5" s="14" t="s">
        <v>7</v>
      </c>
    </row>
    <row r="6" spans="1:10" s="38" customFormat="1" ht="12.6" customHeight="1">
      <c r="A6" s="10"/>
      <c r="B6" s="11" t="s">
        <v>8</v>
      </c>
      <c r="C6" s="12" t="s">
        <v>9</v>
      </c>
      <c r="D6" s="11" t="s">
        <v>10</v>
      </c>
      <c r="E6" s="11"/>
      <c r="F6" s="11"/>
      <c r="G6" s="11" t="s">
        <v>11</v>
      </c>
      <c r="H6" s="11"/>
      <c r="I6" s="11"/>
      <c r="J6" s="14"/>
    </row>
    <row r="7" spans="1:10" s="5" customFormat="1" ht="3.75" customHeight="1">
      <c r="A7" s="15"/>
      <c r="B7" s="16"/>
      <c r="C7" s="17"/>
      <c r="D7" s="39"/>
      <c r="E7" s="16"/>
      <c r="F7" s="16"/>
      <c r="G7" s="16"/>
      <c r="H7" s="16"/>
      <c r="I7" s="16"/>
      <c r="J7" s="40"/>
    </row>
    <row r="8" spans="1:10" ht="3.75" customHeight="1">
      <c r="A8" s="18"/>
      <c r="B8" s="19"/>
      <c r="C8" s="19"/>
      <c r="D8" s="41"/>
      <c r="E8" s="19"/>
      <c r="F8" s="19"/>
      <c r="G8" s="19"/>
      <c r="H8" s="19"/>
      <c r="I8" s="19"/>
      <c r="J8" s="41"/>
    </row>
    <row r="9" spans="1:10" ht="12.6" customHeight="1">
      <c r="A9" s="53" t="s">
        <v>12</v>
      </c>
      <c r="B9" s="20">
        <f>SUM(B11:B40)</f>
        <v>4902608</v>
      </c>
      <c r="C9" s="20">
        <f>SUM(C11:C40)</f>
        <v>2211880</v>
      </c>
      <c r="D9" s="24">
        <f>100/B9*C9</f>
        <v>45.116395192109991</v>
      </c>
      <c r="E9" s="20">
        <f>SUM(E11:E40)</f>
        <v>28926</v>
      </c>
      <c r="F9" s="20">
        <f>SUM(F11:F40)</f>
        <v>14270</v>
      </c>
      <c r="G9" s="20">
        <f>SUM(G11:G40)</f>
        <v>2168684</v>
      </c>
      <c r="H9" s="20">
        <f>SUM(H11:H40)</f>
        <v>1158494</v>
      </c>
      <c r="I9" s="20">
        <f>SUM(I11:I40)</f>
        <v>1010190</v>
      </c>
      <c r="J9" s="24">
        <f>100/G9*H9</f>
        <v>53.419216446471687</v>
      </c>
    </row>
    <row r="10" spans="1:10" ht="12.6" customHeight="1">
      <c r="A10" s="42"/>
      <c r="B10" s="22"/>
      <c r="C10" s="22"/>
      <c r="E10" s="22"/>
      <c r="F10" s="22"/>
      <c r="G10" s="22"/>
      <c r="H10" s="22"/>
      <c r="I10" s="22"/>
    </row>
    <row r="11" spans="1:10" ht="12.6" customHeight="1">
      <c r="A11" s="43" t="s">
        <v>24</v>
      </c>
      <c r="B11" s="22">
        <v>835108</v>
      </c>
      <c r="C11" s="22">
        <v>394322</v>
      </c>
      <c r="D11" s="23">
        <v>47.218084367530899</v>
      </c>
      <c r="E11" s="22">
        <v>4149</v>
      </c>
      <c r="F11" s="22">
        <v>6682</v>
      </c>
      <c r="G11" s="22">
        <v>383491</v>
      </c>
      <c r="H11" s="22">
        <v>218475</v>
      </c>
      <c r="I11" s="22">
        <v>165016</v>
      </c>
      <c r="J11" s="23">
        <v>56.970046233158001</v>
      </c>
    </row>
    <row r="12" spans="1:10" ht="12.6" customHeight="1">
      <c r="A12" s="43" t="s">
        <v>16</v>
      </c>
      <c r="B12" s="22">
        <v>697168</v>
      </c>
      <c r="C12" s="22">
        <v>290122</v>
      </c>
      <c r="D12" s="23">
        <v>41.614359809974097</v>
      </c>
      <c r="E12" s="22">
        <v>3944</v>
      </c>
      <c r="F12" s="22">
        <v>409</v>
      </c>
      <c r="G12" s="22">
        <v>285769</v>
      </c>
      <c r="H12" s="22">
        <v>158004</v>
      </c>
      <c r="I12" s="22">
        <v>127765</v>
      </c>
      <c r="J12" s="23">
        <v>55.290811809538503</v>
      </c>
    </row>
    <row r="13" spans="1:10" ht="12.6" customHeight="1">
      <c r="A13" s="43" t="s">
        <v>32</v>
      </c>
      <c r="B13" s="22">
        <v>244576</v>
      </c>
      <c r="C13" s="22">
        <v>112078</v>
      </c>
      <c r="D13" s="23">
        <v>45.825428496663598</v>
      </c>
      <c r="E13" s="22">
        <v>1142</v>
      </c>
      <c r="F13" s="22">
        <v>820</v>
      </c>
      <c r="G13" s="22">
        <v>110116</v>
      </c>
      <c r="H13" s="22">
        <v>57701</v>
      </c>
      <c r="I13" s="22">
        <v>52415</v>
      </c>
      <c r="J13" s="23">
        <v>52.400196156780098</v>
      </c>
    </row>
    <row r="14" spans="1:10" ht="12.6" customHeight="1">
      <c r="A14" s="43" t="s">
        <v>36</v>
      </c>
      <c r="B14" s="22">
        <v>25651</v>
      </c>
      <c r="C14" s="22">
        <v>9614</v>
      </c>
      <c r="D14" s="23">
        <v>37.480020272114103</v>
      </c>
      <c r="E14" s="22">
        <v>88</v>
      </c>
      <c r="F14" s="22">
        <v>94</v>
      </c>
      <c r="G14" s="22">
        <v>9432</v>
      </c>
      <c r="H14" s="22">
        <v>4102</v>
      </c>
      <c r="I14" s="22">
        <v>5330</v>
      </c>
      <c r="J14" s="23">
        <v>43.490245971161997</v>
      </c>
    </row>
    <row r="15" spans="1:10" ht="12.6" customHeight="1">
      <c r="A15" s="43" t="s">
        <v>35</v>
      </c>
      <c r="B15" s="22">
        <v>93033</v>
      </c>
      <c r="C15" s="22">
        <v>46430</v>
      </c>
      <c r="D15" s="23">
        <v>49.9070222394204</v>
      </c>
      <c r="E15" s="22">
        <v>319</v>
      </c>
      <c r="F15" s="22">
        <v>794</v>
      </c>
      <c r="G15" s="22">
        <v>45317</v>
      </c>
      <c r="H15" s="22">
        <v>17537</v>
      </c>
      <c r="I15" s="22">
        <v>27780</v>
      </c>
      <c r="J15" s="23">
        <v>38.698501666041402</v>
      </c>
    </row>
    <row r="16" spans="1:10" ht="12.6" customHeight="1">
      <c r="A16" s="43"/>
      <c r="B16" s="22"/>
      <c r="C16" s="22"/>
      <c r="E16" s="22"/>
      <c r="F16" s="22"/>
      <c r="G16" s="22"/>
      <c r="H16" s="22"/>
      <c r="I16" s="22"/>
    </row>
    <row r="17" spans="1:10" ht="12.6" customHeight="1">
      <c r="A17" s="43" t="s">
        <v>34</v>
      </c>
      <c r="B17" s="22">
        <v>23679</v>
      </c>
      <c r="C17" s="22">
        <v>10828</v>
      </c>
      <c r="D17" s="23">
        <v>45.728282444359998</v>
      </c>
      <c r="E17" s="22">
        <v>148</v>
      </c>
      <c r="F17" s="22">
        <v>230</v>
      </c>
      <c r="G17" s="22">
        <v>10450</v>
      </c>
      <c r="H17" s="22">
        <v>4525</v>
      </c>
      <c r="I17" s="22">
        <v>5925</v>
      </c>
      <c r="J17" s="23">
        <v>43.301435406698602</v>
      </c>
    </row>
    <row r="18" spans="1:10" ht="12.6" customHeight="1">
      <c r="A18" s="43" t="s">
        <v>33</v>
      </c>
      <c r="B18" s="22">
        <v>29283</v>
      </c>
      <c r="C18" s="22">
        <v>12860</v>
      </c>
      <c r="D18" s="23">
        <v>43.916265409964801</v>
      </c>
      <c r="E18" s="22">
        <v>114</v>
      </c>
      <c r="F18" s="22">
        <v>210</v>
      </c>
      <c r="G18" s="22">
        <v>12536</v>
      </c>
      <c r="H18" s="22">
        <v>5485</v>
      </c>
      <c r="I18" s="22">
        <v>7051</v>
      </c>
      <c r="J18" s="23">
        <v>43.753988513082298</v>
      </c>
    </row>
    <row r="19" spans="1:10" ht="12.6" customHeight="1">
      <c r="A19" s="43" t="s">
        <v>27</v>
      </c>
      <c r="B19" s="22">
        <v>25290</v>
      </c>
      <c r="C19" s="22">
        <v>10363</v>
      </c>
      <c r="D19" s="23">
        <v>40.9766706207987</v>
      </c>
      <c r="E19" s="22">
        <v>55</v>
      </c>
      <c r="F19" s="22">
        <v>6</v>
      </c>
      <c r="G19" s="22">
        <v>10302</v>
      </c>
      <c r="H19" s="22">
        <v>3650</v>
      </c>
      <c r="I19" s="22">
        <v>6652</v>
      </c>
      <c r="J19" s="23">
        <v>35.430013589594303</v>
      </c>
    </row>
    <row r="20" spans="1:10" ht="12.6" customHeight="1">
      <c r="A20" s="43" t="s">
        <v>37</v>
      </c>
      <c r="B20" s="22">
        <v>69842</v>
      </c>
      <c r="C20" s="22">
        <v>31831</v>
      </c>
      <c r="D20" s="23">
        <v>45.575728071933803</v>
      </c>
      <c r="E20" s="22">
        <v>187</v>
      </c>
      <c r="F20" s="22">
        <v>7</v>
      </c>
      <c r="G20" s="22">
        <v>31637</v>
      </c>
      <c r="H20" s="22">
        <v>17526</v>
      </c>
      <c r="I20" s="22">
        <v>14111</v>
      </c>
      <c r="J20" s="23">
        <v>55.397161551348098</v>
      </c>
    </row>
    <row r="21" spans="1:10" ht="12.6" customHeight="1">
      <c r="A21" s="43" t="s">
        <v>17</v>
      </c>
      <c r="B21" s="22">
        <v>171873</v>
      </c>
      <c r="C21" s="22">
        <v>79939</v>
      </c>
      <c r="D21" s="23">
        <v>46.510504849511001</v>
      </c>
      <c r="E21" s="22">
        <v>1210</v>
      </c>
      <c r="F21" s="22">
        <v>359</v>
      </c>
      <c r="G21" s="22">
        <v>78370</v>
      </c>
      <c r="H21" s="22">
        <v>43756</v>
      </c>
      <c r="I21" s="22">
        <v>34614</v>
      </c>
      <c r="J21" s="23">
        <v>55.832589000893201</v>
      </c>
    </row>
    <row r="22" spans="1:10" ht="12.6" customHeight="1">
      <c r="A22" s="43"/>
      <c r="B22" s="22"/>
      <c r="C22" s="22"/>
      <c r="E22" s="22"/>
      <c r="F22" s="22"/>
      <c r="G22" s="22"/>
      <c r="H22" s="22"/>
      <c r="I22" s="22"/>
    </row>
    <row r="23" spans="1:10" ht="12.6" customHeight="1">
      <c r="A23" s="43" t="s">
        <v>20</v>
      </c>
      <c r="B23" s="22">
        <v>168310</v>
      </c>
      <c r="C23" s="22">
        <v>84145</v>
      </c>
      <c r="D23" s="23">
        <v>49.994058582377797</v>
      </c>
      <c r="E23" s="22">
        <v>1254</v>
      </c>
      <c r="F23" s="22">
        <v>39</v>
      </c>
      <c r="G23" s="22">
        <v>82852</v>
      </c>
      <c r="H23" s="22">
        <v>42613</v>
      </c>
      <c r="I23" s="22">
        <v>40239</v>
      </c>
      <c r="J23" s="23">
        <v>51.432675131559897</v>
      </c>
    </row>
    <row r="24" spans="1:10" ht="12.6" customHeight="1">
      <c r="A24" s="43" t="s">
        <v>23</v>
      </c>
      <c r="B24" s="22">
        <v>113972</v>
      </c>
      <c r="C24" s="22">
        <v>56046</v>
      </c>
      <c r="D24" s="23">
        <v>49.1752360228828</v>
      </c>
      <c r="E24" s="22">
        <v>600</v>
      </c>
      <c r="F24" s="22">
        <v>52</v>
      </c>
      <c r="G24" s="22">
        <v>55394</v>
      </c>
      <c r="H24" s="22">
        <v>33490</v>
      </c>
      <c r="I24" s="22">
        <v>21904</v>
      </c>
      <c r="J24" s="23">
        <v>60.457811315304902</v>
      </c>
    </row>
    <row r="25" spans="1:10" ht="12.6" customHeight="1">
      <c r="A25" s="43" t="s">
        <v>22</v>
      </c>
      <c r="B25" s="22">
        <v>182973</v>
      </c>
      <c r="C25" s="22">
        <v>75254</v>
      </c>
      <c r="D25" s="23">
        <v>41.128472506872598</v>
      </c>
      <c r="E25" s="22">
        <v>762</v>
      </c>
      <c r="F25" s="22">
        <v>507</v>
      </c>
      <c r="G25" s="22">
        <v>73985</v>
      </c>
      <c r="H25" s="22">
        <v>41684</v>
      </c>
      <c r="I25" s="22">
        <v>32301</v>
      </c>
      <c r="J25" s="23">
        <v>56.341150233155403</v>
      </c>
    </row>
    <row r="26" spans="1:10" ht="12.6" customHeight="1">
      <c r="A26" s="43" t="s">
        <v>30</v>
      </c>
      <c r="B26" s="22">
        <v>48495</v>
      </c>
      <c r="C26" s="22">
        <v>30191</v>
      </c>
      <c r="D26" s="23">
        <v>62.255902670378397</v>
      </c>
      <c r="E26" s="22">
        <v>1482</v>
      </c>
      <c r="F26" s="22">
        <v>93</v>
      </c>
      <c r="G26" s="22">
        <v>28616</v>
      </c>
      <c r="H26" s="22">
        <v>13097</v>
      </c>
      <c r="I26" s="22">
        <v>15519</v>
      </c>
      <c r="J26" s="23">
        <v>45.768101761252403</v>
      </c>
    </row>
    <row r="27" spans="1:10" ht="12.6" customHeight="1">
      <c r="A27" s="43" t="s">
        <v>25</v>
      </c>
      <c r="B27" s="22">
        <v>36798</v>
      </c>
      <c r="C27" s="22">
        <v>17217</v>
      </c>
      <c r="D27" s="23">
        <v>46.787868905918799</v>
      </c>
      <c r="E27" s="22">
        <v>126</v>
      </c>
      <c r="F27" s="22">
        <v>8</v>
      </c>
      <c r="G27" s="22">
        <v>17083</v>
      </c>
      <c r="H27" s="22">
        <v>8289</v>
      </c>
      <c r="I27" s="22">
        <v>8794</v>
      </c>
      <c r="J27" s="23">
        <v>48.521922378973301</v>
      </c>
    </row>
    <row r="28" spans="1:10" ht="12.6" customHeight="1">
      <c r="A28" s="43"/>
      <c r="B28" s="22"/>
      <c r="C28" s="22"/>
      <c r="E28" s="22"/>
      <c r="F28" s="22"/>
      <c r="G28" s="22"/>
      <c r="H28" s="22"/>
      <c r="I28" s="22"/>
    </row>
    <row r="29" spans="1:10" ht="12.6" customHeight="1">
      <c r="A29" s="43" t="s">
        <v>26</v>
      </c>
      <c r="B29" s="22">
        <v>10759</v>
      </c>
      <c r="C29" s="22">
        <v>4236</v>
      </c>
      <c r="D29" s="23">
        <v>39.3716888186635</v>
      </c>
      <c r="E29" s="22">
        <v>17</v>
      </c>
      <c r="F29" s="22">
        <v>54</v>
      </c>
      <c r="G29" s="22">
        <v>4165</v>
      </c>
      <c r="H29" s="22">
        <v>1708</v>
      </c>
      <c r="I29" s="22">
        <v>2457</v>
      </c>
      <c r="J29" s="23">
        <v>41.008403361344499</v>
      </c>
    </row>
    <row r="30" spans="1:10" ht="12.6" customHeight="1">
      <c r="A30" s="43" t="s">
        <v>29</v>
      </c>
      <c r="B30" s="22">
        <v>297601</v>
      </c>
      <c r="C30" s="22">
        <v>124148</v>
      </c>
      <c r="D30" s="23">
        <v>41.7162576738653</v>
      </c>
      <c r="E30" s="22">
        <v>578</v>
      </c>
      <c r="F30" s="22">
        <v>27</v>
      </c>
      <c r="G30" s="22">
        <v>123543</v>
      </c>
      <c r="H30" s="22">
        <v>57564</v>
      </c>
      <c r="I30" s="22">
        <v>65979</v>
      </c>
      <c r="J30" s="23">
        <v>46.594303198076801</v>
      </c>
    </row>
    <row r="31" spans="1:10" ht="12.6" customHeight="1">
      <c r="A31" s="43" t="s">
        <v>28</v>
      </c>
      <c r="B31" s="22">
        <v>132021</v>
      </c>
      <c r="C31" s="22">
        <v>46187</v>
      </c>
      <c r="D31" s="23">
        <v>34.984585785594703</v>
      </c>
      <c r="E31" s="22">
        <v>471</v>
      </c>
      <c r="F31" s="22">
        <v>383</v>
      </c>
      <c r="G31" s="22">
        <v>45333</v>
      </c>
      <c r="H31" s="22">
        <v>23970</v>
      </c>
      <c r="I31" s="22">
        <v>21363</v>
      </c>
      <c r="J31" s="23">
        <v>52.8753887896235</v>
      </c>
    </row>
    <row r="32" spans="1:10" ht="12.6" customHeight="1">
      <c r="A32" s="43" t="s">
        <v>21</v>
      </c>
      <c r="B32" s="22">
        <v>376440</v>
      </c>
      <c r="C32" s="22">
        <v>152892</v>
      </c>
      <c r="D32" s="23">
        <v>40.615237488045899</v>
      </c>
      <c r="E32" s="22">
        <v>1292</v>
      </c>
      <c r="F32" s="22">
        <v>60</v>
      </c>
      <c r="G32" s="22">
        <v>151540</v>
      </c>
      <c r="H32" s="22">
        <v>75995</v>
      </c>
      <c r="I32" s="22">
        <v>75545</v>
      </c>
      <c r="J32" s="23">
        <v>50.148475649993401</v>
      </c>
    </row>
    <row r="33" spans="1:12" ht="12.6" customHeight="1">
      <c r="A33" s="43" t="s">
        <v>31</v>
      </c>
      <c r="B33" s="22">
        <v>151724</v>
      </c>
      <c r="C33" s="22">
        <v>64425</v>
      </c>
      <c r="D33" s="23">
        <v>42.461970419973099</v>
      </c>
      <c r="E33" s="22">
        <v>702</v>
      </c>
      <c r="F33" s="22">
        <v>1071</v>
      </c>
      <c r="G33" s="22">
        <v>62652</v>
      </c>
      <c r="H33" s="22">
        <v>27155</v>
      </c>
      <c r="I33" s="22">
        <v>35497</v>
      </c>
      <c r="J33" s="23">
        <v>43.342590819127899</v>
      </c>
    </row>
    <row r="34" spans="1:12" ht="12.6" customHeight="1">
      <c r="A34" s="43"/>
      <c r="B34" s="22"/>
      <c r="C34" s="22"/>
      <c r="E34" s="22"/>
      <c r="F34" s="22"/>
      <c r="G34" s="22"/>
      <c r="H34" s="22"/>
      <c r="I34" s="22"/>
    </row>
    <row r="35" spans="1:12" ht="12.6" customHeight="1">
      <c r="A35" s="43" t="s">
        <v>38</v>
      </c>
      <c r="B35" s="22">
        <v>203681</v>
      </c>
      <c r="C35" s="22">
        <v>90135</v>
      </c>
      <c r="D35" s="23">
        <v>44.2530231096666</v>
      </c>
      <c r="E35" s="22">
        <v>1832</v>
      </c>
      <c r="F35" s="22">
        <v>58</v>
      </c>
      <c r="G35" s="22">
        <v>88245</v>
      </c>
      <c r="H35" s="22">
        <v>32719</v>
      </c>
      <c r="I35" s="22">
        <v>55526</v>
      </c>
      <c r="J35" s="23">
        <v>37.077454813303902</v>
      </c>
    </row>
    <row r="36" spans="1:12" ht="12.6" customHeight="1">
      <c r="A36" s="43" t="s">
        <v>15</v>
      </c>
      <c r="B36" s="22">
        <v>384327</v>
      </c>
      <c r="C36" s="22">
        <v>190993</v>
      </c>
      <c r="D36" s="23">
        <v>49.695441642143301</v>
      </c>
      <c r="E36" s="22">
        <v>4617</v>
      </c>
      <c r="F36" s="22">
        <v>366</v>
      </c>
      <c r="G36" s="22">
        <v>186010</v>
      </c>
      <c r="H36" s="22">
        <v>114299</v>
      </c>
      <c r="I36" s="22">
        <v>71711</v>
      </c>
      <c r="J36" s="23">
        <v>61.447771625181403</v>
      </c>
    </row>
    <row r="37" spans="1:12" ht="12.6" customHeight="1">
      <c r="A37" s="43" t="s">
        <v>14</v>
      </c>
      <c r="B37" s="22">
        <v>195203</v>
      </c>
      <c r="C37" s="22">
        <v>90816</v>
      </c>
      <c r="D37" s="23">
        <v>46.523875145361501</v>
      </c>
      <c r="E37" s="22">
        <v>983</v>
      </c>
      <c r="F37" s="22">
        <v>1855</v>
      </c>
      <c r="G37" s="22">
        <v>87978</v>
      </c>
      <c r="H37" s="22">
        <v>45330</v>
      </c>
      <c r="I37" s="22">
        <v>42648</v>
      </c>
      <c r="J37" s="23">
        <v>51.524244697538002</v>
      </c>
    </row>
    <row r="38" spans="1:12" ht="12.6" customHeight="1">
      <c r="A38" s="43" t="s">
        <v>19</v>
      </c>
      <c r="B38" s="22">
        <v>106721</v>
      </c>
      <c r="C38" s="22">
        <v>52538</v>
      </c>
      <c r="D38" s="23">
        <v>49.229298825910497</v>
      </c>
      <c r="E38" s="22">
        <v>776</v>
      </c>
      <c r="F38" s="22">
        <v>41</v>
      </c>
      <c r="G38" s="22">
        <v>51721</v>
      </c>
      <c r="H38" s="22">
        <v>30405</v>
      </c>
      <c r="I38" s="22">
        <v>21316</v>
      </c>
      <c r="J38" s="23">
        <v>58.786566385027399</v>
      </c>
    </row>
    <row r="39" spans="1:12" ht="12.6" customHeight="1">
      <c r="A39" s="43" t="s">
        <v>13</v>
      </c>
      <c r="B39" s="22">
        <v>228778</v>
      </c>
      <c r="C39" s="22">
        <v>114142</v>
      </c>
      <c r="D39" s="23">
        <v>49.892035073302502</v>
      </c>
      <c r="E39" s="22">
        <v>1725</v>
      </c>
      <c r="F39" s="22">
        <v>11</v>
      </c>
      <c r="G39" s="22">
        <v>112406</v>
      </c>
      <c r="H39" s="22">
        <v>67552</v>
      </c>
      <c r="I39" s="22">
        <v>44854</v>
      </c>
      <c r="J39" s="23">
        <v>60.096436133302497</v>
      </c>
    </row>
    <row r="40" spans="1:12" ht="12.6" customHeight="1">
      <c r="A40" s="44" t="s">
        <v>18</v>
      </c>
      <c r="B40" s="22">
        <v>49302</v>
      </c>
      <c r="C40" s="22">
        <v>20128</v>
      </c>
      <c r="D40" s="23">
        <v>40.825929982556502</v>
      </c>
      <c r="E40" s="22">
        <v>353</v>
      </c>
      <c r="F40" s="22">
        <v>34</v>
      </c>
      <c r="G40" s="22">
        <v>19741</v>
      </c>
      <c r="H40" s="22">
        <v>11863</v>
      </c>
      <c r="I40" s="22">
        <v>7878</v>
      </c>
      <c r="J40" s="23">
        <v>60.093207031052103</v>
      </c>
    </row>
    <row r="41" spans="1:12" ht="3.75" customHeight="1">
      <c r="A41" s="45"/>
      <c r="B41" s="25"/>
      <c r="C41" s="25"/>
      <c r="D41" s="46"/>
      <c r="E41" s="25"/>
      <c r="F41" s="25"/>
      <c r="G41" s="25"/>
      <c r="H41" s="25"/>
      <c r="I41" s="25"/>
      <c r="J41" s="46"/>
    </row>
    <row r="42" spans="1:12" ht="12.6" customHeight="1">
      <c r="A42" s="47"/>
      <c r="B42" s="21"/>
      <c r="C42" s="21"/>
      <c r="E42" s="21"/>
      <c r="F42" s="21"/>
      <c r="G42" s="21"/>
      <c r="H42" s="21"/>
      <c r="I42" s="21"/>
    </row>
    <row r="43" spans="1:12" s="50" customFormat="1" ht="12.6" customHeight="1">
      <c r="A43" s="27" t="s">
        <v>39</v>
      </c>
      <c r="B43" s="28"/>
      <c r="C43" s="28"/>
      <c r="D43" s="48"/>
      <c r="E43" s="28"/>
      <c r="F43" s="49"/>
      <c r="H43" s="51"/>
      <c r="I43" s="51"/>
      <c r="J43" s="52"/>
      <c r="K43" s="51"/>
      <c r="L43" s="51"/>
    </row>
    <row r="44" spans="1:12" s="50" customFormat="1" ht="12.6" customHeight="1">
      <c r="A44" s="29" t="s">
        <v>40</v>
      </c>
      <c r="B44" s="28"/>
      <c r="C44" s="28"/>
      <c r="D44" s="48"/>
      <c r="E44" s="28"/>
      <c r="F44" s="28"/>
      <c r="H44" s="51"/>
      <c r="I44" s="51"/>
      <c r="J44" s="52"/>
      <c r="K44" s="51"/>
      <c r="L44" s="51"/>
    </row>
    <row r="45" spans="1:12" s="50" customFormat="1" ht="12.6" customHeight="1">
      <c r="A45" s="29" t="s">
        <v>45</v>
      </c>
      <c r="B45" s="28"/>
      <c r="C45" s="28"/>
      <c r="D45" s="48"/>
      <c r="E45" s="28"/>
      <c r="F45" s="28"/>
      <c r="H45" s="51"/>
      <c r="I45" s="51"/>
      <c r="J45" s="52"/>
      <c r="K45" s="51"/>
      <c r="L45" s="51"/>
    </row>
    <row r="46" spans="1:12" s="50" customFormat="1" ht="12.6" customHeight="1">
      <c r="A46" s="27" t="s">
        <v>46</v>
      </c>
      <c r="B46" s="28"/>
      <c r="C46" s="28"/>
      <c r="D46" s="48"/>
      <c r="E46" s="28"/>
      <c r="F46" s="49"/>
      <c r="H46" s="51"/>
      <c r="I46" s="51"/>
      <c r="J46" s="52"/>
      <c r="K46" s="51"/>
      <c r="L46" s="51"/>
    </row>
    <row r="47" spans="1:12" ht="12.6" customHeight="1">
      <c r="A47" s="30" t="s">
        <v>41</v>
      </c>
      <c r="B47" s="21"/>
      <c r="C47" s="21"/>
      <c r="E47" s="21"/>
      <c r="F47" s="21"/>
      <c r="G47" s="21"/>
      <c r="H47" s="21"/>
      <c r="I47" s="21"/>
    </row>
    <row r="48" spans="1:12" ht="12.6" customHeight="1">
      <c r="A48" s="47"/>
      <c r="B48" s="21"/>
      <c r="C48" s="21"/>
      <c r="E48" s="21"/>
      <c r="F48" s="21"/>
      <c r="G48" s="21"/>
      <c r="H48" s="21"/>
      <c r="I48" s="21"/>
    </row>
    <row r="49" spans="1:9" ht="12.6" customHeight="1">
      <c r="A49" s="47"/>
      <c r="B49" s="21"/>
      <c r="C49" s="21"/>
      <c r="E49" s="21"/>
      <c r="F49" s="21"/>
      <c r="G49" s="21"/>
      <c r="H49" s="21"/>
      <c r="I49" s="21"/>
    </row>
    <row r="50" spans="1:9" ht="12.6" customHeight="1">
      <c r="A50" s="26"/>
      <c r="B50" s="21"/>
      <c r="C50" s="21"/>
      <c r="E50" s="21"/>
      <c r="F50" s="21"/>
      <c r="G50" s="21"/>
      <c r="H50" s="21"/>
      <c r="I50" s="21"/>
    </row>
    <row r="51" spans="1:9" ht="12.6" customHeight="1">
      <c r="A51" s="26"/>
      <c r="B51" s="21"/>
      <c r="C51" s="21"/>
      <c r="E51" s="21"/>
      <c r="F51" s="21"/>
      <c r="G51" s="21"/>
      <c r="H51" s="21"/>
      <c r="I51" s="21"/>
    </row>
    <row r="52" spans="1:9" ht="12.6" customHeight="1">
      <c r="A52" s="26"/>
      <c r="B52" s="21"/>
      <c r="C52" s="21"/>
      <c r="E52" s="21"/>
      <c r="F52" s="21"/>
      <c r="G52" s="21"/>
      <c r="H52" s="21"/>
      <c r="I52" s="21"/>
    </row>
    <row r="53" spans="1:9" ht="12.6" customHeight="1">
      <c r="A53" s="26"/>
      <c r="B53" s="21"/>
      <c r="C53" s="21"/>
      <c r="E53" s="21"/>
      <c r="F53" s="21"/>
      <c r="G53" s="21"/>
      <c r="H53" s="21"/>
      <c r="I53" s="21"/>
    </row>
    <row r="54" spans="1:9" ht="12.6" customHeight="1">
      <c r="A54" s="26"/>
      <c r="B54" s="21"/>
      <c r="C54" s="21"/>
      <c r="E54" s="21"/>
      <c r="F54" s="21"/>
      <c r="G54" s="21"/>
      <c r="H54" s="21"/>
      <c r="I54" s="21"/>
    </row>
    <row r="55" spans="1:9" ht="12.6" customHeight="1">
      <c r="A55" s="26"/>
      <c r="B55" s="21"/>
      <c r="C55" s="21"/>
      <c r="E55" s="21"/>
      <c r="F55" s="21"/>
      <c r="G55" s="21"/>
      <c r="H55" s="21"/>
      <c r="I55" s="21"/>
    </row>
    <row r="56" spans="1:9" ht="12.6" customHeight="1">
      <c r="A56" s="26"/>
      <c r="B56" s="21"/>
      <c r="C56" s="21"/>
      <c r="E56" s="21"/>
      <c r="F56" s="21"/>
      <c r="G56" s="21"/>
      <c r="H56" s="21"/>
      <c r="I56" s="21"/>
    </row>
    <row r="57" spans="1:9" ht="12.6" customHeight="1">
      <c r="A57" s="26"/>
      <c r="B57" s="21"/>
      <c r="C57" s="21"/>
      <c r="E57" s="21"/>
      <c r="F57" s="21"/>
      <c r="G57" s="21"/>
      <c r="H57" s="21"/>
      <c r="I57" s="21"/>
    </row>
    <row r="58" spans="1:9" ht="12.6" customHeight="1">
      <c r="A58" s="26"/>
      <c r="B58" s="21"/>
      <c r="C58" s="21"/>
      <c r="E58" s="21"/>
      <c r="F58" s="21"/>
      <c r="G58" s="21"/>
      <c r="H58" s="21"/>
      <c r="I58" s="21"/>
    </row>
    <row r="59" spans="1:9" ht="12.6" customHeight="1">
      <c r="A59" s="26"/>
      <c r="B59" s="21"/>
      <c r="C59" s="21"/>
      <c r="E59" s="21"/>
      <c r="F59" s="21"/>
      <c r="G59" s="21"/>
      <c r="H59" s="21"/>
      <c r="I59" s="21"/>
    </row>
    <row r="60" spans="1:9" ht="12.6" customHeight="1">
      <c r="A60" s="26"/>
      <c r="B60" s="21"/>
      <c r="C60" s="21"/>
      <c r="E60" s="21"/>
      <c r="F60" s="21"/>
      <c r="G60" s="21"/>
      <c r="H60" s="21"/>
      <c r="I60" s="21"/>
    </row>
    <row r="61" spans="1:9" ht="12.6" customHeight="1">
      <c r="A61" s="26"/>
      <c r="B61" s="21"/>
      <c r="C61" s="21"/>
      <c r="E61" s="21"/>
      <c r="F61" s="21"/>
      <c r="G61" s="21"/>
      <c r="H61" s="21"/>
      <c r="I61" s="21"/>
    </row>
    <row r="62" spans="1:9" ht="12.6" customHeight="1">
      <c r="A62" s="26"/>
      <c r="B62" s="21"/>
      <c r="C62" s="21"/>
      <c r="E62" s="21"/>
      <c r="F62" s="21"/>
      <c r="G62" s="21"/>
      <c r="H62" s="21"/>
      <c r="I62" s="21"/>
    </row>
    <row r="63" spans="1:9" ht="12.6" customHeight="1">
      <c r="A63" s="26"/>
      <c r="B63" s="21"/>
      <c r="C63" s="21"/>
      <c r="E63" s="21"/>
      <c r="F63" s="21"/>
      <c r="G63" s="21"/>
      <c r="H63" s="21"/>
      <c r="I63" s="21"/>
    </row>
    <row r="64" spans="1:9" ht="12.6" customHeight="1">
      <c r="A64" s="26"/>
      <c r="B64" s="21"/>
      <c r="C64" s="21"/>
      <c r="E64" s="21"/>
      <c r="F64" s="21"/>
      <c r="G64" s="21"/>
      <c r="H64" s="21"/>
      <c r="I64" s="21"/>
    </row>
    <row r="65" spans="1:9" ht="12.6" customHeight="1">
      <c r="A65" s="26"/>
      <c r="B65" s="21"/>
      <c r="C65" s="21"/>
      <c r="E65" s="21"/>
      <c r="F65" s="21"/>
      <c r="G65" s="21"/>
      <c r="H65" s="21"/>
      <c r="I65" s="21"/>
    </row>
    <row r="66" spans="1:9" ht="12.6" customHeight="1">
      <c r="A66" s="26"/>
      <c r="B66" s="21"/>
      <c r="C66" s="21"/>
      <c r="E66" s="21"/>
      <c r="F66" s="21"/>
      <c r="G66" s="21"/>
      <c r="H66" s="21"/>
      <c r="I66" s="21"/>
    </row>
    <row r="67" spans="1:9" ht="12.6" customHeight="1">
      <c r="A67" s="26"/>
      <c r="B67" s="21"/>
      <c r="C67" s="21"/>
      <c r="E67" s="21"/>
      <c r="F67" s="21"/>
      <c r="G67" s="21"/>
      <c r="H67" s="21"/>
      <c r="I67" s="21"/>
    </row>
    <row r="68" spans="1:9" ht="12.6" customHeight="1">
      <c r="A68" s="26"/>
      <c r="B68" s="21"/>
      <c r="C68" s="21"/>
      <c r="E68" s="21"/>
      <c r="F68" s="21"/>
      <c r="G68" s="21"/>
      <c r="H68" s="21"/>
      <c r="I68" s="21"/>
    </row>
    <row r="69" spans="1:9" ht="12.6" customHeight="1">
      <c r="A69" s="26"/>
      <c r="B69" s="21"/>
      <c r="C69" s="21"/>
      <c r="E69" s="21"/>
      <c r="F69" s="21"/>
      <c r="G69" s="21"/>
      <c r="H69" s="21"/>
      <c r="I69" s="21"/>
    </row>
    <row r="70" spans="1:9" ht="12.6" customHeight="1">
      <c r="A70" s="26"/>
      <c r="B70" s="21"/>
      <c r="C70" s="21"/>
      <c r="E70" s="21"/>
      <c r="F70" s="21"/>
      <c r="G70" s="21"/>
      <c r="H70" s="21"/>
      <c r="I70" s="21"/>
    </row>
    <row r="71" spans="1:9" ht="12.6" customHeight="1">
      <c r="A71" s="26"/>
      <c r="B71" s="21"/>
      <c r="C71" s="21"/>
      <c r="E71" s="21"/>
      <c r="F71" s="21"/>
      <c r="G71" s="21"/>
      <c r="H71" s="21"/>
      <c r="I71" s="21"/>
    </row>
    <row r="72" spans="1:9" ht="12.6" customHeight="1">
      <c r="A72" s="26"/>
      <c r="B72" s="21"/>
      <c r="C72" s="21"/>
      <c r="E72" s="21"/>
      <c r="F72" s="21"/>
      <c r="G72" s="21"/>
      <c r="H72" s="21"/>
      <c r="I72" s="21"/>
    </row>
    <row r="73" spans="1:9" ht="12.6" customHeight="1">
      <c r="A73" s="26"/>
      <c r="B73" s="21"/>
      <c r="C73" s="21"/>
      <c r="E73" s="21"/>
      <c r="F73" s="21"/>
      <c r="G73" s="21"/>
      <c r="H73" s="21"/>
      <c r="I73" s="21"/>
    </row>
    <row r="74" spans="1:9" ht="12.6" customHeight="1">
      <c r="A74" s="26"/>
      <c r="B74" s="21"/>
      <c r="C74" s="21"/>
      <c r="E74" s="21"/>
      <c r="F74" s="21"/>
      <c r="G74" s="21"/>
      <c r="H74" s="21"/>
      <c r="I74" s="21"/>
    </row>
    <row r="75" spans="1:9" ht="12.6" customHeight="1">
      <c r="A75" s="26"/>
      <c r="B75" s="21"/>
      <c r="C75" s="21"/>
      <c r="E75" s="21"/>
      <c r="F75" s="21"/>
      <c r="G75" s="21"/>
      <c r="H75" s="21"/>
      <c r="I75" s="21"/>
    </row>
    <row r="76" spans="1:9" ht="12.6" customHeight="1">
      <c r="A76" s="26"/>
      <c r="B76" s="21"/>
      <c r="C76" s="21"/>
      <c r="E76" s="21"/>
      <c r="F76" s="21"/>
      <c r="G76" s="21"/>
      <c r="H76" s="21"/>
      <c r="I76" s="21"/>
    </row>
    <row r="77" spans="1:9" ht="12.6" customHeight="1">
      <c r="A77" s="26"/>
      <c r="B77" s="21"/>
      <c r="C77" s="21"/>
      <c r="E77" s="21"/>
      <c r="F77" s="21"/>
      <c r="G77" s="21"/>
      <c r="H77" s="21"/>
      <c r="I77" s="21"/>
    </row>
    <row r="78" spans="1:9" ht="12.6" customHeight="1">
      <c r="A78" s="26"/>
      <c r="B78" s="21"/>
      <c r="C78" s="21"/>
      <c r="E78" s="21"/>
      <c r="F78" s="21"/>
      <c r="G78" s="21"/>
      <c r="H78" s="21"/>
      <c r="I78" s="21"/>
    </row>
    <row r="79" spans="1:9" ht="12.6" customHeight="1">
      <c r="A79" s="26"/>
      <c r="B79" s="21"/>
      <c r="C79" s="21"/>
      <c r="E79" s="21"/>
      <c r="F79" s="21"/>
      <c r="G79" s="21"/>
      <c r="H79" s="21"/>
      <c r="I79" s="21"/>
    </row>
    <row r="80" spans="1:9" ht="12.6" customHeight="1">
      <c r="A80" s="26"/>
      <c r="B80" s="21"/>
      <c r="C80" s="21"/>
      <c r="E80" s="21"/>
      <c r="F80" s="21"/>
      <c r="G80" s="21"/>
      <c r="H80" s="21"/>
      <c r="I80" s="21"/>
    </row>
    <row r="81" spans="1:9" ht="12.6" customHeight="1">
      <c r="A81" s="26"/>
      <c r="B81" s="21"/>
      <c r="C81" s="21"/>
      <c r="E81" s="21"/>
      <c r="F81" s="21"/>
      <c r="G81" s="21"/>
      <c r="H81" s="21"/>
      <c r="I81" s="21"/>
    </row>
    <row r="82" spans="1:9" ht="12.6" customHeight="1">
      <c r="A82" s="26"/>
      <c r="B82" s="21"/>
      <c r="C82" s="21"/>
      <c r="E82" s="21"/>
      <c r="F82" s="21"/>
      <c r="G82" s="21"/>
      <c r="H82" s="21"/>
      <c r="I82" s="21"/>
    </row>
    <row r="83" spans="1:9" ht="12.6" customHeight="1">
      <c r="A83" s="26"/>
      <c r="B83" s="21"/>
      <c r="C83" s="21"/>
      <c r="E83" s="21"/>
      <c r="F83" s="21"/>
      <c r="G83" s="21"/>
      <c r="H83" s="21"/>
      <c r="I83" s="21"/>
    </row>
    <row r="84" spans="1:9" ht="12.6" customHeight="1">
      <c r="A84" s="26"/>
      <c r="B84" s="21"/>
      <c r="C84" s="21"/>
      <c r="E84" s="21"/>
      <c r="F84" s="21"/>
      <c r="G84" s="21"/>
      <c r="H84" s="21"/>
      <c r="I84" s="21"/>
    </row>
    <row r="85" spans="1:9" ht="12.6" customHeight="1">
      <c r="A85" s="26"/>
      <c r="B85" s="21"/>
      <c r="C85" s="21"/>
      <c r="E85" s="21"/>
      <c r="F85" s="21"/>
      <c r="G85" s="21"/>
      <c r="H85" s="21"/>
      <c r="I85" s="21"/>
    </row>
    <row r="86" spans="1:9" ht="12.6" customHeight="1">
      <c r="A86" s="26"/>
      <c r="B86" s="21"/>
      <c r="C86" s="21"/>
      <c r="E86" s="21"/>
      <c r="F86" s="21"/>
      <c r="G86" s="21"/>
      <c r="H86" s="21"/>
      <c r="I86" s="21"/>
    </row>
    <row r="87" spans="1:9" ht="12.6" customHeight="1">
      <c r="A87" s="26"/>
      <c r="B87" s="21"/>
      <c r="C87" s="21"/>
      <c r="E87" s="21"/>
      <c r="F87" s="21"/>
      <c r="G87" s="21"/>
      <c r="H87" s="21"/>
      <c r="I87" s="21"/>
    </row>
    <row r="88" spans="1:9" ht="12.6" customHeight="1">
      <c r="A88" s="26"/>
      <c r="B88" s="21"/>
      <c r="C88" s="21"/>
      <c r="E88" s="21"/>
      <c r="F88" s="21"/>
      <c r="G88" s="21"/>
      <c r="H88" s="21"/>
      <c r="I88" s="21"/>
    </row>
    <row r="89" spans="1:9" ht="12.6" customHeight="1">
      <c r="A89" s="26"/>
      <c r="B89" s="21"/>
      <c r="C89" s="21"/>
      <c r="E89" s="21"/>
      <c r="F89" s="21"/>
      <c r="G89" s="21"/>
      <c r="H89" s="21"/>
      <c r="I89" s="21"/>
    </row>
  </sheetData>
  <phoneticPr fontId="3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526</vt:lpstr>
      <vt:lpstr>'526'!Zone_d_impression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 Baeriswyl</dc:creator>
  <cp:lastModifiedBy>Postec Loïc BFS</cp:lastModifiedBy>
  <dcterms:created xsi:type="dcterms:W3CDTF">2006-10-26T13:00:50Z</dcterms:created>
  <dcterms:modified xsi:type="dcterms:W3CDTF">2016-12-22T11:58:38Z</dcterms:modified>
</cp:coreProperties>
</file>