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415" windowHeight="7200" activeTab="0"/>
  </bookViews>
  <sheets>
    <sheet name="Tabelle1" sheetId="1" r:id="rId1"/>
  </sheets>
  <definedNames>
    <definedName name="_xlnm.Print_Titles" localSheetId="0">'Tabelle1'!$A:$A,'Tabelle1'!$1:$11</definedName>
  </definedNames>
  <calcPr fullCalcOnLoad="1"/>
</workbook>
</file>

<file path=xl/sharedStrings.xml><?xml version="1.0" encoding="utf-8"?>
<sst xmlns="http://schemas.openxmlformats.org/spreadsheetml/2006/main" count="1967" uniqueCount="94">
  <si>
    <t xml:space="preserve">                                                                                                                                                                                                       </t>
  </si>
  <si>
    <t>Gewichtung der Branchen: 1866-1890 (Index Wavre): Erwerbstätige Bevölkerung; 1890-1963 (Index David und Ritzmann): Bruttowertschöpfung; 1963-1995 (amtlicher Index): Nettoproduktionswert</t>
  </si>
  <si>
    <t>Jahr</t>
  </si>
  <si>
    <t>Industrie und Gewerbe</t>
  </si>
  <si>
    <t>Bergbau, Bau und Energie</t>
  </si>
  <si>
    <t>Gesamt-</t>
  </si>
  <si>
    <t>Nahrungs-</t>
  </si>
  <si>
    <t>Textilien</t>
  </si>
  <si>
    <t>Beklei-</t>
  </si>
  <si>
    <t>Leder,</t>
  </si>
  <si>
    <t>Papier und</t>
  </si>
  <si>
    <t>Graphi-</t>
  </si>
  <si>
    <t>Holz und</t>
  </si>
  <si>
    <t>Chemi-</t>
  </si>
  <si>
    <t>Metalle</t>
  </si>
  <si>
    <t>Uhren und</t>
  </si>
  <si>
    <t>Total</t>
  </si>
  <si>
    <t>Bergbau,</t>
  </si>
  <si>
    <t>Elektrizität,</t>
  </si>
  <si>
    <t>total</t>
  </si>
  <si>
    <t>Kautschuk,</t>
  </si>
  <si>
    <t>Karton</t>
  </si>
  <si>
    <t>sches</t>
  </si>
  <si>
    <t>Möbel</t>
  </si>
  <si>
    <t>Erden</t>
  </si>
  <si>
    <t>sche</t>
  </si>
  <si>
    <t>Schmuck</t>
  </si>
  <si>
    <t>Gas und</t>
  </si>
  <si>
    <t>mittel</t>
  </si>
  <si>
    <t>Schuhe</t>
  </si>
  <si>
    <t>Kunststoff</t>
  </si>
  <si>
    <t>Gewerbe</t>
  </si>
  <si>
    <t>Produkte</t>
  </si>
  <si>
    <t>Apparate</t>
  </si>
  <si>
    <t>Wasser</t>
  </si>
  <si>
    <t>1890=100</t>
  </si>
  <si>
    <t>1913=100</t>
  </si>
  <si>
    <t>1929=100</t>
  </si>
  <si>
    <t>1963=100</t>
  </si>
  <si>
    <t>1866*</t>
  </si>
  <si>
    <t>...</t>
  </si>
  <si>
    <t>1890*</t>
  </si>
  <si>
    <t>1963*</t>
  </si>
  <si>
    <t>1995**</t>
  </si>
  <si>
    <t>1866/69</t>
  </si>
  <si>
    <t>1870/73</t>
  </si>
  <si>
    <t>1874/77</t>
  </si>
  <si>
    <t>1878/81</t>
  </si>
  <si>
    <t>1882/85</t>
  </si>
  <si>
    <t>1886/89</t>
  </si>
  <si>
    <t>1890/93</t>
  </si>
  <si>
    <t>1894/97</t>
  </si>
  <si>
    <t>1898/01</t>
  </si>
  <si>
    <t>1902/05</t>
  </si>
  <si>
    <t>1906/09</t>
  </si>
  <si>
    <t>1910/13</t>
  </si>
  <si>
    <t>1914/17</t>
  </si>
  <si>
    <t>1918/21</t>
  </si>
  <si>
    <t>1922/25</t>
  </si>
  <si>
    <t>1926/29</t>
  </si>
  <si>
    <t>1930/33</t>
  </si>
  <si>
    <t>1934/37</t>
  </si>
  <si>
    <t>1938/41</t>
  </si>
  <si>
    <t>1942/45</t>
  </si>
  <si>
    <t>1946/49</t>
  </si>
  <si>
    <t>1950/53</t>
  </si>
  <si>
    <t>1954/57</t>
  </si>
  <si>
    <t>1958/61</t>
  </si>
  <si>
    <t>1962/65</t>
  </si>
  <si>
    <t>1966/69</t>
  </si>
  <si>
    <t>1970/73</t>
  </si>
  <si>
    <t>1974/77</t>
  </si>
  <si>
    <t>1978/81</t>
  </si>
  <si>
    <t>1982/85</t>
  </si>
  <si>
    <t>1986/89</t>
  </si>
  <si>
    <t>1990/92</t>
  </si>
  <si>
    <t>1993/95</t>
  </si>
  <si>
    <t>** Ab 1996 neue Industriegruppen; Vergleichbarkeit mit den Angaben für die Vorjahre nur noch bedingt gegeben</t>
  </si>
  <si>
    <t>u. Genuss-</t>
  </si>
  <si>
    <t>dung u.</t>
  </si>
  <si>
    <t>Steine</t>
  </si>
  <si>
    <t>und</t>
  </si>
  <si>
    <t>Bauindu-</t>
  </si>
  <si>
    <t>strie, Bau-</t>
  </si>
  <si>
    <t>gewerbe</t>
  </si>
  <si>
    <t>T  6.3.1.1</t>
  </si>
  <si>
    <t>Index der mengenmässigen Produktion im Zweiten Sektor nach Hauptbranchen 1866-1995</t>
  </si>
  <si>
    <t xml:space="preserve">      Statistisches Jahrbuch der Schweiz, Bde. 1966-1988; BFS (1996): Der Geschäftsgang in der Schweizer Industrie (Indizes für die Jahre 1986-1995)</t>
  </si>
  <si>
    <t>Quellen: P.-A. Wavre (1983, unpubl.): Essai de construction d'un indice du volume de la production industrielle de la Suisse 1850-1914; Sonderheft Nr. 75 der "Volkswirtschaft (1965): Der</t>
  </si>
  <si>
    <t xml:space="preserve">      schweizerische Index der industriellen Produktion; T. David und H. Ritzmann (2002, unpubl. Datenbank): Beschäftigung und Wertschöpfung in der Schweiz nach Branchen und Kantonen 1890-1965; </t>
  </si>
  <si>
    <t>Maschi-</t>
  </si>
  <si>
    <t>nen und</t>
  </si>
  <si>
    <t>Gruben</t>
  </si>
  <si>
    <t>* 1866-1890 nach Wavre (1983); 1890-1963 nach David und Ritzmann (2000); 1963-1995 nach der amtlichen Statistik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</si>
</sst>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&quot;\ #,##0;\-&quot;Fr&quot;\ #,##0"/>
    <numFmt numFmtId="165" formatCode="&quot;Fr&quot;\ #,##0;[Red]\-&quot;Fr&quot;\ #,##0"/>
    <numFmt numFmtId="166" formatCode="&quot;Fr&quot;\ #,##0.00;\-&quot;Fr&quot;\ #,##0.00"/>
    <numFmt numFmtId="167" formatCode="&quot;Fr&quot;\ #,##0.00;[Red]\-&quot;Fr&quot;\ #,##0.00"/>
    <numFmt numFmtId="168" formatCode="#,##0.0"/>
    <numFmt numFmtId="169" formatCode="#,##0.000"/>
  </numFmts>
  <fonts count="9">
    <font>
      <sz val="8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" fontId="5" fillId="2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0" fontId="6" fillId="4" borderId="0" xfId="0" applyFont="1" applyFill="1" applyAlignment="1">
      <alignment horizontal="left"/>
    </xf>
    <xf numFmtId="3" fontId="7" fillId="4" borderId="0" xfId="0" applyNumberFormat="1" applyFont="1" applyFill="1" applyAlignment="1">
      <alignment/>
    </xf>
    <xf numFmtId="3" fontId="7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83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2" sqref="A2"/>
    </sheetView>
  </sheetViews>
  <sheetFormatPr defaultColWidth="12" defaultRowHeight="11.25"/>
  <cols>
    <col min="1" max="1" width="9" style="4" customWidth="1"/>
    <col min="2" max="13" width="9" style="1" customWidth="1"/>
    <col min="14" max="14" width="9" style="2" customWidth="1"/>
    <col min="15" max="15" width="2.83203125" style="1" customWidth="1"/>
    <col min="16" max="18" width="9" style="1" customWidth="1"/>
    <col min="19" max="19" width="9" style="2" customWidth="1"/>
    <col min="20" max="20" width="2.83203125" style="1" customWidth="1"/>
    <col min="21" max="21" width="9" style="2" customWidth="1"/>
    <col min="22" max="22" width="2.83203125" style="23" customWidth="1"/>
    <col min="23" max="23" width="9" style="4" customWidth="1"/>
    <col min="24" max="35" width="9" style="1" customWidth="1"/>
    <col min="36" max="36" width="9" style="2" customWidth="1"/>
    <col min="37" max="37" width="2.83203125" style="1" customWidth="1"/>
    <col min="38" max="40" width="9" style="1" customWidth="1"/>
    <col min="41" max="41" width="9" style="2" customWidth="1"/>
    <col min="42" max="42" width="2.83203125" style="1" customWidth="1"/>
    <col min="43" max="43" width="9" style="2" customWidth="1"/>
    <col min="44" max="44" width="2.83203125" style="23" customWidth="1"/>
    <col min="45" max="45" width="8.66015625" style="4" customWidth="1"/>
    <col min="46" max="57" width="8.66015625" style="1" customWidth="1"/>
    <col min="58" max="58" width="8.66015625" style="2" customWidth="1"/>
    <col min="59" max="59" width="2.83203125" style="1" customWidth="1"/>
    <col min="60" max="62" width="8.66015625" style="1" customWidth="1"/>
    <col min="63" max="63" width="8.66015625" style="2" customWidth="1"/>
    <col min="64" max="64" width="2.83203125" style="1" customWidth="1"/>
    <col min="65" max="65" width="9" style="2" customWidth="1"/>
    <col min="66" max="66" width="2.83203125" style="23" customWidth="1"/>
    <col min="67" max="67" width="9" style="4" customWidth="1"/>
    <col min="68" max="79" width="8.66015625" style="1" customWidth="1"/>
    <col min="80" max="80" width="8.66015625" style="2" customWidth="1"/>
    <col min="81" max="81" width="1.83203125" style="1" customWidth="1"/>
    <col min="82" max="84" width="8.66015625" style="1" customWidth="1"/>
    <col min="85" max="85" width="8.66015625" style="2" customWidth="1"/>
    <col min="86" max="86" width="1.83203125" style="1" customWidth="1"/>
    <col min="87" max="87" width="8.66015625" style="2" customWidth="1"/>
    <col min="88" max="16384" width="9" style="3" customWidth="1"/>
  </cols>
  <sheetData>
    <row r="1" spans="1:89" s="20" customFormat="1" ht="12">
      <c r="A1" s="18" t="s">
        <v>85</v>
      </c>
      <c r="C1" s="19" t="s">
        <v>86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 t="s">
        <v>0</v>
      </c>
      <c r="V1" s="26"/>
      <c r="W1" s="18" t="s">
        <v>85</v>
      </c>
      <c r="Y1" s="19" t="s">
        <v>86</v>
      </c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 t="s">
        <v>0</v>
      </c>
      <c r="AR1" s="26"/>
      <c r="AS1" s="18" t="s">
        <v>85</v>
      </c>
      <c r="AU1" s="19" t="s">
        <v>86</v>
      </c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26"/>
      <c r="BO1" s="18" t="s">
        <v>85</v>
      </c>
      <c r="BQ1" s="19" t="s">
        <v>86</v>
      </c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K1" s="19"/>
    </row>
    <row r="2" spans="1:67" ht="11.25">
      <c r="A2" s="3"/>
      <c r="W2" s="3"/>
      <c r="AS2" s="3"/>
      <c r="BO2" s="3"/>
    </row>
    <row r="3" spans="1:87" ht="11.25">
      <c r="A3" s="3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1"/>
      <c r="Q3" s="11"/>
      <c r="R3" s="11"/>
      <c r="S3" s="12"/>
      <c r="T3" s="11"/>
      <c r="U3" s="11"/>
      <c r="V3" s="22"/>
      <c r="W3" s="3"/>
      <c r="X3" s="11" t="s">
        <v>1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1"/>
      <c r="AL3" s="11"/>
      <c r="AM3" s="11"/>
      <c r="AN3" s="11"/>
      <c r="AO3" s="12"/>
      <c r="AP3" s="11"/>
      <c r="AQ3" s="11"/>
      <c r="AR3" s="22"/>
      <c r="AS3" s="3"/>
      <c r="AT3" s="11" t="s">
        <v>1</v>
      </c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2"/>
      <c r="BG3" s="11"/>
      <c r="BH3" s="11"/>
      <c r="BI3" s="11"/>
      <c r="BJ3" s="11"/>
      <c r="BK3" s="12"/>
      <c r="BL3" s="11"/>
      <c r="BM3" s="11"/>
      <c r="BN3" s="22"/>
      <c r="BO3" s="3"/>
      <c r="BP3" s="11" t="s">
        <v>1</v>
      </c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2"/>
      <c r="CC3" s="11"/>
      <c r="CD3" s="11"/>
      <c r="CE3" s="11"/>
      <c r="CF3" s="11"/>
      <c r="CG3" s="12"/>
      <c r="CH3" s="11"/>
      <c r="CI3" s="11"/>
    </row>
    <row r="5" spans="1:87" s="5" customFormat="1" ht="11.25">
      <c r="A5" s="13" t="s">
        <v>2</v>
      </c>
      <c r="B5" s="14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 t="s">
        <v>4</v>
      </c>
      <c r="Q5" s="14"/>
      <c r="R5" s="14"/>
      <c r="S5" s="14"/>
      <c r="T5" s="14"/>
      <c r="U5" s="15" t="s">
        <v>5</v>
      </c>
      <c r="V5" s="27"/>
      <c r="W5" s="13" t="s">
        <v>2</v>
      </c>
      <c r="X5" s="14" t="s">
        <v>3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 t="s">
        <v>4</v>
      </c>
      <c r="AM5" s="14"/>
      <c r="AN5" s="14"/>
      <c r="AO5" s="14"/>
      <c r="AP5" s="14"/>
      <c r="AQ5" s="15" t="s">
        <v>5</v>
      </c>
      <c r="AR5" s="27"/>
      <c r="AS5" s="13" t="s">
        <v>2</v>
      </c>
      <c r="AT5" s="14" t="s">
        <v>3</v>
      </c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 t="s">
        <v>4</v>
      </c>
      <c r="BI5" s="14"/>
      <c r="BJ5" s="14"/>
      <c r="BK5" s="14"/>
      <c r="BL5" s="14"/>
      <c r="BM5" s="15" t="s">
        <v>5</v>
      </c>
      <c r="BN5" s="27"/>
      <c r="BO5" s="13" t="s">
        <v>2</v>
      </c>
      <c r="BP5" s="14" t="s">
        <v>3</v>
      </c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 t="s">
        <v>4</v>
      </c>
      <c r="CE5" s="14"/>
      <c r="CF5" s="14"/>
      <c r="CG5" s="14"/>
      <c r="CH5" s="14"/>
      <c r="CI5" s="15" t="s">
        <v>5</v>
      </c>
    </row>
    <row r="6" spans="1:87" s="6" customFormat="1" ht="11.25">
      <c r="A6" s="16"/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80</v>
      </c>
      <c r="J6" s="17" t="s">
        <v>13</v>
      </c>
      <c r="K6" s="17" t="s">
        <v>14</v>
      </c>
      <c r="L6" s="17" t="s">
        <v>90</v>
      </c>
      <c r="M6" s="17" t="s">
        <v>15</v>
      </c>
      <c r="N6" s="15" t="s">
        <v>16</v>
      </c>
      <c r="O6" s="17"/>
      <c r="P6" s="17" t="s">
        <v>17</v>
      </c>
      <c r="Q6" s="17" t="s">
        <v>82</v>
      </c>
      <c r="R6" s="17" t="s">
        <v>18</v>
      </c>
      <c r="S6" s="15" t="s">
        <v>16</v>
      </c>
      <c r="T6" s="17"/>
      <c r="U6" s="15" t="s">
        <v>19</v>
      </c>
      <c r="V6" s="27"/>
      <c r="W6" s="16"/>
      <c r="X6" s="17" t="s">
        <v>6</v>
      </c>
      <c r="Y6" s="17" t="s">
        <v>7</v>
      </c>
      <c r="Z6" s="17" t="s">
        <v>8</v>
      </c>
      <c r="AA6" s="17" t="s">
        <v>9</v>
      </c>
      <c r="AB6" s="17" t="s">
        <v>10</v>
      </c>
      <c r="AC6" s="17" t="s">
        <v>11</v>
      </c>
      <c r="AD6" s="17" t="s">
        <v>12</v>
      </c>
      <c r="AE6" s="17" t="s">
        <v>80</v>
      </c>
      <c r="AF6" s="17" t="s">
        <v>13</v>
      </c>
      <c r="AG6" s="17" t="s">
        <v>14</v>
      </c>
      <c r="AH6" s="17" t="s">
        <v>90</v>
      </c>
      <c r="AI6" s="17" t="s">
        <v>15</v>
      </c>
      <c r="AJ6" s="15" t="s">
        <v>16</v>
      </c>
      <c r="AK6" s="17"/>
      <c r="AL6" s="17" t="s">
        <v>17</v>
      </c>
      <c r="AM6" s="17" t="s">
        <v>82</v>
      </c>
      <c r="AN6" s="17" t="s">
        <v>18</v>
      </c>
      <c r="AO6" s="15" t="s">
        <v>16</v>
      </c>
      <c r="AP6" s="17"/>
      <c r="AQ6" s="15" t="s">
        <v>19</v>
      </c>
      <c r="AR6" s="27"/>
      <c r="AS6" s="16"/>
      <c r="AT6" s="17" t="s">
        <v>6</v>
      </c>
      <c r="AU6" s="17" t="s">
        <v>7</v>
      </c>
      <c r="AV6" s="17" t="s">
        <v>8</v>
      </c>
      <c r="AW6" s="17" t="s">
        <v>9</v>
      </c>
      <c r="AX6" s="17" t="s">
        <v>10</v>
      </c>
      <c r="AY6" s="17" t="s">
        <v>11</v>
      </c>
      <c r="AZ6" s="17" t="s">
        <v>12</v>
      </c>
      <c r="BA6" s="17" t="s">
        <v>80</v>
      </c>
      <c r="BB6" s="17" t="s">
        <v>13</v>
      </c>
      <c r="BC6" s="17" t="s">
        <v>14</v>
      </c>
      <c r="BD6" s="17" t="s">
        <v>90</v>
      </c>
      <c r="BE6" s="17" t="s">
        <v>15</v>
      </c>
      <c r="BF6" s="15" t="s">
        <v>16</v>
      </c>
      <c r="BG6" s="17"/>
      <c r="BH6" s="17" t="s">
        <v>17</v>
      </c>
      <c r="BI6" s="17" t="s">
        <v>82</v>
      </c>
      <c r="BJ6" s="17" t="s">
        <v>18</v>
      </c>
      <c r="BK6" s="15" t="s">
        <v>16</v>
      </c>
      <c r="BL6" s="17"/>
      <c r="BM6" s="15" t="s">
        <v>19</v>
      </c>
      <c r="BN6" s="27"/>
      <c r="BO6" s="16"/>
      <c r="BP6" s="17" t="s">
        <v>6</v>
      </c>
      <c r="BQ6" s="17" t="s">
        <v>7</v>
      </c>
      <c r="BR6" s="17" t="s">
        <v>8</v>
      </c>
      <c r="BS6" s="17" t="s">
        <v>9</v>
      </c>
      <c r="BT6" s="17" t="s">
        <v>10</v>
      </c>
      <c r="BU6" s="17" t="s">
        <v>11</v>
      </c>
      <c r="BV6" s="17" t="s">
        <v>12</v>
      </c>
      <c r="BW6" s="17" t="s">
        <v>80</v>
      </c>
      <c r="BX6" s="17" t="s">
        <v>13</v>
      </c>
      <c r="BY6" s="17" t="s">
        <v>14</v>
      </c>
      <c r="BZ6" s="17" t="s">
        <v>90</v>
      </c>
      <c r="CA6" s="17" t="s">
        <v>15</v>
      </c>
      <c r="CB6" s="15" t="s">
        <v>16</v>
      </c>
      <c r="CC6" s="17"/>
      <c r="CD6" s="17" t="s">
        <v>17</v>
      </c>
      <c r="CE6" s="17" t="s">
        <v>82</v>
      </c>
      <c r="CF6" s="17" t="s">
        <v>18</v>
      </c>
      <c r="CG6" s="15" t="s">
        <v>16</v>
      </c>
      <c r="CH6" s="17"/>
      <c r="CI6" s="15" t="s">
        <v>19</v>
      </c>
    </row>
    <row r="7" spans="1:87" s="6" customFormat="1" ht="11.25">
      <c r="A7" s="16"/>
      <c r="B7" s="17" t="s">
        <v>78</v>
      </c>
      <c r="C7" s="17"/>
      <c r="D7" s="17" t="s">
        <v>79</v>
      </c>
      <c r="E7" s="17" t="s">
        <v>20</v>
      </c>
      <c r="F7" s="17" t="s">
        <v>21</v>
      </c>
      <c r="G7" s="17" t="s">
        <v>22</v>
      </c>
      <c r="H7" s="17" t="s">
        <v>23</v>
      </c>
      <c r="I7" s="17" t="s">
        <v>81</v>
      </c>
      <c r="J7" s="17" t="s">
        <v>25</v>
      </c>
      <c r="K7" s="17"/>
      <c r="L7" s="17" t="s">
        <v>91</v>
      </c>
      <c r="M7" s="17" t="s">
        <v>26</v>
      </c>
      <c r="N7" s="15"/>
      <c r="O7" s="17"/>
      <c r="P7" s="17" t="s">
        <v>92</v>
      </c>
      <c r="Q7" s="17" t="s">
        <v>83</v>
      </c>
      <c r="R7" s="17" t="s">
        <v>27</v>
      </c>
      <c r="S7" s="15"/>
      <c r="T7" s="17"/>
      <c r="U7" s="15"/>
      <c r="V7" s="27"/>
      <c r="W7" s="16"/>
      <c r="X7" s="17" t="s">
        <v>78</v>
      </c>
      <c r="Y7" s="17"/>
      <c r="Z7" s="17" t="s">
        <v>79</v>
      </c>
      <c r="AA7" s="17" t="s">
        <v>20</v>
      </c>
      <c r="AB7" s="17" t="s">
        <v>21</v>
      </c>
      <c r="AC7" s="17" t="s">
        <v>22</v>
      </c>
      <c r="AD7" s="17" t="s">
        <v>23</v>
      </c>
      <c r="AE7" s="17" t="s">
        <v>81</v>
      </c>
      <c r="AF7" s="17" t="s">
        <v>25</v>
      </c>
      <c r="AG7" s="17"/>
      <c r="AH7" s="17" t="s">
        <v>91</v>
      </c>
      <c r="AI7" s="17" t="s">
        <v>26</v>
      </c>
      <c r="AJ7" s="15"/>
      <c r="AK7" s="17"/>
      <c r="AL7" s="17" t="s">
        <v>92</v>
      </c>
      <c r="AM7" s="17" t="s">
        <v>83</v>
      </c>
      <c r="AN7" s="17" t="s">
        <v>27</v>
      </c>
      <c r="AO7" s="15"/>
      <c r="AP7" s="17"/>
      <c r="AQ7" s="15"/>
      <c r="AR7" s="27"/>
      <c r="AS7" s="16"/>
      <c r="AT7" s="17" t="s">
        <v>78</v>
      </c>
      <c r="AU7" s="17"/>
      <c r="AV7" s="17" t="s">
        <v>79</v>
      </c>
      <c r="AW7" s="17" t="s">
        <v>20</v>
      </c>
      <c r="AX7" s="17" t="s">
        <v>21</v>
      </c>
      <c r="AY7" s="17" t="s">
        <v>22</v>
      </c>
      <c r="AZ7" s="17" t="s">
        <v>23</v>
      </c>
      <c r="BA7" s="17" t="s">
        <v>81</v>
      </c>
      <c r="BB7" s="17" t="s">
        <v>25</v>
      </c>
      <c r="BC7" s="17"/>
      <c r="BD7" s="17" t="s">
        <v>91</v>
      </c>
      <c r="BE7" s="17" t="s">
        <v>26</v>
      </c>
      <c r="BF7" s="15"/>
      <c r="BG7" s="17"/>
      <c r="BH7" s="17" t="s">
        <v>92</v>
      </c>
      <c r="BI7" s="17" t="s">
        <v>83</v>
      </c>
      <c r="BJ7" s="17" t="s">
        <v>27</v>
      </c>
      <c r="BK7" s="15"/>
      <c r="BL7" s="17"/>
      <c r="BM7" s="15"/>
      <c r="BN7" s="27"/>
      <c r="BO7" s="16"/>
      <c r="BP7" s="17" t="s">
        <v>78</v>
      </c>
      <c r="BQ7" s="17"/>
      <c r="BR7" s="17" t="s">
        <v>79</v>
      </c>
      <c r="BS7" s="17" t="s">
        <v>20</v>
      </c>
      <c r="BT7" s="17" t="s">
        <v>21</v>
      </c>
      <c r="BU7" s="17" t="s">
        <v>22</v>
      </c>
      <c r="BV7" s="17" t="s">
        <v>23</v>
      </c>
      <c r="BW7" s="17" t="s">
        <v>81</v>
      </c>
      <c r="BX7" s="17" t="s">
        <v>25</v>
      </c>
      <c r="BY7" s="17"/>
      <c r="BZ7" s="17" t="s">
        <v>91</v>
      </c>
      <c r="CA7" s="17" t="s">
        <v>26</v>
      </c>
      <c r="CB7" s="15"/>
      <c r="CC7" s="17"/>
      <c r="CD7" s="17" t="s">
        <v>92</v>
      </c>
      <c r="CE7" s="17" t="s">
        <v>83</v>
      </c>
      <c r="CF7" s="17" t="s">
        <v>27</v>
      </c>
      <c r="CG7" s="15"/>
      <c r="CH7" s="17"/>
      <c r="CI7" s="15"/>
    </row>
    <row r="8" spans="1:87" s="6" customFormat="1" ht="11.25">
      <c r="A8" s="16"/>
      <c r="B8" s="17" t="s">
        <v>28</v>
      </c>
      <c r="C8" s="17"/>
      <c r="D8" s="17" t="s">
        <v>29</v>
      </c>
      <c r="E8" s="17" t="s">
        <v>30</v>
      </c>
      <c r="F8" s="17"/>
      <c r="G8" s="17" t="s">
        <v>31</v>
      </c>
      <c r="H8" s="17"/>
      <c r="I8" s="17" t="s">
        <v>24</v>
      </c>
      <c r="J8" s="17" t="s">
        <v>32</v>
      </c>
      <c r="K8" s="17"/>
      <c r="L8" s="17" t="s">
        <v>33</v>
      </c>
      <c r="M8" s="17"/>
      <c r="N8" s="15"/>
      <c r="O8" s="17"/>
      <c r="P8" s="17"/>
      <c r="Q8" s="17" t="s">
        <v>84</v>
      </c>
      <c r="R8" s="17" t="s">
        <v>34</v>
      </c>
      <c r="S8" s="15"/>
      <c r="T8" s="17"/>
      <c r="U8" s="15"/>
      <c r="V8" s="27"/>
      <c r="W8" s="16"/>
      <c r="X8" s="17" t="s">
        <v>28</v>
      </c>
      <c r="Y8" s="17"/>
      <c r="Z8" s="17" t="s">
        <v>29</v>
      </c>
      <c r="AA8" s="17" t="s">
        <v>30</v>
      </c>
      <c r="AB8" s="17"/>
      <c r="AC8" s="17" t="s">
        <v>31</v>
      </c>
      <c r="AD8" s="17"/>
      <c r="AE8" s="17" t="s">
        <v>24</v>
      </c>
      <c r="AF8" s="17" t="s">
        <v>32</v>
      </c>
      <c r="AG8" s="17"/>
      <c r="AH8" s="17" t="s">
        <v>33</v>
      </c>
      <c r="AI8" s="17"/>
      <c r="AJ8" s="15"/>
      <c r="AK8" s="17"/>
      <c r="AL8" s="17"/>
      <c r="AM8" s="17" t="s">
        <v>84</v>
      </c>
      <c r="AN8" s="17" t="s">
        <v>34</v>
      </c>
      <c r="AO8" s="15"/>
      <c r="AP8" s="17"/>
      <c r="AQ8" s="15"/>
      <c r="AR8" s="27"/>
      <c r="AS8" s="16"/>
      <c r="AT8" s="17" t="s">
        <v>28</v>
      </c>
      <c r="AU8" s="17"/>
      <c r="AV8" s="17" t="s">
        <v>29</v>
      </c>
      <c r="AW8" s="17" t="s">
        <v>30</v>
      </c>
      <c r="AX8" s="17"/>
      <c r="AY8" s="17" t="s">
        <v>31</v>
      </c>
      <c r="AZ8" s="17"/>
      <c r="BA8" s="17" t="s">
        <v>24</v>
      </c>
      <c r="BB8" s="17" t="s">
        <v>32</v>
      </c>
      <c r="BC8" s="17"/>
      <c r="BD8" s="17" t="s">
        <v>33</v>
      </c>
      <c r="BE8" s="17"/>
      <c r="BF8" s="15"/>
      <c r="BG8" s="17"/>
      <c r="BH8" s="17"/>
      <c r="BI8" s="17" t="s">
        <v>84</v>
      </c>
      <c r="BJ8" s="17" t="s">
        <v>34</v>
      </c>
      <c r="BK8" s="15"/>
      <c r="BL8" s="17"/>
      <c r="BM8" s="15"/>
      <c r="BN8" s="27"/>
      <c r="BO8" s="16"/>
      <c r="BP8" s="17" t="s">
        <v>28</v>
      </c>
      <c r="BQ8" s="17"/>
      <c r="BR8" s="17" t="s">
        <v>29</v>
      </c>
      <c r="BS8" s="17" t="s">
        <v>30</v>
      </c>
      <c r="BT8" s="17"/>
      <c r="BU8" s="17" t="s">
        <v>31</v>
      </c>
      <c r="BV8" s="17"/>
      <c r="BW8" s="17" t="s">
        <v>24</v>
      </c>
      <c r="BX8" s="17" t="s">
        <v>32</v>
      </c>
      <c r="BY8" s="17"/>
      <c r="BZ8" s="17" t="s">
        <v>33</v>
      </c>
      <c r="CA8" s="17"/>
      <c r="CB8" s="15"/>
      <c r="CC8" s="17"/>
      <c r="CD8" s="17"/>
      <c r="CE8" s="17" t="s">
        <v>84</v>
      </c>
      <c r="CF8" s="17" t="s">
        <v>34</v>
      </c>
      <c r="CG8" s="15"/>
      <c r="CH8" s="17"/>
      <c r="CI8" s="15"/>
    </row>
    <row r="9" spans="1:87" s="24" customFormat="1" ht="6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2"/>
      <c r="P9" s="22"/>
      <c r="Q9" s="22"/>
      <c r="R9" s="22"/>
      <c r="S9" s="23"/>
      <c r="T9" s="22"/>
      <c r="U9" s="23"/>
      <c r="V9" s="23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2"/>
      <c r="AL9" s="22"/>
      <c r="AM9" s="22"/>
      <c r="AN9" s="22"/>
      <c r="AO9" s="23"/>
      <c r="AP9" s="22"/>
      <c r="AQ9" s="23"/>
      <c r="AR9" s="23"/>
      <c r="AS9" s="2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22"/>
      <c r="BH9" s="22"/>
      <c r="BI9" s="22"/>
      <c r="BJ9" s="22"/>
      <c r="BK9" s="23"/>
      <c r="BL9" s="22"/>
      <c r="BM9" s="23"/>
      <c r="BN9" s="23"/>
      <c r="BO9" s="21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3"/>
      <c r="CC9" s="22"/>
      <c r="CD9" s="22"/>
      <c r="CE9" s="22"/>
      <c r="CF9" s="22"/>
      <c r="CG9" s="23"/>
      <c r="CH9" s="22"/>
      <c r="CI9" s="23"/>
    </row>
    <row r="10" spans="1:87" s="24" customFormat="1" ht="11.25">
      <c r="A10" s="21"/>
      <c r="B10" s="29" t="s">
        <v>35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2"/>
      <c r="P10" s="29" t="s">
        <v>35</v>
      </c>
      <c r="Q10" s="29"/>
      <c r="R10" s="29"/>
      <c r="S10" s="29"/>
      <c r="T10" s="22"/>
      <c r="U10" s="25" t="s">
        <v>35</v>
      </c>
      <c r="V10" s="25"/>
      <c r="W10" s="21"/>
      <c r="X10" s="29" t="s">
        <v>36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2"/>
      <c r="AL10" s="29" t="s">
        <v>36</v>
      </c>
      <c r="AM10" s="29"/>
      <c r="AN10" s="29"/>
      <c r="AO10" s="29"/>
      <c r="AP10" s="22"/>
      <c r="AQ10" s="25" t="s">
        <v>36</v>
      </c>
      <c r="AR10" s="25"/>
      <c r="AS10" s="21"/>
      <c r="AT10" s="29" t="s">
        <v>37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2"/>
      <c r="BH10" s="29" t="s">
        <v>37</v>
      </c>
      <c r="BI10" s="29"/>
      <c r="BJ10" s="29"/>
      <c r="BK10" s="29"/>
      <c r="BL10" s="22"/>
      <c r="BM10" s="25" t="s">
        <v>37</v>
      </c>
      <c r="BN10" s="25"/>
      <c r="BO10" s="21"/>
      <c r="BP10" s="29" t="s">
        <v>38</v>
      </c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2"/>
      <c r="CD10" s="29" t="s">
        <v>38</v>
      </c>
      <c r="CE10" s="29"/>
      <c r="CF10" s="29"/>
      <c r="CG10" s="29"/>
      <c r="CH10" s="22"/>
      <c r="CI10" s="25" t="s">
        <v>38</v>
      </c>
    </row>
    <row r="11" spans="21:87" ht="11.25">
      <c r="U11" s="7"/>
      <c r="AQ11" s="7"/>
      <c r="BM11" s="7"/>
      <c r="CI11" s="7"/>
    </row>
    <row r="12" spans="1:87" ht="11.25">
      <c r="A12" s="4" t="s">
        <v>39</v>
      </c>
      <c r="B12" s="1">
        <f aca="true" t="shared" si="0" ref="B12:B43">100/X$36*X12</f>
        <v>47.37244776016796</v>
      </c>
      <c r="C12" s="1">
        <f aca="true" t="shared" si="1" ref="C12:C43">100/Y$36*Y12</f>
        <v>53.89298338677221</v>
      </c>
      <c r="D12" s="8" t="s">
        <v>40</v>
      </c>
      <c r="E12" s="8" t="s">
        <v>40</v>
      </c>
      <c r="F12" s="1">
        <f aca="true" t="shared" si="2" ref="F12:F43">100/AB$36*AB12</f>
        <v>31.102272986326764</v>
      </c>
      <c r="G12" s="8" t="s">
        <v>40</v>
      </c>
      <c r="H12" s="8" t="s">
        <v>40</v>
      </c>
      <c r="I12" s="8" t="s">
        <v>40</v>
      </c>
      <c r="J12" s="1">
        <f aca="true" t="shared" si="3" ref="J12:J43">100/AF$36*AF12</f>
        <v>31.2072670351478</v>
      </c>
      <c r="K12" s="1">
        <f aca="true" t="shared" si="4" ref="K12:K43">100/AG$36*AG12</f>
        <v>36.673717605527216</v>
      </c>
      <c r="L12" s="1">
        <f aca="true" t="shared" si="5" ref="L12:L43">100/AH$36*AH12</f>
        <v>24.301857231473424</v>
      </c>
      <c r="M12" s="1">
        <f aca="true" t="shared" si="6" ref="M12:M43">100/AI$36*AI12</f>
        <v>49.161309938982654</v>
      </c>
      <c r="N12" s="2">
        <f aca="true" t="shared" si="7" ref="N12:N43">100/AJ$36*AJ12</f>
        <v>53.592518964184066</v>
      </c>
      <c r="P12" s="8" t="s">
        <v>40</v>
      </c>
      <c r="Q12" s="1">
        <f aca="true" t="shared" si="8" ref="Q12:Q43">100/AM$36*AM12</f>
        <v>82.28655062194599</v>
      </c>
      <c r="U12" s="7">
        <f aca="true" t="shared" si="9" ref="U12:U43">100/AQ$36*AQ12</f>
        <v>53.55693902069242</v>
      </c>
      <c r="W12" s="4" t="s">
        <v>39</v>
      </c>
      <c r="X12" s="1">
        <f aca="true" t="shared" si="10" ref="X12:X43">100/AT$59*AT12</f>
        <v>30.62789518135045</v>
      </c>
      <c r="Y12" s="1">
        <f aca="true" t="shared" si="11" ref="Y12:Y43">100/AU$59*AU12</f>
        <v>25.843289641451346</v>
      </c>
      <c r="Z12" s="8" t="s">
        <v>40</v>
      </c>
      <c r="AA12" s="8" t="s">
        <v>40</v>
      </c>
      <c r="AB12" s="1">
        <f aca="true" t="shared" si="12" ref="AB12:AB43">100/AX$59*AX12</f>
        <v>12.928269327099313</v>
      </c>
      <c r="AC12" s="8" t="s">
        <v>40</v>
      </c>
      <c r="AD12" s="8" t="s">
        <v>40</v>
      </c>
      <c r="AE12" s="8" t="s">
        <v>40</v>
      </c>
      <c r="AF12" s="1">
        <f aca="true" t="shared" si="13" ref="AF12:AF43">100/BB$59*BB12</f>
        <v>4.452581962125211</v>
      </c>
      <c r="AG12" s="1">
        <f aca="true" t="shared" si="14" ref="AG12:AG43">100/BC$59*BC12</f>
        <v>10.63837515793325</v>
      </c>
      <c r="AH12" s="1">
        <f aca="true" t="shared" si="15" ref="AH12:AH43">100/BD$59*BD12</f>
        <v>5.915636975064093</v>
      </c>
      <c r="AI12" s="1">
        <f aca="true" t="shared" si="16" ref="AI12:AI43">100/BE$59*BE12</f>
        <v>16.859289706683185</v>
      </c>
      <c r="AJ12" s="2">
        <f aca="true" t="shared" si="17" ref="AJ12:AJ43">100/BF$59*BF12</f>
        <v>29.887170021186197</v>
      </c>
      <c r="AL12" s="8" t="s">
        <v>40</v>
      </c>
      <c r="AM12" s="1">
        <f aca="true" t="shared" si="18" ref="AM12:AM43">100/BI$59*BI12</f>
        <v>44.86129312531076</v>
      </c>
      <c r="AQ12" s="7">
        <f aca="true" t="shared" si="19" ref="AQ12:AQ43">100/BM$59*BM12</f>
        <v>30.357923058708273</v>
      </c>
      <c r="AS12" s="4" t="s">
        <v>39</v>
      </c>
      <c r="AT12" s="1">
        <v>34.81138520683837</v>
      </c>
      <c r="AU12" s="1">
        <v>54.47008838365897</v>
      </c>
      <c r="AV12" s="8" t="s">
        <v>40</v>
      </c>
      <c r="AW12" s="8" t="s">
        <v>40</v>
      </c>
      <c r="AX12" s="1">
        <v>6.5315589353612165</v>
      </c>
      <c r="AY12" s="8" t="s">
        <v>40</v>
      </c>
      <c r="AZ12" s="8" t="s">
        <v>40</v>
      </c>
      <c r="BA12" s="8" t="s">
        <v>40</v>
      </c>
      <c r="BB12" s="1">
        <v>6.395745884773661</v>
      </c>
      <c r="BC12" s="1">
        <v>7.121483554933519</v>
      </c>
      <c r="BD12" s="1">
        <v>4.839192737430167</v>
      </c>
      <c r="BE12" s="1">
        <v>17.539534746760896</v>
      </c>
      <c r="BF12" s="2">
        <v>35.680859721878356</v>
      </c>
      <c r="BH12" s="8" t="s">
        <v>40</v>
      </c>
      <c r="BI12" s="1">
        <v>39.60079957657022</v>
      </c>
      <c r="BJ12" s="8" t="s">
        <v>40</v>
      </c>
      <c r="BK12" s="9" t="s">
        <v>40</v>
      </c>
      <c r="BL12" s="8"/>
      <c r="BM12" s="7">
        <v>34.6299556489306</v>
      </c>
      <c r="BO12" s="4" t="s">
        <v>39</v>
      </c>
      <c r="BP12" s="1">
        <f aca="true" t="shared" si="20" ref="BP12:BP35">BP$36/AT$36*AT12</f>
        <v>15.768819776846772</v>
      </c>
      <c r="BQ12" s="1">
        <f aca="true" t="shared" si="21" ref="BQ12:BQ35">BQ$36/AU$36*AU12</f>
        <v>25.37792032131318</v>
      </c>
      <c r="BR12" s="8" t="s">
        <v>40</v>
      </c>
      <c r="BS12" s="8" t="s">
        <v>40</v>
      </c>
      <c r="BT12" s="1">
        <f aca="true" t="shared" si="22" ref="BT12:BT35">BT$36/AX$36*AX12</f>
        <v>1.7445255971100058</v>
      </c>
      <c r="BU12" s="8" t="s">
        <v>40</v>
      </c>
      <c r="BV12" s="8" t="s">
        <v>40</v>
      </c>
      <c r="BW12" s="8" t="s">
        <v>40</v>
      </c>
      <c r="BX12" s="1">
        <f aca="true" t="shared" si="23" ref="BX12:BX35">BX$36/BB$36*BB12</f>
        <v>1.4181292550102043</v>
      </c>
      <c r="BY12" s="1">
        <f aca="true" t="shared" si="24" ref="BY12:BY35">BY$36/BC$36*BC12</f>
        <v>2.390093378665374</v>
      </c>
      <c r="BZ12" s="1">
        <f aca="true" t="shared" si="25" ref="BZ12:BZ35">BZ$36/BD$36*BD12</f>
        <v>2.026398726436945</v>
      </c>
      <c r="CA12" s="1">
        <f aca="true" t="shared" si="26" ref="CA12:CA35">CA$36/BE$36*BE12</f>
        <v>12.690914931228242</v>
      </c>
      <c r="CB12" s="2">
        <f aca="true" t="shared" si="27" ref="CB12:CB35">CB$36/BF$36*BF12</f>
        <v>14.271304920797604</v>
      </c>
      <c r="CD12" s="8" t="s">
        <v>40</v>
      </c>
      <c r="CE12" s="1">
        <f aca="true" t="shared" si="28" ref="CE12:CE35">CE$36/BI$36*BI12</f>
        <v>15.72316836209603</v>
      </c>
      <c r="CF12" s="8" t="s">
        <v>40</v>
      </c>
      <c r="CG12" s="9" t="s">
        <v>40</v>
      </c>
      <c r="CH12" s="8"/>
      <c r="CI12" s="7">
        <f aca="true" t="shared" si="29" ref="CI12:CI35">CI$36/BM$36*BM12</f>
        <v>13.595761432159003</v>
      </c>
    </row>
    <row r="13" spans="1:87" ht="11.25">
      <c r="A13" s="4">
        <v>1867</v>
      </c>
      <c r="B13" s="1">
        <f t="shared" si="0"/>
        <v>53.3546339960936</v>
      </c>
      <c r="C13" s="1">
        <f t="shared" si="1"/>
        <v>46.87890482407862</v>
      </c>
      <c r="D13" s="8" t="s">
        <v>40</v>
      </c>
      <c r="E13" s="8" t="s">
        <v>40</v>
      </c>
      <c r="F13" s="1">
        <f t="shared" si="2"/>
        <v>36.425400392299565</v>
      </c>
      <c r="G13" s="8" t="s">
        <v>40</v>
      </c>
      <c r="H13" s="8" t="s">
        <v>40</v>
      </c>
      <c r="I13" s="8" t="s">
        <v>40</v>
      </c>
      <c r="J13" s="1">
        <f t="shared" si="3"/>
        <v>23.86841522688227</v>
      </c>
      <c r="K13" s="1">
        <f t="shared" si="4"/>
        <v>34.01923899788906</v>
      </c>
      <c r="L13" s="1">
        <f t="shared" si="5"/>
        <v>25.866114708441827</v>
      </c>
      <c r="M13" s="1">
        <f t="shared" si="6"/>
        <v>58.606093621841374</v>
      </c>
      <c r="N13" s="2">
        <f t="shared" si="7"/>
        <v>53.142780095854775</v>
      </c>
      <c r="P13" s="8" t="s">
        <v>40</v>
      </c>
      <c r="Q13" s="1">
        <f t="shared" si="8"/>
        <v>61.961913761636865</v>
      </c>
      <c r="R13" s="8" t="s">
        <v>40</v>
      </c>
      <c r="S13" s="9" t="s">
        <v>40</v>
      </c>
      <c r="T13" s="8"/>
      <c r="U13" s="7">
        <f t="shared" si="9"/>
        <v>53.107498732908134</v>
      </c>
      <c r="W13" s="4">
        <v>1867</v>
      </c>
      <c r="X13" s="1">
        <f t="shared" si="10"/>
        <v>34.49558160356876</v>
      </c>
      <c r="Y13" s="1">
        <f t="shared" si="11"/>
        <v>22.47983019882423</v>
      </c>
      <c r="Z13" s="8" t="s">
        <v>40</v>
      </c>
      <c r="AA13" s="8" t="s">
        <v>40</v>
      </c>
      <c r="AB13" s="1">
        <f t="shared" si="12"/>
        <v>15.140931559121203</v>
      </c>
      <c r="AC13" s="8" t="s">
        <v>40</v>
      </c>
      <c r="AD13" s="8" t="s">
        <v>40</v>
      </c>
      <c r="AE13" s="8" t="s">
        <v>40</v>
      </c>
      <c r="AF13" s="1">
        <f t="shared" si="13"/>
        <v>3.405491258944117</v>
      </c>
      <c r="AG13" s="1">
        <f t="shared" si="14"/>
        <v>9.868359432216177</v>
      </c>
      <c r="AH13" s="1">
        <f t="shared" si="15"/>
        <v>6.296413607941782</v>
      </c>
      <c r="AI13" s="1">
        <f t="shared" si="16"/>
        <v>20.098266546883398</v>
      </c>
      <c r="AJ13" s="2">
        <f t="shared" si="17"/>
        <v>29.63636221661414</v>
      </c>
      <c r="AL13" s="8" t="s">
        <v>40</v>
      </c>
      <c r="AM13" s="1">
        <f t="shared" si="18"/>
        <v>33.78063067240382</v>
      </c>
      <c r="AN13" s="8" t="s">
        <v>40</v>
      </c>
      <c r="AO13" s="9" t="s">
        <v>40</v>
      </c>
      <c r="AP13" s="8"/>
      <c r="AQ13" s="7">
        <f t="shared" si="19"/>
        <v>30.10316477853906</v>
      </c>
      <c r="AS13" s="4">
        <v>1867</v>
      </c>
      <c r="AT13" s="1">
        <v>39.20736217835037</v>
      </c>
      <c r="AU13" s="1">
        <v>47.380900603907634</v>
      </c>
      <c r="AV13" s="8" t="s">
        <v>40</v>
      </c>
      <c r="AW13" s="8" t="s">
        <v>40</v>
      </c>
      <c r="AX13" s="1">
        <v>7.649429657794677</v>
      </c>
      <c r="AY13" s="8" t="s">
        <v>40</v>
      </c>
      <c r="AZ13" s="8" t="s">
        <v>40</v>
      </c>
      <c r="BA13" s="8" t="s">
        <v>40</v>
      </c>
      <c r="BB13" s="1">
        <v>4.89169135802469</v>
      </c>
      <c r="BC13" s="1">
        <v>6.606023792862141</v>
      </c>
      <c r="BD13" s="1">
        <v>5.150681005586592</v>
      </c>
      <c r="BE13" s="1">
        <v>20.909199057714957</v>
      </c>
      <c r="BF13" s="2">
        <v>35.381432305841834</v>
      </c>
      <c r="BH13" s="8" t="s">
        <v>40</v>
      </c>
      <c r="BI13" s="1">
        <v>29.819470007057166</v>
      </c>
      <c r="BJ13" s="8" t="s">
        <v>40</v>
      </c>
      <c r="BK13" s="9" t="s">
        <v>40</v>
      </c>
      <c r="BL13" s="8"/>
      <c r="BM13" s="7">
        <v>34.33934723259077</v>
      </c>
      <c r="BO13" s="4">
        <v>1867</v>
      </c>
      <c r="BP13" s="1">
        <f t="shared" si="20"/>
        <v>17.760104185527076</v>
      </c>
      <c r="BQ13" s="1">
        <f t="shared" si="21"/>
        <v>22.075027890697463</v>
      </c>
      <c r="BR13" s="8" t="s">
        <v>40</v>
      </c>
      <c r="BS13" s="8" t="s">
        <v>40</v>
      </c>
      <c r="BT13" s="1">
        <f t="shared" si="22"/>
        <v>2.0430996601850677</v>
      </c>
      <c r="BU13" s="8" t="s">
        <v>40</v>
      </c>
      <c r="BV13" s="8" t="s">
        <v>40</v>
      </c>
      <c r="BW13" s="8" t="s">
        <v>40</v>
      </c>
      <c r="BX13" s="1">
        <f t="shared" si="23"/>
        <v>1.084635122513299</v>
      </c>
      <c r="BY13" s="1">
        <f t="shared" si="24"/>
        <v>2.217096143638166</v>
      </c>
      <c r="BZ13" s="1">
        <f t="shared" si="25"/>
        <v>2.156833586989208</v>
      </c>
      <c r="CA13" s="1">
        <f t="shared" si="26"/>
        <v>15.129071001759776</v>
      </c>
      <c r="CB13" s="2">
        <f t="shared" si="27"/>
        <v>14.151542673216907</v>
      </c>
      <c r="CD13" s="8" t="s">
        <v>40</v>
      </c>
      <c r="CE13" s="1">
        <f t="shared" si="28"/>
        <v>11.839572746072314</v>
      </c>
      <c r="CF13" s="8" t="s">
        <v>40</v>
      </c>
      <c r="CG13" s="9" t="s">
        <v>40</v>
      </c>
      <c r="CH13" s="8"/>
      <c r="CI13" s="7">
        <f t="shared" si="29"/>
        <v>13.481668225145155</v>
      </c>
    </row>
    <row r="14" spans="1:87" ht="11.25">
      <c r="A14" s="4">
        <v>1868</v>
      </c>
      <c r="B14" s="1">
        <f t="shared" si="0"/>
        <v>56.66908853221456</v>
      </c>
      <c r="C14" s="1">
        <f t="shared" si="1"/>
        <v>51.5845524674047</v>
      </c>
      <c r="D14" s="8" t="s">
        <v>40</v>
      </c>
      <c r="E14" s="8" t="s">
        <v>40</v>
      </c>
      <c r="F14" s="1">
        <f t="shared" si="2"/>
        <v>34.22010475268227</v>
      </c>
      <c r="G14" s="8" t="s">
        <v>40</v>
      </c>
      <c r="H14" s="8" t="s">
        <v>40</v>
      </c>
      <c r="I14" s="8" t="s">
        <v>40</v>
      </c>
      <c r="J14" s="1">
        <f t="shared" si="3"/>
        <v>32.16749063622927</v>
      </c>
      <c r="K14" s="1">
        <f t="shared" si="4"/>
        <v>34.08909369809006</v>
      </c>
      <c r="L14" s="1">
        <f t="shared" si="5"/>
        <v>36.592451693368034</v>
      </c>
      <c r="M14" s="1">
        <f t="shared" si="6"/>
        <v>56.60815861200588</v>
      </c>
      <c r="N14" s="2">
        <f t="shared" si="7"/>
        <v>55.48959928150032</v>
      </c>
      <c r="P14" s="8" t="s">
        <v>40</v>
      </c>
      <c r="Q14" s="1">
        <f t="shared" si="8"/>
        <v>64.50249336917553</v>
      </c>
      <c r="R14" s="8" t="s">
        <v>40</v>
      </c>
      <c r="S14" s="9" t="s">
        <v>40</v>
      </c>
      <c r="T14" s="8"/>
      <c r="U14" s="7">
        <f t="shared" si="9"/>
        <v>55.452759870982405</v>
      </c>
      <c r="W14" s="4">
        <v>1868</v>
      </c>
      <c r="X14" s="1">
        <f t="shared" si="10"/>
        <v>36.638488945608636</v>
      </c>
      <c r="Y14" s="1">
        <f t="shared" si="11"/>
        <v>24.736328305903182</v>
      </c>
      <c r="Z14" s="8" t="s">
        <v>40</v>
      </c>
      <c r="AA14" s="8" t="s">
        <v>40</v>
      </c>
      <c r="AB14" s="1">
        <f t="shared" si="12"/>
        <v>14.224257205854993</v>
      </c>
      <c r="AC14" s="8" t="s">
        <v>40</v>
      </c>
      <c r="AD14" s="8" t="s">
        <v>40</v>
      </c>
      <c r="AE14" s="8" t="s">
        <v>40</v>
      </c>
      <c r="AF14" s="1">
        <f t="shared" si="13"/>
        <v>4.589584484036756</v>
      </c>
      <c r="AG14" s="1">
        <f t="shared" si="14"/>
        <v>9.888623003945574</v>
      </c>
      <c r="AH14" s="1">
        <f t="shared" si="15"/>
        <v>8.907453376245934</v>
      </c>
      <c r="AI14" s="1">
        <f t="shared" si="16"/>
        <v>19.413098369148738</v>
      </c>
      <c r="AJ14" s="2">
        <f t="shared" si="17"/>
        <v>30.945122942290133</v>
      </c>
      <c r="AL14" s="8" t="s">
        <v>40</v>
      </c>
      <c r="AM14" s="1">
        <f t="shared" si="18"/>
        <v>35.16571347901719</v>
      </c>
      <c r="AN14" s="8" t="s">
        <v>40</v>
      </c>
      <c r="AO14" s="9" t="s">
        <v>40</v>
      </c>
      <c r="AP14" s="8"/>
      <c r="AQ14" s="7">
        <f t="shared" si="19"/>
        <v>31.43253980414927</v>
      </c>
      <c r="AS14" s="4">
        <v>1868</v>
      </c>
      <c r="AT14" s="1">
        <v>41.642971040944865</v>
      </c>
      <c r="AU14" s="1">
        <v>52.136937975133215</v>
      </c>
      <c r="AV14" s="8" t="s">
        <v>40</v>
      </c>
      <c r="AW14" s="8" t="s">
        <v>40</v>
      </c>
      <c r="AX14" s="1">
        <v>7.186311787072244</v>
      </c>
      <c r="AY14" s="8" t="s">
        <v>40</v>
      </c>
      <c r="AZ14" s="8" t="s">
        <v>40</v>
      </c>
      <c r="BA14" s="8" t="s">
        <v>40</v>
      </c>
      <c r="BB14" s="1">
        <v>6.59253806584362</v>
      </c>
      <c r="BC14" s="1">
        <v>6.6195885234429666</v>
      </c>
      <c r="BD14" s="1">
        <v>7.286600558659218</v>
      </c>
      <c r="BE14" s="1">
        <v>20.196385453474676</v>
      </c>
      <c r="BF14" s="2">
        <v>36.94389900406874</v>
      </c>
      <c r="BH14" s="8" t="s">
        <v>40</v>
      </c>
      <c r="BI14" s="1">
        <v>31.0421362032463</v>
      </c>
      <c r="BJ14" s="8" t="s">
        <v>40</v>
      </c>
      <c r="BK14" s="9" t="s">
        <v>40</v>
      </c>
      <c r="BL14" s="8"/>
      <c r="BM14" s="7">
        <v>35.855794786945836</v>
      </c>
      <c r="BO14" s="4">
        <v>1868</v>
      </c>
      <c r="BP14" s="1">
        <f t="shared" si="20"/>
        <v>18.863383384931034</v>
      </c>
      <c r="BQ14" s="1">
        <f t="shared" si="21"/>
        <v>24.29089243275611</v>
      </c>
      <c r="BR14" s="8" t="s">
        <v>40</v>
      </c>
      <c r="BS14" s="8" t="s">
        <v>40</v>
      </c>
      <c r="BT14" s="1">
        <f t="shared" si="22"/>
        <v>1.9194046911968279</v>
      </c>
      <c r="BU14" s="8" t="s">
        <v>40</v>
      </c>
      <c r="BV14" s="8" t="s">
        <v>40</v>
      </c>
      <c r="BW14" s="8" t="s">
        <v>40</v>
      </c>
      <c r="BX14" s="1">
        <f t="shared" si="23"/>
        <v>1.4617640013182105</v>
      </c>
      <c r="BY14" s="1">
        <f t="shared" si="24"/>
        <v>2.2216487024546714</v>
      </c>
      <c r="BZ14" s="1">
        <f t="shared" si="25"/>
        <v>3.0512440593475842</v>
      </c>
      <c r="CA14" s="1">
        <f t="shared" si="26"/>
        <v>14.613307217608874</v>
      </c>
      <c r="CB14" s="2">
        <f t="shared" si="27"/>
        <v>14.776483856047077</v>
      </c>
      <c r="CD14" s="8" t="s">
        <v>40</v>
      </c>
      <c r="CE14" s="1">
        <f t="shared" si="28"/>
        <v>12.32502219807528</v>
      </c>
      <c r="CF14" s="8" t="s">
        <v>40</v>
      </c>
      <c r="CG14" s="9" t="s">
        <v>40</v>
      </c>
      <c r="CH14" s="8"/>
      <c r="CI14" s="7">
        <f t="shared" si="29"/>
        <v>14.077027323562861</v>
      </c>
    </row>
    <row r="15" spans="1:87" ht="11.25">
      <c r="A15" s="4">
        <v>1869</v>
      </c>
      <c r="B15" s="1">
        <f t="shared" si="0"/>
        <v>54.48639895964712</v>
      </c>
      <c r="C15" s="1">
        <f t="shared" si="1"/>
        <v>50.78548022608518</v>
      </c>
      <c r="D15" s="8" t="s">
        <v>40</v>
      </c>
      <c r="E15" s="8" t="s">
        <v>40</v>
      </c>
      <c r="F15" s="1">
        <f t="shared" si="2"/>
        <v>35.96913232893046</v>
      </c>
      <c r="G15" s="8" t="s">
        <v>40</v>
      </c>
      <c r="H15" s="8" t="s">
        <v>40</v>
      </c>
      <c r="I15" s="8" t="s">
        <v>40</v>
      </c>
      <c r="J15" s="1">
        <f t="shared" si="3"/>
        <v>27.229197830667424</v>
      </c>
      <c r="K15" s="1">
        <f t="shared" si="4"/>
        <v>31.783888591456922</v>
      </c>
      <c r="L15" s="1">
        <f t="shared" si="5"/>
        <v>22.737599754505023</v>
      </c>
      <c r="M15" s="1">
        <f t="shared" si="6"/>
        <v>63.0257680375381</v>
      </c>
      <c r="N15" s="2">
        <f t="shared" si="7"/>
        <v>55.49777635183358</v>
      </c>
      <c r="P15" s="8" t="s">
        <v>40</v>
      </c>
      <c r="Q15" s="1">
        <f t="shared" si="8"/>
        <v>59.491905809863184</v>
      </c>
      <c r="R15" s="8" t="s">
        <v>40</v>
      </c>
      <c r="S15" s="9" t="s">
        <v>40</v>
      </c>
      <c r="T15" s="8"/>
      <c r="U15" s="7">
        <f t="shared" si="9"/>
        <v>55.46093151257849</v>
      </c>
      <c r="W15" s="4">
        <v>1869</v>
      </c>
      <c r="X15" s="1">
        <f t="shared" si="10"/>
        <v>35.22730606182629</v>
      </c>
      <c r="Y15" s="1">
        <f t="shared" si="11"/>
        <v>24.353149382059588</v>
      </c>
      <c r="Z15" s="8" t="s">
        <v>40</v>
      </c>
      <c r="AA15" s="8" t="s">
        <v>40</v>
      </c>
      <c r="AB15" s="1">
        <f t="shared" si="12"/>
        <v>14.951274796376469</v>
      </c>
      <c r="AC15" s="8" t="s">
        <v>40</v>
      </c>
      <c r="AD15" s="8" t="s">
        <v>40</v>
      </c>
      <c r="AE15" s="8" t="s">
        <v>40</v>
      </c>
      <c r="AF15" s="1">
        <f t="shared" si="13"/>
        <v>3.885000085634525</v>
      </c>
      <c r="AG15" s="1">
        <f t="shared" si="14"/>
        <v>9.219925136875483</v>
      </c>
      <c r="AH15" s="1">
        <f t="shared" si="15"/>
        <v>5.534860342186405</v>
      </c>
      <c r="AI15" s="1">
        <f t="shared" si="16"/>
        <v>21.613941606720683</v>
      </c>
      <c r="AJ15" s="2">
        <f t="shared" si="17"/>
        <v>30.949683084191445</v>
      </c>
      <c r="AL15" s="8" t="s">
        <v>40</v>
      </c>
      <c r="AM15" s="1">
        <f t="shared" si="18"/>
        <v>32.434022388196375</v>
      </c>
      <c r="AN15" s="8" t="s">
        <v>40</v>
      </c>
      <c r="AO15" s="9" t="s">
        <v>40</v>
      </c>
      <c r="AP15" s="8"/>
      <c r="AQ15" s="7">
        <f t="shared" si="19"/>
        <v>31.437171772879623</v>
      </c>
      <c r="AS15" s="4">
        <v>1869</v>
      </c>
      <c r="AT15" s="1">
        <v>40.03903349728509</v>
      </c>
      <c r="AU15" s="1">
        <v>51.32930898756661</v>
      </c>
      <c r="AV15" s="8" t="s">
        <v>40</v>
      </c>
      <c r="AW15" s="8" t="s">
        <v>40</v>
      </c>
      <c r="AX15" s="1">
        <v>7.55361216730038</v>
      </c>
      <c r="AY15" s="8" t="s">
        <v>40</v>
      </c>
      <c r="AZ15" s="8" t="s">
        <v>40</v>
      </c>
      <c r="BA15" s="8" t="s">
        <v>40</v>
      </c>
      <c r="BB15" s="1">
        <v>5.580463991769546</v>
      </c>
      <c r="BC15" s="1">
        <v>6.171952414275717</v>
      </c>
      <c r="BD15" s="1">
        <v>4.527704469273743</v>
      </c>
      <c r="BE15" s="1">
        <v>22.486029151943463</v>
      </c>
      <c r="BF15" s="2">
        <v>36.94934313890577</v>
      </c>
      <c r="BH15" s="8" t="s">
        <v>40</v>
      </c>
      <c r="BI15" s="1">
        <v>28.630766760762175</v>
      </c>
      <c r="BJ15" s="8" t="s">
        <v>40</v>
      </c>
      <c r="BK15" s="9" t="s">
        <v>40</v>
      </c>
      <c r="BL15" s="8"/>
      <c r="BM15" s="7">
        <v>35.86107857633384</v>
      </c>
      <c r="BO15" s="4">
        <v>1869</v>
      </c>
      <c r="BP15" s="1">
        <f t="shared" si="20"/>
        <v>18.136833668250386</v>
      </c>
      <c r="BQ15" s="1">
        <f t="shared" si="21"/>
        <v>23.914613548255588</v>
      </c>
      <c r="BR15" s="8" t="s">
        <v>40</v>
      </c>
      <c r="BS15" s="8" t="s">
        <v>40</v>
      </c>
      <c r="BT15" s="1">
        <f t="shared" si="22"/>
        <v>2.0175075976357766</v>
      </c>
      <c r="BU15" s="8" t="s">
        <v>40</v>
      </c>
      <c r="BV15" s="8" t="s">
        <v>40</v>
      </c>
      <c r="BW15" s="8" t="s">
        <v>40</v>
      </c>
      <c r="BX15" s="1">
        <f t="shared" si="23"/>
        <v>1.2373567345913212</v>
      </c>
      <c r="BY15" s="1">
        <f t="shared" si="24"/>
        <v>2.071414261509991</v>
      </c>
      <c r="BZ15" s="1">
        <f t="shared" si="25"/>
        <v>1.8959638658846822</v>
      </c>
      <c r="CA15" s="1">
        <f t="shared" si="26"/>
        <v>16.27000300912389</v>
      </c>
      <c r="CB15" s="2">
        <f t="shared" si="27"/>
        <v>14.778661351457636</v>
      </c>
      <c r="CD15" s="8" t="s">
        <v>40</v>
      </c>
      <c r="CE15" s="1">
        <f t="shared" si="28"/>
        <v>11.36760800106943</v>
      </c>
      <c r="CF15" s="8" t="s">
        <v>40</v>
      </c>
      <c r="CG15" s="9" t="s">
        <v>40</v>
      </c>
      <c r="CH15" s="8"/>
      <c r="CI15" s="7">
        <f t="shared" si="29"/>
        <v>14.07910174550857</v>
      </c>
    </row>
    <row r="16" spans="1:87" ht="11.25">
      <c r="A16" s="4">
        <v>1870</v>
      </c>
      <c r="B16" s="1">
        <f t="shared" si="0"/>
        <v>46.96824598747028</v>
      </c>
      <c r="C16" s="1">
        <f t="shared" si="1"/>
        <v>56.20141430613972</v>
      </c>
      <c r="D16" s="8" t="s">
        <v>40</v>
      </c>
      <c r="E16" s="8" t="s">
        <v>40</v>
      </c>
      <c r="F16" s="1">
        <f t="shared" si="2"/>
        <v>37.71815990517867</v>
      </c>
      <c r="G16" s="8" t="s">
        <v>40</v>
      </c>
      <c r="H16" s="8" t="s">
        <v>40</v>
      </c>
      <c r="I16" s="8" t="s">
        <v>40</v>
      </c>
      <c r="J16" s="1">
        <f t="shared" si="3"/>
        <v>29.492582033216603</v>
      </c>
      <c r="K16" s="1">
        <f t="shared" si="4"/>
        <v>31.085341589446884</v>
      </c>
      <c r="L16" s="1">
        <f t="shared" si="5"/>
        <v>34.860595201010156</v>
      </c>
      <c r="M16" s="1">
        <f t="shared" si="6"/>
        <v>53.15717995865365</v>
      </c>
      <c r="N16" s="2">
        <f t="shared" si="7"/>
        <v>56.16011904882762</v>
      </c>
      <c r="P16" s="8" t="s">
        <v>40</v>
      </c>
      <c r="Q16" s="1">
        <f t="shared" si="8"/>
        <v>58.78618925221357</v>
      </c>
      <c r="R16" s="8" t="s">
        <v>40</v>
      </c>
      <c r="S16" s="9" t="s">
        <v>40</v>
      </c>
      <c r="T16" s="8"/>
      <c r="U16" s="7">
        <f t="shared" si="9"/>
        <v>56.12283448186078</v>
      </c>
      <c r="W16" s="4">
        <v>1870</v>
      </c>
      <c r="X16" s="1">
        <f t="shared" si="10"/>
        <v>30.36656501768705</v>
      </c>
      <c r="Y16" s="1">
        <f t="shared" si="11"/>
        <v>26.95025097699951</v>
      </c>
      <c r="Z16" s="8" t="s">
        <v>40</v>
      </c>
      <c r="AA16" s="8" t="s">
        <v>40</v>
      </c>
      <c r="AB16" s="1">
        <f t="shared" si="12"/>
        <v>15.678292386897947</v>
      </c>
      <c r="AC16" s="8" t="s">
        <v>40</v>
      </c>
      <c r="AD16" s="8" t="s">
        <v>40</v>
      </c>
      <c r="AE16" s="8" t="s">
        <v>40</v>
      </c>
      <c r="AF16" s="1">
        <f t="shared" si="13"/>
        <v>4.207934601568881</v>
      </c>
      <c r="AG16" s="1">
        <f t="shared" si="14"/>
        <v>9.017289419581518</v>
      </c>
      <c r="AH16" s="1">
        <f t="shared" si="15"/>
        <v>8.485879246988492</v>
      </c>
      <c r="AI16" s="1">
        <f t="shared" si="16"/>
        <v>18.229626062152505</v>
      </c>
      <c r="AJ16" s="2">
        <f t="shared" si="17"/>
        <v>31.319054578197562</v>
      </c>
      <c r="AL16" s="8" t="s">
        <v>40</v>
      </c>
      <c r="AM16" s="1">
        <f t="shared" si="18"/>
        <v>32.04927716413711</v>
      </c>
      <c r="AN16" s="8" t="s">
        <v>40</v>
      </c>
      <c r="AO16" s="9" t="s">
        <v>40</v>
      </c>
      <c r="AP16" s="8"/>
      <c r="AQ16" s="7">
        <f t="shared" si="19"/>
        <v>31.812361240037905</v>
      </c>
      <c r="AS16" s="4">
        <v>1870</v>
      </c>
      <c r="AT16" s="1">
        <v>34.51435973579026</v>
      </c>
      <c r="AU16" s="1">
        <v>56.80323879218473</v>
      </c>
      <c r="AV16" s="8" t="s">
        <v>40</v>
      </c>
      <c r="AW16" s="8" t="s">
        <v>40</v>
      </c>
      <c r="AX16" s="1">
        <v>7.920912547528518</v>
      </c>
      <c r="AY16" s="8" t="s">
        <v>40</v>
      </c>
      <c r="AZ16" s="8" t="s">
        <v>40</v>
      </c>
      <c r="BA16" s="8" t="s">
        <v>40</v>
      </c>
      <c r="BB16" s="1">
        <v>6.044331275720164</v>
      </c>
      <c r="BC16" s="1">
        <v>6.0363051084674595</v>
      </c>
      <c r="BD16" s="1">
        <v>6.941738547486033</v>
      </c>
      <c r="BE16" s="1">
        <v>18.96516195524146</v>
      </c>
      <c r="BF16" s="2">
        <v>37.390318060705</v>
      </c>
      <c r="BH16" s="8" t="s">
        <v>40</v>
      </c>
      <c r="BI16" s="1">
        <v>28.29113726182075</v>
      </c>
      <c r="BJ16" s="8" t="s">
        <v>40</v>
      </c>
      <c r="BK16" s="9" t="s">
        <v>40</v>
      </c>
      <c r="BL16" s="8"/>
      <c r="BM16" s="7">
        <v>36.289065516761575</v>
      </c>
      <c r="BO16" s="4">
        <v>1870</v>
      </c>
      <c r="BP16" s="1">
        <f t="shared" si="20"/>
        <v>15.634273533017021</v>
      </c>
      <c r="BQ16" s="1">
        <f t="shared" si="21"/>
        <v>26.464948209870254</v>
      </c>
      <c r="BR16" s="8" t="s">
        <v>40</v>
      </c>
      <c r="BS16" s="8" t="s">
        <v>40</v>
      </c>
      <c r="BT16" s="1">
        <f t="shared" si="22"/>
        <v>2.115610504074726</v>
      </c>
      <c r="BU16" s="8" t="s">
        <v>40</v>
      </c>
      <c r="BV16" s="8" t="s">
        <v>40</v>
      </c>
      <c r="BW16" s="8" t="s">
        <v>40</v>
      </c>
      <c r="BX16" s="1">
        <f t="shared" si="23"/>
        <v>1.3402100651744788</v>
      </c>
      <c r="BY16" s="1">
        <f t="shared" si="24"/>
        <v>2.0258886733449364</v>
      </c>
      <c r="BZ16" s="1">
        <f t="shared" si="25"/>
        <v>2.9068340351647213</v>
      </c>
      <c r="CA16" s="1">
        <f t="shared" si="26"/>
        <v>13.722442499530045</v>
      </c>
      <c r="CB16" s="2">
        <f t="shared" si="27"/>
        <v>14.95503847971284</v>
      </c>
      <c r="CD16" s="8" t="s">
        <v>40</v>
      </c>
      <c r="CE16" s="1">
        <f t="shared" si="28"/>
        <v>11.232760931068606</v>
      </c>
      <c r="CF16" s="8" t="s">
        <v>40</v>
      </c>
      <c r="CG16" s="9" t="s">
        <v>40</v>
      </c>
      <c r="CH16" s="8"/>
      <c r="CI16" s="7">
        <f t="shared" si="29"/>
        <v>14.247129923110778</v>
      </c>
    </row>
    <row r="17" spans="1:87" ht="11.25">
      <c r="A17" s="4">
        <v>1871</v>
      </c>
      <c r="B17" s="1">
        <f t="shared" si="0"/>
        <v>58.043374559386685</v>
      </c>
      <c r="C17" s="1">
        <f t="shared" si="1"/>
        <v>71.82771591416592</v>
      </c>
      <c r="D17" s="8" t="s">
        <v>40</v>
      </c>
      <c r="E17" s="8" t="s">
        <v>40</v>
      </c>
      <c r="F17" s="1">
        <f t="shared" si="2"/>
        <v>39.61927683588324</v>
      </c>
      <c r="G17" s="8" t="s">
        <v>40</v>
      </c>
      <c r="H17" s="8" t="s">
        <v>40</v>
      </c>
      <c r="I17" s="8" t="s">
        <v>40</v>
      </c>
      <c r="J17" s="1">
        <f t="shared" si="3"/>
        <v>51.71489965824493</v>
      </c>
      <c r="K17" s="1">
        <f t="shared" si="4"/>
        <v>39.39805091336638</v>
      </c>
      <c r="L17" s="1">
        <f t="shared" si="5"/>
        <v>38.82710523189432</v>
      </c>
      <c r="M17" s="1">
        <f t="shared" si="6"/>
        <v>57.57685437435037</v>
      </c>
      <c r="N17" s="2">
        <f t="shared" si="7"/>
        <v>67.34635126472688</v>
      </c>
      <c r="P17" s="8" t="s">
        <v>40</v>
      </c>
      <c r="Q17" s="1">
        <f t="shared" si="8"/>
        <v>60.69162395786754</v>
      </c>
      <c r="R17" s="8" t="s">
        <v>40</v>
      </c>
      <c r="S17" s="9" t="s">
        <v>40</v>
      </c>
      <c r="T17" s="8"/>
      <c r="U17" s="7">
        <f t="shared" si="9"/>
        <v>67.30164018529489</v>
      </c>
      <c r="W17" s="4">
        <v>1871</v>
      </c>
      <c r="X17" s="1">
        <f t="shared" si="10"/>
        <v>37.527011502064205</v>
      </c>
      <c r="Y17" s="1">
        <f t="shared" si="11"/>
        <v>34.443527709940916</v>
      </c>
      <c r="Z17" s="8" t="s">
        <v>40</v>
      </c>
      <c r="AA17" s="8" t="s">
        <v>40</v>
      </c>
      <c r="AB17" s="1">
        <f t="shared" si="12"/>
        <v>16.468528898334334</v>
      </c>
      <c r="AC17" s="8" t="s">
        <v>40</v>
      </c>
      <c r="AD17" s="8" t="s">
        <v>40</v>
      </c>
      <c r="AE17" s="8" t="s">
        <v>40</v>
      </c>
      <c r="AF17" s="1">
        <f t="shared" si="13"/>
        <v>7.378564394378921</v>
      </c>
      <c r="AG17" s="1">
        <f t="shared" si="14"/>
        <v>11.42865445537972</v>
      </c>
      <c r="AH17" s="1">
        <f t="shared" si="15"/>
        <v>9.451419994642631</v>
      </c>
      <c r="AI17" s="1">
        <f t="shared" si="16"/>
        <v>19.745301121989787</v>
      </c>
      <c r="AJ17" s="2">
        <f t="shared" si="17"/>
        <v>37.55732869918973</v>
      </c>
      <c r="AL17" s="8" t="s">
        <v>40</v>
      </c>
      <c r="AM17" s="1">
        <f t="shared" si="18"/>
        <v>33.08808926909713</v>
      </c>
      <c r="AN17" s="8" t="s">
        <v>40</v>
      </c>
      <c r="AO17" s="9" t="s">
        <v>40</v>
      </c>
      <c r="AP17" s="8"/>
      <c r="AQ17" s="7">
        <f t="shared" si="19"/>
        <v>38.14889446315552</v>
      </c>
      <c r="AS17" s="4">
        <v>1871</v>
      </c>
      <c r="AT17" s="1">
        <v>42.652857642508444</v>
      </c>
      <c r="AU17" s="1">
        <v>72.5968723268206</v>
      </c>
      <c r="AV17" s="8" t="s">
        <v>40</v>
      </c>
      <c r="AW17" s="8" t="s">
        <v>40</v>
      </c>
      <c r="AX17" s="1">
        <v>8.320152091254753</v>
      </c>
      <c r="AY17" s="8" t="s">
        <v>40</v>
      </c>
      <c r="AZ17" s="8" t="s">
        <v>40</v>
      </c>
      <c r="BA17" s="8" t="s">
        <v>40</v>
      </c>
      <c r="BB17" s="1">
        <v>10.598664609053497</v>
      </c>
      <c r="BC17" s="1">
        <v>7.650508047585723</v>
      </c>
      <c r="BD17" s="1">
        <v>7.731583798882681</v>
      </c>
      <c r="BE17" s="1">
        <v>20.541992049469965</v>
      </c>
      <c r="BF17" s="2">
        <v>44.837894517758635</v>
      </c>
      <c r="BH17" s="8" t="s">
        <v>40</v>
      </c>
      <c r="BI17" s="1">
        <v>29.2081369089626</v>
      </c>
      <c r="BJ17" s="8" t="s">
        <v>40</v>
      </c>
      <c r="BK17" s="9" t="s">
        <v>40</v>
      </c>
      <c r="BL17" s="8"/>
      <c r="BM17" s="7">
        <v>43.5172893995411</v>
      </c>
      <c r="BO17" s="4">
        <v>1871</v>
      </c>
      <c r="BP17" s="1">
        <f t="shared" si="20"/>
        <v>19.32084061395219</v>
      </c>
      <c r="BQ17" s="1">
        <f t="shared" si="21"/>
        <v>33.82329084010274</v>
      </c>
      <c r="BR17" s="8" t="s">
        <v>40</v>
      </c>
      <c r="BS17" s="8" t="s">
        <v>40</v>
      </c>
      <c r="BT17" s="1">
        <f t="shared" si="22"/>
        <v>2.2222440980301053</v>
      </c>
      <c r="BU17" s="8" t="s">
        <v>40</v>
      </c>
      <c r="BV17" s="8" t="s">
        <v>40</v>
      </c>
      <c r="BW17" s="8" t="s">
        <v>40</v>
      </c>
      <c r="BX17" s="1">
        <f t="shared" si="23"/>
        <v>2.350042765445482</v>
      </c>
      <c r="BY17" s="1">
        <f t="shared" si="24"/>
        <v>2.5676431725090874</v>
      </c>
      <c r="BZ17" s="1">
        <f t="shared" si="25"/>
        <v>3.2375795744222455</v>
      </c>
      <c r="CA17" s="1">
        <f t="shared" si="26"/>
        <v>14.86337450689416</v>
      </c>
      <c r="CB17" s="2">
        <f t="shared" si="27"/>
        <v>17.933852201356277</v>
      </c>
      <c r="CD17" s="8" t="s">
        <v>40</v>
      </c>
      <c r="CE17" s="1">
        <f t="shared" si="28"/>
        <v>11.59684802007083</v>
      </c>
      <c r="CF17" s="8" t="s">
        <v>40</v>
      </c>
      <c r="CG17" s="9" t="s">
        <v>40</v>
      </c>
      <c r="CH17" s="8"/>
      <c r="CI17" s="7">
        <f t="shared" si="29"/>
        <v>17.084939144836977</v>
      </c>
    </row>
    <row r="18" spans="1:87" ht="11.25">
      <c r="A18" s="4">
        <v>1872</v>
      </c>
      <c r="B18" s="1">
        <f t="shared" si="0"/>
        <v>69.11850313130306</v>
      </c>
      <c r="C18" s="1">
        <f t="shared" si="1"/>
        <v>75.37914809780825</v>
      </c>
      <c r="D18" s="8" t="s">
        <v>40</v>
      </c>
      <c r="E18" s="8" t="s">
        <v>40</v>
      </c>
      <c r="F18" s="1">
        <f t="shared" si="2"/>
        <v>41.596438443816</v>
      </c>
      <c r="G18" s="8" t="s">
        <v>40</v>
      </c>
      <c r="H18" s="8" t="s">
        <v>40</v>
      </c>
      <c r="I18" s="8" t="s">
        <v>40</v>
      </c>
      <c r="J18" s="1">
        <f t="shared" si="3"/>
        <v>43.072887248511684</v>
      </c>
      <c r="K18" s="1">
        <f t="shared" si="4"/>
        <v>46.59308503406982</v>
      </c>
      <c r="L18" s="1">
        <f t="shared" si="5"/>
        <v>41.22935778581009</v>
      </c>
      <c r="M18" s="1">
        <f t="shared" si="6"/>
        <v>58.06120225552262</v>
      </c>
      <c r="N18" s="2">
        <f t="shared" si="7"/>
        <v>70.11020103736865</v>
      </c>
      <c r="P18" s="8" t="s">
        <v>40</v>
      </c>
      <c r="Q18" s="1">
        <f t="shared" si="8"/>
        <v>86.52084996784373</v>
      </c>
      <c r="R18" s="8" t="s">
        <v>40</v>
      </c>
      <c r="S18" s="9" t="s">
        <v>40</v>
      </c>
      <c r="T18" s="8"/>
      <c r="U18" s="7">
        <f t="shared" si="9"/>
        <v>70.06365504476909</v>
      </c>
      <c r="W18" s="4">
        <v>1872</v>
      </c>
      <c r="X18" s="1">
        <f t="shared" si="10"/>
        <v>44.687457986441345</v>
      </c>
      <c r="Y18" s="1">
        <f t="shared" si="11"/>
        <v>36.14654514924579</v>
      </c>
      <c r="Z18" s="8" t="s">
        <v>40</v>
      </c>
      <c r="AA18" s="8" t="s">
        <v>40</v>
      </c>
      <c r="AB18" s="1">
        <f t="shared" si="12"/>
        <v>17.29037487022818</v>
      </c>
      <c r="AC18" s="8" t="s">
        <v>40</v>
      </c>
      <c r="AD18" s="8" t="s">
        <v>40</v>
      </c>
      <c r="AE18" s="8" t="s">
        <v>40</v>
      </c>
      <c r="AF18" s="1">
        <f t="shared" si="13"/>
        <v>6.145541697175016</v>
      </c>
      <c r="AG18" s="1">
        <f t="shared" si="14"/>
        <v>13.515802343507579</v>
      </c>
      <c r="AH18" s="1">
        <f t="shared" si="15"/>
        <v>10.036184109419082</v>
      </c>
      <c r="AI18" s="1">
        <f t="shared" si="16"/>
        <v>19.911402498410315</v>
      </c>
      <c r="AJ18" s="2">
        <f t="shared" si="17"/>
        <v>39.098656661832536</v>
      </c>
      <c r="AL18" s="8" t="s">
        <v>40</v>
      </c>
      <c r="AM18" s="1">
        <f t="shared" si="18"/>
        <v>47.169764469666376</v>
      </c>
      <c r="AN18" s="8" t="s">
        <v>40</v>
      </c>
      <c r="AO18" s="9" t="s">
        <v>40</v>
      </c>
      <c r="AP18" s="8"/>
      <c r="AQ18" s="7">
        <f t="shared" si="19"/>
        <v>39.71449989401353</v>
      </c>
      <c r="AS18" s="4">
        <v>1872</v>
      </c>
      <c r="AT18" s="1">
        <v>50.791355549226616</v>
      </c>
      <c r="AU18" s="1">
        <v>76.1863344937833</v>
      </c>
      <c r="AV18" s="8" t="s">
        <v>40</v>
      </c>
      <c r="AW18" s="8" t="s">
        <v>40</v>
      </c>
      <c r="AX18" s="1">
        <v>8.73536121673004</v>
      </c>
      <c r="AY18" s="8" t="s">
        <v>40</v>
      </c>
      <c r="AZ18" s="8" t="s">
        <v>40</v>
      </c>
      <c r="BA18" s="8" t="s">
        <v>40</v>
      </c>
      <c r="BB18" s="1">
        <v>8.827534979423866</v>
      </c>
      <c r="BC18" s="1">
        <v>9.047675297410777</v>
      </c>
      <c r="BD18" s="1">
        <v>8.209940782122905</v>
      </c>
      <c r="BE18" s="1">
        <v>20.71479534746761</v>
      </c>
      <c r="BF18" s="2">
        <v>46.67801209267394</v>
      </c>
      <c r="BH18" s="8" t="s">
        <v>40</v>
      </c>
      <c r="BI18" s="1">
        <v>41.638576570218774</v>
      </c>
      <c r="BJ18" s="8" t="s">
        <v>40</v>
      </c>
      <c r="BK18" s="9" t="s">
        <v>40</v>
      </c>
      <c r="BL18" s="8"/>
      <c r="BM18" s="7">
        <v>45.30321021268399</v>
      </c>
      <c r="BO18" s="4">
        <v>1872</v>
      </c>
      <c r="BP18" s="1">
        <f t="shared" si="20"/>
        <v>23.00740769488735</v>
      </c>
      <c r="BQ18" s="1">
        <f t="shared" si="21"/>
        <v>35.49564143788285</v>
      </c>
      <c r="BR18" s="8" t="s">
        <v>40</v>
      </c>
      <c r="BS18" s="8" t="s">
        <v>40</v>
      </c>
      <c r="BT18" s="1">
        <f t="shared" si="22"/>
        <v>2.3331430357437</v>
      </c>
      <c r="BU18" s="8" t="s">
        <v>40</v>
      </c>
      <c r="BV18" s="8" t="s">
        <v>40</v>
      </c>
      <c r="BW18" s="8" t="s">
        <v>40</v>
      </c>
      <c r="BX18" s="1">
        <f t="shared" si="23"/>
        <v>1.9573300486734249</v>
      </c>
      <c r="BY18" s="1">
        <f t="shared" si="24"/>
        <v>3.036556730609152</v>
      </c>
      <c r="BZ18" s="1">
        <f t="shared" si="25"/>
        <v>3.437890253127507</v>
      </c>
      <c r="CA18" s="1">
        <f t="shared" si="26"/>
        <v>14.988408151536804</v>
      </c>
      <c r="CB18" s="2">
        <f t="shared" si="27"/>
        <v>18.66984565012491</v>
      </c>
      <c r="CD18" s="8" t="s">
        <v>40</v>
      </c>
      <c r="CE18" s="1">
        <f t="shared" si="28"/>
        <v>16.532250782100974</v>
      </c>
      <c r="CF18" s="8" t="s">
        <v>40</v>
      </c>
      <c r="CG18" s="9" t="s">
        <v>40</v>
      </c>
      <c r="CH18" s="8"/>
      <c r="CI18" s="7">
        <f t="shared" si="29"/>
        <v>17.7860937624857</v>
      </c>
    </row>
    <row r="19" spans="1:87" ht="11.25">
      <c r="A19" s="4">
        <v>1873</v>
      </c>
      <c r="B19" s="1">
        <f t="shared" si="0"/>
        <v>76.96001752163805</v>
      </c>
      <c r="C19" s="1">
        <f t="shared" si="1"/>
        <v>68.80899855806996</v>
      </c>
      <c r="D19" s="8" t="s">
        <v>40</v>
      </c>
      <c r="E19" s="8" t="s">
        <v>40</v>
      </c>
      <c r="F19" s="1">
        <f t="shared" si="2"/>
        <v>43.649644728976924</v>
      </c>
      <c r="G19" s="8" t="s">
        <v>40</v>
      </c>
      <c r="H19" s="8" t="s">
        <v>40</v>
      </c>
      <c r="I19" s="8" t="s">
        <v>40</v>
      </c>
      <c r="J19" s="1">
        <f t="shared" si="3"/>
        <v>37.174370841868374</v>
      </c>
      <c r="K19" s="1">
        <f t="shared" si="4"/>
        <v>55.18521315879334</v>
      </c>
      <c r="L19" s="1">
        <f t="shared" si="5"/>
        <v>33.96673378559964</v>
      </c>
      <c r="M19" s="1">
        <f t="shared" si="6"/>
        <v>57.57685437435037</v>
      </c>
      <c r="N19" s="2">
        <f t="shared" si="7"/>
        <v>66.92114360739737</v>
      </c>
      <c r="P19" s="8" t="s">
        <v>40</v>
      </c>
      <c r="Q19" s="1">
        <f t="shared" si="8"/>
        <v>100.0706078747165</v>
      </c>
      <c r="R19" s="8" t="s">
        <v>40</v>
      </c>
      <c r="S19" s="9" t="s">
        <v>40</v>
      </c>
      <c r="T19" s="8"/>
      <c r="U19" s="7">
        <f t="shared" si="9"/>
        <v>66.87671482229885</v>
      </c>
      <c r="W19" s="4">
        <v>1873</v>
      </c>
      <c r="X19" s="1">
        <f t="shared" si="10"/>
        <v>49.75726316151131</v>
      </c>
      <c r="Y19" s="1">
        <f t="shared" si="11"/>
        <v>32.995962886531785</v>
      </c>
      <c r="Z19" s="8" t="s">
        <v>40</v>
      </c>
      <c r="AA19" s="8" t="s">
        <v>40</v>
      </c>
      <c r="AB19" s="1">
        <f t="shared" si="12"/>
        <v>18.143830302579477</v>
      </c>
      <c r="AC19" s="8" t="s">
        <v>40</v>
      </c>
      <c r="AD19" s="8" t="s">
        <v>40</v>
      </c>
      <c r="AE19" s="8" t="s">
        <v>40</v>
      </c>
      <c r="AF19" s="1">
        <f t="shared" si="13"/>
        <v>5.303954776861241</v>
      </c>
      <c r="AG19" s="1">
        <f t="shared" si="14"/>
        <v>16.008221666223367</v>
      </c>
      <c r="AH19" s="1">
        <f t="shared" si="15"/>
        <v>8.268292599629813</v>
      </c>
      <c r="AI19" s="1">
        <f t="shared" si="16"/>
        <v>19.745301121989787</v>
      </c>
      <c r="AJ19" s="2">
        <f t="shared" si="17"/>
        <v>37.32020132032161</v>
      </c>
      <c r="AL19" s="8" t="s">
        <v>40</v>
      </c>
      <c r="AM19" s="1">
        <f t="shared" si="18"/>
        <v>54.55687277160435</v>
      </c>
      <c r="AN19" s="8" t="s">
        <v>40</v>
      </c>
      <c r="AO19" s="9" t="s">
        <v>40</v>
      </c>
      <c r="AP19" s="8"/>
      <c r="AQ19" s="7">
        <f t="shared" si="19"/>
        <v>37.90803208917737</v>
      </c>
      <c r="AS19" s="4">
        <v>1873</v>
      </c>
      <c r="AT19" s="1">
        <v>56.55364968755994</v>
      </c>
      <c r="AU19" s="1">
        <v>69.54582948490231</v>
      </c>
      <c r="AV19" s="8" t="s">
        <v>40</v>
      </c>
      <c r="AW19" s="8" t="s">
        <v>40</v>
      </c>
      <c r="AX19" s="1">
        <v>9.166539923954373</v>
      </c>
      <c r="AY19" s="8" t="s">
        <v>40</v>
      </c>
      <c r="AZ19" s="8" t="s">
        <v>40</v>
      </c>
      <c r="BA19" s="8" t="s">
        <v>40</v>
      </c>
      <c r="BB19" s="1">
        <v>7.618668724279835</v>
      </c>
      <c r="BC19" s="1">
        <v>10.716137158852343</v>
      </c>
      <c r="BD19" s="1">
        <v>6.763745251396648</v>
      </c>
      <c r="BE19" s="1">
        <v>20.541992049469965</v>
      </c>
      <c r="BF19" s="2">
        <v>44.5547995062332</v>
      </c>
      <c r="BH19" s="8" t="s">
        <v>40</v>
      </c>
      <c r="BI19" s="1">
        <v>48.15946294989415</v>
      </c>
      <c r="BJ19" s="8" t="s">
        <v>40</v>
      </c>
      <c r="BK19" s="9" t="s">
        <v>40</v>
      </c>
      <c r="BL19" s="8"/>
      <c r="BM19" s="7">
        <v>43.24253235136527</v>
      </c>
      <c r="BO19" s="4">
        <v>1873</v>
      </c>
      <c r="BP19" s="1">
        <f t="shared" si="20"/>
        <v>25.617604825184518</v>
      </c>
      <c r="BQ19" s="1">
        <f t="shared" si="21"/>
        <v>32.40179283198965</v>
      </c>
      <c r="BR19" s="8" t="s">
        <v>40</v>
      </c>
      <c r="BS19" s="8" t="s">
        <v>40</v>
      </c>
      <c r="BT19" s="1">
        <f t="shared" si="22"/>
        <v>2.448307317215509</v>
      </c>
      <c r="BU19" s="8" t="s">
        <v>40</v>
      </c>
      <c r="BV19" s="8" t="s">
        <v>40</v>
      </c>
      <c r="BW19" s="8" t="s">
        <v>40</v>
      </c>
      <c r="BX19" s="1">
        <f t="shared" si="23"/>
        <v>1.6892880356385294</v>
      </c>
      <c r="BY19" s="1">
        <f t="shared" si="24"/>
        <v>3.5965214650393245</v>
      </c>
      <c r="BZ19" s="1">
        <f t="shared" si="25"/>
        <v>2.8322998291348567</v>
      </c>
      <c r="CA19" s="1">
        <f t="shared" si="26"/>
        <v>14.86337450689416</v>
      </c>
      <c r="CB19" s="2">
        <f t="shared" si="27"/>
        <v>17.82062244000726</v>
      </c>
      <c r="CD19" s="8" t="s">
        <v>40</v>
      </c>
      <c r="CE19" s="1">
        <f t="shared" si="28"/>
        <v>19.121314526116787</v>
      </c>
      <c r="CF19" s="8" t="s">
        <v>40</v>
      </c>
      <c r="CG19" s="9" t="s">
        <v>40</v>
      </c>
      <c r="CH19" s="8"/>
      <c r="CI19" s="7">
        <f t="shared" si="29"/>
        <v>16.97706920366025</v>
      </c>
    </row>
    <row r="20" spans="1:87" ht="11.25">
      <c r="A20" s="4">
        <v>1874</v>
      </c>
      <c r="B20" s="1">
        <f t="shared" si="0"/>
        <v>83.18472482118229</v>
      </c>
      <c r="C20" s="1">
        <f t="shared" si="1"/>
        <v>77.59879321258468</v>
      </c>
      <c r="D20" s="8" t="s">
        <v>40</v>
      </c>
      <c r="E20" s="8" t="s">
        <v>40</v>
      </c>
      <c r="F20" s="1">
        <f t="shared" si="2"/>
        <v>45.85494036859423</v>
      </c>
      <c r="G20" s="8" t="s">
        <v>40</v>
      </c>
      <c r="H20" s="8" t="s">
        <v>40</v>
      </c>
      <c r="I20" s="8" t="s">
        <v>40</v>
      </c>
      <c r="J20" s="1">
        <f t="shared" si="3"/>
        <v>37.928832242718094</v>
      </c>
      <c r="K20" s="1">
        <f t="shared" si="4"/>
        <v>58.67794816884355</v>
      </c>
      <c r="L20" s="1">
        <f t="shared" si="5"/>
        <v>36.592451693368034</v>
      </c>
      <c r="M20" s="1">
        <f t="shared" si="6"/>
        <v>36.26554760277168</v>
      </c>
      <c r="N20" s="2">
        <f t="shared" si="7"/>
        <v>66.23426969940355</v>
      </c>
      <c r="P20" s="8" t="s">
        <v>40</v>
      </c>
      <c r="Q20" s="1">
        <f t="shared" si="8"/>
        <v>128.79327177105614</v>
      </c>
      <c r="R20" s="8" t="s">
        <v>40</v>
      </c>
      <c r="S20" s="9" t="s">
        <v>40</v>
      </c>
      <c r="T20" s="8"/>
      <c r="U20" s="7">
        <f t="shared" si="9"/>
        <v>58.018655332150765</v>
      </c>
      <c r="W20" s="4">
        <v>1874</v>
      </c>
      <c r="X20" s="1">
        <f t="shared" si="10"/>
        <v>53.781747681927655</v>
      </c>
      <c r="Y20" s="1">
        <f t="shared" si="11"/>
        <v>37.210931048811325</v>
      </c>
      <c r="Z20" s="8" t="s">
        <v>40</v>
      </c>
      <c r="AA20" s="8" t="s">
        <v>40</v>
      </c>
      <c r="AB20" s="1">
        <f t="shared" si="12"/>
        <v>19.060504655845687</v>
      </c>
      <c r="AC20" s="8" t="s">
        <v>40</v>
      </c>
      <c r="AD20" s="8" t="s">
        <v>40</v>
      </c>
      <c r="AE20" s="8" t="s">
        <v>40</v>
      </c>
      <c r="AF20" s="1">
        <f t="shared" si="13"/>
        <v>5.4115996155060255</v>
      </c>
      <c r="AG20" s="1">
        <f t="shared" si="14"/>
        <v>17.0214002526932</v>
      </c>
      <c r="AH20" s="1">
        <f t="shared" si="15"/>
        <v>8.907453376245934</v>
      </c>
      <c r="AI20" s="1">
        <f t="shared" si="16"/>
        <v>12.436840559486733</v>
      </c>
      <c r="AJ20" s="2">
        <f t="shared" si="17"/>
        <v>36.93714940061156</v>
      </c>
      <c r="AL20" s="8" t="s">
        <v>40</v>
      </c>
      <c r="AM20" s="1">
        <f t="shared" si="18"/>
        <v>70.2160033908166</v>
      </c>
      <c r="AN20" s="8" t="s">
        <v>40</v>
      </c>
      <c r="AO20" s="9" t="s">
        <v>40</v>
      </c>
      <c r="AP20" s="8"/>
      <c r="AQ20" s="7">
        <f t="shared" si="19"/>
        <v>32.8869779854789</v>
      </c>
      <c r="AS20" s="4">
        <v>1874</v>
      </c>
      <c r="AT20" s="1">
        <v>61.12784194170081</v>
      </c>
      <c r="AU20" s="1">
        <v>78.42974834813499</v>
      </c>
      <c r="AV20" s="8" t="s">
        <v>40</v>
      </c>
      <c r="AW20" s="8" t="s">
        <v>40</v>
      </c>
      <c r="AX20" s="1">
        <v>9.629657794676806</v>
      </c>
      <c r="AY20" s="8" t="s">
        <v>40</v>
      </c>
      <c r="AZ20" s="8" t="s">
        <v>40</v>
      </c>
      <c r="BA20" s="8" t="s">
        <v>40</v>
      </c>
      <c r="BB20" s="1">
        <v>7.773291152263373</v>
      </c>
      <c r="BC20" s="1">
        <v>11.394373687893632</v>
      </c>
      <c r="BD20" s="1">
        <v>7.286600558659218</v>
      </c>
      <c r="BE20" s="1">
        <v>12.938646937573616</v>
      </c>
      <c r="BF20" s="2">
        <v>44.097492179922895</v>
      </c>
      <c r="BH20" s="8" t="s">
        <v>40</v>
      </c>
      <c r="BI20" s="1">
        <v>61.98238355681017</v>
      </c>
      <c r="BJ20" s="8" t="s">
        <v>40</v>
      </c>
      <c r="BK20" s="9" t="s">
        <v>40</v>
      </c>
      <c r="BL20" s="8"/>
      <c r="BM20" s="7">
        <v>37.514904654776814</v>
      </c>
      <c r="BO20" s="4">
        <v>1874</v>
      </c>
      <c r="BP20" s="1">
        <f t="shared" si="20"/>
        <v>27.689616980162672</v>
      </c>
      <c r="BQ20" s="1">
        <f t="shared" si="21"/>
        <v>36.54086056149542</v>
      </c>
      <c r="BR20" s="8" t="s">
        <v>40</v>
      </c>
      <c r="BS20" s="8" t="s">
        <v>40</v>
      </c>
      <c r="BT20" s="1">
        <f t="shared" si="22"/>
        <v>2.5720022862037495</v>
      </c>
      <c r="BU20" s="8" t="s">
        <v>40</v>
      </c>
      <c r="BV20" s="8" t="s">
        <v>40</v>
      </c>
      <c r="BW20" s="8" t="s">
        <v>40</v>
      </c>
      <c r="BX20" s="1">
        <f t="shared" si="23"/>
        <v>1.7235724791662483</v>
      </c>
      <c r="BY20" s="1">
        <f t="shared" si="24"/>
        <v>3.8241494058645986</v>
      </c>
      <c r="BZ20" s="1">
        <f t="shared" si="25"/>
        <v>3.0512440593475842</v>
      </c>
      <c r="CA20" s="1">
        <f t="shared" si="26"/>
        <v>9.361894142617878</v>
      </c>
      <c r="CB20" s="2">
        <f t="shared" si="27"/>
        <v>17.63771282552038</v>
      </c>
      <c r="CD20" s="8" t="s">
        <v>40</v>
      </c>
      <c r="CE20" s="1">
        <f t="shared" si="28"/>
        <v>24.60959027515031</v>
      </c>
      <c r="CF20" s="8" t="s">
        <v>40</v>
      </c>
      <c r="CG20" s="9" t="s">
        <v>40</v>
      </c>
      <c r="CH20" s="8"/>
      <c r="CI20" s="7">
        <f t="shared" si="29"/>
        <v>14.728395814514636</v>
      </c>
    </row>
    <row r="21" spans="1:87" ht="11.25">
      <c r="A21" s="4">
        <v>1875</v>
      </c>
      <c r="B21" s="1">
        <f t="shared" si="0"/>
        <v>63.94472044077279</v>
      </c>
      <c r="C21" s="1">
        <f t="shared" si="1"/>
        <v>75.2903622932172</v>
      </c>
      <c r="D21" s="8" t="s">
        <v>40</v>
      </c>
      <c r="E21" s="8" t="s">
        <v>40</v>
      </c>
      <c r="F21" s="1">
        <f t="shared" si="2"/>
        <v>48.13628068543971</v>
      </c>
      <c r="G21" s="8" t="s">
        <v>40</v>
      </c>
      <c r="H21" s="8" t="s">
        <v>40</v>
      </c>
      <c r="I21" s="8" t="s">
        <v>40</v>
      </c>
      <c r="J21" s="1">
        <f t="shared" si="3"/>
        <v>35.18533623962818</v>
      </c>
      <c r="K21" s="1">
        <f t="shared" si="4"/>
        <v>62.10082847869277</v>
      </c>
      <c r="L21" s="1">
        <f t="shared" si="5"/>
        <v>38.26844184726275</v>
      </c>
      <c r="M21" s="1">
        <f t="shared" si="6"/>
        <v>30.75609045443742</v>
      </c>
      <c r="N21" s="2">
        <f t="shared" si="7"/>
        <v>64.39442887442013</v>
      </c>
      <c r="P21" s="8" t="s">
        <v>40</v>
      </c>
      <c r="Q21" s="1">
        <f t="shared" si="8"/>
        <v>157.37479235586582</v>
      </c>
      <c r="R21" s="8" t="s">
        <v>40</v>
      </c>
      <c r="S21" s="9" t="s">
        <v>40</v>
      </c>
      <c r="T21" s="8"/>
      <c r="U21" s="7">
        <f t="shared" si="9"/>
        <v>64.35167756911088</v>
      </c>
      <c r="W21" s="4">
        <v>1875</v>
      </c>
      <c r="X21" s="1">
        <f t="shared" si="10"/>
        <v>41.342431891549836</v>
      </c>
      <c r="Y21" s="1">
        <f t="shared" si="11"/>
        <v>36.10396971326317</v>
      </c>
      <c r="Z21" s="8" t="s">
        <v>40</v>
      </c>
      <c r="AA21" s="8" t="s">
        <v>40</v>
      </c>
      <c r="AB21" s="1">
        <f t="shared" si="12"/>
        <v>20.008788469569353</v>
      </c>
      <c r="AC21" s="8" t="s">
        <v>40</v>
      </c>
      <c r="AD21" s="8" t="s">
        <v>40</v>
      </c>
      <c r="AE21" s="8" t="s">
        <v>40</v>
      </c>
      <c r="AF21" s="1">
        <f t="shared" si="13"/>
        <v>5.020163838615897</v>
      </c>
      <c r="AG21" s="1">
        <f t="shared" si="14"/>
        <v>18.01431526743364</v>
      </c>
      <c r="AH21" s="1">
        <f t="shared" si="15"/>
        <v>9.315428340043457</v>
      </c>
      <c r="AI21" s="1">
        <f t="shared" si="16"/>
        <v>10.547437402703272</v>
      </c>
      <c r="AJ21" s="2">
        <f t="shared" si="17"/>
        <v>35.9111174728168</v>
      </c>
      <c r="AL21" s="8" t="s">
        <v>40</v>
      </c>
      <c r="AM21" s="1">
        <f t="shared" si="18"/>
        <v>85.79818496521698</v>
      </c>
      <c r="AN21" s="8" t="s">
        <v>40</v>
      </c>
      <c r="AO21" s="9" t="s">
        <v>40</v>
      </c>
      <c r="AP21" s="8"/>
      <c r="AQ21" s="7">
        <f t="shared" si="19"/>
        <v>36.47675375149948</v>
      </c>
      <c r="AS21" s="4">
        <v>1875</v>
      </c>
      <c r="AT21" s="1">
        <v>46.98942951981083</v>
      </c>
      <c r="AU21" s="1">
        <v>76.09659793960924</v>
      </c>
      <c r="AV21" s="8" t="s">
        <v>40</v>
      </c>
      <c r="AW21" s="8" t="s">
        <v>40</v>
      </c>
      <c r="AX21" s="1">
        <v>10.108745247148288</v>
      </c>
      <c r="AY21" s="8" t="s">
        <v>40</v>
      </c>
      <c r="AZ21" s="8" t="s">
        <v>40</v>
      </c>
      <c r="BA21" s="8" t="s">
        <v>40</v>
      </c>
      <c r="BB21" s="1">
        <v>7.211027777777776</v>
      </c>
      <c r="BC21" s="1">
        <v>12.059045486354094</v>
      </c>
      <c r="BD21" s="1">
        <v>7.620337988826816</v>
      </c>
      <c r="BE21" s="1">
        <v>10.973009422850412</v>
      </c>
      <c r="BF21" s="2">
        <v>42.872561841591704</v>
      </c>
      <c r="BH21" s="8" t="s">
        <v>40</v>
      </c>
      <c r="BI21" s="1">
        <v>75.7373782639379</v>
      </c>
      <c r="BJ21" s="8" t="s">
        <v>40</v>
      </c>
      <c r="BK21" s="9" t="s">
        <v>40</v>
      </c>
      <c r="BL21" s="8"/>
      <c r="BM21" s="7">
        <v>41.609841430474276</v>
      </c>
      <c r="BO21" s="4">
        <v>1875</v>
      </c>
      <c r="BP21" s="1">
        <f t="shared" si="20"/>
        <v>21.285215773866543</v>
      </c>
      <c r="BQ21" s="1">
        <f t="shared" si="21"/>
        <v>35.453832672938354</v>
      </c>
      <c r="BR21" s="8" t="s">
        <v>40</v>
      </c>
      <c r="BS21" s="8" t="s">
        <v>40</v>
      </c>
      <c r="BT21" s="1">
        <f t="shared" si="22"/>
        <v>2.6999625989502043</v>
      </c>
      <c r="BU21" s="8" t="s">
        <v>40</v>
      </c>
      <c r="BV21" s="8" t="s">
        <v>40</v>
      </c>
      <c r="BW21" s="8" t="s">
        <v>40</v>
      </c>
      <c r="BX21" s="1">
        <f t="shared" si="23"/>
        <v>1.5989017754290875</v>
      </c>
      <c r="BY21" s="1">
        <f t="shared" si="24"/>
        <v>4.047224787873367</v>
      </c>
      <c r="BZ21" s="1">
        <f t="shared" si="25"/>
        <v>3.1909956956535805</v>
      </c>
      <c r="CA21" s="1">
        <f t="shared" si="26"/>
        <v>7.939636434807817</v>
      </c>
      <c r="CB21" s="2">
        <f t="shared" si="27"/>
        <v>17.147776358144817</v>
      </c>
      <c r="CD21" s="8" t="s">
        <v>40</v>
      </c>
      <c r="CE21" s="1">
        <f t="shared" si="28"/>
        <v>30.070896610183663</v>
      </c>
      <c r="CF21" s="8" t="s">
        <v>40</v>
      </c>
      <c r="CG21" s="9" t="s">
        <v>40</v>
      </c>
      <c r="CH21" s="8"/>
      <c r="CI21" s="7">
        <f t="shared" si="29"/>
        <v>16.336072822437007</v>
      </c>
    </row>
    <row r="22" spans="1:87" ht="11.25">
      <c r="A22" s="4">
        <v>1876</v>
      </c>
      <c r="B22" s="1">
        <f t="shared" si="0"/>
        <v>84.23564943019626</v>
      </c>
      <c r="C22" s="1">
        <f t="shared" si="1"/>
        <v>74.13614683353343</v>
      </c>
      <c r="D22" s="8" t="s">
        <v>40</v>
      </c>
      <c r="E22" s="8" t="s">
        <v>40</v>
      </c>
      <c r="F22" s="1">
        <f t="shared" si="2"/>
        <v>50.56971035674157</v>
      </c>
      <c r="G22" s="8" t="s">
        <v>40</v>
      </c>
      <c r="H22" s="8" t="s">
        <v>40</v>
      </c>
      <c r="I22" s="8" t="s">
        <v>40</v>
      </c>
      <c r="J22" s="1">
        <f t="shared" si="3"/>
        <v>31.48161663545679</v>
      </c>
      <c r="K22" s="1">
        <f t="shared" si="4"/>
        <v>61.1228626758787</v>
      </c>
      <c r="L22" s="1">
        <f t="shared" si="5"/>
        <v>42.23495187814691</v>
      </c>
      <c r="M22" s="1">
        <f t="shared" si="6"/>
        <v>25.791524672421932</v>
      </c>
      <c r="N22" s="2">
        <f t="shared" si="7"/>
        <v>64.81963653174962</v>
      </c>
      <c r="P22" s="8" t="s">
        <v>40</v>
      </c>
      <c r="Q22" s="1">
        <f t="shared" si="8"/>
        <v>142.06074305486902</v>
      </c>
      <c r="R22" s="8" t="s">
        <v>40</v>
      </c>
      <c r="S22" s="9" t="s">
        <v>40</v>
      </c>
      <c r="T22" s="8"/>
      <c r="U22" s="7">
        <f t="shared" si="9"/>
        <v>64.77660293210693</v>
      </c>
      <c r="W22" s="4">
        <v>1876</v>
      </c>
      <c r="X22" s="1">
        <f t="shared" si="10"/>
        <v>54.461206107452504</v>
      </c>
      <c r="Y22" s="1">
        <f t="shared" si="11"/>
        <v>35.55048904548908</v>
      </c>
      <c r="Z22" s="8" t="s">
        <v>40</v>
      </c>
      <c r="AA22" s="8" t="s">
        <v>40</v>
      </c>
      <c r="AB22" s="1">
        <f t="shared" si="12"/>
        <v>21.020291204207933</v>
      </c>
      <c r="AC22" s="8" t="s">
        <v>40</v>
      </c>
      <c r="AD22" s="8" t="s">
        <v>40</v>
      </c>
      <c r="AE22" s="8" t="s">
        <v>40</v>
      </c>
      <c r="AF22" s="1">
        <f t="shared" si="13"/>
        <v>4.491725539814223</v>
      </c>
      <c r="AG22" s="1">
        <f t="shared" si="14"/>
        <v>17.730625263222084</v>
      </c>
      <c r="AH22" s="1">
        <f t="shared" si="15"/>
        <v>10.280969087697594</v>
      </c>
      <c r="AI22" s="1">
        <f t="shared" si="16"/>
        <v>8.844898294392902</v>
      </c>
      <c r="AJ22" s="2">
        <f t="shared" si="17"/>
        <v>36.148244851684915</v>
      </c>
      <c r="AL22" s="8" t="s">
        <v>40</v>
      </c>
      <c r="AM22" s="1">
        <f t="shared" si="18"/>
        <v>77.44921360313084</v>
      </c>
      <c r="AN22" s="8" t="s">
        <v>40</v>
      </c>
      <c r="AO22" s="9" t="s">
        <v>40</v>
      </c>
      <c r="AP22" s="8"/>
      <c r="AQ22" s="7">
        <f t="shared" si="19"/>
        <v>36.71761612547764</v>
      </c>
      <c r="AS22" s="4">
        <v>1876</v>
      </c>
      <c r="AT22" s="1">
        <v>61.9001081664259</v>
      </c>
      <c r="AU22" s="1">
        <v>74.93002273534636</v>
      </c>
      <c r="AV22" s="8" t="s">
        <v>40</v>
      </c>
      <c r="AW22" s="8" t="s">
        <v>40</v>
      </c>
      <c r="AX22" s="1">
        <v>10.61977186311787</v>
      </c>
      <c r="AY22" s="8" t="s">
        <v>40</v>
      </c>
      <c r="AZ22" s="8" t="s">
        <v>40</v>
      </c>
      <c r="BA22" s="8" t="s">
        <v>40</v>
      </c>
      <c r="BB22" s="1">
        <v>6.451972222222221</v>
      </c>
      <c r="BC22" s="1">
        <v>11.869139258222532</v>
      </c>
      <c r="BD22" s="1">
        <v>8.410183240223462</v>
      </c>
      <c r="BE22" s="1">
        <v>9.201775618374558</v>
      </c>
      <c r="BF22" s="2">
        <v>43.15565685311713</v>
      </c>
      <c r="BH22" s="8" t="s">
        <v>40</v>
      </c>
      <c r="BI22" s="1">
        <v>68.36741813690897</v>
      </c>
      <c r="BJ22" s="8" t="s">
        <v>40</v>
      </c>
      <c r="BK22" s="9" t="s">
        <v>40</v>
      </c>
      <c r="BL22" s="8"/>
      <c r="BM22" s="7">
        <v>41.88459847865011</v>
      </c>
      <c r="BO22" s="4">
        <v>1876</v>
      </c>
      <c r="BP22" s="1">
        <f t="shared" si="20"/>
        <v>28.039437214120028</v>
      </c>
      <c r="BQ22" s="1">
        <f t="shared" si="21"/>
        <v>34.91031872865981</v>
      </c>
      <c r="BR22" s="8" t="s">
        <v>40</v>
      </c>
      <c r="BS22" s="8" t="s">
        <v>40</v>
      </c>
      <c r="BT22" s="1">
        <f t="shared" si="22"/>
        <v>2.83645359921309</v>
      </c>
      <c r="BU22" s="8" t="s">
        <v>40</v>
      </c>
      <c r="BV22" s="8" t="s">
        <v>40</v>
      </c>
      <c r="BW22" s="8" t="s">
        <v>40</v>
      </c>
      <c r="BX22" s="1">
        <f t="shared" si="23"/>
        <v>1.4305963253839205</v>
      </c>
      <c r="BY22" s="1">
        <f t="shared" si="24"/>
        <v>3.98348896444229</v>
      </c>
      <c r="BZ22" s="1">
        <f t="shared" si="25"/>
        <v>3.5217412349111044</v>
      </c>
      <c r="CA22" s="1">
        <f t="shared" si="26"/>
        <v>6.658041577220728</v>
      </c>
      <c r="CB22" s="2">
        <f t="shared" si="27"/>
        <v>17.261006119493835</v>
      </c>
      <c r="CD22" s="8" t="s">
        <v>40</v>
      </c>
      <c r="CE22" s="1">
        <f t="shared" si="28"/>
        <v>27.14471519116579</v>
      </c>
      <c r="CF22" s="8" t="s">
        <v>40</v>
      </c>
      <c r="CG22" s="9" t="s">
        <v>40</v>
      </c>
      <c r="CH22" s="8"/>
      <c r="CI22" s="7">
        <f t="shared" si="29"/>
        <v>16.443942763613734</v>
      </c>
    </row>
    <row r="23" spans="1:87" ht="11.25">
      <c r="A23" s="4">
        <v>1877</v>
      </c>
      <c r="B23" s="1">
        <f t="shared" si="0"/>
        <v>92.4813655932289</v>
      </c>
      <c r="C23" s="1">
        <f t="shared" si="1"/>
        <v>63.30427867342435</v>
      </c>
      <c r="D23" s="8" t="s">
        <v>40</v>
      </c>
      <c r="E23" s="8" t="s">
        <v>40</v>
      </c>
      <c r="F23" s="1">
        <f t="shared" si="2"/>
        <v>53.079184705271594</v>
      </c>
      <c r="G23" s="8" t="s">
        <v>40</v>
      </c>
      <c r="H23" s="8" t="s">
        <v>40</v>
      </c>
      <c r="I23" s="8" t="s">
        <v>40</v>
      </c>
      <c r="J23" s="1">
        <f t="shared" si="3"/>
        <v>28.32659623190338</v>
      </c>
      <c r="K23" s="1">
        <f t="shared" si="4"/>
        <v>52.46087985095417</v>
      </c>
      <c r="L23" s="1">
        <f t="shared" si="5"/>
        <v>44.357872739746895</v>
      </c>
      <c r="M23" s="1">
        <f t="shared" si="6"/>
        <v>23.309241781414187</v>
      </c>
      <c r="N23" s="2">
        <f t="shared" si="7"/>
        <v>59.06297901713481</v>
      </c>
      <c r="P23" s="8" t="s">
        <v>40</v>
      </c>
      <c r="Q23" s="1">
        <f t="shared" si="8"/>
        <v>120.95981798114533</v>
      </c>
      <c r="R23" s="8" t="s">
        <v>40</v>
      </c>
      <c r="S23" s="9" t="s">
        <v>40</v>
      </c>
      <c r="T23" s="8"/>
      <c r="U23" s="7">
        <f t="shared" si="9"/>
        <v>59.02376724846831</v>
      </c>
      <c r="W23" s="4">
        <v>1877</v>
      </c>
      <c r="X23" s="1">
        <f t="shared" si="10"/>
        <v>59.79234144618585</v>
      </c>
      <c r="Y23" s="1">
        <f t="shared" si="11"/>
        <v>30.356285855609237</v>
      </c>
      <c r="Z23" s="8" t="s">
        <v>40</v>
      </c>
      <c r="AA23" s="8" t="s">
        <v>40</v>
      </c>
      <c r="AB23" s="1">
        <f t="shared" si="12"/>
        <v>22.063403399303965</v>
      </c>
      <c r="AC23" s="8" t="s">
        <v>40</v>
      </c>
      <c r="AD23" s="8" t="s">
        <v>40</v>
      </c>
      <c r="AE23" s="8" t="s">
        <v>40</v>
      </c>
      <c r="AF23" s="1">
        <f t="shared" si="13"/>
        <v>4.041574396390575</v>
      </c>
      <c r="AG23" s="1">
        <f t="shared" si="14"/>
        <v>15.217942368776896</v>
      </c>
      <c r="AH23" s="1">
        <f t="shared" si="15"/>
        <v>10.79773737517446</v>
      </c>
      <c r="AI23" s="1">
        <f t="shared" si="16"/>
        <v>7.993628740237716</v>
      </c>
      <c r="AJ23" s="2">
        <f t="shared" si="17"/>
        <v>32.937904953162636</v>
      </c>
      <c r="AL23" s="8" t="s">
        <v>40</v>
      </c>
      <c r="AM23" s="1">
        <f t="shared" si="18"/>
        <v>65.94533140375871</v>
      </c>
      <c r="AN23" s="8" t="s">
        <v>40</v>
      </c>
      <c r="AO23" s="9" t="s">
        <v>40</v>
      </c>
      <c r="AP23" s="8"/>
      <c r="AQ23" s="7">
        <f t="shared" si="19"/>
        <v>33.456710139311845</v>
      </c>
      <c r="AS23" s="4">
        <v>1877</v>
      </c>
      <c r="AT23" s="1">
        <v>67.95942777580731</v>
      </c>
      <c r="AU23" s="1">
        <v>63.982163126110116</v>
      </c>
      <c r="AV23" s="8" t="s">
        <v>40</v>
      </c>
      <c r="AW23" s="8" t="s">
        <v>40</v>
      </c>
      <c r="AX23" s="1">
        <v>11.146768060836502</v>
      </c>
      <c r="AY23" s="8" t="s">
        <v>40</v>
      </c>
      <c r="AZ23" s="8" t="s">
        <v>40</v>
      </c>
      <c r="BA23" s="8" t="s">
        <v>40</v>
      </c>
      <c r="BB23" s="1">
        <v>5.805369341563784</v>
      </c>
      <c r="BC23" s="1">
        <v>10.187112666200138</v>
      </c>
      <c r="BD23" s="1">
        <v>8.832917318435754</v>
      </c>
      <c r="BE23" s="1">
        <v>8.31615871613663</v>
      </c>
      <c r="BF23" s="2">
        <v>39.322985927849764</v>
      </c>
      <c r="BH23" s="8" t="s">
        <v>40</v>
      </c>
      <c r="BI23" s="1">
        <v>58.212496118560345</v>
      </c>
      <c r="BJ23" s="8" t="s">
        <v>40</v>
      </c>
      <c r="BK23" s="9" t="s">
        <v>40</v>
      </c>
      <c r="BL23" s="8"/>
      <c r="BM23" s="7">
        <v>38.16481074950041</v>
      </c>
      <c r="BO23" s="4">
        <v>1877</v>
      </c>
      <c r="BP23" s="1">
        <f t="shared" si="20"/>
        <v>30.784180588246937</v>
      </c>
      <c r="BQ23" s="1">
        <f t="shared" si="21"/>
        <v>29.809649405430473</v>
      </c>
      <c r="BR23" s="8" t="s">
        <v>40</v>
      </c>
      <c r="BS23" s="8" t="s">
        <v>40</v>
      </c>
      <c r="BT23" s="1">
        <f t="shared" si="22"/>
        <v>2.9772099432341905</v>
      </c>
      <c r="BU23" s="8" t="s">
        <v>40</v>
      </c>
      <c r="BV23" s="8" t="s">
        <v>40</v>
      </c>
      <c r="BW23" s="8" t="s">
        <v>40</v>
      </c>
      <c r="BX23" s="1">
        <f t="shared" si="23"/>
        <v>1.2872250160861853</v>
      </c>
      <c r="BY23" s="1">
        <f t="shared" si="24"/>
        <v>3.418971671195611</v>
      </c>
      <c r="BZ23" s="1">
        <f t="shared" si="25"/>
        <v>3.698759974232033</v>
      </c>
      <c r="CA23" s="1">
        <f t="shared" si="26"/>
        <v>6.017244148427183</v>
      </c>
      <c r="CB23" s="2">
        <f t="shared" si="27"/>
        <v>15.728049350460955</v>
      </c>
      <c r="CD23" s="8" t="s">
        <v>40</v>
      </c>
      <c r="CE23" s="1">
        <f t="shared" si="28"/>
        <v>23.112787798141166</v>
      </c>
      <c r="CF23" s="8" t="s">
        <v>40</v>
      </c>
      <c r="CG23" s="9" t="s">
        <v>40</v>
      </c>
      <c r="CH23" s="8"/>
      <c r="CI23" s="7">
        <f t="shared" si="29"/>
        <v>14.98354971383651</v>
      </c>
    </row>
    <row r="24" spans="1:87" ht="11.25">
      <c r="A24" s="4">
        <v>1878</v>
      </c>
      <c r="B24" s="1">
        <f t="shared" si="0"/>
        <v>111.07464713732215</v>
      </c>
      <c r="C24" s="1">
        <f t="shared" si="1"/>
        <v>59.04256005305357</v>
      </c>
      <c r="D24" s="8" t="s">
        <v>40</v>
      </c>
      <c r="E24" s="8" t="s">
        <v>40</v>
      </c>
      <c r="F24" s="1">
        <f t="shared" si="2"/>
        <v>55.74074840825799</v>
      </c>
      <c r="G24" s="8" t="s">
        <v>40</v>
      </c>
      <c r="H24" s="8" t="s">
        <v>40</v>
      </c>
      <c r="I24" s="8" t="s">
        <v>40</v>
      </c>
      <c r="J24" s="1">
        <f t="shared" si="3"/>
        <v>33.127714237310734</v>
      </c>
      <c r="K24" s="1">
        <f t="shared" si="4"/>
        <v>43.37976882482363</v>
      </c>
      <c r="L24" s="1">
        <f t="shared" si="5"/>
        <v>33.631535754820696</v>
      </c>
      <c r="M24" s="1">
        <f t="shared" si="6"/>
        <v>26.33641603874071</v>
      </c>
      <c r="N24" s="2">
        <f t="shared" si="7"/>
        <v>57.893657959478666</v>
      </c>
      <c r="P24" s="8" t="s">
        <v>40</v>
      </c>
      <c r="Q24" s="1">
        <f t="shared" si="8"/>
        <v>100.91746774389603</v>
      </c>
      <c r="R24" s="8" t="s">
        <v>40</v>
      </c>
      <c r="S24" s="9" t="s">
        <v>40</v>
      </c>
      <c r="T24" s="8"/>
      <c r="U24" s="7">
        <f t="shared" si="9"/>
        <v>57.8552225002292</v>
      </c>
      <c r="W24" s="4">
        <v>1878</v>
      </c>
      <c r="X24" s="1">
        <f t="shared" si="10"/>
        <v>71.81352897470225</v>
      </c>
      <c r="Y24" s="1">
        <f t="shared" si="11"/>
        <v>28.3126649284434</v>
      </c>
      <c r="Z24" s="8" t="s">
        <v>40</v>
      </c>
      <c r="AA24" s="8" t="s">
        <v>40</v>
      </c>
      <c r="AB24" s="1">
        <f t="shared" si="12"/>
        <v>23.169734515314907</v>
      </c>
      <c r="AC24" s="8" t="s">
        <v>40</v>
      </c>
      <c r="AD24" s="8" t="s">
        <v>40</v>
      </c>
      <c r="AE24" s="8" t="s">
        <v>40</v>
      </c>
      <c r="AF24" s="1">
        <f t="shared" si="13"/>
        <v>4.7265870059483</v>
      </c>
      <c r="AG24" s="1">
        <f t="shared" si="14"/>
        <v>12.583678043955333</v>
      </c>
      <c r="AH24" s="1">
        <f t="shared" si="15"/>
        <v>8.18669760687031</v>
      </c>
      <c r="AI24" s="1">
        <f t="shared" si="16"/>
        <v>9.031762342865992</v>
      </c>
      <c r="AJ24" s="2">
        <f t="shared" si="17"/>
        <v>32.28580466127529</v>
      </c>
      <c r="AL24" s="8" t="s">
        <v>40</v>
      </c>
      <c r="AM24" s="1">
        <f t="shared" si="18"/>
        <v>55.01856704047546</v>
      </c>
      <c r="AN24" s="8" t="s">
        <v>40</v>
      </c>
      <c r="AO24" s="9" t="s">
        <v>40</v>
      </c>
      <c r="AP24" s="8"/>
      <c r="AQ24" s="7">
        <f t="shared" si="19"/>
        <v>32.79433861087191</v>
      </c>
      <c r="AS24" s="4">
        <v>1878</v>
      </c>
      <c r="AT24" s="1">
        <v>81.62259944402034</v>
      </c>
      <c r="AU24" s="1">
        <v>59.674808525754884</v>
      </c>
      <c r="AV24" s="8" t="s">
        <v>40</v>
      </c>
      <c r="AW24" s="8" t="s">
        <v>40</v>
      </c>
      <c r="AX24" s="1">
        <v>11.705703422053231</v>
      </c>
      <c r="AY24" s="8" t="s">
        <v>40</v>
      </c>
      <c r="AZ24" s="8" t="s">
        <v>40</v>
      </c>
      <c r="BA24" s="8" t="s">
        <v>40</v>
      </c>
      <c r="BB24" s="1">
        <v>6.789330246913578</v>
      </c>
      <c r="BC24" s="1">
        <v>8.423697690692793</v>
      </c>
      <c r="BD24" s="1">
        <v>6.696997765363129</v>
      </c>
      <c r="BE24" s="1">
        <v>9.396179328621908</v>
      </c>
      <c r="BF24" s="2">
        <v>38.544474646154825</v>
      </c>
      <c r="BH24" s="8" t="s">
        <v>40</v>
      </c>
      <c r="BI24" s="1">
        <v>48.567018348623854</v>
      </c>
      <c r="BJ24" s="8" t="s">
        <v>40</v>
      </c>
      <c r="BK24" s="9" t="s">
        <v>40</v>
      </c>
      <c r="BL24" s="8"/>
      <c r="BM24" s="7">
        <v>37.40922886701687</v>
      </c>
      <c r="BO24" s="4">
        <v>1878</v>
      </c>
      <c r="BP24" s="1">
        <f t="shared" si="20"/>
        <v>36.97330780441547</v>
      </c>
      <c r="BQ24" s="1">
        <f t="shared" si="21"/>
        <v>27.802828688094344</v>
      </c>
      <c r="BR24" s="8" t="s">
        <v>40</v>
      </c>
      <c r="BS24" s="8" t="s">
        <v>40</v>
      </c>
      <c r="BT24" s="1">
        <f t="shared" si="22"/>
        <v>3.1264969747717215</v>
      </c>
      <c r="BU24" s="8" t="s">
        <v>40</v>
      </c>
      <c r="BV24" s="8" t="s">
        <v>40</v>
      </c>
      <c r="BW24" s="8" t="s">
        <v>40</v>
      </c>
      <c r="BX24" s="1">
        <f t="shared" si="23"/>
        <v>1.5053987476262167</v>
      </c>
      <c r="BY24" s="1">
        <f t="shared" si="24"/>
        <v>2.8271390250499002</v>
      </c>
      <c r="BZ24" s="1">
        <f t="shared" si="25"/>
        <v>2.8043495018736575</v>
      </c>
      <c r="CA24" s="1">
        <f t="shared" si="26"/>
        <v>6.798704427443702</v>
      </c>
      <c r="CB24" s="2">
        <f t="shared" si="27"/>
        <v>15.416667506751148</v>
      </c>
      <c r="CD24" s="8" t="s">
        <v>40</v>
      </c>
      <c r="CE24" s="1">
        <f t="shared" si="28"/>
        <v>19.283131010117774</v>
      </c>
      <c r="CF24" s="8" t="s">
        <v>40</v>
      </c>
      <c r="CG24" s="9" t="s">
        <v>40</v>
      </c>
      <c r="CH24" s="8"/>
      <c r="CI24" s="7">
        <f t="shared" si="29"/>
        <v>14.686907375600507</v>
      </c>
    </row>
    <row r="25" spans="1:87" ht="11.25">
      <c r="A25" s="4">
        <v>1879</v>
      </c>
      <c r="B25" s="1">
        <f t="shared" si="0"/>
        <v>97.89766934737781</v>
      </c>
      <c r="C25" s="1">
        <f t="shared" si="1"/>
        <v>68.36506953511467</v>
      </c>
      <c r="D25" s="8" t="s">
        <v>40</v>
      </c>
      <c r="E25" s="8" t="s">
        <v>40</v>
      </c>
      <c r="F25" s="1">
        <f t="shared" si="2"/>
        <v>58.47835678847259</v>
      </c>
      <c r="G25" s="8" t="s">
        <v>40</v>
      </c>
      <c r="H25" s="8" t="s">
        <v>40</v>
      </c>
      <c r="I25" s="8" t="s">
        <v>40</v>
      </c>
      <c r="J25" s="1">
        <f t="shared" si="3"/>
        <v>51.02902565747245</v>
      </c>
      <c r="K25" s="1">
        <f t="shared" si="4"/>
        <v>51.62262344854213</v>
      </c>
      <c r="L25" s="1">
        <f t="shared" si="5"/>
        <v>42.62601624738902</v>
      </c>
      <c r="M25" s="1">
        <f t="shared" si="6"/>
        <v>26.820763919912945</v>
      </c>
      <c r="N25" s="2">
        <f t="shared" si="7"/>
        <v>63.813856880758685</v>
      </c>
      <c r="P25" s="8" t="s">
        <v>40</v>
      </c>
      <c r="Q25" s="1">
        <f t="shared" si="8"/>
        <v>90.96686428103638</v>
      </c>
      <c r="R25" s="8" t="s">
        <v>40</v>
      </c>
      <c r="S25" s="9" t="s">
        <v>40</v>
      </c>
      <c r="T25" s="8"/>
      <c r="U25" s="7">
        <f t="shared" si="9"/>
        <v>63.77149101578938</v>
      </c>
      <c r="W25" s="4">
        <v>1879</v>
      </c>
      <c r="X25" s="1">
        <f t="shared" si="10"/>
        <v>63.29416563927541</v>
      </c>
      <c r="Y25" s="1">
        <f t="shared" si="11"/>
        <v>32.78308570661868</v>
      </c>
      <c r="Z25" s="8" t="s">
        <v>40</v>
      </c>
      <c r="AA25" s="8" t="s">
        <v>40</v>
      </c>
      <c r="AB25" s="1">
        <f t="shared" si="12"/>
        <v>24.307675091783313</v>
      </c>
      <c r="AC25" s="8" t="s">
        <v>40</v>
      </c>
      <c r="AD25" s="8" t="s">
        <v>40</v>
      </c>
      <c r="AE25" s="8" t="s">
        <v>40</v>
      </c>
      <c r="AF25" s="1">
        <f t="shared" si="13"/>
        <v>7.28070545015639</v>
      </c>
      <c r="AG25" s="1">
        <f t="shared" si="14"/>
        <v>14.974779508024138</v>
      </c>
      <c r="AH25" s="1">
        <f t="shared" si="15"/>
        <v>10.376163245917018</v>
      </c>
      <c r="AI25" s="1">
        <f t="shared" si="16"/>
        <v>9.197863719286515</v>
      </c>
      <c r="AJ25" s="2">
        <f t="shared" si="17"/>
        <v>35.587347397823784</v>
      </c>
      <c r="AL25" s="8" t="s">
        <v>40</v>
      </c>
      <c r="AM25" s="1">
        <f t="shared" si="18"/>
        <v>49.59365938123978</v>
      </c>
      <c r="AN25" s="8" t="s">
        <v>40</v>
      </c>
      <c r="AO25" s="9" t="s">
        <v>40</v>
      </c>
      <c r="AP25" s="8"/>
      <c r="AQ25" s="7">
        <f t="shared" si="19"/>
        <v>36.147883971644696</v>
      </c>
      <c r="AS25" s="4">
        <v>1879</v>
      </c>
      <c r="AT25" s="1">
        <v>71.93956908785198</v>
      </c>
      <c r="AU25" s="1">
        <v>69.09714671403198</v>
      </c>
      <c r="AV25" s="8" t="s">
        <v>40</v>
      </c>
      <c r="AW25" s="8" t="s">
        <v>40</v>
      </c>
      <c r="AX25" s="1">
        <v>12.280608365019013</v>
      </c>
      <c r="AY25" s="8" t="s">
        <v>40</v>
      </c>
      <c r="AZ25" s="8" t="s">
        <v>40</v>
      </c>
      <c r="BA25" s="8" t="s">
        <v>40</v>
      </c>
      <c r="BB25" s="1">
        <v>10.458098765432098</v>
      </c>
      <c r="BC25" s="1">
        <v>10.02433589923023</v>
      </c>
      <c r="BD25" s="1">
        <v>8.48805530726257</v>
      </c>
      <c r="BE25" s="1">
        <v>9.568982626619553</v>
      </c>
      <c r="BF25" s="2">
        <v>42.48602826816275</v>
      </c>
      <c r="BH25" s="8" t="s">
        <v>40</v>
      </c>
      <c r="BI25" s="1">
        <v>43.77824241354976</v>
      </c>
      <c r="BJ25" s="8" t="s">
        <v>40</v>
      </c>
      <c r="BK25" s="9" t="s">
        <v>40</v>
      </c>
      <c r="BL25" s="8"/>
      <c r="BM25" s="7">
        <v>41.234692383926514</v>
      </c>
      <c r="BO25" s="4">
        <v>1879</v>
      </c>
      <c r="BP25" s="1">
        <f t="shared" si="20"/>
        <v>32.587100255565595</v>
      </c>
      <c r="BQ25" s="1">
        <f t="shared" si="21"/>
        <v>32.19274900726714</v>
      </c>
      <c r="BR25" s="8" t="s">
        <v>40</v>
      </c>
      <c r="BS25" s="8" t="s">
        <v>40</v>
      </c>
      <c r="BT25" s="1">
        <f t="shared" si="22"/>
        <v>3.2800493500674683</v>
      </c>
      <c r="BU25" s="8" t="s">
        <v>40</v>
      </c>
      <c r="BV25" s="8" t="s">
        <v>40</v>
      </c>
      <c r="BW25" s="8" t="s">
        <v>40</v>
      </c>
      <c r="BX25" s="1">
        <f t="shared" si="23"/>
        <v>2.3188750895111916</v>
      </c>
      <c r="BY25" s="1">
        <f t="shared" si="24"/>
        <v>3.364340965397546</v>
      </c>
      <c r="BZ25" s="1">
        <f t="shared" si="25"/>
        <v>3.5543499500491706</v>
      </c>
      <c r="CA25" s="1">
        <f t="shared" si="26"/>
        <v>6.923738072086344</v>
      </c>
      <c r="CB25" s="2">
        <f t="shared" si="27"/>
        <v>16.993174183995194</v>
      </c>
      <c r="CD25" s="8" t="s">
        <v>40</v>
      </c>
      <c r="CE25" s="1">
        <f t="shared" si="28"/>
        <v>17.381787323106167</v>
      </c>
      <c r="CF25" s="8" t="s">
        <v>40</v>
      </c>
      <c r="CG25" s="9" t="s">
        <v>40</v>
      </c>
      <c r="CH25" s="8"/>
      <c r="CI25" s="7">
        <f t="shared" si="29"/>
        <v>16.188788864291862</v>
      </c>
    </row>
    <row r="26" spans="1:87" ht="11.25">
      <c r="A26" s="4">
        <v>1880</v>
      </c>
      <c r="B26" s="1">
        <f t="shared" si="0"/>
        <v>69.3610241949217</v>
      </c>
      <c r="C26" s="1">
        <f t="shared" si="1"/>
        <v>75.11279068403508</v>
      </c>
      <c r="D26" s="8" t="s">
        <v>40</v>
      </c>
      <c r="E26" s="8" t="s">
        <v>40</v>
      </c>
      <c r="F26" s="1">
        <f t="shared" si="2"/>
        <v>61.4440992003717</v>
      </c>
      <c r="G26" s="8" t="s">
        <v>40</v>
      </c>
      <c r="H26" s="8" t="s">
        <v>40</v>
      </c>
      <c r="I26" s="8" t="s">
        <v>40</v>
      </c>
      <c r="J26" s="1">
        <f t="shared" si="3"/>
        <v>49.17716585538676</v>
      </c>
      <c r="K26" s="1">
        <f t="shared" si="4"/>
        <v>54.34695675638129</v>
      </c>
      <c r="L26" s="1">
        <f t="shared" si="5"/>
        <v>59.33005144787305</v>
      </c>
      <c r="M26" s="1">
        <f t="shared" si="6"/>
        <v>41.59337429566636</v>
      </c>
      <c r="N26" s="2">
        <f t="shared" si="7"/>
        <v>70.00389912303626</v>
      </c>
      <c r="P26" s="8" t="s">
        <v>40</v>
      </c>
      <c r="Q26" s="1">
        <f t="shared" si="8"/>
        <v>96.11859515187861</v>
      </c>
      <c r="R26" s="8" t="s">
        <v>40</v>
      </c>
      <c r="S26" s="9" t="s">
        <v>40</v>
      </c>
      <c r="T26" s="8"/>
      <c r="U26" s="7">
        <f t="shared" si="9"/>
        <v>69.9574237040201</v>
      </c>
      <c r="W26" s="4">
        <v>1880</v>
      </c>
      <c r="X26" s="1">
        <f t="shared" si="10"/>
        <v>44.8442560846394</v>
      </c>
      <c r="Y26" s="1">
        <f t="shared" si="11"/>
        <v>36.01881884129792</v>
      </c>
      <c r="Z26" s="8" t="s">
        <v>40</v>
      </c>
      <c r="AA26" s="8" t="s">
        <v>40</v>
      </c>
      <c r="AB26" s="1">
        <f t="shared" si="12"/>
        <v>25.540444049624075</v>
      </c>
      <c r="AC26" s="8" t="s">
        <v>40</v>
      </c>
      <c r="AD26" s="8" t="s">
        <v>40</v>
      </c>
      <c r="AE26" s="8" t="s">
        <v>40</v>
      </c>
      <c r="AF26" s="1">
        <f t="shared" si="13"/>
        <v>7.016486300755553</v>
      </c>
      <c r="AG26" s="1">
        <f t="shared" si="14"/>
        <v>15.765058805470607</v>
      </c>
      <c r="AH26" s="1">
        <f t="shared" si="15"/>
        <v>14.442313718432338</v>
      </c>
      <c r="AI26" s="1">
        <f t="shared" si="16"/>
        <v>14.263955700112497</v>
      </c>
      <c r="AJ26" s="2">
        <f t="shared" si="17"/>
        <v>39.0393748171155</v>
      </c>
      <c r="AL26" s="8" t="s">
        <v>40</v>
      </c>
      <c r="AM26" s="1">
        <f t="shared" si="18"/>
        <v>52.40229951687244</v>
      </c>
      <c r="AN26" s="8" t="s">
        <v>40</v>
      </c>
      <c r="AO26" s="9" t="s">
        <v>40</v>
      </c>
      <c r="AP26" s="8"/>
      <c r="AQ26" s="7">
        <f t="shared" si="19"/>
        <v>39.654284300518995</v>
      </c>
      <c r="AS26" s="4">
        <v>1880</v>
      </c>
      <c r="AT26" s="1">
        <v>50.96957083185549</v>
      </c>
      <c r="AU26" s="1">
        <v>75.9171248312611</v>
      </c>
      <c r="AV26" s="8" t="s">
        <v>40</v>
      </c>
      <c r="AW26" s="8" t="s">
        <v>40</v>
      </c>
      <c r="AX26" s="1">
        <v>12.903422053231939</v>
      </c>
      <c r="AY26" s="8" t="s">
        <v>40</v>
      </c>
      <c r="AZ26" s="8" t="s">
        <v>40</v>
      </c>
      <c r="BA26" s="8" t="s">
        <v>40</v>
      </c>
      <c r="BB26" s="1">
        <v>10.07857098765432</v>
      </c>
      <c r="BC26" s="1">
        <v>10.553360391882434</v>
      </c>
      <c r="BD26" s="1">
        <v>11.814305027932962</v>
      </c>
      <c r="BE26" s="1">
        <v>14.839483215547704</v>
      </c>
      <c r="BF26" s="2">
        <v>46.60723833979258</v>
      </c>
      <c r="BH26" s="8" t="s">
        <v>40</v>
      </c>
      <c r="BI26" s="1">
        <v>46.25753775582216</v>
      </c>
      <c r="BJ26" s="8" t="s">
        <v>40</v>
      </c>
      <c r="BK26" s="9" t="s">
        <v>40</v>
      </c>
      <c r="BL26" s="8"/>
      <c r="BM26" s="7">
        <v>45.23452095064004</v>
      </c>
      <c r="BO26" s="4">
        <v>1880</v>
      </c>
      <c r="BP26" s="1">
        <f t="shared" si="20"/>
        <v>23.088135441185205</v>
      </c>
      <c r="BQ26" s="1">
        <f t="shared" si="21"/>
        <v>35.37021514304934</v>
      </c>
      <c r="BR26" s="8" t="s">
        <v>40</v>
      </c>
      <c r="BS26" s="8" t="s">
        <v>40</v>
      </c>
      <c r="BT26" s="1">
        <f t="shared" si="22"/>
        <v>3.4463977566378596</v>
      </c>
      <c r="BU26" s="8" t="s">
        <v>40</v>
      </c>
      <c r="BV26" s="8" t="s">
        <v>40</v>
      </c>
      <c r="BW26" s="8" t="s">
        <v>40</v>
      </c>
      <c r="BX26" s="1">
        <f t="shared" si="23"/>
        <v>2.234722364488608</v>
      </c>
      <c r="BY26" s="1">
        <f t="shared" si="24"/>
        <v>3.5418907592412587</v>
      </c>
      <c r="BZ26" s="1">
        <f t="shared" si="25"/>
        <v>4.9472079252322665</v>
      </c>
      <c r="CA26" s="1">
        <f t="shared" si="26"/>
        <v>10.737264233686949</v>
      </c>
      <c r="CB26" s="2">
        <f t="shared" si="27"/>
        <v>18.641538209787655</v>
      </c>
      <c r="CD26" s="8" t="s">
        <v>40</v>
      </c>
      <c r="CE26" s="1">
        <f t="shared" si="28"/>
        <v>18.366170934112176</v>
      </c>
      <c r="CF26" s="8" t="s">
        <v>40</v>
      </c>
      <c r="CG26" s="9" t="s">
        <v>40</v>
      </c>
      <c r="CH26" s="8"/>
      <c r="CI26" s="7">
        <f t="shared" si="29"/>
        <v>17.75912627719152</v>
      </c>
    </row>
    <row r="27" spans="1:87" ht="11.25">
      <c r="A27" s="4">
        <v>1881</v>
      </c>
      <c r="B27" s="1">
        <f t="shared" si="0"/>
        <v>73.16052085827987</v>
      </c>
      <c r="C27" s="1">
        <f t="shared" si="1"/>
        <v>82.4820124650929</v>
      </c>
      <c r="D27" s="8" t="s">
        <v>40</v>
      </c>
      <c r="E27" s="8" t="s">
        <v>40</v>
      </c>
      <c r="F27" s="1">
        <f t="shared" si="2"/>
        <v>64.48588628949902</v>
      </c>
      <c r="G27" s="8" t="s">
        <v>40</v>
      </c>
      <c r="H27" s="8" t="s">
        <v>40</v>
      </c>
      <c r="I27" s="8" t="s">
        <v>40</v>
      </c>
      <c r="J27" s="1">
        <f t="shared" si="3"/>
        <v>51.646312258167676</v>
      </c>
      <c r="K27" s="1">
        <f t="shared" si="4"/>
        <v>52.181461050150155</v>
      </c>
      <c r="L27" s="1">
        <f t="shared" si="5"/>
        <v>50.27970461684157</v>
      </c>
      <c r="M27" s="1">
        <f t="shared" si="6"/>
        <v>43.71239627579492</v>
      </c>
      <c r="N27" s="2">
        <f t="shared" si="7"/>
        <v>73.33196674867298</v>
      </c>
      <c r="P27" s="8" t="s">
        <v>40</v>
      </c>
      <c r="Q27" s="1">
        <f t="shared" si="8"/>
        <v>83.34512545842044</v>
      </c>
      <c r="R27" s="8" t="s">
        <v>40</v>
      </c>
      <c r="S27" s="9" t="s">
        <v>40</v>
      </c>
      <c r="T27" s="8"/>
      <c r="U27" s="7">
        <f t="shared" si="9"/>
        <v>73.28328183362368</v>
      </c>
      <c r="W27" s="4">
        <v>1881</v>
      </c>
      <c r="X27" s="1">
        <f t="shared" si="10"/>
        <v>47.30075962307535</v>
      </c>
      <c r="Y27" s="1">
        <f t="shared" si="11"/>
        <v>39.55258002785553</v>
      </c>
      <c r="Z27" s="8" t="s">
        <v>40</v>
      </c>
      <c r="AA27" s="8" t="s">
        <v>40</v>
      </c>
      <c r="AB27" s="1">
        <f t="shared" si="12"/>
        <v>26.804822467922296</v>
      </c>
      <c r="AC27" s="8" t="s">
        <v>40</v>
      </c>
      <c r="AD27" s="8" t="s">
        <v>40</v>
      </c>
      <c r="AE27" s="8" t="s">
        <v>40</v>
      </c>
      <c r="AF27" s="1">
        <f t="shared" si="13"/>
        <v>7.368778499956668</v>
      </c>
      <c r="AG27" s="1">
        <f t="shared" si="14"/>
        <v>15.136888081859311</v>
      </c>
      <c r="AH27" s="1">
        <f t="shared" si="15"/>
        <v>12.23924891392571</v>
      </c>
      <c r="AI27" s="1">
        <f t="shared" si="16"/>
        <v>14.99064922195229</v>
      </c>
      <c r="AJ27" s="2">
        <f t="shared" si="17"/>
        <v>40.89535257094871</v>
      </c>
      <c r="AL27" s="8" t="s">
        <v>40</v>
      </c>
      <c r="AM27" s="1">
        <f t="shared" si="18"/>
        <v>45.43841096139967</v>
      </c>
      <c r="AN27" s="8" t="s">
        <v>40</v>
      </c>
      <c r="AO27" s="9" t="s">
        <v>40</v>
      </c>
      <c r="AP27" s="8"/>
      <c r="AQ27" s="7">
        <f t="shared" si="19"/>
        <v>41.5394955737711</v>
      </c>
      <c r="AS27" s="4">
        <v>1881</v>
      </c>
      <c r="AT27" s="1">
        <v>53.761610259707716</v>
      </c>
      <c r="AU27" s="1">
        <v>83.36525882770871</v>
      </c>
      <c r="AV27" s="8" t="s">
        <v>40</v>
      </c>
      <c r="AW27" s="8" t="s">
        <v>40</v>
      </c>
      <c r="AX27" s="1">
        <v>13.542205323193917</v>
      </c>
      <c r="AY27" s="8" t="s">
        <v>40</v>
      </c>
      <c r="AZ27" s="8" t="s">
        <v>40</v>
      </c>
      <c r="BA27" s="8" t="s">
        <v>40</v>
      </c>
      <c r="BB27" s="1">
        <v>10.584608024691356</v>
      </c>
      <c r="BC27" s="1">
        <v>10.132853743876836</v>
      </c>
      <c r="BD27" s="1">
        <v>10.012122905027933</v>
      </c>
      <c r="BE27" s="1">
        <v>15.595497644287398</v>
      </c>
      <c r="BF27" s="2">
        <v>48.823001218462785</v>
      </c>
      <c r="BH27" s="8" t="s">
        <v>40</v>
      </c>
      <c r="BI27" s="1">
        <v>40.11024382498236</v>
      </c>
      <c r="BJ27" s="8" t="s">
        <v>40</v>
      </c>
      <c r="BK27" s="9" t="s">
        <v>40</v>
      </c>
      <c r="BL27" s="8"/>
      <c r="BM27" s="7">
        <v>47.38502323155471</v>
      </c>
      <c r="BO27" s="4">
        <v>1881</v>
      </c>
      <c r="BP27" s="1">
        <f t="shared" si="20"/>
        <v>24.35287013318486</v>
      </c>
      <c r="BQ27" s="1">
        <f t="shared" si="21"/>
        <v>38.84034263344308</v>
      </c>
      <c r="BR27" s="8" t="s">
        <v>40</v>
      </c>
      <c r="BS27" s="8" t="s">
        <v>40</v>
      </c>
      <c r="BT27" s="1">
        <f t="shared" si="22"/>
        <v>3.617011506966467</v>
      </c>
      <c r="BU27" s="8" t="s">
        <v>40</v>
      </c>
      <c r="BV27" s="8" t="s">
        <v>40</v>
      </c>
      <c r="BW27" s="8" t="s">
        <v>40</v>
      </c>
      <c r="BX27" s="1">
        <f t="shared" si="23"/>
        <v>2.3469259978520522</v>
      </c>
      <c r="BY27" s="1">
        <f t="shared" si="24"/>
        <v>3.4007614359295895</v>
      </c>
      <c r="BZ27" s="1">
        <f t="shared" si="25"/>
        <v>4.192549089179887</v>
      </c>
      <c r="CA27" s="1">
        <f t="shared" si="26"/>
        <v>11.284286428998511</v>
      </c>
      <c r="CB27" s="2">
        <f t="shared" si="27"/>
        <v>19.52777884188479</v>
      </c>
      <c r="CD27" s="8" t="s">
        <v>40</v>
      </c>
      <c r="CE27" s="1">
        <f t="shared" si="28"/>
        <v>15.92543896709727</v>
      </c>
      <c r="CF27" s="8" t="s">
        <v>40</v>
      </c>
      <c r="CG27" s="9" t="s">
        <v>40</v>
      </c>
      <c r="CH27" s="8"/>
      <c r="CI27" s="7">
        <f t="shared" si="29"/>
        <v>18.60341600909398</v>
      </c>
    </row>
    <row r="28" spans="1:87" ht="11.25">
      <c r="A28" s="4">
        <v>1882</v>
      </c>
      <c r="B28" s="1">
        <f t="shared" si="0"/>
        <v>76.55581574894036</v>
      </c>
      <c r="C28" s="1">
        <f t="shared" si="1"/>
        <v>82.92594148804817</v>
      </c>
      <c r="D28" s="8" t="s">
        <v>40</v>
      </c>
      <c r="E28" s="8" t="s">
        <v>40</v>
      </c>
      <c r="F28" s="1">
        <f t="shared" si="2"/>
        <v>67.6797627330827</v>
      </c>
      <c r="G28" s="8" t="s">
        <v>40</v>
      </c>
      <c r="H28" s="8" t="s">
        <v>40</v>
      </c>
      <c r="I28" s="8" t="s">
        <v>40</v>
      </c>
      <c r="J28" s="1">
        <f t="shared" si="3"/>
        <v>59.46527586697394</v>
      </c>
      <c r="K28" s="1">
        <f t="shared" si="4"/>
        <v>61.681700277486726</v>
      </c>
      <c r="L28" s="1">
        <f t="shared" si="5"/>
        <v>65.41948234035719</v>
      </c>
      <c r="M28" s="1">
        <f t="shared" si="6"/>
        <v>54.125875720998145</v>
      </c>
      <c r="N28" s="2">
        <f t="shared" si="7"/>
        <v>78.09919875296337</v>
      </c>
      <c r="P28" s="8" t="s">
        <v>40</v>
      </c>
      <c r="Q28" s="1">
        <f t="shared" si="8"/>
        <v>67.11364463247911</v>
      </c>
      <c r="R28" s="8" t="s">
        <v>40</v>
      </c>
      <c r="S28" s="9" t="s">
        <v>40</v>
      </c>
      <c r="T28" s="8"/>
      <c r="U28" s="7">
        <f t="shared" si="9"/>
        <v>78.04734888413691</v>
      </c>
      <c r="W28" s="4">
        <v>1882</v>
      </c>
      <c r="X28" s="1">
        <f t="shared" si="10"/>
        <v>49.4959329978479</v>
      </c>
      <c r="Y28" s="1">
        <f t="shared" si="11"/>
        <v>39.76545720776863</v>
      </c>
      <c r="Z28" s="8" t="s">
        <v>40</v>
      </c>
      <c r="AA28" s="8" t="s">
        <v>40</v>
      </c>
      <c r="AB28" s="1">
        <f t="shared" si="12"/>
        <v>28.13241980713543</v>
      </c>
      <c r="AC28" s="8" t="s">
        <v>40</v>
      </c>
      <c r="AD28" s="8" t="s">
        <v>40</v>
      </c>
      <c r="AE28" s="8" t="s">
        <v>40</v>
      </c>
      <c r="AF28" s="1">
        <f t="shared" si="13"/>
        <v>8.484370464093534</v>
      </c>
      <c r="AG28" s="1">
        <f t="shared" si="14"/>
        <v>17.892733837057257</v>
      </c>
      <c r="AH28" s="1">
        <f t="shared" si="15"/>
        <v>15.92462275356334</v>
      </c>
      <c r="AI28" s="1">
        <f t="shared" si="16"/>
        <v>18.561828814993557</v>
      </c>
      <c r="AJ28" s="2">
        <f t="shared" si="17"/>
        <v>43.55391529941247</v>
      </c>
      <c r="AL28" s="8" t="s">
        <v>40</v>
      </c>
      <c r="AM28" s="1">
        <f t="shared" si="18"/>
        <v>36.58927080803648</v>
      </c>
      <c r="AN28" s="8" t="s">
        <v>40</v>
      </c>
      <c r="AO28" s="9" t="s">
        <v>40</v>
      </c>
      <c r="AP28" s="8"/>
      <c r="AQ28" s="7">
        <f t="shared" si="19"/>
        <v>44.23993334356465</v>
      </c>
      <c r="AS28" s="4">
        <v>1882</v>
      </c>
      <c r="AT28" s="1">
        <v>56.256624216511824</v>
      </c>
      <c r="AU28" s="1">
        <v>83.81394159857905</v>
      </c>
      <c r="AV28" s="8" t="s">
        <v>40</v>
      </c>
      <c r="AW28" s="8" t="s">
        <v>40</v>
      </c>
      <c r="AX28" s="1">
        <v>14.212927756653993</v>
      </c>
      <c r="AY28" s="8" t="s">
        <v>40</v>
      </c>
      <c r="AZ28" s="8" t="s">
        <v>40</v>
      </c>
      <c r="BA28" s="8" t="s">
        <v>40</v>
      </c>
      <c r="BB28" s="1">
        <v>12.187058641975307</v>
      </c>
      <c r="BC28" s="1">
        <v>11.977657102869138</v>
      </c>
      <c r="BD28" s="1">
        <v>13.026884357541899</v>
      </c>
      <c r="BE28" s="1">
        <v>19.31076855123675</v>
      </c>
      <c r="BF28" s="2">
        <v>51.996931828449824</v>
      </c>
      <c r="BH28" s="8" t="s">
        <v>40</v>
      </c>
      <c r="BI28" s="1">
        <v>32.29876534932957</v>
      </c>
      <c r="BJ28" s="8" t="s">
        <v>40</v>
      </c>
      <c r="BK28" s="9" t="s">
        <v>40</v>
      </c>
      <c r="BL28" s="8"/>
      <c r="BM28" s="7">
        <v>50.46547244475681</v>
      </c>
      <c r="BO28" s="4">
        <v>1882</v>
      </c>
      <c r="BP28" s="1">
        <f t="shared" si="20"/>
        <v>25.48305858135476</v>
      </c>
      <c r="BQ28" s="1">
        <f t="shared" si="21"/>
        <v>39.04938645816559</v>
      </c>
      <c r="BR28" s="8" t="s">
        <v>40</v>
      </c>
      <c r="BS28" s="8" t="s">
        <v>40</v>
      </c>
      <c r="BT28" s="1">
        <f t="shared" si="22"/>
        <v>3.7961559448115043</v>
      </c>
      <c r="BU28" s="8" t="s">
        <v>40</v>
      </c>
      <c r="BV28" s="8" t="s">
        <v>40</v>
      </c>
      <c r="BW28" s="8" t="s">
        <v>40</v>
      </c>
      <c r="BX28" s="1">
        <f t="shared" si="23"/>
        <v>2.702237503502961</v>
      </c>
      <c r="BY28" s="1">
        <f t="shared" si="24"/>
        <v>4.019909434974334</v>
      </c>
      <c r="BZ28" s="1">
        <f t="shared" si="25"/>
        <v>5.454972203810719</v>
      </c>
      <c r="CA28" s="1">
        <f t="shared" si="26"/>
        <v>13.972509788815332</v>
      </c>
      <c r="CB28" s="2">
        <f t="shared" si="27"/>
        <v>20.797258666240143</v>
      </c>
      <c r="CD28" s="8" t="s">
        <v>40</v>
      </c>
      <c r="CE28" s="1">
        <f t="shared" si="28"/>
        <v>12.823956357078325</v>
      </c>
      <c r="CF28" s="8" t="s">
        <v>40</v>
      </c>
      <c r="CG28" s="9" t="s">
        <v>40</v>
      </c>
      <c r="CH28" s="8"/>
      <c r="CI28" s="7">
        <f t="shared" si="29"/>
        <v>19.812804003440746</v>
      </c>
    </row>
    <row r="29" spans="1:87" ht="11.25">
      <c r="A29" s="4">
        <v>1883</v>
      </c>
      <c r="B29" s="1">
        <f t="shared" si="0"/>
        <v>88.43934786625212</v>
      </c>
      <c r="C29" s="1">
        <f t="shared" si="1"/>
        <v>93.13630901601985</v>
      </c>
      <c r="D29" s="8" t="s">
        <v>40</v>
      </c>
      <c r="E29" s="8" t="s">
        <v>40</v>
      </c>
      <c r="F29" s="1">
        <f t="shared" si="2"/>
        <v>71.10177320835092</v>
      </c>
      <c r="G29" s="8" t="s">
        <v>40</v>
      </c>
      <c r="H29" s="8" t="s">
        <v>40</v>
      </c>
      <c r="I29" s="8" t="s">
        <v>40</v>
      </c>
      <c r="J29" s="1">
        <f t="shared" si="3"/>
        <v>68.51881267717067</v>
      </c>
      <c r="K29" s="1">
        <f t="shared" si="4"/>
        <v>68.66717029758715</v>
      </c>
      <c r="L29" s="1">
        <f t="shared" si="5"/>
        <v>55.642873109304674</v>
      </c>
      <c r="M29" s="1">
        <f t="shared" si="6"/>
        <v>52.612288592334885</v>
      </c>
      <c r="N29" s="2">
        <f t="shared" si="7"/>
        <v>83.83132505657844</v>
      </c>
      <c r="P29" s="8" t="s">
        <v>40</v>
      </c>
      <c r="Q29" s="1">
        <f t="shared" si="8"/>
        <v>61.115053892457325</v>
      </c>
      <c r="R29" s="8" t="s">
        <v>40</v>
      </c>
      <c r="S29" s="9" t="s">
        <v>40</v>
      </c>
      <c r="T29" s="8"/>
      <c r="U29" s="7">
        <f t="shared" si="9"/>
        <v>83.77566964298727</v>
      </c>
      <c r="W29" s="4">
        <v>1883</v>
      </c>
      <c r="X29" s="1">
        <f t="shared" si="10"/>
        <v>57.17903980955186</v>
      </c>
      <c r="Y29" s="1">
        <f t="shared" si="11"/>
        <v>44.66163234577012</v>
      </c>
      <c r="Z29" s="8" t="s">
        <v>40</v>
      </c>
      <c r="AA29" s="8" t="s">
        <v>40</v>
      </c>
      <c r="AB29" s="1">
        <f t="shared" si="12"/>
        <v>29.55484552772093</v>
      </c>
      <c r="AC29" s="8" t="s">
        <v>40</v>
      </c>
      <c r="AD29" s="8" t="s">
        <v>40</v>
      </c>
      <c r="AE29" s="8" t="s">
        <v>40</v>
      </c>
      <c r="AF29" s="1">
        <f t="shared" si="13"/>
        <v>9.776108527830958</v>
      </c>
      <c r="AG29" s="1">
        <f t="shared" si="14"/>
        <v>19.919091009996922</v>
      </c>
      <c r="AH29" s="1">
        <f t="shared" si="15"/>
        <v>13.544768798077786</v>
      </c>
      <c r="AI29" s="1">
        <f t="shared" si="16"/>
        <v>18.04276201367942</v>
      </c>
      <c r="AJ29" s="2">
        <f t="shared" si="17"/>
        <v>46.750574772230834</v>
      </c>
      <c r="AL29" s="8" t="s">
        <v>40</v>
      </c>
      <c r="AM29" s="1">
        <f t="shared" si="18"/>
        <v>33.318936403532696</v>
      </c>
      <c r="AN29" s="8" t="s">
        <v>40</v>
      </c>
      <c r="AO29" s="9" t="s">
        <v>40</v>
      </c>
      <c r="AP29" s="8"/>
      <c r="AQ29" s="7">
        <f t="shared" si="19"/>
        <v>47.48694342353939</v>
      </c>
      <c r="AS29" s="4">
        <v>1883</v>
      </c>
      <c r="AT29" s="1">
        <v>64.98917306532623</v>
      </c>
      <c r="AU29" s="1">
        <v>94.13364532859681</v>
      </c>
      <c r="AV29" s="8" t="s">
        <v>40</v>
      </c>
      <c r="AW29" s="8" t="s">
        <v>40</v>
      </c>
      <c r="AX29" s="1">
        <v>14.931558935361217</v>
      </c>
      <c r="AY29" s="8" t="s">
        <v>40</v>
      </c>
      <c r="AZ29" s="8" t="s">
        <v>40</v>
      </c>
      <c r="BA29" s="8" t="s">
        <v>40</v>
      </c>
      <c r="BB29" s="1">
        <v>14.042527777777776</v>
      </c>
      <c r="BC29" s="1">
        <v>13.334130160951712</v>
      </c>
      <c r="BD29" s="1">
        <v>11.080082681564246</v>
      </c>
      <c r="BE29" s="1">
        <v>18.770758244994113</v>
      </c>
      <c r="BF29" s="2">
        <v>55.813270349206114</v>
      </c>
      <c r="BH29" s="8" t="s">
        <v>40</v>
      </c>
      <c r="BI29" s="1">
        <v>29.411914608327454</v>
      </c>
      <c r="BJ29" s="8" t="s">
        <v>40</v>
      </c>
      <c r="BK29" s="9" t="s">
        <v>40</v>
      </c>
      <c r="BL29" s="8"/>
      <c r="BM29" s="7">
        <v>54.16940880574251</v>
      </c>
      <c r="BO29" s="4">
        <v>1883</v>
      </c>
      <c r="BP29" s="1">
        <f t="shared" si="20"/>
        <v>29.43871814994943</v>
      </c>
      <c r="BQ29" s="1">
        <f t="shared" si="21"/>
        <v>43.857394426783415</v>
      </c>
      <c r="BR29" s="8" t="s">
        <v>40</v>
      </c>
      <c r="BS29" s="8" t="s">
        <v>40</v>
      </c>
      <c r="BT29" s="1">
        <f t="shared" si="22"/>
        <v>3.9880964139311867</v>
      </c>
      <c r="BU29" s="8" t="s">
        <v>40</v>
      </c>
      <c r="BV29" s="8" t="s">
        <v>40</v>
      </c>
      <c r="BW29" s="8" t="s">
        <v>40</v>
      </c>
      <c r="BX29" s="1">
        <f t="shared" si="23"/>
        <v>3.1136508258355917</v>
      </c>
      <c r="BY29" s="1">
        <f t="shared" si="24"/>
        <v>4.4751653166248815</v>
      </c>
      <c r="BZ29" s="1">
        <f t="shared" si="25"/>
        <v>4.639754325359075</v>
      </c>
      <c r="CA29" s="1">
        <f t="shared" si="26"/>
        <v>13.581779649307073</v>
      </c>
      <c r="CB29" s="2">
        <f t="shared" si="27"/>
        <v>22.323682949041352</v>
      </c>
      <c r="CD29" s="8" t="s">
        <v>40</v>
      </c>
      <c r="CE29" s="1">
        <f t="shared" si="28"/>
        <v>11.677756262071323</v>
      </c>
      <c r="CF29" s="8" t="s">
        <v>40</v>
      </c>
      <c r="CG29" s="9" t="s">
        <v>40</v>
      </c>
      <c r="CH29" s="8"/>
      <c r="CI29" s="7">
        <f t="shared" si="29"/>
        <v>21.26697378738085</v>
      </c>
    </row>
    <row r="30" spans="1:87" ht="11.25">
      <c r="A30" s="4">
        <v>1884</v>
      </c>
      <c r="B30" s="1">
        <f t="shared" si="0"/>
        <v>96.20002190204757</v>
      </c>
      <c r="C30" s="1">
        <f t="shared" si="1"/>
        <v>97.84195665934593</v>
      </c>
      <c r="D30" s="8" t="s">
        <v>40</v>
      </c>
      <c r="E30" s="8" t="s">
        <v>40</v>
      </c>
      <c r="F30" s="1">
        <f t="shared" si="2"/>
        <v>74.67587303807552</v>
      </c>
      <c r="G30" s="8" t="s">
        <v>40</v>
      </c>
      <c r="H30" s="8" t="s">
        <v>40</v>
      </c>
      <c r="I30" s="8" t="s">
        <v>40</v>
      </c>
      <c r="J30" s="1">
        <f t="shared" si="3"/>
        <v>70.91937167987435</v>
      </c>
      <c r="K30" s="1">
        <f t="shared" si="4"/>
        <v>69.64513610040122</v>
      </c>
      <c r="L30" s="1">
        <f t="shared" si="5"/>
        <v>63.12896246336774</v>
      </c>
      <c r="M30" s="1">
        <f t="shared" si="6"/>
        <v>56.12381073083365</v>
      </c>
      <c r="N30" s="2">
        <f t="shared" si="7"/>
        <v>88.24694303653867</v>
      </c>
      <c r="P30" s="8" t="s">
        <v>40</v>
      </c>
      <c r="Q30" s="1">
        <f t="shared" si="8"/>
        <v>61.326768859752214</v>
      </c>
      <c r="R30" s="8" t="s">
        <v>40</v>
      </c>
      <c r="S30" s="9" t="s">
        <v>40</v>
      </c>
      <c r="T30" s="8"/>
      <c r="U30" s="7">
        <f t="shared" si="9"/>
        <v>88.18835610486917</v>
      </c>
      <c r="W30" s="4">
        <v>1884</v>
      </c>
      <c r="X30" s="1">
        <f t="shared" si="10"/>
        <v>62.19657895188914</v>
      </c>
      <c r="Y30" s="1">
        <f t="shared" si="11"/>
        <v>46.91813045284907</v>
      </c>
      <c r="Z30" s="8" t="s">
        <v>40</v>
      </c>
      <c r="AA30" s="8" t="s">
        <v>40</v>
      </c>
      <c r="AB30" s="1">
        <f t="shared" si="12"/>
        <v>31.04049016922134</v>
      </c>
      <c r="AC30" s="8" t="s">
        <v>40</v>
      </c>
      <c r="AD30" s="8" t="s">
        <v>40</v>
      </c>
      <c r="AE30" s="8" t="s">
        <v>40</v>
      </c>
      <c r="AF30" s="1">
        <f t="shared" si="13"/>
        <v>10.11861483260982</v>
      </c>
      <c r="AG30" s="1">
        <f t="shared" si="14"/>
        <v>20.20278101420848</v>
      </c>
      <c r="AH30" s="1">
        <f t="shared" si="15"/>
        <v>15.367056969706724</v>
      </c>
      <c r="AI30" s="1">
        <f t="shared" si="16"/>
        <v>19.246996992728217</v>
      </c>
      <c r="AJ30" s="2">
        <f t="shared" si="17"/>
        <v>49.21305139893827</v>
      </c>
      <c r="AL30" s="8" t="s">
        <v>40</v>
      </c>
      <c r="AM30" s="1">
        <f t="shared" si="18"/>
        <v>33.43435997075048</v>
      </c>
      <c r="AN30" s="8" t="s">
        <v>40</v>
      </c>
      <c r="AO30" s="9" t="s">
        <v>40</v>
      </c>
      <c r="AP30" s="8"/>
      <c r="AQ30" s="7">
        <f t="shared" si="19"/>
        <v>49.98820653792793</v>
      </c>
      <c r="AS30" s="4">
        <v>1884</v>
      </c>
      <c r="AT30" s="1">
        <v>70.69206210944992</v>
      </c>
      <c r="AU30" s="1">
        <v>98.88968269982239</v>
      </c>
      <c r="AV30" s="8" t="s">
        <v>40</v>
      </c>
      <c r="AW30" s="8" t="s">
        <v>40</v>
      </c>
      <c r="AX30" s="1">
        <v>15.68212927756654</v>
      </c>
      <c r="AY30" s="8" t="s">
        <v>40</v>
      </c>
      <c r="AZ30" s="8" t="s">
        <v>40</v>
      </c>
      <c r="BA30" s="8" t="s">
        <v>40</v>
      </c>
      <c r="BB30" s="1">
        <v>14.534508230452673</v>
      </c>
      <c r="BC30" s="1">
        <v>13.524036389083275</v>
      </c>
      <c r="BD30" s="1">
        <v>12.570776536312849</v>
      </c>
      <c r="BE30" s="1">
        <v>20.023582155477033</v>
      </c>
      <c r="BF30" s="2">
        <v>58.753103161200976</v>
      </c>
      <c r="BH30" s="8" t="s">
        <v>40</v>
      </c>
      <c r="BI30" s="1">
        <v>29.513803458009885</v>
      </c>
      <c r="BJ30" s="8" t="s">
        <v>40</v>
      </c>
      <c r="BK30" s="9" t="s">
        <v>40</v>
      </c>
      <c r="BL30" s="8"/>
      <c r="BM30" s="7">
        <v>57.02265507526075</v>
      </c>
      <c r="BO30" s="4">
        <v>1884</v>
      </c>
      <c r="BP30" s="1">
        <f t="shared" si="20"/>
        <v>32.02200603148064</v>
      </c>
      <c r="BQ30" s="1">
        <f t="shared" si="21"/>
        <v>46.073258968842055</v>
      </c>
      <c r="BR30" s="8" t="s">
        <v>40</v>
      </c>
      <c r="BS30" s="8" t="s">
        <v>40</v>
      </c>
      <c r="BT30" s="1">
        <f t="shared" si="22"/>
        <v>4.1885675705673</v>
      </c>
      <c r="BU30" s="8" t="s">
        <v>40</v>
      </c>
      <c r="BV30" s="8" t="s">
        <v>40</v>
      </c>
      <c r="BW30" s="8" t="s">
        <v>40</v>
      </c>
      <c r="BX30" s="1">
        <f t="shared" si="23"/>
        <v>3.2227376916056074</v>
      </c>
      <c r="BY30" s="1">
        <f t="shared" si="24"/>
        <v>4.538901140055958</v>
      </c>
      <c r="BZ30" s="1">
        <f t="shared" si="25"/>
        <v>5.263978300859191</v>
      </c>
      <c r="CA30" s="1">
        <f t="shared" si="26"/>
        <v>14.488273572966234</v>
      </c>
      <c r="CB30" s="2">
        <f t="shared" si="27"/>
        <v>23.499530470742712</v>
      </c>
      <c r="CD30" s="8" t="s">
        <v>40</v>
      </c>
      <c r="CE30" s="1">
        <f t="shared" si="28"/>
        <v>11.718210383071572</v>
      </c>
      <c r="CF30" s="8" t="s">
        <v>40</v>
      </c>
      <c r="CG30" s="9" t="s">
        <v>40</v>
      </c>
      <c r="CH30" s="8"/>
      <c r="CI30" s="7">
        <f t="shared" si="29"/>
        <v>22.387161638062246</v>
      </c>
    </row>
    <row r="31" spans="1:87" ht="11.25">
      <c r="A31" s="4">
        <v>1885</v>
      </c>
      <c r="B31" s="1">
        <f t="shared" si="0"/>
        <v>95.22993764757312</v>
      </c>
      <c r="C31" s="1">
        <f t="shared" si="1"/>
        <v>87.63158913137423</v>
      </c>
      <c r="D31" s="8" t="s">
        <v>40</v>
      </c>
      <c r="E31" s="8" t="s">
        <v>40</v>
      </c>
      <c r="F31" s="1">
        <f t="shared" si="2"/>
        <v>78.40206222225646</v>
      </c>
      <c r="G31" s="8" t="s">
        <v>40</v>
      </c>
      <c r="H31" s="8" t="s">
        <v>40</v>
      </c>
      <c r="I31" s="8" t="s">
        <v>40</v>
      </c>
      <c r="J31" s="1">
        <f t="shared" si="3"/>
        <v>102.60675051556288</v>
      </c>
      <c r="K31" s="1">
        <f t="shared" si="4"/>
        <v>73.69670871205946</v>
      </c>
      <c r="L31" s="1">
        <f t="shared" si="5"/>
        <v>67.82173489427296</v>
      </c>
      <c r="M31" s="1">
        <f t="shared" si="6"/>
        <v>69.62500791850991</v>
      </c>
      <c r="N31" s="2">
        <f t="shared" si="7"/>
        <v>87.20027803388142</v>
      </c>
      <c r="P31" s="8" t="s">
        <v>40</v>
      </c>
      <c r="Q31" s="1">
        <f t="shared" si="8"/>
        <v>58.78618925221357</v>
      </c>
      <c r="R31" s="8" t="s">
        <v>40</v>
      </c>
      <c r="S31" s="9" t="s">
        <v>40</v>
      </c>
      <c r="T31" s="8"/>
      <c r="U31" s="7">
        <f t="shared" si="9"/>
        <v>87.14238598057123</v>
      </c>
      <c r="W31" s="4">
        <v>1885</v>
      </c>
      <c r="X31" s="1">
        <f t="shared" si="10"/>
        <v>61.56938655909697</v>
      </c>
      <c r="Y31" s="1">
        <f t="shared" si="11"/>
        <v>42.02195531484757</v>
      </c>
      <c r="Z31" s="8" t="s">
        <v>40</v>
      </c>
      <c r="AA31" s="8" t="s">
        <v>40</v>
      </c>
      <c r="AB31" s="1">
        <f t="shared" si="12"/>
        <v>32.589353731636656</v>
      </c>
      <c r="AC31" s="8" t="s">
        <v>40</v>
      </c>
      <c r="AD31" s="8" t="s">
        <v>40</v>
      </c>
      <c r="AE31" s="8" t="s">
        <v>40</v>
      </c>
      <c r="AF31" s="1">
        <f t="shared" si="13"/>
        <v>14.639698055690804</v>
      </c>
      <c r="AG31" s="1">
        <f t="shared" si="14"/>
        <v>21.378068174513487</v>
      </c>
      <c r="AH31" s="1">
        <f t="shared" si="15"/>
        <v>16.509386868339792</v>
      </c>
      <c r="AI31" s="1">
        <f t="shared" si="16"/>
        <v>23.877072860450323</v>
      </c>
      <c r="AJ31" s="2">
        <f t="shared" si="17"/>
        <v>48.629353235570576</v>
      </c>
      <c r="AL31" s="8" t="s">
        <v>40</v>
      </c>
      <c r="AM31" s="1">
        <f t="shared" si="18"/>
        <v>32.04927716413711</v>
      </c>
      <c r="AN31" s="8" t="s">
        <v>40</v>
      </c>
      <c r="AO31" s="9" t="s">
        <v>40</v>
      </c>
      <c r="AP31" s="8"/>
      <c r="AQ31" s="7">
        <f t="shared" si="19"/>
        <v>49.39531454044324</v>
      </c>
      <c r="AS31" s="4">
        <v>1885</v>
      </c>
      <c r="AT31" s="1">
        <v>69.97920097893446</v>
      </c>
      <c r="AU31" s="1">
        <v>88.56997896980461</v>
      </c>
      <c r="AV31" s="8" t="s">
        <v>40</v>
      </c>
      <c r="AW31" s="8" t="s">
        <v>40</v>
      </c>
      <c r="AX31" s="1">
        <v>16.46463878326996</v>
      </c>
      <c r="AY31" s="8" t="s">
        <v>40</v>
      </c>
      <c r="AZ31" s="8" t="s">
        <v>40</v>
      </c>
      <c r="BA31" s="8" t="s">
        <v>40</v>
      </c>
      <c r="BB31" s="1">
        <v>21.028650205761313</v>
      </c>
      <c r="BC31" s="1">
        <v>14.310790762771168</v>
      </c>
      <c r="BD31" s="1">
        <v>13.505241340782124</v>
      </c>
      <c r="BE31" s="1">
        <v>24.84047408716137</v>
      </c>
      <c r="BF31" s="2">
        <v>58.05625390206145</v>
      </c>
      <c r="BH31" s="8" t="s">
        <v>40</v>
      </c>
      <c r="BI31" s="1">
        <v>28.29113726182075</v>
      </c>
      <c r="BJ31" s="8" t="s">
        <v>40</v>
      </c>
      <c r="BK31" s="9" t="s">
        <v>40</v>
      </c>
      <c r="BL31" s="8"/>
      <c r="BM31" s="7">
        <v>56.34633003359717</v>
      </c>
      <c r="BO31" s="4">
        <v>1885</v>
      </c>
      <c r="BP31" s="1">
        <f t="shared" si="20"/>
        <v>31.69909504628924</v>
      </c>
      <c r="BQ31" s="1">
        <f t="shared" si="21"/>
        <v>41.26525100022423</v>
      </c>
      <c r="BR31" s="8" t="s">
        <v>40</v>
      </c>
      <c r="BS31" s="8" t="s">
        <v>40</v>
      </c>
      <c r="BT31" s="1">
        <f t="shared" si="22"/>
        <v>4.397569414719843</v>
      </c>
      <c r="BU31" s="8" t="s">
        <v>40</v>
      </c>
      <c r="BV31" s="8" t="s">
        <v>40</v>
      </c>
      <c r="BW31" s="8" t="s">
        <v>40</v>
      </c>
      <c r="BX31" s="1">
        <f t="shared" si="23"/>
        <v>4.662684319769815</v>
      </c>
      <c r="BY31" s="1">
        <f t="shared" si="24"/>
        <v>4.802949551413276</v>
      </c>
      <c r="BZ31" s="1">
        <f t="shared" si="25"/>
        <v>5.655282882515981</v>
      </c>
      <c r="CA31" s="1">
        <f t="shared" si="26"/>
        <v>17.973586417379902</v>
      </c>
      <c r="CB31" s="2">
        <f t="shared" si="27"/>
        <v>23.220811058191277</v>
      </c>
      <c r="CD31" s="8" t="s">
        <v>40</v>
      </c>
      <c r="CE31" s="1">
        <f t="shared" si="28"/>
        <v>11.232760931068606</v>
      </c>
      <c r="CF31" s="8" t="s">
        <v>40</v>
      </c>
      <c r="CG31" s="9" t="s">
        <v>40</v>
      </c>
      <c r="CH31" s="8"/>
      <c r="CI31" s="7">
        <f t="shared" si="29"/>
        <v>22.12163562901184</v>
      </c>
    </row>
    <row r="32" spans="1:87" ht="11.25">
      <c r="A32" s="4">
        <v>1886</v>
      </c>
      <c r="B32" s="1">
        <f t="shared" si="0"/>
        <v>95.22993764757312</v>
      </c>
      <c r="C32" s="1">
        <f t="shared" si="1"/>
        <v>88.25308976351167</v>
      </c>
      <c r="D32" s="8" t="s">
        <v>40</v>
      </c>
      <c r="E32" s="8" t="s">
        <v>40</v>
      </c>
      <c r="F32" s="1">
        <f t="shared" si="2"/>
        <v>82.2803407608938</v>
      </c>
      <c r="G32" s="8" t="s">
        <v>40</v>
      </c>
      <c r="H32" s="8" t="s">
        <v>40</v>
      </c>
      <c r="I32" s="8" t="s">
        <v>40</v>
      </c>
      <c r="J32" s="1">
        <f t="shared" si="3"/>
        <v>73.4571054827325</v>
      </c>
      <c r="K32" s="1">
        <f t="shared" si="4"/>
        <v>76.49089672009963</v>
      </c>
      <c r="L32" s="1">
        <f t="shared" si="5"/>
        <v>66.64854178654664</v>
      </c>
      <c r="M32" s="1">
        <f t="shared" si="6"/>
        <v>70.83587762144052</v>
      </c>
      <c r="N32" s="2">
        <f t="shared" si="7"/>
        <v>84.48549068323919</v>
      </c>
      <c r="P32" s="8" t="s">
        <v>40</v>
      </c>
      <c r="Q32" s="1">
        <f t="shared" si="8"/>
        <v>70.21879748613745</v>
      </c>
      <c r="R32" s="8" t="s">
        <v>40</v>
      </c>
      <c r="S32" s="9" t="s">
        <v>40</v>
      </c>
      <c r="T32" s="8"/>
      <c r="U32" s="7">
        <f t="shared" si="9"/>
        <v>84.42940097067348</v>
      </c>
      <c r="W32" s="4">
        <v>1886</v>
      </c>
      <c r="X32" s="1">
        <f t="shared" si="10"/>
        <v>61.56938655909697</v>
      </c>
      <c r="Y32" s="1">
        <f t="shared" si="11"/>
        <v>42.319983366725936</v>
      </c>
      <c r="Z32" s="8" t="s">
        <v>40</v>
      </c>
      <c r="AA32" s="8" t="s">
        <v>40</v>
      </c>
      <c r="AB32" s="1">
        <f t="shared" si="12"/>
        <v>34.20143621496689</v>
      </c>
      <c r="AC32" s="8" t="s">
        <v>40</v>
      </c>
      <c r="AD32" s="8" t="s">
        <v>40</v>
      </c>
      <c r="AE32" s="8" t="s">
        <v>40</v>
      </c>
      <c r="AF32" s="1">
        <f t="shared" si="13"/>
        <v>10.480692926233187</v>
      </c>
      <c r="AG32" s="1">
        <f t="shared" si="14"/>
        <v>22.188611043689352</v>
      </c>
      <c r="AH32" s="1">
        <f t="shared" si="15"/>
        <v>16.223804393681522</v>
      </c>
      <c r="AI32" s="1">
        <f t="shared" si="16"/>
        <v>24.29232630150163</v>
      </c>
      <c r="AJ32" s="2">
        <f t="shared" si="17"/>
        <v>47.115386124335636</v>
      </c>
      <c r="AL32" s="8" t="s">
        <v>40</v>
      </c>
      <c r="AM32" s="1">
        <f t="shared" si="18"/>
        <v>38.28214979389726</v>
      </c>
      <c r="AN32" s="8" t="s">
        <v>40</v>
      </c>
      <c r="AO32" s="9" t="s">
        <v>40</v>
      </c>
      <c r="AP32" s="8"/>
      <c r="AQ32" s="7">
        <f t="shared" si="19"/>
        <v>47.85750092196732</v>
      </c>
      <c r="AS32" s="4">
        <v>1886</v>
      </c>
      <c r="AT32" s="1">
        <v>69.97920097893446</v>
      </c>
      <c r="AU32" s="1">
        <v>89.1981348490231</v>
      </c>
      <c r="AV32" s="8" t="s">
        <v>40</v>
      </c>
      <c r="AW32" s="8" t="s">
        <v>40</v>
      </c>
      <c r="AX32" s="1">
        <v>17.279087452471483</v>
      </c>
      <c r="AY32" s="8" t="s">
        <v>40</v>
      </c>
      <c r="AZ32" s="8" t="s">
        <v>40</v>
      </c>
      <c r="BA32" s="8" t="s">
        <v>40</v>
      </c>
      <c r="BB32" s="1">
        <v>15.054601851851848</v>
      </c>
      <c r="BC32" s="1">
        <v>14.853379986004198</v>
      </c>
      <c r="BD32" s="1">
        <v>13.271625139664804</v>
      </c>
      <c r="BE32" s="1">
        <v>25.272482332155477</v>
      </c>
      <c r="BF32" s="2">
        <v>56.24880113616831</v>
      </c>
      <c r="BH32" s="8" t="s">
        <v>40</v>
      </c>
      <c r="BI32" s="1">
        <v>33.793135144671844</v>
      </c>
      <c r="BJ32" s="8" t="s">
        <v>40</v>
      </c>
      <c r="BK32" s="9" t="s">
        <v>40</v>
      </c>
      <c r="BL32" s="8"/>
      <c r="BM32" s="7">
        <v>54.592111956782254</v>
      </c>
      <c r="BO32" s="4">
        <v>1886</v>
      </c>
      <c r="BP32" s="1">
        <f t="shared" si="20"/>
        <v>31.69909504628924</v>
      </c>
      <c r="BQ32" s="1">
        <f t="shared" si="21"/>
        <v>41.557912354835764</v>
      </c>
      <c r="BR32" s="8" t="s">
        <v>40</v>
      </c>
      <c r="BS32" s="8" t="s">
        <v>40</v>
      </c>
      <c r="BT32" s="1">
        <f t="shared" si="22"/>
        <v>4.615101946388817</v>
      </c>
      <c r="BU32" s="8" t="s">
        <v>40</v>
      </c>
      <c r="BV32" s="8" t="s">
        <v>40</v>
      </c>
      <c r="BW32" s="8" t="s">
        <v>40</v>
      </c>
      <c r="BX32" s="1">
        <f t="shared" si="23"/>
        <v>3.3380580925624805</v>
      </c>
      <c r="BY32" s="1">
        <f t="shared" si="24"/>
        <v>4.985051904073495</v>
      </c>
      <c r="BZ32" s="1">
        <f t="shared" si="25"/>
        <v>5.557456737101783</v>
      </c>
      <c r="CA32" s="1">
        <f t="shared" si="26"/>
        <v>18.286170528986506</v>
      </c>
      <c r="CB32" s="2">
        <f t="shared" si="27"/>
        <v>22.497882581885996</v>
      </c>
      <c r="CD32" s="8" t="s">
        <v>40</v>
      </c>
      <c r="CE32" s="1">
        <f t="shared" si="28"/>
        <v>13.41728346508195</v>
      </c>
      <c r="CF32" s="8" t="s">
        <v>40</v>
      </c>
      <c r="CG32" s="9" t="s">
        <v>40</v>
      </c>
      <c r="CH32" s="8"/>
      <c r="CI32" s="7">
        <f t="shared" si="29"/>
        <v>21.432927543037355</v>
      </c>
    </row>
    <row r="33" spans="1:87" ht="11.25">
      <c r="A33" s="4">
        <v>1887</v>
      </c>
      <c r="B33" s="1">
        <f t="shared" si="0"/>
        <v>95.47245871119172</v>
      </c>
      <c r="C33" s="1">
        <f t="shared" si="1"/>
        <v>97.75317085475486</v>
      </c>
      <c r="D33" s="8" t="s">
        <v>40</v>
      </c>
      <c r="E33" s="8" t="s">
        <v>40</v>
      </c>
      <c r="F33" s="1">
        <f t="shared" si="2"/>
        <v>86.38675333121566</v>
      </c>
      <c r="G33" s="8" t="s">
        <v>40</v>
      </c>
      <c r="H33" s="8" t="s">
        <v>40</v>
      </c>
      <c r="I33" s="8" t="s">
        <v>40</v>
      </c>
      <c r="J33" s="1">
        <f t="shared" si="3"/>
        <v>68.93033707763416</v>
      </c>
      <c r="K33" s="1">
        <f t="shared" si="4"/>
        <v>84.52418724321511</v>
      </c>
      <c r="L33" s="1">
        <f t="shared" si="5"/>
        <v>90.11240394107273</v>
      </c>
      <c r="M33" s="1">
        <f t="shared" si="6"/>
        <v>78.70653069048946</v>
      </c>
      <c r="N33" s="2">
        <f t="shared" si="7"/>
        <v>92.71980050883171</v>
      </c>
      <c r="P33" s="8" t="s">
        <v>40</v>
      </c>
      <c r="Q33" s="1">
        <f t="shared" si="8"/>
        <v>65.91392648447476</v>
      </c>
      <c r="R33" s="8" t="s">
        <v>40</v>
      </c>
      <c r="S33" s="9" t="s">
        <v>40</v>
      </c>
      <c r="T33" s="8"/>
      <c r="U33" s="7">
        <f t="shared" si="9"/>
        <v>92.65824405792361</v>
      </c>
      <c r="W33" s="4">
        <v>1887</v>
      </c>
      <c r="X33" s="1">
        <f t="shared" si="10"/>
        <v>61.726184657295</v>
      </c>
      <c r="Y33" s="1">
        <f t="shared" si="11"/>
        <v>46.87555501686644</v>
      </c>
      <c r="Z33" s="8" t="s">
        <v>40</v>
      </c>
      <c r="AA33" s="8" t="s">
        <v>40</v>
      </c>
      <c r="AB33" s="1">
        <f t="shared" si="12"/>
        <v>35.90834707966949</v>
      </c>
      <c r="AC33" s="8" t="s">
        <v>40</v>
      </c>
      <c r="AD33" s="8" t="s">
        <v>40</v>
      </c>
      <c r="AE33" s="8" t="s">
        <v>40</v>
      </c>
      <c r="AF33" s="1">
        <f t="shared" si="13"/>
        <v>9.834823894364478</v>
      </c>
      <c r="AG33" s="1">
        <f t="shared" si="14"/>
        <v>24.518921792569966</v>
      </c>
      <c r="AH33" s="1">
        <f t="shared" si="15"/>
        <v>21.935453886846858</v>
      </c>
      <c r="AI33" s="1">
        <f t="shared" si="16"/>
        <v>26.991473668335146</v>
      </c>
      <c r="AJ33" s="2">
        <f t="shared" si="17"/>
        <v>51.707449018954875</v>
      </c>
      <c r="AL33" s="8" t="s">
        <v>40</v>
      </c>
      <c r="AM33" s="1">
        <f t="shared" si="18"/>
        <v>35.935203927135724</v>
      </c>
      <c r="AN33" s="8" t="s">
        <v>40</v>
      </c>
      <c r="AO33" s="9" t="s">
        <v>40</v>
      </c>
      <c r="AP33" s="8"/>
      <c r="AQ33" s="7">
        <f t="shared" si="19"/>
        <v>52.521893433428914</v>
      </c>
      <c r="AS33" s="4">
        <v>1887</v>
      </c>
      <c r="AT33" s="1">
        <v>70.15741626156331</v>
      </c>
      <c r="AU33" s="1">
        <v>98.7999461456483</v>
      </c>
      <c r="AV33" s="8" t="s">
        <v>40</v>
      </c>
      <c r="AW33" s="8" t="s">
        <v>40</v>
      </c>
      <c r="AX33" s="1">
        <v>18.141444866920153</v>
      </c>
      <c r="AY33" s="8" t="s">
        <v>40</v>
      </c>
      <c r="AZ33" s="8" t="s">
        <v>40</v>
      </c>
      <c r="BA33" s="8" t="s">
        <v>40</v>
      </c>
      <c r="BB33" s="1">
        <v>14.126867283950615</v>
      </c>
      <c r="BC33" s="1">
        <v>16.413324002799158</v>
      </c>
      <c r="BD33" s="1">
        <v>17.943949162011176</v>
      </c>
      <c r="BE33" s="1">
        <v>28.080535924617198</v>
      </c>
      <c r="BF33" s="2">
        <v>61.73104491705502</v>
      </c>
      <c r="BH33" s="8" t="s">
        <v>40</v>
      </c>
      <c r="BI33" s="1">
        <v>31.721395201129152</v>
      </c>
      <c r="BJ33" s="8" t="s">
        <v>40</v>
      </c>
      <c r="BK33" s="9" t="s">
        <v>40</v>
      </c>
      <c r="BL33" s="8"/>
      <c r="BM33" s="7">
        <v>59.91288787049497</v>
      </c>
      <c r="BO33" s="4">
        <v>1887</v>
      </c>
      <c r="BP33" s="1">
        <f t="shared" si="20"/>
        <v>31.779822792587087</v>
      </c>
      <c r="BQ33" s="1">
        <f t="shared" si="21"/>
        <v>46.03145020389755</v>
      </c>
      <c r="BR33" s="8" t="s">
        <v>40</v>
      </c>
      <c r="BS33" s="8" t="s">
        <v>40</v>
      </c>
      <c r="BT33" s="1">
        <f t="shared" si="22"/>
        <v>4.845430509332437</v>
      </c>
      <c r="BU33" s="8" t="s">
        <v>40</v>
      </c>
      <c r="BV33" s="8" t="s">
        <v>40</v>
      </c>
      <c r="BW33" s="8" t="s">
        <v>40</v>
      </c>
      <c r="BX33" s="1">
        <f t="shared" si="23"/>
        <v>3.132351431396166</v>
      </c>
      <c r="BY33" s="1">
        <f t="shared" si="24"/>
        <v>5.508596167971624</v>
      </c>
      <c r="BZ33" s="1">
        <f t="shared" si="25"/>
        <v>7.5139796453857315</v>
      </c>
      <c r="CA33" s="1">
        <f t="shared" si="26"/>
        <v>20.31796725442945</v>
      </c>
      <c r="CB33" s="2">
        <f t="shared" si="27"/>
        <v>24.690620460317977</v>
      </c>
      <c r="CD33" s="8" t="s">
        <v>40</v>
      </c>
      <c r="CE33" s="1">
        <f t="shared" si="28"/>
        <v>12.594716338076926</v>
      </c>
      <c r="CF33" s="8" t="s">
        <v>40</v>
      </c>
      <c r="CG33" s="9" t="s">
        <v>40</v>
      </c>
      <c r="CH33" s="8"/>
      <c r="CI33" s="7">
        <f t="shared" si="29"/>
        <v>23.521870442363586</v>
      </c>
    </row>
    <row r="34" spans="1:87" ht="11.25">
      <c r="A34" s="4">
        <v>1888</v>
      </c>
      <c r="B34" s="1">
        <f t="shared" si="0"/>
        <v>102.26304849251275</v>
      </c>
      <c r="C34" s="1">
        <f t="shared" si="1"/>
        <v>94.55688188947677</v>
      </c>
      <c r="D34" s="8" t="s">
        <v>40</v>
      </c>
      <c r="E34" s="8" t="s">
        <v>40</v>
      </c>
      <c r="F34" s="1">
        <f t="shared" si="2"/>
        <v>90.72129993322208</v>
      </c>
      <c r="G34" s="8" t="s">
        <v>40</v>
      </c>
      <c r="H34" s="8" t="s">
        <v>40</v>
      </c>
      <c r="I34" s="8" t="s">
        <v>40</v>
      </c>
      <c r="J34" s="1">
        <f t="shared" si="3"/>
        <v>72.56546928172828</v>
      </c>
      <c r="K34" s="1">
        <f t="shared" si="4"/>
        <v>87.38822995145628</v>
      </c>
      <c r="L34" s="1">
        <f t="shared" si="5"/>
        <v>80.78272541772546</v>
      </c>
      <c r="M34" s="1">
        <f t="shared" si="6"/>
        <v>77.55620447270537</v>
      </c>
      <c r="N34" s="2">
        <f t="shared" si="7"/>
        <v>89.71881569652541</v>
      </c>
      <c r="P34" s="8" t="s">
        <v>40</v>
      </c>
      <c r="Q34" s="1">
        <f t="shared" si="8"/>
        <v>71.20680066684693</v>
      </c>
      <c r="R34" s="8" t="s">
        <v>40</v>
      </c>
      <c r="S34" s="9" t="s">
        <v>40</v>
      </c>
      <c r="T34" s="8"/>
      <c r="U34" s="7">
        <f t="shared" si="9"/>
        <v>89.65925159216312</v>
      </c>
      <c r="W34" s="4">
        <v>1888</v>
      </c>
      <c r="X34" s="1">
        <f t="shared" si="10"/>
        <v>66.11653140684014</v>
      </c>
      <c r="Y34" s="1">
        <f t="shared" si="11"/>
        <v>45.342839321492065</v>
      </c>
      <c r="Z34" s="8" t="s">
        <v>40</v>
      </c>
      <c r="AA34" s="8" t="s">
        <v>40</v>
      </c>
      <c r="AB34" s="1">
        <f t="shared" si="12"/>
        <v>37.710086325744456</v>
      </c>
      <c r="AC34" s="8" t="s">
        <v>40</v>
      </c>
      <c r="AD34" s="8" t="s">
        <v>40</v>
      </c>
      <c r="AE34" s="8" t="s">
        <v>40</v>
      </c>
      <c r="AF34" s="1">
        <f t="shared" si="13"/>
        <v>10.353476298743896</v>
      </c>
      <c r="AG34" s="1">
        <f t="shared" si="14"/>
        <v>25.34972823347523</v>
      </c>
      <c r="AH34" s="1">
        <f t="shared" si="15"/>
        <v>19.66439325504064</v>
      </c>
      <c r="AI34" s="1">
        <f t="shared" si="16"/>
        <v>26.5969828993364</v>
      </c>
      <c r="AJ34" s="2">
        <f t="shared" si="17"/>
        <v>50.033876941174086</v>
      </c>
      <c r="AL34" s="8" t="s">
        <v>40</v>
      </c>
      <c r="AM34" s="1">
        <f t="shared" si="18"/>
        <v>38.82079310758024</v>
      </c>
      <c r="AN34" s="8" t="s">
        <v>40</v>
      </c>
      <c r="AO34" s="9" t="s">
        <v>40</v>
      </c>
      <c r="AP34" s="8"/>
      <c r="AQ34" s="7">
        <f t="shared" si="19"/>
        <v>50.82196090939077</v>
      </c>
      <c r="AS34" s="4">
        <v>1888</v>
      </c>
      <c r="AT34" s="1">
        <v>75.14744417517156</v>
      </c>
      <c r="AU34" s="1">
        <v>95.56943019538188</v>
      </c>
      <c r="AV34" s="8" t="s">
        <v>40</v>
      </c>
      <c r="AW34" s="8" t="s">
        <v>40</v>
      </c>
      <c r="AX34" s="1">
        <v>19.05171102661597</v>
      </c>
      <c r="AY34" s="8" t="s">
        <v>40</v>
      </c>
      <c r="AZ34" s="8" t="s">
        <v>40</v>
      </c>
      <c r="BA34" s="8" t="s">
        <v>40</v>
      </c>
      <c r="BB34" s="1">
        <v>14.87186625514403</v>
      </c>
      <c r="BC34" s="1">
        <v>16.969477956613012</v>
      </c>
      <c r="BD34" s="1">
        <v>16.08614413407821</v>
      </c>
      <c r="BE34" s="1">
        <v>27.67012809187279</v>
      </c>
      <c r="BF34" s="2">
        <v>59.73304743186593</v>
      </c>
      <c r="BH34" s="8" t="s">
        <v>40</v>
      </c>
      <c r="BI34" s="1">
        <v>34.26861644318984</v>
      </c>
      <c r="BJ34" s="8" t="s">
        <v>40</v>
      </c>
      <c r="BK34" s="9" t="s">
        <v>40</v>
      </c>
      <c r="BL34" s="8"/>
      <c r="BM34" s="7">
        <v>57.97373716510016</v>
      </c>
      <c r="BO34" s="4">
        <v>1888</v>
      </c>
      <c r="BP34" s="1">
        <f t="shared" si="20"/>
        <v>34.040199688926904</v>
      </c>
      <c r="BQ34" s="1">
        <f t="shared" si="21"/>
        <v>44.526334665895455</v>
      </c>
      <c r="BR34" s="8" t="s">
        <v>40</v>
      </c>
      <c r="BS34" s="8" t="s">
        <v>40</v>
      </c>
      <c r="BT34" s="1">
        <f t="shared" si="22"/>
        <v>5.088555103550701</v>
      </c>
      <c r="BU34" s="8" t="s">
        <v>40</v>
      </c>
      <c r="BV34" s="8" t="s">
        <v>40</v>
      </c>
      <c r="BW34" s="8" t="s">
        <v>40</v>
      </c>
      <c r="BX34" s="1">
        <f t="shared" si="23"/>
        <v>3.2975401138479037</v>
      </c>
      <c r="BY34" s="1">
        <f t="shared" si="24"/>
        <v>5.695251079448348</v>
      </c>
      <c r="BZ34" s="1">
        <f t="shared" si="25"/>
        <v>6.736028869949017</v>
      </c>
      <c r="CA34" s="1">
        <f t="shared" si="26"/>
        <v>20.021012348403175</v>
      </c>
      <c r="CB34" s="2">
        <f t="shared" si="27"/>
        <v>23.891479644643166</v>
      </c>
      <c r="CD34" s="8" t="s">
        <v>40</v>
      </c>
      <c r="CE34" s="1">
        <f t="shared" si="28"/>
        <v>13.606069363083103</v>
      </c>
      <c r="CF34" s="8" t="s">
        <v>40</v>
      </c>
      <c r="CG34" s="9" t="s">
        <v>40</v>
      </c>
      <c r="CH34" s="8"/>
      <c r="CI34" s="7">
        <f t="shared" si="29"/>
        <v>22.760557588289377</v>
      </c>
    </row>
    <row r="35" spans="1:87" ht="11.25">
      <c r="A35" s="4">
        <v>1889</v>
      </c>
      <c r="B35" s="1">
        <f t="shared" si="0"/>
        <v>101.697166010736</v>
      </c>
      <c r="C35" s="1">
        <f t="shared" si="1"/>
        <v>97.75317085475486</v>
      </c>
      <c r="D35" s="8" t="s">
        <v>40</v>
      </c>
      <c r="E35" s="8" t="s">
        <v>40</v>
      </c>
      <c r="F35" s="1">
        <f t="shared" si="2"/>
        <v>95.20793588968488</v>
      </c>
      <c r="G35" s="8" t="s">
        <v>40</v>
      </c>
      <c r="H35" s="8" t="s">
        <v>40</v>
      </c>
      <c r="I35" s="8" t="s">
        <v>40</v>
      </c>
      <c r="J35" s="1">
        <f t="shared" si="3"/>
        <v>87.79187209887732</v>
      </c>
      <c r="K35" s="1">
        <f t="shared" si="4"/>
        <v>91.50965726331555</v>
      </c>
      <c r="L35" s="1">
        <f t="shared" si="5"/>
        <v>80.50339372540967</v>
      </c>
      <c r="M35" s="1">
        <f t="shared" si="6"/>
        <v>95.84033698695755</v>
      </c>
      <c r="N35" s="2">
        <f t="shared" si="7"/>
        <v>96.84922102712787</v>
      </c>
      <c r="P35" s="8" t="s">
        <v>40</v>
      </c>
      <c r="Q35" s="1">
        <f t="shared" si="8"/>
        <v>80.73397419511683</v>
      </c>
      <c r="R35" s="8" t="s">
        <v>40</v>
      </c>
      <c r="S35" s="9" t="s">
        <v>40</v>
      </c>
      <c r="T35" s="8"/>
      <c r="U35" s="7">
        <f t="shared" si="9"/>
        <v>96.78492306394277</v>
      </c>
      <c r="W35" s="4">
        <v>1889</v>
      </c>
      <c r="X35" s="1">
        <f t="shared" si="10"/>
        <v>65.75066917771137</v>
      </c>
      <c r="Y35" s="1">
        <f t="shared" si="11"/>
        <v>46.87555501686644</v>
      </c>
      <c r="Z35" s="8" t="s">
        <v>40</v>
      </c>
      <c r="AA35" s="8" t="s">
        <v>40</v>
      </c>
      <c r="AB35" s="1">
        <f t="shared" si="12"/>
        <v>39.575044492734335</v>
      </c>
      <c r="AC35" s="8" t="s">
        <v>40</v>
      </c>
      <c r="AD35" s="8" t="s">
        <v>40</v>
      </c>
      <c r="AE35" s="8" t="s">
        <v>40</v>
      </c>
      <c r="AF35" s="1">
        <f t="shared" si="13"/>
        <v>12.52594486048411</v>
      </c>
      <c r="AG35" s="1">
        <f t="shared" si="14"/>
        <v>26.545278965509638</v>
      </c>
      <c r="AH35" s="1">
        <f t="shared" si="15"/>
        <v>19.596397427741053</v>
      </c>
      <c r="AI35" s="1">
        <f t="shared" si="16"/>
        <v>32.86730985921118</v>
      </c>
      <c r="AJ35" s="2">
        <f t="shared" si="17"/>
        <v>54.01032067911646</v>
      </c>
      <c r="AL35" s="8" t="s">
        <v>40</v>
      </c>
      <c r="AM35" s="1">
        <f t="shared" si="18"/>
        <v>44.01485363238037</v>
      </c>
      <c r="AN35" s="8" t="s">
        <v>40</v>
      </c>
      <c r="AO35" s="9" t="s">
        <v>40</v>
      </c>
      <c r="AP35" s="8"/>
      <c r="AQ35" s="7">
        <f t="shared" si="19"/>
        <v>54.861037642255226</v>
      </c>
      <c r="AS35" s="4">
        <v>1889</v>
      </c>
      <c r="AT35" s="1">
        <v>74.73160851570421</v>
      </c>
      <c r="AU35" s="1">
        <v>98.7999461456483</v>
      </c>
      <c r="AV35" s="8" t="s">
        <v>40</v>
      </c>
      <c r="AW35" s="8" t="s">
        <v>40</v>
      </c>
      <c r="AX35" s="1">
        <v>19.993916349809886</v>
      </c>
      <c r="AY35" s="8" t="s">
        <v>40</v>
      </c>
      <c r="AZ35" s="8" t="s">
        <v>40</v>
      </c>
      <c r="BA35" s="8" t="s">
        <v>40</v>
      </c>
      <c r="BB35" s="1">
        <v>17.99242798353909</v>
      </c>
      <c r="BC35" s="1">
        <v>17.769797060881736</v>
      </c>
      <c r="BD35" s="1">
        <v>16.03052122905028</v>
      </c>
      <c r="BE35" s="1">
        <v>34.193452591283865</v>
      </c>
      <c r="BF35" s="2">
        <v>64.48033300975392</v>
      </c>
      <c r="BH35" s="8" t="s">
        <v>40</v>
      </c>
      <c r="BI35" s="1">
        <v>38.853614678899085</v>
      </c>
      <c r="BJ35" s="8" t="s">
        <v>40</v>
      </c>
      <c r="BK35" s="9" t="s">
        <v>40</v>
      </c>
      <c r="BL35" s="8"/>
      <c r="BM35" s="7">
        <v>62.58120151143332</v>
      </c>
      <c r="BO35" s="4">
        <v>1889</v>
      </c>
      <c r="BP35" s="1">
        <f t="shared" si="20"/>
        <v>33.85183494756526</v>
      </c>
      <c r="BQ35" s="1">
        <f t="shared" si="21"/>
        <v>46.03145020389755</v>
      </c>
      <c r="BR35" s="8" t="s">
        <v>40</v>
      </c>
      <c r="BS35" s="8" t="s">
        <v>40</v>
      </c>
      <c r="BT35" s="1">
        <f t="shared" si="22"/>
        <v>5.340210385285396</v>
      </c>
      <c r="BU35" s="8" t="s">
        <v>40</v>
      </c>
      <c r="BV35" s="8" t="s">
        <v>40</v>
      </c>
      <c r="BW35" s="8" t="s">
        <v>40</v>
      </c>
      <c r="BX35" s="1">
        <f t="shared" si="23"/>
        <v>3.9894625195891464</v>
      </c>
      <c r="BY35" s="1">
        <f t="shared" si="24"/>
        <v>5.963852049622172</v>
      </c>
      <c r="BZ35" s="1">
        <f t="shared" si="25"/>
        <v>6.712736930564685</v>
      </c>
      <c r="CA35" s="1">
        <f t="shared" si="26"/>
        <v>24.74103243366294</v>
      </c>
      <c r="CB35" s="2">
        <f t="shared" si="27"/>
        <v>25.790255642649804</v>
      </c>
      <c r="CD35" s="8" t="s">
        <v>40</v>
      </c>
      <c r="CE35" s="1">
        <f t="shared" si="28"/>
        <v>15.42650480809422</v>
      </c>
      <c r="CF35" s="8" t="s">
        <v>40</v>
      </c>
      <c r="CG35" s="9" t="s">
        <v>40</v>
      </c>
      <c r="CH35" s="8"/>
      <c r="CI35" s="7">
        <f t="shared" si="29"/>
        <v>24.56945352494526</v>
      </c>
    </row>
    <row r="36" spans="1:87" ht="11.25">
      <c r="A36" s="4" t="s">
        <v>41</v>
      </c>
      <c r="B36" s="1">
        <f t="shared" si="0"/>
        <v>100</v>
      </c>
      <c r="C36" s="1">
        <f t="shared" si="1"/>
        <v>100</v>
      </c>
      <c r="D36" s="1">
        <f aca="true" t="shared" si="30" ref="D36:D67">100/Z$36*Z36</f>
        <v>100</v>
      </c>
      <c r="E36" s="1">
        <f aca="true" t="shared" si="31" ref="E36:E67">100/AA$36*AA36</f>
        <v>100</v>
      </c>
      <c r="F36" s="1">
        <f t="shared" si="2"/>
        <v>100</v>
      </c>
      <c r="G36" s="1">
        <f aca="true" t="shared" si="32" ref="G36:G67">100/AC$36*AC36</f>
        <v>100</v>
      </c>
      <c r="H36" s="1">
        <f aca="true" t="shared" si="33" ref="H36:H67">100/AD$36*AD36</f>
        <v>100</v>
      </c>
      <c r="I36" s="1">
        <f aca="true" t="shared" si="34" ref="I36:I67">100/AE$36*AE36</f>
        <v>100</v>
      </c>
      <c r="J36" s="1">
        <f t="shared" si="3"/>
        <v>100</v>
      </c>
      <c r="K36" s="1">
        <f t="shared" si="4"/>
        <v>100</v>
      </c>
      <c r="L36" s="1">
        <f t="shared" si="5"/>
        <v>100</v>
      </c>
      <c r="M36" s="1">
        <f t="shared" si="6"/>
        <v>100</v>
      </c>
      <c r="N36" s="2">
        <f t="shared" si="7"/>
        <v>100</v>
      </c>
      <c r="P36" s="1">
        <f aca="true" t="shared" si="35" ref="P36:P67">100/AL$36*AL36</f>
        <v>99.99999999999999</v>
      </c>
      <c r="Q36" s="1">
        <f t="shared" si="8"/>
        <v>100</v>
      </c>
      <c r="R36" s="1">
        <f aca="true" t="shared" si="36" ref="R36:R67">100/AN$36*AN36</f>
        <v>100</v>
      </c>
      <c r="S36" s="2">
        <f aca="true" t="shared" si="37" ref="S36:S67">100/AO$36*AO36</f>
        <v>100</v>
      </c>
      <c r="U36" s="7">
        <f t="shared" si="9"/>
        <v>100</v>
      </c>
      <c r="W36" s="4" t="s">
        <v>41</v>
      </c>
      <c r="X36" s="1">
        <f t="shared" si="10"/>
        <v>64.65339375412898</v>
      </c>
      <c r="Y36" s="1">
        <f t="shared" si="11"/>
        <v>47.95297646816574</v>
      </c>
      <c r="Z36" s="1">
        <f aca="true" t="shared" si="38" ref="Z36:Z67">100/AV$59*AV36</f>
        <v>57.495877503361726</v>
      </c>
      <c r="AA36" s="1">
        <f aca="true" t="shared" si="39" ref="AA36:AA67">100/AW$59*AW36</f>
        <v>66.66508040464954</v>
      </c>
      <c r="AB36" s="1">
        <f t="shared" si="12"/>
        <v>41.566959857830525</v>
      </c>
      <c r="AC36" s="1">
        <f aca="true" t="shared" si="40" ref="AC36:AC67">100/AY$59*AY36</f>
        <v>55.1672820077119</v>
      </c>
      <c r="AD36" s="1">
        <f aca="true" t="shared" si="41" ref="AD36:AD67">100/AZ$59*AZ36</f>
        <v>74.12212205817845</v>
      </c>
      <c r="AE36" s="1">
        <f aca="true" t="shared" si="42" ref="AE36:AE67">100/BA$59*BA36</f>
        <v>57.18548397989086</v>
      </c>
      <c r="AF36" s="1">
        <f t="shared" si="13"/>
        <v>14.267772814294833</v>
      </c>
      <c r="AG36" s="1">
        <f t="shared" si="14"/>
        <v>29.008172207580902</v>
      </c>
      <c r="AH36" s="1">
        <f t="shared" si="15"/>
        <v>24.342324616254967</v>
      </c>
      <c r="AI36" s="1">
        <f t="shared" si="16"/>
        <v>34.29381708422408</v>
      </c>
      <c r="AJ36" s="2">
        <f t="shared" si="17"/>
        <v>55.76742910920053</v>
      </c>
      <c r="AL36" s="1">
        <f aca="true" t="shared" si="43" ref="AL36:AL67">100/BH$59*BH36</f>
        <v>37.78182143204038</v>
      </c>
      <c r="AM36" s="1">
        <f t="shared" si="18"/>
        <v>54.518378503213334</v>
      </c>
      <c r="AN36" s="1">
        <f aca="true" t="shared" si="44" ref="AN36:AN67">100/BJ$59*BJ36</f>
        <v>42.43097195530592</v>
      </c>
      <c r="AO36" s="2">
        <f aca="true" t="shared" si="45" ref="AO36:AO67">100/BK$59*BK36</f>
        <v>57.93142080683185</v>
      </c>
      <c r="AQ36" s="7">
        <f t="shared" si="19"/>
        <v>56.68345430828131</v>
      </c>
      <c r="AS36" s="4" t="s">
        <v>41</v>
      </c>
      <c r="AT36" s="1">
        <v>73.48445531689144</v>
      </c>
      <c r="AU36" s="1">
        <v>101.07083512661579</v>
      </c>
      <c r="AV36" s="1">
        <v>68.21924907505941</v>
      </c>
      <c r="AW36" s="1">
        <v>44.73616209688794</v>
      </c>
      <c r="AX36" s="1">
        <v>21.000262386715697</v>
      </c>
      <c r="AY36" s="1">
        <v>47.71604812527745</v>
      </c>
      <c r="AZ36" s="1">
        <v>62.67891019126597</v>
      </c>
      <c r="BA36" s="1">
        <v>41.002549763348334</v>
      </c>
      <c r="BB36" s="1">
        <v>20.494412014901293</v>
      </c>
      <c r="BC36" s="1">
        <v>19.4184937331257</v>
      </c>
      <c r="BD36" s="1">
        <v>19.912851480186095</v>
      </c>
      <c r="BE36" s="1">
        <v>35.677517072938805</v>
      </c>
      <c r="BF36" s="2">
        <v>66.5780605418527</v>
      </c>
      <c r="BH36" s="1">
        <v>61.71992127073577</v>
      </c>
      <c r="BI36" s="1">
        <v>48.1254825694548</v>
      </c>
      <c r="BJ36" s="1">
        <v>21.43108151207973</v>
      </c>
      <c r="BK36" s="2">
        <v>48.30669515971587</v>
      </c>
      <c r="BM36" s="7">
        <v>64.66007259218243</v>
      </c>
      <c r="BO36" s="4" t="s">
        <v>41</v>
      </c>
      <c r="BP36" s="1">
        <v>33.28690097813696</v>
      </c>
      <c r="BQ36" s="1">
        <v>47.08947014342146</v>
      </c>
      <c r="BR36" s="1">
        <v>33.06144388893089</v>
      </c>
      <c r="BS36" s="1">
        <v>12.323035266156339</v>
      </c>
      <c r="BT36" s="1">
        <v>5.6089971233836735</v>
      </c>
      <c r="BU36" s="1">
        <v>21.725258256672312</v>
      </c>
      <c r="BV36" s="1">
        <v>39.244595852212996</v>
      </c>
      <c r="BW36" s="1">
        <v>13.747559953944037</v>
      </c>
      <c r="BX36" s="1">
        <v>4.544227642276423</v>
      </c>
      <c r="BY36" s="1">
        <v>6.517183243798429</v>
      </c>
      <c r="BZ36" s="1">
        <v>8.33845210732515</v>
      </c>
      <c r="CA36" s="1">
        <v>25.814842905894444</v>
      </c>
      <c r="CB36" s="2">
        <v>26.629285573113535</v>
      </c>
      <c r="CD36" s="1">
        <v>36.61458292055313</v>
      </c>
      <c r="CE36" s="1">
        <v>19.107822898463592</v>
      </c>
      <c r="CF36" s="1">
        <v>5.456088628389564</v>
      </c>
      <c r="CG36" s="2">
        <v>17.932715429355458</v>
      </c>
      <c r="CI36" s="7">
        <v>25.38562076317712</v>
      </c>
    </row>
    <row r="37" spans="1:87" ht="11.25">
      <c r="A37" s="4">
        <v>1891</v>
      </c>
      <c r="B37" s="1">
        <f t="shared" si="0"/>
        <v>103.38216036688027</v>
      </c>
      <c r="C37" s="1">
        <f t="shared" si="1"/>
        <v>92.75720773765111</v>
      </c>
      <c r="D37" s="1">
        <f t="shared" si="30"/>
        <v>103.88435920145014</v>
      </c>
      <c r="E37" s="1">
        <f t="shared" si="31"/>
        <v>103.44123156812945</v>
      </c>
      <c r="F37" s="1">
        <f t="shared" si="2"/>
        <v>105.71548024653397</v>
      </c>
      <c r="G37" s="1">
        <f t="shared" si="32"/>
        <v>100.3823629059581</v>
      </c>
      <c r="H37" s="1">
        <f t="shared" si="33"/>
        <v>101.08280146060363</v>
      </c>
      <c r="I37" s="1">
        <f t="shared" si="34"/>
        <v>107.00001961051008</v>
      </c>
      <c r="J37" s="1">
        <f t="shared" si="3"/>
        <v>108.14845958421297</v>
      </c>
      <c r="K37" s="1">
        <f t="shared" si="4"/>
        <v>102.48912008422431</v>
      </c>
      <c r="L37" s="1">
        <f t="shared" si="5"/>
        <v>98.47496631223247</v>
      </c>
      <c r="M37" s="1">
        <f t="shared" si="6"/>
        <v>97.9362909779024</v>
      </c>
      <c r="N37" s="2">
        <f t="shared" si="7"/>
        <v>96.89784646205261</v>
      </c>
      <c r="P37" s="1">
        <f t="shared" si="35"/>
        <v>91.7027489430585</v>
      </c>
      <c r="Q37" s="1">
        <f t="shared" si="8"/>
        <v>105.86154454026307</v>
      </c>
      <c r="R37" s="1">
        <f t="shared" si="36"/>
        <v>93.53831361592891</v>
      </c>
      <c r="S37" s="2">
        <f t="shared" si="37"/>
        <v>103.36302811492396</v>
      </c>
      <c r="U37" s="7">
        <f t="shared" si="9"/>
        <v>97.3700240527874</v>
      </c>
      <c r="W37" s="4">
        <v>1891</v>
      </c>
      <c r="X37" s="1">
        <f t="shared" si="10"/>
        <v>66.84007521352419</v>
      </c>
      <c r="Y37" s="1">
        <f t="shared" si="11"/>
        <v>44.479841998963444</v>
      </c>
      <c r="Z37" s="1">
        <f t="shared" si="38"/>
        <v>59.72922391161805</v>
      </c>
      <c r="AA37" s="1">
        <f t="shared" si="39"/>
        <v>68.95918019645322</v>
      </c>
      <c r="AB37" s="1">
        <f t="shared" si="12"/>
        <v>43.942711237589535</v>
      </c>
      <c r="AC37" s="1">
        <f t="shared" si="40"/>
        <v>55.37822123033469</v>
      </c>
      <c r="AD37" s="1">
        <f t="shared" si="41"/>
        <v>74.92471747845481</v>
      </c>
      <c r="AE37" s="1">
        <f t="shared" si="42"/>
        <v>61.188479072848324</v>
      </c>
      <c r="AF37" s="1">
        <f t="shared" si="13"/>
        <v>15.430376515634974</v>
      </c>
      <c r="AG37" s="1">
        <f t="shared" si="14"/>
        <v>29.73022044806617</v>
      </c>
      <c r="AH37" s="1">
        <f t="shared" si="15"/>
        <v>23.97109596547135</v>
      </c>
      <c r="AI37" s="1">
        <f t="shared" si="16"/>
        <v>33.5860924870353</v>
      </c>
      <c r="AJ37" s="2">
        <f t="shared" si="17"/>
        <v>54.03743783406716</v>
      </c>
      <c r="AL37" s="1">
        <f t="shared" si="43"/>
        <v>34.64696885393866</v>
      </c>
      <c r="AM37" s="1">
        <f t="shared" si="18"/>
        <v>57.71399754180839</v>
      </c>
      <c r="AN37" s="1">
        <f t="shared" si="44"/>
        <v>39.6892156178409</v>
      </c>
      <c r="AO37" s="2">
        <f t="shared" si="45"/>
        <v>59.87967077594052</v>
      </c>
      <c r="AQ37" s="7">
        <f t="shared" si="19"/>
        <v>55.19269309392427</v>
      </c>
      <c r="AS37" s="4">
        <v>1891</v>
      </c>
      <c r="AT37" s="1">
        <v>75.9698174404372</v>
      </c>
      <c r="AU37" s="1">
        <v>93.75048450057385</v>
      </c>
      <c r="AV37" s="1">
        <v>70.86912975366666</v>
      </c>
      <c r="AW37" s="1">
        <v>46.275637029335606</v>
      </c>
      <c r="AX37" s="1">
        <v>22.200528235148735</v>
      </c>
      <c r="AY37" s="1">
        <v>47.89849659349763</v>
      </c>
      <c r="AZ37" s="1">
        <v>63.35759834630744</v>
      </c>
      <c r="BA37" s="1">
        <v>43.87273628759187</v>
      </c>
      <c r="BB37" s="1">
        <v>22.164390894957613</v>
      </c>
      <c r="BC37" s="1">
        <v>19.90184336069077</v>
      </c>
      <c r="BD37" s="1">
        <v>19.60917378691814</v>
      </c>
      <c r="BE37" s="1">
        <v>34.94123693424415</v>
      </c>
      <c r="BF37" s="2">
        <v>64.51270688125686</v>
      </c>
      <c r="BH37" s="1">
        <v>56.59886445075618</v>
      </c>
      <c r="BI37" s="1">
        <v>50.94637916547993</v>
      </c>
      <c r="BJ37" s="1">
        <v>20.0462722360545</v>
      </c>
      <c r="BK37" s="2">
        <v>49.931262899327734</v>
      </c>
      <c r="BM37" s="7">
        <v>62.959528235557826</v>
      </c>
      <c r="BO37" s="4">
        <v>1891</v>
      </c>
      <c r="BP37" s="1">
        <v>35.18121950982882</v>
      </c>
      <c r="BQ37" s="1">
        <v>43.556743617804685</v>
      </c>
      <c r="BR37" s="1">
        <v>34.34566912676284</v>
      </c>
      <c r="BS37" s="1">
        <v>12.747099445887034</v>
      </c>
      <c r="BT37" s="1">
        <v>5.929578245999326</v>
      </c>
      <c r="BU37" s="1">
        <v>21.808327585469428</v>
      </c>
      <c r="BV37" s="1">
        <v>39.669536909308746</v>
      </c>
      <c r="BW37" s="1">
        <v>14.70989184668675</v>
      </c>
      <c r="BX37" s="1">
        <v>4.914512195121953</v>
      </c>
      <c r="BY37" s="1">
        <v>6.691285332666314</v>
      </c>
      <c r="BZ37" s="1">
        <v>8.21128790365008</v>
      </c>
      <c r="CA37" s="1">
        <v>25.282099663805177</v>
      </c>
      <c r="CB37" s="2">
        <v>25.814749595140643</v>
      </c>
      <c r="CD37" s="1">
        <v>33.57657905218282</v>
      </c>
      <c r="CE37" s="1">
        <v>20.227836448331622</v>
      </c>
      <c r="CF37" s="1">
        <v>5.103533292386064</v>
      </c>
      <c r="CG37" s="2">
        <v>18.53579769101399</v>
      </c>
      <c r="CI37" s="7">
        <v>24.728645606916906</v>
      </c>
    </row>
    <row r="38" spans="1:87" ht="11.25">
      <c r="A38" s="4">
        <v>1892</v>
      </c>
      <c r="B38" s="1">
        <f t="shared" si="0"/>
        <v>105.67111540261396</v>
      </c>
      <c r="C38" s="1">
        <f t="shared" si="1"/>
        <v>88.83282469169194</v>
      </c>
      <c r="D38" s="1">
        <f t="shared" si="30"/>
        <v>92.40177544972002</v>
      </c>
      <c r="E38" s="1">
        <f t="shared" si="31"/>
        <v>134.11075588731742</v>
      </c>
      <c r="F38" s="1">
        <f t="shared" si="2"/>
        <v>111.33595425814367</v>
      </c>
      <c r="G38" s="1">
        <f t="shared" si="32"/>
        <v>100.76293488495617</v>
      </c>
      <c r="H38" s="1">
        <f t="shared" si="33"/>
        <v>101.90498972379105</v>
      </c>
      <c r="I38" s="1">
        <f t="shared" si="34"/>
        <v>114.3556627491605</v>
      </c>
      <c r="J38" s="1">
        <f t="shared" si="3"/>
        <v>113.6481554370773</v>
      </c>
      <c r="K38" s="1">
        <f t="shared" si="4"/>
        <v>98.70888192093477</v>
      </c>
      <c r="L38" s="1">
        <f t="shared" si="5"/>
        <v>97.62013189642457</v>
      </c>
      <c r="M38" s="1">
        <f t="shared" si="6"/>
        <v>91.53524833375111</v>
      </c>
      <c r="N38" s="2">
        <f t="shared" si="7"/>
        <v>94.64018893821743</v>
      </c>
      <c r="P38" s="1">
        <f t="shared" si="35"/>
        <v>95.76180497701911</v>
      </c>
      <c r="Q38" s="1">
        <f t="shared" si="8"/>
        <v>103.78317066847589</v>
      </c>
      <c r="R38" s="1">
        <f t="shared" si="36"/>
        <v>88.36044266643289</v>
      </c>
      <c r="S38" s="2">
        <f t="shared" si="37"/>
        <v>101.17096131735961</v>
      </c>
      <c r="U38" s="7">
        <f t="shared" si="9"/>
        <v>95.11120346791245</v>
      </c>
      <c r="W38" s="4">
        <v>1892</v>
      </c>
      <c r="X38" s="1">
        <f t="shared" si="10"/>
        <v>68.31996232563205</v>
      </c>
      <c r="Y38" s="1">
        <f t="shared" si="11"/>
        <v>42.597983520413955</v>
      </c>
      <c r="Z38" s="1">
        <f t="shared" si="38"/>
        <v>53.12721162350239</v>
      </c>
      <c r="AA38" s="1">
        <f t="shared" si="39"/>
        <v>89.40504324356343</v>
      </c>
      <c r="AB38" s="1">
        <f t="shared" si="12"/>
        <v>46.278971413815135</v>
      </c>
      <c r="AC38" s="1">
        <f t="shared" si="40"/>
        <v>55.58817244723088</v>
      </c>
      <c r="AD38" s="1">
        <f t="shared" si="41"/>
        <v>75.5341408664426</v>
      </c>
      <c r="AE38" s="1">
        <f t="shared" si="42"/>
        <v>65.3948392015192</v>
      </c>
      <c r="AF38" s="1">
        <f t="shared" si="13"/>
        <v>16.215060625398852</v>
      </c>
      <c r="AG38" s="1">
        <f t="shared" si="14"/>
        <v>28.633642451802448</v>
      </c>
      <c r="AH38" s="1">
        <f t="shared" si="15"/>
        <v>23.763009397043923</v>
      </c>
      <c r="AI38" s="1">
        <f t="shared" si="16"/>
        <v>31.390930631166878</v>
      </c>
      <c r="AJ38" s="2">
        <f t="shared" si="17"/>
        <v>52.778400274933844</v>
      </c>
      <c r="AL38" s="1">
        <f t="shared" si="43"/>
        <v>36.18055415651612</v>
      </c>
      <c r="AM38" s="1">
        <f t="shared" si="18"/>
        <v>56.580901807675566</v>
      </c>
      <c r="AN38" s="1">
        <f t="shared" si="44"/>
        <v>37.492194647378305</v>
      </c>
      <c r="AO38" s="2">
        <f t="shared" si="45"/>
        <v>58.60977533507668</v>
      </c>
      <c r="AQ38" s="7">
        <f t="shared" si="19"/>
        <v>53.91231555979063</v>
      </c>
      <c r="AS38" s="4">
        <v>1892</v>
      </c>
      <c r="AT38" s="1">
        <v>77.65184358089465</v>
      </c>
      <c r="AU38" s="1">
        <v>89.78407778245558</v>
      </c>
      <c r="AV38" s="1">
        <v>63.03579734382159</v>
      </c>
      <c r="AW38" s="1">
        <v>59.996005143112</v>
      </c>
      <c r="AX38" s="1">
        <v>23.38084252496394</v>
      </c>
      <c r="AY38" s="1">
        <v>48.08009050214767</v>
      </c>
      <c r="AZ38" s="1">
        <v>63.8729369893938</v>
      </c>
      <c r="BA38" s="1">
        <v>46.888737525931326</v>
      </c>
      <c r="BB38" s="1">
        <v>23.291521222610072</v>
      </c>
      <c r="BC38" s="1">
        <v>19.167778049855166</v>
      </c>
      <c r="BD38" s="1">
        <v>19.4389518792968</v>
      </c>
      <c r="BE38" s="1">
        <v>32.657503852030985</v>
      </c>
      <c r="BF38" s="2">
        <v>63.009602288210175</v>
      </c>
      <c r="BH38" s="1">
        <v>59.10411063925172</v>
      </c>
      <c r="BI38" s="1">
        <v>49.94615171008489</v>
      </c>
      <c r="BJ38" s="1">
        <v>18.936598492277707</v>
      </c>
      <c r="BK38" s="2">
        <v>48.87234787373098</v>
      </c>
      <c r="BM38" s="7">
        <v>61.49897320565053</v>
      </c>
      <c r="BO38" s="4">
        <v>1892</v>
      </c>
      <c r="BP38" s="1">
        <v>36.03198477835356</v>
      </c>
      <c r="BQ38" s="1">
        <v>41.65435402092359</v>
      </c>
      <c r="BR38" s="1">
        <v>30.549361142685097</v>
      </c>
      <c r="BS38" s="1">
        <v>16.526515743702962</v>
      </c>
      <c r="BT38" s="1">
        <v>6.244830471631041</v>
      </c>
      <c r="BU38" s="1">
        <v>21.891007830759285</v>
      </c>
      <c r="BV38" s="1">
        <v>39.99220137034097</v>
      </c>
      <c r="BW38" s="1">
        <v>15.721113297170888</v>
      </c>
      <c r="BX38" s="1">
        <v>5.164430894308943</v>
      </c>
      <c r="BY38" s="1">
        <v>6.444482041202616</v>
      </c>
      <c r="BZ38" s="1">
        <v>8.140007945291005</v>
      </c>
      <c r="CA38" s="1">
        <v>23.62968056087821</v>
      </c>
      <c r="CB38" s="2">
        <v>25.16876793618459</v>
      </c>
      <c r="CD38" s="1">
        <v>35.06278548952904</v>
      </c>
      <c r="CE38" s="1">
        <v>19.830704449742587</v>
      </c>
      <c r="CF38" s="1">
        <v>4.821024064317925</v>
      </c>
      <c r="CG38" s="2">
        <v>18.14270059018539</v>
      </c>
      <c r="CI38" s="7">
        <v>24.116001739283544</v>
      </c>
    </row>
    <row r="39" spans="1:87" ht="11.25">
      <c r="A39" s="4">
        <v>1893</v>
      </c>
      <c r="B39" s="1">
        <f t="shared" si="0"/>
        <v>101.31673740133884</v>
      </c>
      <c r="C39" s="1">
        <f t="shared" si="1"/>
        <v>89.1983673419191</v>
      </c>
      <c r="D39" s="1">
        <f t="shared" si="30"/>
        <v>91.39018566729158</v>
      </c>
      <c r="E39" s="1">
        <f t="shared" si="31"/>
        <v>131.24306145884012</v>
      </c>
      <c r="F39" s="1">
        <f t="shared" si="2"/>
        <v>122.28036315040097</v>
      </c>
      <c r="G39" s="1">
        <f t="shared" si="32"/>
        <v>100.80458939525322</v>
      </c>
      <c r="H39" s="1">
        <f t="shared" si="33"/>
        <v>101.13448453645695</v>
      </c>
      <c r="I39" s="1">
        <f t="shared" si="34"/>
        <v>121.99595946084871</v>
      </c>
      <c r="J39" s="1">
        <f t="shared" si="3"/>
        <v>111.97981894299924</v>
      </c>
      <c r="K39" s="1">
        <f t="shared" si="4"/>
        <v>107.46734971201631</v>
      </c>
      <c r="L39" s="1">
        <f t="shared" si="5"/>
        <v>109.97639248293984</v>
      </c>
      <c r="M39" s="1">
        <f t="shared" si="6"/>
        <v>94.3413915566245</v>
      </c>
      <c r="N39" s="2">
        <f t="shared" si="7"/>
        <v>93.28415361897983</v>
      </c>
      <c r="P39" s="1">
        <f t="shared" si="35"/>
        <v>136.68882218292055</v>
      </c>
      <c r="Q39" s="1">
        <f t="shared" si="8"/>
        <v>112.58726314423961</v>
      </c>
      <c r="R39" s="1">
        <f t="shared" si="36"/>
        <v>93.11762201495776</v>
      </c>
      <c r="S39" s="2">
        <f t="shared" si="37"/>
        <v>112.05451718676296</v>
      </c>
      <c r="U39" s="7">
        <f t="shared" si="9"/>
        <v>94.63979193129703</v>
      </c>
      <c r="W39" s="4">
        <v>1893</v>
      </c>
      <c r="X39" s="1">
        <f t="shared" si="10"/>
        <v>65.50470917092447</v>
      </c>
      <c r="Y39" s="1">
        <f t="shared" si="11"/>
        <v>42.773272101458495</v>
      </c>
      <c r="Z39" s="1">
        <f t="shared" si="38"/>
        <v>52.545589201360805</v>
      </c>
      <c r="AA39" s="1">
        <f t="shared" si="39"/>
        <v>87.49329244705937</v>
      </c>
      <c r="AB39" s="1">
        <f t="shared" si="12"/>
        <v>50.828229464736566</v>
      </c>
      <c r="AC39" s="1">
        <f t="shared" si="40"/>
        <v>55.61115210839539</v>
      </c>
      <c r="AD39" s="1">
        <f t="shared" si="41"/>
        <v>74.96302607102223</v>
      </c>
      <c r="AE39" s="1">
        <f t="shared" si="42"/>
        <v>69.76397985359779</v>
      </c>
      <c r="AF39" s="1">
        <f t="shared" si="13"/>
        <v>15.977026164645821</v>
      </c>
      <c r="AG39" s="1">
        <f t="shared" si="14"/>
        <v>31.17431387138489</v>
      </c>
      <c r="AH39" s="1">
        <f t="shared" si="15"/>
        <v>26.77081045944384</v>
      </c>
      <c r="AI39" s="1">
        <f t="shared" si="16"/>
        <v>32.35326425514043</v>
      </c>
      <c r="AJ39" s="2">
        <f t="shared" si="17"/>
        <v>52.02217423958229</v>
      </c>
      <c r="AL39" s="1">
        <f t="shared" si="43"/>
        <v>51.64352671471024</v>
      </c>
      <c r="AM39" s="1">
        <f t="shared" si="18"/>
        <v>61.38075026738536</v>
      </c>
      <c r="AN39" s="1">
        <f t="shared" si="44"/>
        <v>39.5107120826145</v>
      </c>
      <c r="AO39" s="2">
        <f t="shared" si="45"/>
        <v>64.91477388452738</v>
      </c>
      <c r="AQ39" s="7">
        <f t="shared" si="19"/>
        <v>53.645103216829256</v>
      </c>
      <c r="AS39" s="4">
        <v>1893</v>
      </c>
      <c r="AT39" s="1">
        <v>74.45205262421908</v>
      </c>
      <c r="AU39" s="1">
        <v>90.15353479178415</v>
      </c>
      <c r="AV39" s="1">
        <v>62.34569839052888</v>
      </c>
      <c r="AW39" s="1">
        <v>58.71310871514497</v>
      </c>
      <c r="AX39" s="1">
        <v>25.679197109013018</v>
      </c>
      <c r="AY39" s="1">
        <v>48.09996638832736</v>
      </c>
      <c r="AZ39" s="1">
        <v>63.38999273500562</v>
      </c>
      <c r="BA39" s="1">
        <v>50.02145398720875</v>
      </c>
      <c r="BB39" s="1">
        <v>22.94960546771875</v>
      </c>
      <c r="BC39" s="1">
        <v>20.868540568984166</v>
      </c>
      <c r="BD39" s="1">
        <v>21.899435698394356</v>
      </c>
      <c r="BE39" s="1">
        <v>33.658666079462755</v>
      </c>
      <c r="BF39" s="2">
        <v>62.10678027239926</v>
      </c>
      <c r="BH39" s="1">
        <v>84.36423343719456</v>
      </c>
      <c r="BI39" s="1">
        <v>54.18316369990725</v>
      </c>
      <c r="BJ39" s="1">
        <v>19.956113476135897</v>
      </c>
      <c r="BK39" s="2">
        <v>54.12983403010102</v>
      </c>
      <c r="BM39" s="7">
        <v>61.19415816386707</v>
      </c>
      <c r="BO39" s="4">
        <v>1893</v>
      </c>
      <c r="BP39" s="1">
        <v>34.74677388240916</v>
      </c>
      <c r="BQ39" s="1">
        <v>41.901778319622274</v>
      </c>
      <c r="BR39" s="1">
        <v>30.21491495438136</v>
      </c>
      <c r="BS39" s="1">
        <v>16.173128747956103</v>
      </c>
      <c r="BT39" s="1">
        <v>6.858702051569101</v>
      </c>
      <c r="BU39" s="1">
        <v>21.90005738069687</v>
      </c>
      <c r="BV39" s="1">
        <v>39.68981972355137</v>
      </c>
      <c r="BW39" s="1">
        <v>16.77146766826944</v>
      </c>
      <c r="BX39" s="1">
        <v>5.088617886178863</v>
      </c>
      <c r="BY39" s="1">
        <v>7.016302806362206</v>
      </c>
      <c r="BZ39" s="1">
        <v>9.170328816553875</v>
      </c>
      <c r="CA39" s="1">
        <v>24.35408202557738</v>
      </c>
      <c r="CB39" s="2">
        <v>24.874922833615113</v>
      </c>
      <c r="CD39" s="1">
        <v>50.04804214129287</v>
      </c>
      <c r="CE39" s="1">
        <v>21.512974847828477</v>
      </c>
      <c r="CF39" s="1">
        <v>5.080579985784888</v>
      </c>
      <c r="CG39" s="2">
        <v>20.09441769284041</v>
      </c>
      <c r="CI39" s="7">
        <v>24.056423432173716</v>
      </c>
    </row>
    <row r="40" spans="1:87" ht="11.25">
      <c r="A40" s="4">
        <v>1894</v>
      </c>
      <c r="B40" s="1">
        <f t="shared" si="0"/>
        <v>98.87611170588703</v>
      </c>
      <c r="C40" s="1">
        <f t="shared" si="1"/>
        <v>83.45297977447268</v>
      </c>
      <c r="D40" s="1">
        <f t="shared" si="30"/>
        <v>103.94865732807084</v>
      </c>
      <c r="E40" s="1">
        <f t="shared" si="31"/>
        <v>90.51099686147174</v>
      </c>
      <c r="F40" s="1">
        <f t="shared" si="2"/>
        <v>123.65238606032558</v>
      </c>
      <c r="G40" s="1">
        <f t="shared" si="32"/>
        <v>104.1446832888158</v>
      </c>
      <c r="H40" s="1">
        <f t="shared" si="33"/>
        <v>103.06185631582541</v>
      </c>
      <c r="I40" s="1">
        <f t="shared" si="34"/>
        <v>129.36699125778046</v>
      </c>
      <c r="J40" s="1">
        <f t="shared" si="3"/>
        <v>129.26789995348338</v>
      </c>
      <c r="K40" s="1">
        <f t="shared" si="4"/>
        <v>124.75646196443577</v>
      </c>
      <c r="L40" s="1">
        <f t="shared" si="5"/>
        <v>129.29800208955</v>
      </c>
      <c r="M40" s="1">
        <f t="shared" si="6"/>
        <v>97.56801259034964</v>
      </c>
      <c r="N40" s="2">
        <f t="shared" si="7"/>
        <v>91.5682783553884</v>
      </c>
      <c r="P40" s="1">
        <f t="shared" si="35"/>
        <v>108.2669190632546</v>
      </c>
      <c r="Q40" s="1">
        <f t="shared" si="8"/>
        <v>112.85705755501174</v>
      </c>
      <c r="R40" s="1">
        <f t="shared" si="36"/>
        <v>86.45078463424983</v>
      </c>
      <c r="S40" s="2">
        <f t="shared" si="37"/>
        <v>110.13427165257899</v>
      </c>
      <c r="U40" s="7">
        <f t="shared" si="9"/>
        <v>92.80662177911367</v>
      </c>
      <c r="W40" s="4">
        <v>1894</v>
      </c>
      <c r="X40" s="1">
        <f t="shared" si="10"/>
        <v>63.92676182997957</v>
      </c>
      <c r="Y40" s="1">
        <f t="shared" si="11"/>
        <v>40.01818775323599</v>
      </c>
      <c r="Z40" s="1">
        <f t="shared" si="38"/>
        <v>59.76619268373685</v>
      </c>
      <c r="AA40" s="1">
        <f t="shared" si="39"/>
        <v>60.33922883274995</v>
      </c>
      <c r="AB40" s="1">
        <f t="shared" si="12"/>
        <v>51.39853767694517</v>
      </c>
      <c r="AC40" s="1">
        <f t="shared" si="40"/>
        <v>57.45379112597942</v>
      </c>
      <c r="AD40" s="1">
        <f t="shared" si="41"/>
        <v>76.3916349338406</v>
      </c>
      <c r="AE40" s="1">
        <f t="shared" si="42"/>
        <v>73.97914006098486</v>
      </c>
      <c r="AF40" s="1">
        <f t="shared" si="13"/>
        <v>18.443650287172943</v>
      </c>
      <c r="AG40" s="1">
        <f t="shared" si="14"/>
        <v>36.189569326728694</v>
      </c>
      <c r="AH40" s="1">
        <f t="shared" si="15"/>
        <v>31.47413939097039</v>
      </c>
      <c r="AI40" s="1">
        <f t="shared" si="16"/>
        <v>33.45979577044723</v>
      </c>
      <c r="AJ40" s="2">
        <f t="shared" si="17"/>
        <v>51.06527471835663</v>
      </c>
      <c r="AL40" s="1">
        <f t="shared" si="43"/>
        <v>40.905214030450544</v>
      </c>
      <c r="AM40" s="1">
        <f t="shared" si="18"/>
        <v>61.527837805430615</v>
      </c>
      <c r="AN40" s="1">
        <f t="shared" si="44"/>
        <v>36.681908183300465</v>
      </c>
      <c r="AO40" s="2">
        <f t="shared" si="45"/>
        <v>63.80234836359486</v>
      </c>
      <c r="AQ40" s="7">
        <f t="shared" si="19"/>
        <v>52.60599905122335</v>
      </c>
      <c r="AS40" s="4">
        <v>1894</v>
      </c>
      <c r="AT40" s="1">
        <v>72.65857212559223</v>
      </c>
      <c r="AU40" s="1">
        <v>84.34662359610529</v>
      </c>
      <c r="AV40" s="1">
        <v>70.91299345281664</v>
      </c>
      <c r="AW40" s="1">
        <v>40.49114627145715</v>
      </c>
      <c r="AX40" s="1">
        <v>25.96732552010304</v>
      </c>
      <c r="AY40" s="1">
        <v>49.693727198009135</v>
      </c>
      <c r="AZ40" s="1">
        <v>64.59804836164778</v>
      </c>
      <c r="BA40" s="1">
        <v>53.04376496781793</v>
      </c>
      <c r="BB40" s="1">
        <v>26.49269601947728</v>
      </c>
      <c r="BC40" s="1">
        <v>24.22582574823331</v>
      </c>
      <c r="BD40" s="1">
        <v>25.746919122940007</v>
      </c>
      <c r="BE40" s="1">
        <v>34.809844349649076</v>
      </c>
      <c r="BF40" s="2">
        <v>60.96438380058268</v>
      </c>
      <c r="BH40" s="1">
        <v>66.82225720809195</v>
      </c>
      <c r="BI40" s="1">
        <v>54.31300356203674</v>
      </c>
      <c r="BJ40" s="1">
        <v>18.527338122798575</v>
      </c>
      <c r="BK40" s="2">
        <v>53.202226873584706</v>
      </c>
      <c r="BM40" s="7">
        <v>60.00882901272709</v>
      </c>
      <c r="BO40" s="4">
        <v>1894</v>
      </c>
      <c r="BP40" s="1">
        <v>34.49066314056422</v>
      </c>
      <c r="BQ40" s="1">
        <v>39.23741603161776</v>
      </c>
      <c r="BR40" s="1">
        <v>34.36692701581718</v>
      </c>
      <c r="BS40" s="1">
        <v>11.153702062988817</v>
      </c>
      <c r="BT40" s="1">
        <v>6.935658777118937</v>
      </c>
      <c r="BU40" s="1">
        <v>22.625701405088684</v>
      </c>
      <c r="BV40" s="1">
        <v>40.44620898893413</v>
      </c>
      <c r="BW40" s="1">
        <v>17.784804683776912</v>
      </c>
      <c r="BX40" s="1">
        <v>5.8742276422764235</v>
      </c>
      <c r="BY40" s="1">
        <v>8.145070261233183</v>
      </c>
      <c r="BZ40" s="1">
        <v>10.781451979965398</v>
      </c>
      <c r="CA40" s="1">
        <v>25.187029176602074</v>
      </c>
      <c r="CB40" s="2">
        <v>24.492270698418864</v>
      </c>
      <c r="CD40" s="1">
        <v>39.641480855943506</v>
      </c>
      <c r="CE40" s="1">
        <v>21.564526686028767</v>
      </c>
      <c r="CF40" s="1">
        <v>4.716831429582856</v>
      </c>
      <c r="CG40" s="2">
        <v>19.750065525650285</v>
      </c>
      <c r="CI40" s="7">
        <v>23.65531416617902</v>
      </c>
    </row>
    <row r="41" spans="1:87" ht="11.25">
      <c r="A41" s="4">
        <v>1895</v>
      </c>
      <c r="B41" s="1">
        <f t="shared" si="0"/>
        <v>104.02314042636354</v>
      </c>
      <c r="C41" s="1">
        <f t="shared" si="1"/>
        <v>96.7366658857029</v>
      </c>
      <c r="D41" s="1">
        <f t="shared" si="30"/>
        <v>113.1794007286905</v>
      </c>
      <c r="E41" s="1">
        <f t="shared" si="31"/>
        <v>89.2785436644229</v>
      </c>
      <c r="F41" s="1">
        <f t="shared" si="2"/>
        <v>119.33366968950067</v>
      </c>
      <c r="G41" s="1">
        <f t="shared" si="32"/>
        <v>109.54282583686366</v>
      </c>
      <c r="H41" s="1">
        <f t="shared" si="33"/>
        <v>108.15134759437163</v>
      </c>
      <c r="I41" s="1">
        <f t="shared" si="34"/>
        <v>138.53809422460395</v>
      </c>
      <c r="J41" s="1">
        <f t="shared" si="3"/>
        <v>134.78369771352916</v>
      </c>
      <c r="K41" s="1">
        <f t="shared" si="4"/>
        <v>141.20870541519233</v>
      </c>
      <c r="L41" s="1">
        <f t="shared" si="5"/>
        <v>140.44028262665626</v>
      </c>
      <c r="M41" s="1">
        <f t="shared" si="6"/>
        <v>103.7516038461753</v>
      </c>
      <c r="N41" s="2">
        <f t="shared" si="7"/>
        <v>102.22840025074706</v>
      </c>
      <c r="P41" s="1">
        <f t="shared" si="35"/>
        <v>92.85864621556398</v>
      </c>
      <c r="Q41" s="1">
        <f t="shared" si="8"/>
        <v>121.59399196148257</v>
      </c>
      <c r="R41" s="1">
        <f t="shared" si="36"/>
        <v>96.58594636012988</v>
      </c>
      <c r="S41" s="2">
        <f t="shared" si="37"/>
        <v>116.94573983458451</v>
      </c>
      <c r="U41" s="7">
        <f t="shared" si="9"/>
        <v>102.907759241175</v>
      </c>
      <c r="W41" s="4">
        <v>1895</v>
      </c>
      <c r="X41" s="1">
        <f t="shared" si="10"/>
        <v>67.25449057526735</v>
      </c>
      <c r="Y41" s="1">
        <f t="shared" si="11"/>
        <v>46.38811062825923</v>
      </c>
      <c r="Z41" s="1">
        <f t="shared" si="38"/>
        <v>65.07348960200677</v>
      </c>
      <c r="AA41" s="1">
        <f t="shared" si="39"/>
        <v>59.51761291798768</v>
      </c>
      <c r="AB41" s="1">
        <f t="shared" si="12"/>
        <v>49.60337857671082</v>
      </c>
      <c r="AC41" s="1">
        <f t="shared" si="40"/>
        <v>60.43179964863926</v>
      </c>
      <c r="AD41" s="1">
        <f t="shared" si="41"/>
        <v>80.16407387146498</v>
      </c>
      <c r="AE41" s="1">
        <f t="shared" si="42"/>
        <v>79.223679678857</v>
      </c>
      <c r="AF41" s="1">
        <f t="shared" si="13"/>
        <v>19.23063178047224</v>
      </c>
      <c r="AG41" s="1">
        <f t="shared" si="14"/>
        <v>40.962064438934604</v>
      </c>
      <c r="AH41" s="1">
        <f t="shared" si="15"/>
        <v>34.18642948896659</v>
      </c>
      <c r="AI41" s="1">
        <f t="shared" si="16"/>
        <v>35.580385244956155</v>
      </c>
      <c r="AJ41" s="2">
        <f t="shared" si="17"/>
        <v>57.01015063930514</v>
      </c>
      <c r="AL41" s="1">
        <f t="shared" si="43"/>
        <v>35.08368789737451</v>
      </c>
      <c r="AM41" s="1">
        <f t="shared" si="18"/>
        <v>66.29107277472787</v>
      </c>
      <c r="AN41" s="1">
        <f t="shared" si="44"/>
        <v>40.98235581283353</v>
      </c>
      <c r="AO41" s="2">
        <f t="shared" si="45"/>
        <v>67.74832865923594</v>
      </c>
      <c r="AQ41" s="7">
        <f t="shared" si="19"/>
        <v>58.331672689147574</v>
      </c>
      <c r="AS41" s="4">
        <v>1895</v>
      </c>
      <c r="AT41" s="1">
        <v>76.44083814583836</v>
      </c>
      <c r="AU41" s="1">
        <v>97.77255608432397</v>
      </c>
      <c r="AV41" s="1">
        <v>77.21013728476497</v>
      </c>
      <c r="AW41" s="1">
        <v>39.9397940114571</v>
      </c>
      <c r="AX41" s="1">
        <v>25.06038375049176</v>
      </c>
      <c r="AY41" s="1">
        <v>52.269507494106726</v>
      </c>
      <c r="AZ41" s="1">
        <v>67.78808602932008</v>
      </c>
      <c r="BA41" s="1">
        <v>56.80415102563764</v>
      </c>
      <c r="BB41" s="1">
        <v>27.62312633832976</v>
      </c>
      <c r="BC41" s="1">
        <v>27.420603611677052</v>
      </c>
      <c r="BD41" s="1">
        <v>27.965664897799652</v>
      </c>
      <c r="BE41" s="1">
        <v>37.01599617566703</v>
      </c>
      <c r="BF41" s="2">
        <v>68.06168620990987</v>
      </c>
      <c r="BH41" s="1">
        <v>57.31228333731715</v>
      </c>
      <c r="BI41" s="1">
        <v>58.517695406927565</v>
      </c>
      <c r="BJ41" s="1">
        <v>20.699412893653037</v>
      </c>
      <c r="BK41" s="2">
        <v>56.492622044167156</v>
      </c>
      <c r="BM41" s="7">
        <v>66.54023182833208</v>
      </c>
      <c r="BO41" s="4">
        <v>1895</v>
      </c>
      <c r="BP41" s="1">
        <v>36.1239827256247</v>
      </c>
      <c r="BQ41" s="1">
        <v>45.42519072689017</v>
      </c>
      <c r="BR41" s="1">
        <v>37.41874406574424</v>
      </c>
      <c r="BS41" s="1">
        <v>11.001826420877618</v>
      </c>
      <c r="BT41" s="1">
        <v>6.693422100112268</v>
      </c>
      <c r="BU41" s="1">
        <v>23.79846181471539</v>
      </c>
      <c r="BV41" s="1">
        <v>42.44355927213323</v>
      </c>
      <c r="BW41" s="1">
        <v>19.04560756257891</v>
      </c>
      <c r="BX41" s="1">
        <v>6.124878048780488</v>
      </c>
      <c r="BY41" s="1">
        <v>9.21920042452305</v>
      </c>
      <c r="BZ41" s="1">
        <v>11.710545706215813</v>
      </c>
      <c r="CA41" s="1">
        <v>26.783313545236094</v>
      </c>
      <c r="CB41" s="2">
        <v>27.339521720193797</v>
      </c>
      <c r="CD41" s="1">
        <v>33.99980601750075</v>
      </c>
      <c r="CE41" s="1">
        <v>23.233964639172147</v>
      </c>
      <c r="CF41" s="1">
        <v>5.269814835977489</v>
      </c>
      <c r="CG41" s="2">
        <v>20.971546731290427</v>
      </c>
      <c r="CI41" s="7">
        <v>26.22644790357169</v>
      </c>
    </row>
    <row r="42" spans="1:87" ht="11.25">
      <c r="A42" s="4">
        <v>1896</v>
      </c>
      <c r="B42" s="1">
        <f t="shared" si="0"/>
        <v>111.78863010416744</v>
      </c>
      <c r="C42" s="1">
        <f t="shared" si="1"/>
        <v>99.25824736361957</v>
      </c>
      <c r="D42" s="1">
        <f t="shared" si="30"/>
        <v>121.98291657273982</v>
      </c>
      <c r="E42" s="1">
        <f t="shared" si="31"/>
        <v>120.28653098421785</v>
      </c>
      <c r="F42" s="1">
        <f t="shared" si="2"/>
        <v>122.42536305017173</v>
      </c>
      <c r="G42" s="1">
        <f t="shared" si="32"/>
        <v>112.62148130480162</v>
      </c>
      <c r="H42" s="1">
        <f t="shared" si="33"/>
        <v>115.40799528401104</v>
      </c>
      <c r="I42" s="1">
        <f t="shared" si="34"/>
        <v>149.21747422785836</v>
      </c>
      <c r="J42" s="1">
        <f t="shared" si="3"/>
        <v>146.717894586181</v>
      </c>
      <c r="K42" s="1">
        <f t="shared" si="4"/>
        <v>159.67735393702776</v>
      </c>
      <c r="L42" s="1">
        <f t="shared" si="5"/>
        <v>158.45418672188876</v>
      </c>
      <c r="M42" s="1">
        <f t="shared" si="6"/>
        <v>121.99226155422899</v>
      </c>
      <c r="N42" s="2">
        <f t="shared" si="7"/>
        <v>107.82270311329128</v>
      </c>
      <c r="P42" s="1">
        <f t="shared" si="35"/>
        <v>105.79067791312939</v>
      </c>
      <c r="Q42" s="1">
        <f t="shared" si="8"/>
        <v>138.32788141774495</v>
      </c>
      <c r="R42" s="1">
        <f t="shared" si="36"/>
        <v>97.76191235169239</v>
      </c>
      <c r="S42" s="2">
        <f t="shared" si="37"/>
        <v>133.31616064281147</v>
      </c>
      <c r="U42" s="7">
        <f t="shared" si="9"/>
        <v>109.44108977090679</v>
      </c>
      <c r="W42" s="4">
        <v>1896</v>
      </c>
      <c r="X42" s="1">
        <f t="shared" si="10"/>
        <v>72.27514319359415</v>
      </c>
      <c r="Y42" s="1">
        <f t="shared" si="11"/>
        <v>47.59728400099023</v>
      </c>
      <c r="Z42" s="1">
        <f t="shared" si="38"/>
        <v>70.13514828769041</v>
      </c>
      <c r="AA42" s="1">
        <f t="shared" si="39"/>
        <v>80.18911259659251</v>
      </c>
      <c r="AB42" s="1">
        <f t="shared" si="12"/>
        <v>50.88850151486817</v>
      </c>
      <c r="AC42" s="1">
        <f t="shared" si="40"/>
        <v>62.13021019268244</v>
      </c>
      <c r="AD42" s="1">
        <f t="shared" si="41"/>
        <v>85.54285512931149</v>
      </c>
      <c r="AE42" s="1">
        <f t="shared" si="42"/>
        <v>85.33073481976972</v>
      </c>
      <c r="AF42" s="1">
        <f t="shared" si="13"/>
        <v>20.93337587747288</v>
      </c>
      <c r="AG42" s="1">
        <f t="shared" si="14"/>
        <v>46.31948180656148</v>
      </c>
      <c r="AH42" s="1">
        <f t="shared" si="15"/>
        <v>38.571432499888935</v>
      </c>
      <c r="AI42" s="1">
        <f t="shared" si="16"/>
        <v>41.83580303431551</v>
      </c>
      <c r="AJ42" s="2">
        <f t="shared" si="17"/>
        <v>60.12994952232847</v>
      </c>
      <c r="AL42" s="1">
        <f t="shared" si="43"/>
        <v>39.96964502088353</v>
      </c>
      <c r="AM42" s="1">
        <f t="shared" si="18"/>
        <v>75.4141179668023</v>
      </c>
      <c r="AN42" s="1">
        <f t="shared" si="44"/>
        <v>41.48132961291736</v>
      </c>
      <c r="AO42" s="2">
        <f t="shared" si="45"/>
        <v>77.23194602549906</v>
      </c>
      <c r="AQ42" s="7">
        <f t="shared" si="19"/>
        <v>62.03499011477708</v>
      </c>
      <c r="AS42" s="4">
        <v>1896</v>
      </c>
      <c r="AT42" s="1">
        <v>82.14726593826198</v>
      </c>
      <c r="AU42" s="1">
        <v>100.32113954245239</v>
      </c>
      <c r="AV42" s="1">
        <v>83.2158296857793</v>
      </c>
      <c r="AW42" s="1">
        <v>53.81157748182302</v>
      </c>
      <c r="AX42" s="1">
        <v>25.70964746842535</v>
      </c>
      <c r="AY42" s="1">
        <v>53.73852021879949</v>
      </c>
      <c r="AZ42" s="1">
        <v>72.33647371760576</v>
      </c>
      <c r="BA42" s="1">
        <v>61.182969125889095</v>
      </c>
      <c r="BB42" s="1">
        <v>30.06896981608049</v>
      </c>
      <c r="BC42" s="1">
        <v>31.00693696748268</v>
      </c>
      <c r="BD42" s="1">
        <v>31.552746866066467</v>
      </c>
      <c r="BE42" s="1">
        <v>43.52380994367421</v>
      </c>
      <c r="BF42" s="2">
        <v>71.78626455662916</v>
      </c>
      <c r="BH42" s="1">
        <v>65.29392311976112</v>
      </c>
      <c r="BI42" s="1">
        <v>66.57096046039295</v>
      </c>
      <c r="BJ42" s="1">
        <v>20.951435123859138</v>
      </c>
      <c r="BK42" s="2">
        <v>64.40063132036005</v>
      </c>
      <c r="BM42" s="7">
        <v>70.76468809154387</v>
      </c>
      <c r="BO42" s="4">
        <v>1896</v>
      </c>
      <c r="BP42" s="1">
        <v>38.639672011942274</v>
      </c>
      <c r="BQ42" s="1">
        <v>46.68637909784991</v>
      </c>
      <c r="BR42" s="1">
        <v>40.32931351677775</v>
      </c>
      <c r="BS42" s="1">
        <v>14.822951633621233</v>
      </c>
      <c r="BT42" s="1">
        <v>6.866835091776151</v>
      </c>
      <c r="BU42" s="1">
        <v>24.467307665958078</v>
      </c>
      <c r="BV42" s="1">
        <v>45.29140133035117</v>
      </c>
      <c r="BW42" s="1">
        <v>20.51376173123582</v>
      </c>
      <c r="BX42" s="1">
        <v>6.667195121951219</v>
      </c>
      <c r="BY42" s="1">
        <v>10.424977163232205</v>
      </c>
      <c r="BZ42" s="1">
        <v>13.212626471856263</v>
      </c>
      <c r="CA42" s="1">
        <v>31.49211067757208</v>
      </c>
      <c r="CB42" s="2">
        <v>28.798744015925966</v>
      </c>
      <c r="CD42" s="1">
        <v>38.734815486718055</v>
      </c>
      <c r="CE42" s="1">
        <v>26.431446600499434</v>
      </c>
      <c r="CF42" s="1">
        <v>5.333976582716861</v>
      </c>
      <c r="CG42" s="2">
        <v>23.90720770941776</v>
      </c>
      <c r="CI42" s="7">
        <v>27.8600160064082</v>
      </c>
    </row>
    <row r="43" spans="1:87" ht="11.25">
      <c r="A43" s="4">
        <v>1897</v>
      </c>
      <c r="B43" s="1">
        <f t="shared" si="0"/>
        <v>115.98952870129267</v>
      </c>
      <c r="C43" s="1">
        <f t="shared" si="1"/>
        <v>99.78299073311962</v>
      </c>
      <c r="D43" s="1">
        <f t="shared" si="30"/>
        <v>134.01677638659876</v>
      </c>
      <c r="E43" s="1">
        <f t="shared" si="31"/>
        <v>130.61316212857247</v>
      </c>
      <c r="F43" s="1">
        <f t="shared" si="2"/>
        <v>128.49149818097482</v>
      </c>
      <c r="G43" s="1">
        <f t="shared" si="32"/>
        <v>113.66110509376223</v>
      </c>
      <c r="H43" s="1">
        <f t="shared" si="33"/>
        <v>118.69143977136062</v>
      </c>
      <c r="I43" s="1">
        <f t="shared" si="34"/>
        <v>144.19369630556852</v>
      </c>
      <c r="J43" s="1">
        <f t="shared" si="3"/>
        <v>167.62085375890078</v>
      </c>
      <c r="K43" s="1">
        <f t="shared" si="4"/>
        <v>167.46533556717088</v>
      </c>
      <c r="L43" s="1">
        <f t="shared" si="5"/>
        <v>173.4303820069156</v>
      </c>
      <c r="M43" s="1">
        <f t="shared" si="6"/>
        <v>127.98798615054653</v>
      </c>
      <c r="N43" s="2">
        <f t="shared" si="7"/>
        <v>112.106898536321</v>
      </c>
      <c r="P43" s="1">
        <f t="shared" si="35"/>
        <v>105.57706068652999</v>
      </c>
      <c r="Q43" s="1">
        <f t="shared" si="8"/>
        <v>134.7386583998077</v>
      </c>
      <c r="R43" s="1">
        <f t="shared" si="36"/>
        <v>108.3324771369865</v>
      </c>
      <c r="S43" s="2">
        <f t="shared" si="37"/>
        <v>130.0038750589314</v>
      </c>
      <c r="U43" s="7">
        <f t="shared" si="9"/>
        <v>112.93939882958759</v>
      </c>
      <c r="W43" s="4">
        <v>1897</v>
      </c>
      <c r="X43" s="1">
        <f t="shared" si="10"/>
        <v>74.99116670480521</v>
      </c>
      <c r="Y43" s="1">
        <f t="shared" si="11"/>
        <v>47.84891406548485</v>
      </c>
      <c r="Z43" s="1">
        <f t="shared" si="38"/>
        <v>77.05412158519302</v>
      </c>
      <c r="AA43" s="1">
        <f t="shared" si="39"/>
        <v>87.0733695520681</v>
      </c>
      <c r="AB43" s="1">
        <f t="shared" si="12"/>
        <v>53.41000946961084</v>
      </c>
      <c r="AC43" s="1">
        <f t="shared" si="40"/>
        <v>62.7037423801576</v>
      </c>
      <c r="AD43" s="1">
        <f t="shared" si="41"/>
        <v>87.97661385993727</v>
      </c>
      <c r="AE43" s="1">
        <f t="shared" si="42"/>
        <v>82.45786310083336</v>
      </c>
      <c r="AF43" s="1">
        <f t="shared" si="13"/>
        <v>23.915762603701346</v>
      </c>
      <c r="AG43" s="1">
        <f t="shared" si="14"/>
        <v>48.57863292932816</v>
      </c>
      <c r="AH43" s="1">
        <f t="shared" si="15"/>
        <v>42.21698657133444</v>
      </c>
      <c r="AI43" s="1">
        <f t="shared" si="16"/>
        <v>43.89196586025048</v>
      </c>
      <c r="AJ43" s="2">
        <f t="shared" si="17"/>
        <v>62.51913516776617</v>
      </c>
      <c r="AL43" s="1">
        <f t="shared" si="43"/>
        <v>39.88893654178167</v>
      </c>
      <c r="AM43" s="1">
        <f t="shared" si="18"/>
        <v>73.4573317765588</v>
      </c>
      <c r="AN43" s="1">
        <f t="shared" si="44"/>
        <v>45.96652299248294</v>
      </c>
      <c r="AO43" s="2">
        <f t="shared" si="45"/>
        <v>75.31309192557748</v>
      </c>
      <c r="AQ43" s="7">
        <f t="shared" si="19"/>
        <v>64.01795253161688</v>
      </c>
      <c r="AS43" s="4">
        <v>1897</v>
      </c>
      <c r="AT43" s="1">
        <v>85.23427339077439</v>
      </c>
      <c r="AU43" s="1">
        <v>100.85150204827764</v>
      </c>
      <c r="AV43" s="1">
        <v>91.4252384855392</v>
      </c>
      <c r="AW43" s="1">
        <v>58.43131592970922</v>
      </c>
      <c r="AX43" s="1">
        <v>26.983551762626735</v>
      </c>
      <c r="AY43" s="1">
        <v>54.23458760626177</v>
      </c>
      <c r="AZ43" s="1">
        <v>74.39450093901166</v>
      </c>
      <c r="BA43" s="1">
        <v>59.1230920833021</v>
      </c>
      <c r="BB43" s="1">
        <v>34.35290839224429</v>
      </c>
      <c r="BC43" s="1">
        <v>32.519245692269</v>
      </c>
      <c r="BD43" s="1">
        <v>34.534934390556494</v>
      </c>
      <c r="BE43" s="1">
        <v>45.66293561017179</v>
      </c>
      <c r="BF43" s="2">
        <v>74.63859877910517</v>
      </c>
      <c r="BH43" s="1">
        <v>65.16207873568322</v>
      </c>
      <c r="BI43" s="1">
        <v>64.8436295625167</v>
      </c>
      <c r="BJ43" s="1">
        <v>23.21682147928271</v>
      </c>
      <c r="BK43" s="2">
        <v>62.8005756205359</v>
      </c>
      <c r="BM43" s="7">
        <v>73.02669726838577</v>
      </c>
      <c r="BO43" s="4">
        <v>1897</v>
      </c>
      <c r="BP43" s="1">
        <v>39.95716984363407</v>
      </c>
      <c r="BQ43" s="1">
        <v>46.92672406595021</v>
      </c>
      <c r="BR43" s="1">
        <v>44.30788132680932</v>
      </c>
      <c r="BS43" s="1">
        <v>16.095506031345938</v>
      </c>
      <c r="BT43" s="1">
        <v>7.207084436763462</v>
      </c>
      <c r="BU43" s="1">
        <v>24.693168619007572</v>
      </c>
      <c r="BV43" s="1">
        <v>46.57997584944327</v>
      </c>
      <c r="BW43" s="1">
        <v>19.82311484941602</v>
      </c>
      <c r="BX43" s="1">
        <v>7.617073170731708</v>
      </c>
      <c r="BY43" s="1">
        <v>10.933437058390117</v>
      </c>
      <c r="BZ43" s="1">
        <v>14.461409343197712</v>
      </c>
      <c r="CA43" s="1">
        <v>33.039897563181526</v>
      </c>
      <c r="CB43" s="2">
        <v>29.884352788041245</v>
      </c>
      <c r="CD43" s="1">
        <v>38.656600430152224</v>
      </c>
      <c r="CE43" s="1">
        <v>25.74562422280109</v>
      </c>
      <c r="CF43" s="1">
        <v>5.910715965923844</v>
      </c>
      <c r="CG43" s="2">
        <v>23.31322496145299</v>
      </c>
      <c r="CI43" s="7">
        <v>28.70068760269833</v>
      </c>
    </row>
    <row r="44" spans="1:87" ht="11.25">
      <c r="A44" s="4">
        <v>1898</v>
      </c>
      <c r="B44" s="1">
        <f aca="true" t="shared" si="46" ref="B44:B75">100/X$36*X44</f>
        <v>114.68022301985192</v>
      </c>
      <c r="C44" s="1">
        <f aca="true" t="shared" si="47" ref="C44:C75">100/Y$36*Y44</f>
        <v>103.05648761780094</v>
      </c>
      <c r="D44" s="1">
        <f t="shared" si="30"/>
        <v>123.54678218327068</v>
      </c>
      <c r="E44" s="1">
        <f t="shared" si="31"/>
        <v>128.32471445917335</v>
      </c>
      <c r="F44" s="1">
        <f aca="true" t="shared" si="48" ref="F44:F75">100/AB$36*AB44</f>
        <v>136.72531244991407</v>
      </c>
      <c r="G44" s="1">
        <f t="shared" si="32"/>
        <v>119.49834574587011</v>
      </c>
      <c r="H44" s="1">
        <f t="shared" si="33"/>
        <v>114.68600441024589</v>
      </c>
      <c r="I44" s="1">
        <f t="shared" si="34"/>
        <v>139.02449412779802</v>
      </c>
      <c r="J44" s="1">
        <f aca="true" t="shared" si="49" ref="J44:J75">100/AF$36*AF44</f>
        <v>189.61069166636847</v>
      </c>
      <c r="K44" s="1">
        <f aca="true" t="shared" si="50" ref="K44:K75">100/AG$36*AG44</f>
        <v>174.28386678616747</v>
      </c>
      <c r="L44" s="1">
        <f aca="true" t="shared" si="51" ref="L44:L75">100/AH$36*AH44</f>
        <v>182.16176091890998</v>
      </c>
      <c r="M44" s="1">
        <f aca="true" t="shared" si="52" ref="M44:M75">100/AI$36*AI44</f>
        <v>137.66678810093111</v>
      </c>
      <c r="N44" s="2">
        <f aca="true" t="shared" si="53" ref="N44:N75">100/AJ$36*AJ44</f>
        <v>111.79069156994461</v>
      </c>
      <c r="P44" s="1">
        <f t="shared" si="35"/>
        <v>111.42419504544802</v>
      </c>
      <c r="Q44" s="1">
        <f aca="true" t="shared" si="54" ref="Q44:Q75">100/AM$36*AM44</f>
        <v>139.96557228518623</v>
      </c>
      <c r="R44" s="1">
        <f t="shared" si="36"/>
        <v>101.56556909900765</v>
      </c>
      <c r="S44" s="2">
        <f t="shared" si="37"/>
        <v>133.54264324629557</v>
      </c>
      <c r="U44" s="7">
        <f aca="true" t="shared" si="55" ref="U44:U75">100/AQ$36*AQ44</f>
        <v>112.98567360979025</v>
      </c>
      <c r="W44" s="4">
        <v>1898</v>
      </c>
      <c r="X44" s="1">
        <f aca="true" t="shared" si="56" ref="X44:X75">100/AT$59*AT44</f>
        <v>74.14465614713814</v>
      </c>
      <c r="Y44" s="1">
        <f aca="true" t="shared" si="57" ref="Y44:Y75">100/AU$59*AU44</f>
        <v>49.41865325628222</v>
      </c>
      <c r="Z44" s="1">
        <f t="shared" si="38"/>
        <v>71.03430654343843</v>
      </c>
      <c r="AA44" s="1">
        <f t="shared" si="39"/>
        <v>85.54777407324484</v>
      </c>
      <c r="AB44" s="1">
        <f aca="true" t="shared" si="58" ref="AB44:AB75">100/AX$59*AX44</f>
        <v>56.83255574154915</v>
      </c>
      <c r="AC44" s="1">
        <f t="shared" si="40"/>
        <v>65.92398939217476</v>
      </c>
      <c r="AD44" s="1">
        <f t="shared" si="41"/>
        <v>85.00770017261037</v>
      </c>
      <c r="AE44" s="1">
        <f t="shared" si="42"/>
        <v>79.50182981757625</v>
      </c>
      <c r="AF44" s="1">
        <f aca="true" t="shared" si="59" ref="AF44:AF75">100/BB$59*BB44</f>
        <v>27.053222718570517</v>
      </c>
      <c r="AG44" s="1">
        <f aca="true" t="shared" si="60" ref="AG44:AG75">100/BC$59*BC44</f>
        <v>50.55656420736235</v>
      </c>
      <c r="AH44" s="1">
        <f aca="true" t="shared" si="61" ref="AH44:AH75">100/BD$59*BD44</f>
        <v>44.34240716956734</v>
      </c>
      <c r="AI44" s="1">
        <f aca="true" t="shared" si="62" ref="AI44:AI75">100/BE$59*BE44</f>
        <v>47.21119649705968</v>
      </c>
      <c r="AJ44" s="2">
        <f aca="true" t="shared" si="63" ref="AJ44:AJ75">100/BF$59*BF44</f>
        <v>62.34279467195387</v>
      </c>
      <c r="AL44" s="1">
        <f t="shared" si="43"/>
        <v>42.09809040415956</v>
      </c>
      <c r="AM44" s="1">
        <f aca="true" t="shared" si="64" ref="AM44:AM75">100/BI$59*BI44</f>
        <v>76.30696047262649</v>
      </c>
      <c r="AN44" s="1">
        <f t="shared" si="44"/>
        <v>43.09525814064679</v>
      </c>
      <c r="AO44" s="2">
        <f t="shared" si="45"/>
        <v>77.36315061557771</v>
      </c>
      <c r="AQ44" s="7">
        <f aca="true" t="shared" si="65" ref="AQ44:AQ75">100/BM$59*BM44</f>
        <v>64.04418267550932</v>
      </c>
      <c r="AS44" s="4">
        <v>1898</v>
      </c>
      <c r="AT44" s="1">
        <v>84.27213724233454</v>
      </c>
      <c r="AU44" s="1">
        <v>104.16005268746879</v>
      </c>
      <c r="AV44" s="1">
        <v>84.28268706182654</v>
      </c>
      <c r="AW44" s="1">
        <v>57.407552270824375</v>
      </c>
      <c r="AX44" s="1">
        <v>28.71267436353882</v>
      </c>
      <c r="AY44" s="1">
        <v>57.01988816500983</v>
      </c>
      <c r="AZ44" s="1">
        <v>71.88393770624936</v>
      </c>
      <c r="BA44" s="1">
        <v>57.00358738799366</v>
      </c>
      <c r="BB44" s="1">
        <v>38.85959637440966</v>
      </c>
      <c r="BC44" s="1">
        <v>33.84330174972107</v>
      </c>
      <c r="BD44" s="1">
        <v>36.27360090547422</v>
      </c>
      <c r="BE44" s="1">
        <v>49.116091828476186</v>
      </c>
      <c r="BF44" s="2">
        <v>74.42807431359354</v>
      </c>
      <c r="BH44" s="1">
        <v>68.77092545860158</v>
      </c>
      <c r="BI44" s="1">
        <v>67.35910709334496</v>
      </c>
      <c r="BJ44" s="1">
        <v>21.766599901815987</v>
      </c>
      <c r="BK44" s="2">
        <v>64.5100375812149</v>
      </c>
      <c r="BM44" s="7">
        <v>73.05661857485669</v>
      </c>
      <c r="BO44" s="4">
        <v>1898</v>
      </c>
      <c r="BP44" s="1">
        <v>39.650820580558374</v>
      </c>
      <c r="BQ44" s="1">
        <v>48.496419788076764</v>
      </c>
      <c r="BR44" s="1">
        <v>40.84635006810169</v>
      </c>
      <c r="BS44" s="1">
        <v>15.813499817998352</v>
      </c>
      <c r="BT44" s="1">
        <v>7.668918842253021</v>
      </c>
      <c r="BU44" s="1">
        <v>25.961324225741475</v>
      </c>
      <c r="BV44" s="1">
        <v>45.00805892985217</v>
      </c>
      <c r="BW44" s="1">
        <v>19.11247568088644</v>
      </c>
      <c r="BX44" s="1">
        <v>8.616341463414633</v>
      </c>
      <c r="BY44" s="1">
        <v>11.378603705332791</v>
      </c>
      <c r="BZ44" s="1">
        <v>15.189471192083449</v>
      </c>
      <c r="CA44" s="1">
        <v>35.538465081845956</v>
      </c>
      <c r="CB44" s="2">
        <v>29.851504210620742</v>
      </c>
      <c r="CD44" s="1">
        <v>40.79750428847442</v>
      </c>
      <c r="CE44" s="1">
        <v>26.744373671074428</v>
      </c>
      <c r="CF44" s="1">
        <v>5.5415074659701</v>
      </c>
      <c r="CG44" s="2">
        <v>23.94782219019756</v>
      </c>
      <c r="CI44" s="7">
        <v>28.756311515140663</v>
      </c>
    </row>
    <row r="45" spans="1:87" ht="11.25">
      <c r="A45" s="4">
        <v>1899</v>
      </c>
      <c r="B45" s="1">
        <f t="shared" si="46"/>
        <v>113.33796044805311</v>
      </c>
      <c r="C45" s="1">
        <f t="shared" si="47"/>
        <v>116.89323663281107</v>
      </c>
      <c r="D45" s="1">
        <f t="shared" si="30"/>
        <v>135.61302686135303</v>
      </c>
      <c r="E45" s="1">
        <f t="shared" si="31"/>
        <v>108.09365106824119</v>
      </c>
      <c r="F45" s="1">
        <f t="shared" si="48"/>
        <v>140.55771938589422</v>
      </c>
      <c r="G45" s="1">
        <f t="shared" si="32"/>
        <v>124.14374252079666</v>
      </c>
      <c r="H45" s="1">
        <f t="shared" si="33"/>
        <v>114.91719978036635</v>
      </c>
      <c r="I45" s="1">
        <f t="shared" si="34"/>
        <v>141.54096221222284</v>
      </c>
      <c r="J45" s="1">
        <f t="shared" si="49"/>
        <v>242.7434071635596</v>
      </c>
      <c r="K45" s="1">
        <f t="shared" si="50"/>
        <v>175.7394987565933</v>
      </c>
      <c r="L45" s="1">
        <f t="shared" si="51"/>
        <v>193.60388708298115</v>
      </c>
      <c r="M45" s="1">
        <f t="shared" si="52"/>
        <v>142.24762299893155</v>
      </c>
      <c r="N45" s="2">
        <f t="shared" si="53"/>
        <v>118.8443571323803</v>
      </c>
      <c r="P45" s="1">
        <f t="shared" si="35"/>
        <v>125.2601158234595</v>
      </c>
      <c r="Q45" s="1">
        <f t="shared" si="54"/>
        <v>142.81286388780723</v>
      </c>
      <c r="R45" s="1">
        <f t="shared" si="36"/>
        <v>106.6783818387743</v>
      </c>
      <c r="S45" s="2">
        <f t="shared" si="37"/>
        <v>136.64683392904718</v>
      </c>
      <c r="U45" s="7">
        <f t="shared" si="55"/>
        <v>119.4103732788472</v>
      </c>
      <c r="W45" s="4">
        <v>1899</v>
      </c>
      <c r="X45" s="1">
        <f t="shared" si="56"/>
        <v>73.27683784137875</v>
      </c>
      <c r="Y45" s="1">
        <f t="shared" si="57"/>
        <v>56.05378625540918</v>
      </c>
      <c r="Z45" s="1">
        <f t="shared" si="38"/>
        <v>77.97189980280457</v>
      </c>
      <c r="AA45" s="1">
        <f t="shared" si="39"/>
        <v>72.0607193969643</v>
      </c>
      <c r="AB45" s="1">
        <f t="shared" si="58"/>
        <v>58.42557079421673</v>
      </c>
      <c r="AC45" s="1">
        <f t="shared" si="40"/>
        <v>68.48672853137565</v>
      </c>
      <c r="AD45" s="1">
        <f t="shared" si="41"/>
        <v>85.17906708704392</v>
      </c>
      <c r="AE45" s="1">
        <f t="shared" si="42"/>
        <v>80.94088427085407</v>
      </c>
      <c r="AF45" s="1">
        <f t="shared" si="59"/>
        <v>34.634077855775374</v>
      </c>
      <c r="AG45" s="1">
        <f t="shared" si="60"/>
        <v>50.97881643605208</v>
      </c>
      <c r="AH45" s="1">
        <f t="shared" si="61"/>
        <v>47.127686663426985</v>
      </c>
      <c r="AI45" s="1">
        <f t="shared" si="62"/>
        <v>48.78213963791025</v>
      </c>
      <c r="AJ45" s="2">
        <f t="shared" si="63"/>
        <v>66.27644261408528</v>
      </c>
      <c r="AL45" s="1">
        <f t="shared" si="43"/>
        <v>47.32555328598643</v>
      </c>
      <c r="AM45" s="1">
        <f t="shared" si="64"/>
        <v>77.85925768563361</v>
      </c>
      <c r="AN45" s="1">
        <f t="shared" si="44"/>
        <v>45.26467428038449</v>
      </c>
      <c r="AO45" s="2">
        <f t="shared" si="45"/>
        <v>79.161452382649</v>
      </c>
      <c r="AQ45" s="7">
        <f t="shared" si="65"/>
        <v>67.68592437686351</v>
      </c>
      <c r="AS45" s="4">
        <v>1899</v>
      </c>
      <c r="AT45" s="1">
        <v>83.28578290252568</v>
      </c>
      <c r="AU45" s="1">
        <v>118.14497047131331</v>
      </c>
      <c r="AV45" s="1">
        <v>92.51418857277365</v>
      </c>
      <c r="AW45" s="1">
        <v>48.35695095833282</v>
      </c>
      <c r="AX45" s="1">
        <v>29.517489875821344</v>
      </c>
      <c r="AY45" s="1">
        <v>59.23648792574387</v>
      </c>
      <c r="AZ45" s="1">
        <v>72.02884844465352</v>
      </c>
      <c r="BA45" s="1">
        <v>58.035403466588726</v>
      </c>
      <c r="BB45" s="1">
        <v>49.74883400310932</v>
      </c>
      <c r="BC45" s="1">
        <v>34.125963552675586</v>
      </c>
      <c r="BD45" s="1">
        <v>38.552054494701224</v>
      </c>
      <c r="BE45" s="1">
        <v>50.75041998129342</v>
      </c>
      <c r="BF45" s="2">
        <v>79.12426804217179</v>
      </c>
      <c r="BH45" s="1">
        <v>77.31044486987165</v>
      </c>
      <c r="BI45" s="1">
        <v>68.72937991726587</v>
      </c>
      <c r="BJ45" s="1">
        <v>22.862330967635376</v>
      </c>
      <c r="BK45" s="2">
        <v>66.00956951150802</v>
      </c>
      <c r="BM45" s="7">
        <v>77.21083404469861</v>
      </c>
      <c r="BO45" s="4">
        <v>1899</v>
      </c>
      <c r="BP45" s="1">
        <v>39.21205242830716</v>
      </c>
      <c r="BQ45" s="1">
        <v>55.08890501962134</v>
      </c>
      <c r="BR45" s="1">
        <v>44.835624781847</v>
      </c>
      <c r="BS45" s="1">
        <v>13.320418741615338</v>
      </c>
      <c r="BT45" s="1">
        <v>7.883878437048504</v>
      </c>
      <c r="BU45" s="1">
        <v>26.970548672141394</v>
      </c>
      <c r="BV45" s="1">
        <v>45.09879061848497</v>
      </c>
      <c r="BW45" s="1">
        <v>19.458428639514608</v>
      </c>
      <c r="BX45" s="1">
        <v>11.030813008130082</v>
      </c>
      <c r="BY45" s="1">
        <v>11.473638659730549</v>
      </c>
      <c r="BZ45" s="1">
        <v>16.143567402334245</v>
      </c>
      <c r="CA45" s="1">
        <v>36.72100041454315</v>
      </c>
      <c r="CB45" s="2">
        <v>31.837856501666295</v>
      </c>
      <c r="CD45" s="1">
        <v>45.863468974561485</v>
      </c>
      <c r="CE45" s="1">
        <v>27.28842910790607</v>
      </c>
      <c r="CF45" s="1">
        <v>5.820467060455361</v>
      </c>
      <c r="CG45" s="2">
        <v>24.50448787171997</v>
      </c>
      <c r="CI45" s="7">
        <v>30.477709441745116</v>
      </c>
    </row>
    <row r="46" spans="1:87" ht="11.25">
      <c r="A46" s="4">
        <v>1900</v>
      </c>
      <c r="B46" s="1">
        <f t="shared" si="46"/>
        <v>118.4686188929109</v>
      </c>
      <c r="C46" s="1">
        <f t="shared" si="47"/>
        <v>124.4398176943236</v>
      </c>
      <c r="D46" s="1">
        <f t="shared" si="30"/>
        <v>136.41832612570622</v>
      </c>
      <c r="E46" s="1">
        <f t="shared" si="31"/>
        <v>120.94219929993041</v>
      </c>
      <c r="F46" s="1">
        <f t="shared" si="48"/>
        <v>157.66164135001662</v>
      </c>
      <c r="G46" s="1">
        <f t="shared" si="32"/>
        <v>128.08349893598785</v>
      </c>
      <c r="H46" s="1">
        <f t="shared" si="33"/>
        <v>114.62474819219571</v>
      </c>
      <c r="I46" s="1">
        <f t="shared" si="34"/>
        <v>141.71360563488392</v>
      </c>
      <c r="J46" s="1">
        <f t="shared" si="49"/>
        <v>258.36583533116254</v>
      </c>
      <c r="K46" s="1">
        <f t="shared" si="50"/>
        <v>175.97764081541945</v>
      </c>
      <c r="L46" s="1">
        <f t="shared" si="51"/>
        <v>215.83645577685581</v>
      </c>
      <c r="M46" s="1">
        <f t="shared" si="52"/>
        <v>154.3277907480117</v>
      </c>
      <c r="N46" s="2">
        <f t="shared" si="53"/>
        <v>122.66140197179088</v>
      </c>
      <c r="P46" s="1">
        <f t="shared" si="35"/>
        <v>147.11794725138887</v>
      </c>
      <c r="Q46" s="1">
        <f t="shared" si="54"/>
        <v>144.53723930432878</v>
      </c>
      <c r="R46" s="1">
        <f t="shared" si="36"/>
        <v>113.26207690711655</v>
      </c>
      <c r="S46" s="2">
        <f t="shared" si="37"/>
        <v>136.99272678630342</v>
      </c>
      <c r="U46" s="7">
        <f t="shared" si="55"/>
        <v>123.14017452649863</v>
      </c>
      <c r="W46" s="4">
        <v>1900</v>
      </c>
      <c r="X46" s="1">
        <f t="shared" si="56"/>
        <v>76.59398264791213</v>
      </c>
      <c r="Y46" s="1">
        <f t="shared" si="57"/>
        <v>59.672596495987335</v>
      </c>
      <c r="Z46" s="1">
        <f t="shared" si="38"/>
        <v>78.43491368137255</v>
      </c>
      <c r="AA46" s="1">
        <f t="shared" si="39"/>
        <v>80.6262144064501</v>
      </c>
      <c r="AB46" s="1">
        <f t="shared" si="58"/>
        <v>65.53515117115815</v>
      </c>
      <c r="AC46" s="1">
        <f t="shared" si="40"/>
        <v>70.66018506336108</v>
      </c>
      <c r="AD46" s="1">
        <f t="shared" si="41"/>
        <v>84.962295763899</v>
      </c>
      <c r="AE46" s="1">
        <f t="shared" si="42"/>
        <v>81.03961124766226</v>
      </c>
      <c r="AF46" s="1">
        <f t="shared" si="59"/>
        <v>36.863050414805365</v>
      </c>
      <c r="AG46" s="1">
        <f t="shared" si="60"/>
        <v>51.04789709457505</v>
      </c>
      <c r="AH46" s="1">
        <f t="shared" si="61"/>
        <v>52.539610705421836</v>
      </c>
      <c r="AI46" s="1">
        <f t="shared" si="62"/>
        <v>52.92489026924723</v>
      </c>
      <c r="AJ46" s="2">
        <f t="shared" si="63"/>
        <v>68.40511038896997</v>
      </c>
      <c r="AL46" s="1">
        <f t="shared" si="43"/>
        <v>55.58384012500311</v>
      </c>
      <c r="AM46" s="1">
        <f t="shared" si="64"/>
        <v>78.7993592020292</v>
      </c>
      <c r="AN46" s="1">
        <f t="shared" si="44"/>
        <v>48.05820008845565</v>
      </c>
      <c r="AO46" s="2">
        <f t="shared" si="45"/>
        <v>79.36183302932689</v>
      </c>
      <c r="AQ46" s="7">
        <f t="shared" si="65"/>
        <v>69.80010456286571</v>
      </c>
      <c r="AS46" s="4">
        <v>1900</v>
      </c>
      <c r="AT46" s="1">
        <v>87.05601931489953</v>
      </c>
      <c r="AU46" s="1">
        <v>125.77236297369106</v>
      </c>
      <c r="AV46" s="1">
        <v>93.06355768372237</v>
      </c>
      <c r="AW46" s="1">
        <v>54.10489832235813</v>
      </c>
      <c r="AX46" s="1">
        <v>33.10935836670615</v>
      </c>
      <c r="AY46" s="1">
        <v>61.116383992835196</v>
      </c>
      <c r="AZ46" s="1">
        <v>71.84554297635111</v>
      </c>
      <c r="BA46" s="1">
        <v>58.10619167187849</v>
      </c>
      <c r="BB46" s="1">
        <v>52.95055879850987</v>
      </c>
      <c r="BC46" s="1">
        <v>34.17220715344468</v>
      </c>
      <c r="BD46" s="1">
        <v>42.97919287894284</v>
      </c>
      <c r="BE46" s="1">
        <v>55.06032389241114</v>
      </c>
      <c r="BF46" s="2">
        <v>81.66558246626423</v>
      </c>
      <c r="BH46" s="1">
        <v>90.80108121867978</v>
      </c>
      <c r="BI46" s="1">
        <v>69.55924390777592</v>
      </c>
      <c r="BJ46" s="1">
        <v>24.27328802423858</v>
      </c>
      <c r="BK46" s="2">
        <v>66.17665891964202</v>
      </c>
      <c r="BM46" s="7">
        <v>79.62252623897415</v>
      </c>
      <c r="BO46" s="4">
        <v>1900</v>
      </c>
      <c r="BP46" s="1">
        <v>41.37451557482886</v>
      </c>
      <c r="BQ46" s="1">
        <v>58.84282404220387</v>
      </c>
      <c r="BR46" s="1">
        <v>45.10186834626911</v>
      </c>
      <c r="BS46" s="1">
        <v>14.903749871395506</v>
      </c>
      <c r="BT46" s="1">
        <v>8.843236928001918</v>
      </c>
      <c r="BU46" s="1">
        <v>27.82647092802549</v>
      </c>
      <c r="BV46" s="1">
        <v>44.984019174644025</v>
      </c>
      <c r="BW46" s="1">
        <v>19.482162897551486</v>
      </c>
      <c r="BX46" s="1">
        <v>11.740731707317074</v>
      </c>
      <c r="BY46" s="1">
        <v>11.489186421912573</v>
      </c>
      <c r="BZ46" s="1">
        <v>17.99741949510115</v>
      </c>
      <c r="CA46" s="1">
        <v>39.83947674173672</v>
      </c>
      <c r="CB46" s="2">
        <v>32.94357481662101</v>
      </c>
      <c r="CD46" s="1">
        <v>53.8666227873754</v>
      </c>
      <c r="CE46" s="1">
        <v>27.617919708599654</v>
      </c>
      <c r="CF46" s="1">
        <v>6.179679298407028</v>
      </c>
      <c r="CG46" s="2">
        <v>24.5665158535022</v>
      </c>
      <c r="CI46" s="7">
        <v>31.501670730004783</v>
      </c>
    </row>
    <row r="47" spans="1:87" ht="11.25">
      <c r="A47" s="4">
        <v>1901</v>
      </c>
      <c r="B47" s="1">
        <f t="shared" si="46"/>
        <v>115.1691965728594</v>
      </c>
      <c r="C47" s="1">
        <f t="shared" si="47"/>
        <v>123.13193890454161</v>
      </c>
      <c r="D47" s="1">
        <f t="shared" si="30"/>
        <v>131.94391720026553</v>
      </c>
      <c r="E47" s="1">
        <f t="shared" si="31"/>
        <v>121.28771305311193</v>
      </c>
      <c r="F47" s="1">
        <f t="shared" si="48"/>
        <v>162.00860058154757</v>
      </c>
      <c r="G47" s="1">
        <f t="shared" si="32"/>
        <v>133.1742205290737</v>
      </c>
      <c r="H47" s="1">
        <f t="shared" si="33"/>
        <v>112.64450817771998</v>
      </c>
      <c r="I47" s="1">
        <f t="shared" si="34"/>
        <v>122.641110965397</v>
      </c>
      <c r="J47" s="1">
        <f t="shared" si="49"/>
        <v>276.78015529394924</v>
      </c>
      <c r="K47" s="1">
        <f t="shared" si="50"/>
        <v>185.9363349569593</v>
      </c>
      <c r="L47" s="1">
        <f t="shared" si="51"/>
        <v>190.92323093050896</v>
      </c>
      <c r="M47" s="1">
        <f t="shared" si="52"/>
        <v>167.06364224615157</v>
      </c>
      <c r="N47" s="2">
        <f t="shared" si="53"/>
        <v>121.07831048276196</v>
      </c>
      <c r="P47" s="1">
        <f t="shared" si="35"/>
        <v>165.40716850504737</v>
      </c>
      <c r="Q47" s="1">
        <f t="shared" si="54"/>
        <v>126.63758009462173</v>
      </c>
      <c r="R47" s="1">
        <f t="shared" si="36"/>
        <v>105.991797904852</v>
      </c>
      <c r="S47" s="2">
        <f t="shared" si="37"/>
        <v>120.4794165908564</v>
      </c>
      <c r="U47" s="7">
        <f t="shared" si="55"/>
        <v>120.19621087434716</v>
      </c>
      <c r="W47" s="4">
        <v>1901</v>
      </c>
      <c r="X47" s="1">
        <f t="shared" si="56"/>
        <v>74.46079414371762</v>
      </c>
      <c r="Y47" s="1">
        <f t="shared" si="57"/>
        <v>59.04542968769105</v>
      </c>
      <c r="Z47" s="1">
        <f t="shared" si="38"/>
        <v>75.8623130066017</v>
      </c>
      <c r="AA47" s="1">
        <f t="shared" si="39"/>
        <v>80.85655142781768</v>
      </c>
      <c r="AB47" s="1">
        <f t="shared" si="58"/>
        <v>67.34204996996488</v>
      </c>
      <c r="AC47" s="1">
        <f t="shared" si="40"/>
        <v>73.46859780084624</v>
      </c>
      <c r="AD47" s="1">
        <f t="shared" si="41"/>
        <v>83.4944998433244</v>
      </c>
      <c r="AE47" s="1">
        <f t="shared" si="42"/>
        <v>70.13291286387728</v>
      </c>
      <c r="AF47" s="1">
        <f t="shared" si="59"/>
        <v>39.49036375239311</v>
      </c>
      <c r="AG47" s="1">
        <f t="shared" si="60"/>
        <v>53.9367322407792</v>
      </c>
      <c r="AH47" s="1">
        <f t="shared" si="61"/>
        <v>46.4751526409466</v>
      </c>
      <c r="AI47" s="1">
        <f t="shared" si="62"/>
        <v>57.29249988613773</v>
      </c>
      <c r="AJ47" s="2">
        <f t="shared" si="63"/>
        <v>67.52226096509199</v>
      </c>
      <c r="AL47" s="1">
        <f t="shared" si="43"/>
        <v>62.49384104037114</v>
      </c>
      <c r="AM47" s="1">
        <f t="shared" si="64"/>
        <v>69.04075524329582</v>
      </c>
      <c r="AN47" s="1">
        <f t="shared" si="44"/>
        <v>44.973350043932285</v>
      </c>
      <c r="AO47" s="2">
        <f t="shared" si="45"/>
        <v>69.79543781086501</v>
      </c>
      <c r="AQ47" s="7">
        <f t="shared" si="65"/>
        <v>68.13136427124603</v>
      </c>
      <c r="AS47" s="4">
        <v>1901</v>
      </c>
      <c r="AT47" s="1">
        <v>84.63145679440575</v>
      </c>
      <c r="AU47" s="1">
        <v>124.45047895841452</v>
      </c>
      <c r="AV47" s="1">
        <v>90.01114951423929</v>
      </c>
      <c r="AW47" s="1">
        <v>54.259467915048454</v>
      </c>
      <c r="AX47" s="1">
        <v>34.0222312111712</v>
      </c>
      <c r="AY47" s="1">
        <v>63.545475158115934</v>
      </c>
      <c r="AZ47" s="1">
        <v>70.60435011610636</v>
      </c>
      <c r="BA47" s="1">
        <v>50.28598255391016</v>
      </c>
      <c r="BB47" s="1">
        <v>56.72446540142559</v>
      </c>
      <c r="BC47" s="1">
        <v>36.10603555122075</v>
      </c>
      <c r="BD47" s="1">
        <v>38.01825941636497</v>
      </c>
      <c r="BE47" s="1">
        <v>59.604159485044136</v>
      </c>
      <c r="BF47" s="2">
        <v>80.61159085626564</v>
      </c>
      <c r="BH47" s="1">
        <v>102.08917417746848</v>
      </c>
      <c r="BI47" s="1">
        <v>60.944946534816545</v>
      </c>
      <c r="BJ47" s="1">
        <v>22.715188605107645</v>
      </c>
      <c r="BK47" s="2">
        <v>58.19962450274915</v>
      </c>
      <c r="BM47" s="7">
        <v>77.71895720440556</v>
      </c>
      <c r="BO47" s="4">
        <v>1901</v>
      </c>
      <c r="BP47" s="1">
        <v>40.43649442035797</v>
      </c>
      <c r="BQ47" s="1">
        <v>58.13161149387808</v>
      </c>
      <c r="BR47" s="1">
        <v>43.622564150023216</v>
      </c>
      <c r="BS47" s="1">
        <v>14.946327653049485</v>
      </c>
      <c r="BT47" s="1">
        <v>9.08705774625315</v>
      </c>
      <c r="BU47" s="1">
        <v>28.932443341251577</v>
      </c>
      <c r="BV47" s="1">
        <v>44.20688198405922</v>
      </c>
      <c r="BW47" s="1">
        <v>16.86016025815099</v>
      </c>
      <c r="BX47" s="1">
        <v>12.57752032520325</v>
      </c>
      <c r="BY47" s="1">
        <v>12.139367280007894</v>
      </c>
      <c r="BZ47" s="1">
        <v>15.920042172898286</v>
      </c>
      <c r="CA47" s="1">
        <v>43.12721679870953</v>
      </c>
      <c r="CB47" s="2">
        <v>32.552696521867034</v>
      </c>
      <c r="CD47" s="1">
        <v>60.56314486881962</v>
      </c>
      <c r="CE47" s="1">
        <v>24.197684527380304</v>
      </c>
      <c r="CF47" s="1">
        <v>5.783006432512277</v>
      </c>
      <c r="CG47" s="2">
        <v>21.605230928185946</v>
      </c>
      <c r="CI47" s="7">
        <v>30.779830531055218</v>
      </c>
    </row>
    <row r="48" spans="1:87" ht="11.25">
      <c r="A48" s="4">
        <v>1902</v>
      </c>
      <c r="B48" s="1">
        <f t="shared" si="46"/>
        <v>117.44941624446163</v>
      </c>
      <c r="C48" s="1">
        <f t="shared" si="47"/>
        <v>124.33194236568424</v>
      </c>
      <c r="D48" s="1">
        <f t="shared" si="30"/>
        <v>144.13186955298195</v>
      </c>
      <c r="E48" s="1">
        <f t="shared" si="31"/>
        <v>119.39365203666092</v>
      </c>
      <c r="F48" s="1">
        <f t="shared" si="48"/>
        <v>170.27022109666436</v>
      </c>
      <c r="G48" s="1">
        <f t="shared" si="32"/>
        <v>138.29526679333463</v>
      </c>
      <c r="H48" s="1">
        <f t="shared" si="33"/>
        <v>119.12144280215617</v>
      </c>
      <c r="I48" s="1">
        <f t="shared" si="34"/>
        <v>120.42836666696475</v>
      </c>
      <c r="J48" s="1">
        <f t="shared" si="49"/>
        <v>295.58986653308045</v>
      </c>
      <c r="K48" s="1">
        <f t="shared" si="50"/>
        <v>164.6407757328714</v>
      </c>
      <c r="L48" s="1">
        <f t="shared" si="51"/>
        <v>175.59604367195666</v>
      </c>
      <c r="M48" s="1">
        <f t="shared" si="52"/>
        <v>153.49164133540896</v>
      </c>
      <c r="N48" s="2">
        <f t="shared" si="53"/>
        <v>124.8315191582067</v>
      </c>
      <c r="P48" s="1">
        <f t="shared" si="35"/>
        <v>168.58649161844764</v>
      </c>
      <c r="Q48" s="1">
        <f t="shared" si="54"/>
        <v>135.3057952863936</v>
      </c>
      <c r="R48" s="1">
        <f t="shared" si="36"/>
        <v>104.11538318527151</v>
      </c>
      <c r="S48" s="2">
        <f t="shared" si="37"/>
        <v>127.87613415554951</v>
      </c>
      <c r="U48" s="7">
        <f t="shared" si="55"/>
        <v>124.27682796798688</v>
      </c>
      <c r="W48" s="4">
        <v>1902</v>
      </c>
      <c r="X48" s="1">
        <f t="shared" si="56"/>
        <v>75.93503354645772</v>
      </c>
      <c r="Y48" s="1">
        <f t="shared" si="57"/>
        <v>59.62086706502995</v>
      </c>
      <c r="Z48" s="1">
        <f t="shared" si="38"/>
        <v>82.86988316148762</v>
      </c>
      <c r="AA48" s="1">
        <f t="shared" si="39"/>
        <v>79.5938741282875</v>
      </c>
      <c r="AB48" s="1">
        <f t="shared" si="58"/>
        <v>70.77615445308976</v>
      </c>
      <c r="AC48" s="1">
        <f t="shared" si="40"/>
        <v>76.29373983519646</v>
      </c>
      <c r="AD48" s="1">
        <f t="shared" si="41"/>
        <v>88.29534123127742</v>
      </c>
      <c r="AE48" s="1">
        <f t="shared" si="42"/>
        <v>68.86754432758136</v>
      </c>
      <c r="AF48" s="1">
        <f t="shared" si="59"/>
        <v>42.174090619017235</v>
      </c>
      <c r="AG48" s="1">
        <f t="shared" si="60"/>
        <v>47.7592797484884</v>
      </c>
      <c r="AH48" s="1">
        <f t="shared" si="61"/>
        <v>42.74415896392853</v>
      </c>
      <c r="AI48" s="1">
        <f t="shared" si="62"/>
        <v>52.63814271913843</v>
      </c>
      <c r="AJ48" s="2">
        <f t="shared" si="63"/>
        <v>69.615328952491</v>
      </c>
      <c r="AL48" s="1">
        <f t="shared" si="43"/>
        <v>63.695047221823614</v>
      </c>
      <c r="AM48" s="1">
        <f t="shared" si="64"/>
        <v>73.76652561101903</v>
      </c>
      <c r="AN48" s="1">
        <f t="shared" si="44"/>
        <v>44.17716904050185</v>
      </c>
      <c r="AO48" s="2">
        <f t="shared" si="45"/>
        <v>74.08046138916022</v>
      </c>
      <c r="AQ48" s="7">
        <f t="shared" si="65"/>
        <v>70.44439899701521</v>
      </c>
      <c r="AS48" s="4">
        <v>1902</v>
      </c>
      <c r="AT48" s="1">
        <v>86.30706380011125</v>
      </c>
      <c r="AU48" s="1">
        <v>125.66333247813968</v>
      </c>
      <c r="AV48" s="1">
        <v>98.32567908688847</v>
      </c>
      <c r="AW48" s="1">
        <v>53.412137708514976</v>
      </c>
      <c r="AX48" s="1">
        <v>35.75719319674046</v>
      </c>
      <c r="AY48" s="1">
        <v>65.9890360580884</v>
      </c>
      <c r="AZ48" s="1">
        <v>74.66402215250373</v>
      </c>
      <c r="BA48" s="1">
        <v>49.37870097180982</v>
      </c>
      <c r="BB48" s="1">
        <v>60.57940512158634</v>
      </c>
      <c r="BC48" s="1">
        <v>31.970758717857173</v>
      </c>
      <c r="BD48" s="1">
        <v>34.96617938147944</v>
      </c>
      <c r="BE48" s="1">
        <v>54.762006542974525</v>
      </c>
      <c r="BF48" s="2">
        <v>83.11040440046531</v>
      </c>
      <c r="BH48" s="1">
        <v>104.05144990000143</v>
      </c>
      <c r="BI48" s="1">
        <v>65.11656692601554</v>
      </c>
      <c r="BJ48" s="1">
        <v>22.313052637049687</v>
      </c>
      <c r="BK48" s="2">
        <v>61.77273430855061</v>
      </c>
      <c r="BM48" s="7">
        <v>80.357487179362</v>
      </c>
      <c r="BO48" s="4">
        <v>1902</v>
      </c>
      <c r="BP48" s="1">
        <v>41.6930647536714</v>
      </c>
      <c r="BQ48" s="1">
        <v>58.674381885696945</v>
      </c>
      <c r="BR48" s="1">
        <v>47.65207717832619</v>
      </c>
      <c r="BS48" s="1">
        <v>14.71292184602971</v>
      </c>
      <c r="BT48" s="1">
        <v>9.550451803290924</v>
      </c>
      <c r="BU48" s="1">
        <v>30.04500386760593</v>
      </c>
      <c r="BV48" s="1">
        <v>46.748728801031255</v>
      </c>
      <c r="BW48" s="1">
        <v>16.55596190909654</v>
      </c>
      <c r="BX48" s="1">
        <v>13.43227642276423</v>
      </c>
      <c r="BY48" s="1">
        <v>10.749027866712456</v>
      </c>
      <c r="BZ48" s="1">
        <v>14.64199200394386</v>
      </c>
      <c r="CA48" s="1">
        <v>39.62362608441477</v>
      </c>
      <c r="CB48" s="2">
        <v>33.61526756426986</v>
      </c>
      <c r="CD48" s="1">
        <v>61.72724076648787</v>
      </c>
      <c r="CE48" s="1">
        <v>25.853991734681784</v>
      </c>
      <c r="CF48" s="1">
        <v>5.680627582375818</v>
      </c>
      <c r="CG48" s="2">
        <v>22.93166324017551</v>
      </c>
      <c r="CI48" s="7">
        <v>31.870035895094382</v>
      </c>
    </row>
    <row r="49" spans="1:87" ht="11.25">
      <c r="A49" s="4">
        <v>1903</v>
      </c>
      <c r="B49" s="1">
        <f t="shared" si="46"/>
        <v>118.45430545704275</v>
      </c>
      <c r="C49" s="1">
        <f t="shared" si="47"/>
        <v>133.7386542564014</v>
      </c>
      <c r="D49" s="1">
        <f t="shared" si="30"/>
        <v>151.67158513250416</v>
      </c>
      <c r="E49" s="1">
        <f t="shared" si="31"/>
        <v>120.40416855526662</v>
      </c>
      <c r="F49" s="1">
        <f t="shared" si="48"/>
        <v>175.46843821697178</v>
      </c>
      <c r="G49" s="1">
        <f t="shared" si="32"/>
        <v>143.4464300255434</v>
      </c>
      <c r="H49" s="1">
        <f t="shared" si="33"/>
        <v>120.92022185046659</v>
      </c>
      <c r="I49" s="1">
        <f t="shared" si="34"/>
        <v>111.49272615062559</v>
      </c>
      <c r="J49" s="1">
        <f t="shared" si="49"/>
        <v>327.4698536515548</v>
      </c>
      <c r="K49" s="1">
        <f t="shared" si="50"/>
        <v>184.57604502321217</v>
      </c>
      <c r="L49" s="1">
        <f t="shared" si="51"/>
        <v>200.7791541587436</v>
      </c>
      <c r="M49" s="1">
        <f t="shared" si="52"/>
        <v>154.4986259806014</v>
      </c>
      <c r="N49" s="2">
        <f t="shared" si="53"/>
        <v>129.71848152997453</v>
      </c>
      <c r="P49" s="1">
        <f t="shared" si="35"/>
        <v>122.18781402502054</v>
      </c>
      <c r="Q49" s="1">
        <f t="shared" si="54"/>
        <v>128.17773422092495</v>
      </c>
      <c r="R49" s="1">
        <f t="shared" si="36"/>
        <v>116.70025443012287</v>
      </c>
      <c r="S49" s="2">
        <f t="shared" si="37"/>
        <v>118.97296452946019</v>
      </c>
      <c r="U49" s="7">
        <f t="shared" si="55"/>
        <v>127.9410963044247</v>
      </c>
      <c r="W49" s="4">
        <v>1903</v>
      </c>
      <c r="X49" s="1">
        <f t="shared" si="56"/>
        <v>76.58472852586056</v>
      </c>
      <c r="Y49" s="1">
        <f t="shared" si="57"/>
        <v>64.1316654044137</v>
      </c>
      <c r="Z49" s="1">
        <f t="shared" si="38"/>
        <v>87.20490879519159</v>
      </c>
      <c r="AA49" s="1">
        <f t="shared" si="39"/>
        <v>80.26753577791825</v>
      </c>
      <c r="AB49" s="1">
        <f t="shared" si="58"/>
        <v>72.93689527681082</v>
      </c>
      <c r="AC49" s="1">
        <f t="shared" si="40"/>
        <v>79.13549658218665</v>
      </c>
      <c r="AD49" s="1">
        <f t="shared" si="41"/>
        <v>89.62863443302301</v>
      </c>
      <c r="AE49" s="1">
        <f t="shared" si="42"/>
        <v>63.75765505160958</v>
      </c>
      <c r="AF49" s="1">
        <f t="shared" si="59"/>
        <v>46.722654754307605</v>
      </c>
      <c r="AG49" s="1">
        <f t="shared" si="60"/>
        <v>53.542136994275445</v>
      </c>
      <c r="AH49" s="1">
        <f t="shared" si="61"/>
        <v>48.87431346709235</v>
      </c>
      <c r="AI49" s="1">
        <f t="shared" si="62"/>
        <v>52.983476191426945</v>
      </c>
      <c r="AJ49" s="2">
        <f t="shared" si="63"/>
        <v>72.34066222875992</v>
      </c>
      <c r="AL49" s="1">
        <f t="shared" si="43"/>
        <v>46.164781706646856</v>
      </c>
      <c r="AM49" s="1">
        <f t="shared" si="64"/>
        <v>69.88042229940666</v>
      </c>
      <c r="AN49" s="1">
        <f t="shared" si="44"/>
        <v>49.517052229016095</v>
      </c>
      <c r="AO49" s="2">
        <f t="shared" si="45"/>
        <v>68.92272872792438</v>
      </c>
      <c r="AQ49" s="7">
        <f t="shared" si="65"/>
        <v>72.52143286523277</v>
      </c>
      <c r="AS49" s="4">
        <v>1903</v>
      </c>
      <c r="AT49" s="1">
        <v>87.04550116451469</v>
      </c>
      <c r="AU49" s="1">
        <v>135.17077474404218</v>
      </c>
      <c r="AV49" s="1">
        <v>103.46921643763378</v>
      </c>
      <c r="AW49" s="1">
        <v>53.86420401629425</v>
      </c>
      <c r="AX49" s="1">
        <v>36.84883243143619</v>
      </c>
      <c r="AY49" s="1">
        <v>68.44696758498074</v>
      </c>
      <c r="AZ49" s="1">
        <v>75.79147725673353</v>
      </c>
      <c r="BA49" s="1">
        <v>45.71486052242393</v>
      </c>
      <c r="BB49" s="1">
        <v>67.11302103194392</v>
      </c>
      <c r="BC49" s="1">
        <v>35.84188773568373</v>
      </c>
      <c r="BD49" s="1">
        <v>39.9808547708045</v>
      </c>
      <c r="BE49" s="1">
        <v>55.121273661684924</v>
      </c>
      <c r="BF49" s="2">
        <v>86.36404916699844</v>
      </c>
      <c r="BH49" s="1">
        <v>75.41422261867571</v>
      </c>
      <c r="BI49" s="1">
        <v>61.68615314041333</v>
      </c>
      <c r="BJ49" s="1">
        <v>25.010126651724068</v>
      </c>
      <c r="BK49" s="2">
        <v>57.471907297723234</v>
      </c>
      <c r="BM49" s="7">
        <v>82.72680574567505</v>
      </c>
      <c r="BO49" s="4">
        <v>1903</v>
      </c>
      <c r="BP49" s="1">
        <v>41.919484071941625</v>
      </c>
      <c r="BQ49" s="1">
        <v>63.268727988486894</v>
      </c>
      <c r="BR49" s="1">
        <v>50.144816014034895</v>
      </c>
      <c r="BS49" s="1">
        <v>14.837448152987825</v>
      </c>
      <c r="BT49" s="1">
        <v>9.842019652036205</v>
      </c>
      <c r="BU49" s="1">
        <v>31.16410738302604</v>
      </c>
      <c r="BV49" s="1">
        <v>47.45465236881496</v>
      </c>
      <c r="BW49" s="1">
        <v>15.327529371843895</v>
      </c>
      <c r="BX49" s="1">
        <v>14.880975609756097</v>
      </c>
      <c r="BY49" s="1">
        <v>12.050556993858734</v>
      </c>
      <c r="BZ49" s="1">
        <v>16.74187361101937</v>
      </c>
      <c r="CA49" s="1">
        <v>39.883577588657666</v>
      </c>
      <c r="CB49" s="2">
        <v>34.96531847174553</v>
      </c>
      <c r="CD49" s="1">
        <v>44.7385584850024</v>
      </c>
      <c r="CE49" s="1">
        <v>24.4919744501977</v>
      </c>
      <c r="CF49" s="1">
        <v>6.367269311263622</v>
      </c>
      <c r="CG49" s="2">
        <v>21.335083166936105</v>
      </c>
      <c r="CI49" s="7">
        <v>32.84184713679659</v>
      </c>
    </row>
    <row r="50" spans="1:87" ht="11.25">
      <c r="A50" s="4">
        <v>1904</v>
      </c>
      <c r="B50" s="1">
        <f t="shared" si="46"/>
        <v>120.22346654845306</v>
      </c>
      <c r="C50" s="1">
        <f t="shared" si="47"/>
        <v>137.16383332224336</v>
      </c>
      <c r="D50" s="1">
        <f t="shared" si="30"/>
        <v>154.6170262800058</v>
      </c>
      <c r="E50" s="1">
        <f t="shared" si="31"/>
        <v>111.67335675516797</v>
      </c>
      <c r="F50" s="1">
        <f t="shared" si="48"/>
        <v>174.07601571622754</v>
      </c>
      <c r="G50" s="1">
        <f t="shared" si="32"/>
        <v>147.96821258697526</v>
      </c>
      <c r="H50" s="1">
        <f t="shared" si="33"/>
        <v>120.93788464913045</v>
      </c>
      <c r="I50" s="1">
        <f t="shared" si="34"/>
        <v>121.71606295707925</v>
      </c>
      <c r="J50" s="1">
        <f t="shared" si="49"/>
        <v>355.22417432998174</v>
      </c>
      <c r="K50" s="1">
        <f t="shared" si="50"/>
        <v>216.82254472806318</v>
      </c>
      <c r="L50" s="1">
        <f t="shared" si="51"/>
        <v>240.66542926290884</v>
      </c>
      <c r="M50" s="1">
        <f t="shared" si="52"/>
        <v>170.1407584439941</v>
      </c>
      <c r="N50" s="2">
        <f t="shared" si="53"/>
        <v>132.834507488689</v>
      </c>
      <c r="P50" s="1">
        <f t="shared" si="35"/>
        <v>120.09970079326109</v>
      </c>
      <c r="Q50" s="1">
        <f t="shared" si="54"/>
        <v>132.9110976260991</v>
      </c>
      <c r="R50" s="1">
        <f t="shared" si="36"/>
        <v>133.66238712587412</v>
      </c>
      <c r="S50" s="2">
        <f t="shared" si="37"/>
        <v>123.9375969364395</v>
      </c>
      <c r="U50" s="7">
        <f t="shared" si="55"/>
        <v>131.14982164226748</v>
      </c>
      <c r="W50" s="4">
        <v>1904</v>
      </c>
      <c r="X50" s="1">
        <f t="shared" si="56"/>
        <v>77.72855121243491</v>
      </c>
      <c r="Y50" s="1">
        <f t="shared" si="57"/>
        <v>65.77414071584943</v>
      </c>
      <c r="Z50" s="1">
        <f t="shared" si="38"/>
        <v>88.89841602929275</v>
      </c>
      <c r="AA50" s="1">
        <f t="shared" si="39"/>
        <v>74.44713307140385</v>
      </c>
      <c r="AB50" s="1">
        <f t="shared" si="58"/>
        <v>72.35810757487506</v>
      </c>
      <c r="AC50" s="1">
        <f t="shared" si="40"/>
        <v>81.6300411196273</v>
      </c>
      <c r="AD50" s="1">
        <f t="shared" si="41"/>
        <v>89.64172647420753</v>
      </c>
      <c r="AE50" s="1">
        <f t="shared" si="42"/>
        <v>69.60391968327443</v>
      </c>
      <c r="AF50" s="1">
        <f t="shared" si="59"/>
        <v>50.68257817485642</v>
      </c>
      <c r="AG50" s="1">
        <f t="shared" si="60"/>
        <v>62.89625715957569</v>
      </c>
      <c r="AH50" s="1">
        <f t="shared" si="61"/>
        <v>58.58356003028074</v>
      </c>
      <c r="AI50" s="1">
        <f t="shared" si="62"/>
        <v>58.34776048649488</v>
      </c>
      <c r="AJ50" s="2">
        <f t="shared" si="63"/>
        <v>74.0783897963103</v>
      </c>
      <c r="AL50" s="1">
        <f t="shared" si="43"/>
        <v>45.375854494124695</v>
      </c>
      <c r="AM50" s="1">
        <f t="shared" si="64"/>
        <v>72.4609752765721</v>
      </c>
      <c r="AN50" s="1">
        <f t="shared" si="44"/>
        <v>56.714249996172086</v>
      </c>
      <c r="AO50" s="2">
        <f t="shared" si="45"/>
        <v>71.79881081912391</v>
      </c>
      <c r="AQ50" s="7">
        <f t="shared" si="65"/>
        <v>74.34024922598712</v>
      </c>
      <c r="AS50" s="4">
        <v>1904</v>
      </c>
      <c r="AT50" s="1">
        <v>88.34555955621593</v>
      </c>
      <c r="AU50" s="1">
        <v>138.63263183047067</v>
      </c>
      <c r="AV50" s="1">
        <v>105.47857427040722</v>
      </c>
      <c r="AW50" s="1">
        <v>49.9583738970279</v>
      </c>
      <c r="AX50" s="1">
        <v>36.55642005274824</v>
      </c>
      <c r="AY50" s="1">
        <v>70.60458352811396</v>
      </c>
      <c r="AZ50" s="1">
        <v>75.80254810644531</v>
      </c>
      <c r="BA50" s="1">
        <v>49.9066892839648</v>
      </c>
      <c r="BB50" s="1">
        <v>72.8011058637177</v>
      </c>
      <c r="BC50" s="1">
        <v>42.10367226002261</v>
      </c>
      <c r="BD50" s="1">
        <v>47.92334949327537</v>
      </c>
      <c r="BE50" s="1">
        <v>60.701998141883564</v>
      </c>
      <c r="BF50" s="2">
        <v>88.43863881629122</v>
      </c>
      <c r="BH50" s="1">
        <v>74.12544077598997</v>
      </c>
      <c r="BI50" s="1">
        <v>63.96410712091938</v>
      </c>
      <c r="BJ50" s="1">
        <v>28.645295135937644</v>
      </c>
      <c r="BK50" s="2">
        <v>59.87015714036319</v>
      </c>
      <c r="BM50" s="7">
        <v>84.80156987840795</v>
      </c>
      <c r="BO50" s="4">
        <v>1904</v>
      </c>
      <c r="BP50" s="1">
        <v>42.42470416772174</v>
      </c>
      <c r="BQ50" s="1">
        <v>64.92959164948601</v>
      </c>
      <c r="BR50" s="1">
        <v>51.11862138629764</v>
      </c>
      <c r="BS50" s="1">
        <v>13.76154713583993</v>
      </c>
      <c r="BT50" s="1">
        <v>9.763918714024115</v>
      </c>
      <c r="BU50" s="1">
        <v>32.14647632230228</v>
      </c>
      <c r="BV50" s="1">
        <v>47.46158406276679</v>
      </c>
      <c r="BW50" s="1">
        <v>16.732988728604738</v>
      </c>
      <c r="BX50" s="1">
        <v>16.142195121951218</v>
      </c>
      <c r="BY50" s="1">
        <v>14.155858808603366</v>
      </c>
      <c r="BZ50" s="1">
        <v>20.06777155797614</v>
      </c>
      <c r="CA50" s="1">
        <v>43.921569511214415</v>
      </c>
      <c r="CB50" s="2">
        <v>35.77053502795268</v>
      </c>
      <c r="CD50" s="1">
        <v>43.9740045342848</v>
      </c>
      <c r="CE50" s="1">
        <v>25.396417146799067</v>
      </c>
      <c r="CF50" s="1">
        <v>7.292738304408854</v>
      </c>
      <c r="CG50" s="2">
        <v>22.225376568593262</v>
      </c>
      <c r="CI50" s="7">
        <v>33.63509755073189</v>
      </c>
    </row>
    <row r="51" spans="1:87" ht="11.25">
      <c r="A51" s="4">
        <v>1905</v>
      </c>
      <c r="B51" s="1">
        <f t="shared" si="46"/>
        <v>123.96485845146483</v>
      </c>
      <c r="C51" s="1">
        <f t="shared" si="47"/>
        <v>143.7047087530294</v>
      </c>
      <c r="D51" s="1">
        <f t="shared" si="30"/>
        <v>176.60549620005645</v>
      </c>
      <c r="E51" s="1">
        <f t="shared" si="31"/>
        <v>130.59489500035923</v>
      </c>
      <c r="F51" s="1">
        <f t="shared" si="48"/>
        <v>175.94790356676043</v>
      </c>
      <c r="G51" s="1">
        <f t="shared" si="32"/>
        <v>152.51521003762284</v>
      </c>
      <c r="H51" s="1">
        <f t="shared" si="33"/>
        <v>127.04755795297685</v>
      </c>
      <c r="I51" s="1">
        <f t="shared" si="34"/>
        <v>134.1735146186262</v>
      </c>
      <c r="J51" s="1">
        <f t="shared" si="49"/>
        <v>398.12860056535584</v>
      </c>
      <c r="K51" s="1">
        <f t="shared" si="50"/>
        <v>212.20435836566023</v>
      </c>
      <c r="L51" s="1">
        <f t="shared" si="51"/>
        <v>261.5500769433422</v>
      </c>
      <c r="M51" s="1">
        <f t="shared" si="52"/>
        <v>195.9674428541008</v>
      </c>
      <c r="N51" s="2">
        <f t="shared" si="53"/>
        <v>143.76382533690042</v>
      </c>
      <c r="P51" s="1">
        <f t="shared" si="35"/>
        <v>130.26049799906286</v>
      </c>
      <c r="Q51" s="1">
        <f t="shared" si="54"/>
        <v>144.44208363932793</v>
      </c>
      <c r="R51" s="1">
        <f t="shared" si="36"/>
        <v>141.69539512462788</v>
      </c>
      <c r="S51" s="2">
        <f t="shared" si="37"/>
        <v>133.1592604471891</v>
      </c>
      <c r="U51" s="7">
        <f t="shared" si="55"/>
        <v>142.0729444050922</v>
      </c>
      <c r="W51" s="4">
        <v>1905</v>
      </c>
      <c r="X51" s="1">
        <f t="shared" si="56"/>
        <v>80.14748805137421</v>
      </c>
      <c r="Y51" s="1">
        <f t="shared" si="57"/>
        <v>68.91068517198629</v>
      </c>
      <c r="Z51" s="1">
        <f t="shared" si="38"/>
        <v>101.5408797593886</v>
      </c>
      <c r="AA51" s="1">
        <f t="shared" si="39"/>
        <v>87.06119175635712</v>
      </c>
      <c r="AB51" s="1">
        <f t="shared" si="58"/>
        <v>73.13619444628968</v>
      </c>
      <c r="AC51" s="1">
        <f t="shared" si="40"/>
        <v>84.13849602610951</v>
      </c>
      <c r="AD51" s="1">
        <f t="shared" si="41"/>
        <v>94.1703459778405</v>
      </c>
      <c r="AE51" s="1">
        <f t="shared" si="42"/>
        <v>76.72777370749101</v>
      </c>
      <c r="AF51" s="1">
        <f t="shared" si="59"/>
        <v>56.8040842373963</v>
      </c>
      <c r="AG51" s="1">
        <f t="shared" si="60"/>
        <v>61.556605706702825</v>
      </c>
      <c r="AH51" s="1">
        <f t="shared" si="61"/>
        <v>63.667368763613</v>
      </c>
      <c r="AI51" s="1">
        <f t="shared" si="62"/>
        <v>67.20471639701668</v>
      </c>
      <c r="AJ51" s="2">
        <f t="shared" si="63"/>
        <v>80.17338937943082</v>
      </c>
      <c r="AL51" s="1">
        <f t="shared" si="43"/>
        <v>49.21478875049247</v>
      </c>
      <c r="AM51" s="1">
        <f t="shared" si="64"/>
        <v>78.74748187641678</v>
      </c>
      <c r="AN51" s="1">
        <f t="shared" si="44"/>
        <v>60.12273336729077</v>
      </c>
      <c r="AO51" s="2">
        <f t="shared" si="45"/>
        <v>77.14105151292632</v>
      </c>
      <c r="AQ51" s="7">
        <f t="shared" si="65"/>
        <v>80.53185252629035</v>
      </c>
      <c r="AS51" s="4">
        <v>1905</v>
      </c>
      <c r="AT51" s="1">
        <v>91.09490101741441</v>
      </c>
      <c r="AU51" s="1">
        <v>145.24354925295773</v>
      </c>
      <c r="AV51" s="1">
        <v>120.47894333296108</v>
      </c>
      <c r="AW51" s="1">
        <v>58.4231439176213</v>
      </c>
      <c r="AX51" s="1">
        <v>36.9495214129452</v>
      </c>
      <c r="AY51" s="1">
        <v>72.7742310199201</v>
      </c>
      <c r="AZ51" s="1">
        <v>79.63202474954295</v>
      </c>
      <c r="BA51" s="1">
        <v>55.01456210073566</v>
      </c>
      <c r="BB51" s="1">
        <v>81.59411574902467</v>
      </c>
      <c r="BC51" s="1">
        <v>41.20689003065533</v>
      </c>
      <c r="BD51" s="1">
        <v>52.08207836804019</v>
      </c>
      <c r="BE51" s="1">
        <v>69.91631788167341</v>
      </c>
      <c r="BF51" s="2">
        <v>95.71516667008494</v>
      </c>
      <c r="BH51" s="1">
        <v>80.39667681188993</v>
      </c>
      <c r="BI51" s="1">
        <v>69.51344978480209</v>
      </c>
      <c r="BJ51" s="1">
        <v>30.366855628022446</v>
      </c>
      <c r="BK51" s="2">
        <v>64.32483802115576</v>
      </c>
      <c r="BM51" s="7">
        <v>91.86446898618361</v>
      </c>
      <c r="BO51" s="4">
        <v>1905</v>
      </c>
      <c r="BP51" s="1">
        <v>43.609322550638495</v>
      </c>
      <c r="BQ51" s="1">
        <v>68.01355935570335</v>
      </c>
      <c r="BR51" s="1">
        <v>58.388327030949625</v>
      </c>
      <c r="BS51" s="1">
        <v>16.093254966694108</v>
      </c>
      <c r="BT51" s="1">
        <v>9.868912849713475</v>
      </c>
      <c r="BU51" s="1">
        <v>33.13432326137977</v>
      </c>
      <c r="BV51" s="1">
        <v>49.859300658751856</v>
      </c>
      <c r="BW51" s="1">
        <v>18.445584364509504</v>
      </c>
      <c r="BX51" s="1">
        <v>18.091869918699185</v>
      </c>
      <c r="BY51" s="1">
        <v>13.854347754114148</v>
      </c>
      <c r="BZ51" s="1">
        <v>21.80922790259267</v>
      </c>
      <c r="CA51" s="1">
        <v>50.58868751948459</v>
      </c>
      <c r="CB51" s="2">
        <v>38.70823957328872</v>
      </c>
      <c r="CD51" s="1">
        <v>47.69433805259233</v>
      </c>
      <c r="CE51" s="1">
        <v>27.59973753265344</v>
      </c>
      <c r="CF51" s="1">
        <v>7.731026340346482</v>
      </c>
      <c r="CG51" s="2">
        <v>23.8790712438287</v>
      </c>
      <c r="CI51" s="7">
        <v>36.43291827084108</v>
      </c>
    </row>
    <row r="52" spans="1:87" ht="11.25">
      <c r="A52" s="4">
        <v>1906</v>
      </c>
      <c r="B52" s="1">
        <f t="shared" si="46"/>
        <v>126.41020089231496</v>
      </c>
      <c r="C52" s="1">
        <f t="shared" si="47"/>
        <v>155.37622150167158</v>
      </c>
      <c r="D52" s="1">
        <f t="shared" si="30"/>
        <v>145.26180663057346</v>
      </c>
      <c r="E52" s="1">
        <f t="shared" si="31"/>
        <v>173.095354260555</v>
      </c>
      <c r="F52" s="1">
        <f t="shared" si="48"/>
        <v>184.36394421812182</v>
      </c>
      <c r="G52" s="1">
        <f t="shared" si="32"/>
        <v>156.22885056977165</v>
      </c>
      <c r="H52" s="1">
        <f t="shared" si="33"/>
        <v>128.63583452741352</v>
      </c>
      <c r="I52" s="1">
        <f t="shared" si="34"/>
        <v>140.0380623802536</v>
      </c>
      <c r="J52" s="1">
        <f t="shared" si="49"/>
        <v>455.05689340537447</v>
      </c>
      <c r="K52" s="1">
        <f t="shared" si="50"/>
        <v>238.21826487445162</v>
      </c>
      <c r="L52" s="1">
        <f t="shared" si="51"/>
        <v>302.15285141440074</v>
      </c>
      <c r="M52" s="1">
        <f t="shared" si="52"/>
        <v>209.57085731594276</v>
      </c>
      <c r="N52" s="2">
        <f t="shared" si="53"/>
        <v>144.7293901088541</v>
      </c>
      <c r="P52" s="1">
        <f t="shared" si="35"/>
        <v>189.3497466684169</v>
      </c>
      <c r="Q52" s="1">
        <f t="shared" si="54"/>
        <v>154.995829797244</v>
      </c>
      <c r="R52" s="1">
        <f t="shared" si="36"/>
        <v>153.83612539041425</v>
      </c>
      <c r="S52" s="2">
        <f t="shared" si="37"/>
        <v>147.00322824832966</v>
      </c>
      <c r="U52" s="7">
        <f t="shared" si="55"/>
        <v>143.78212344632996</v>
      </c>
      <c r="W52" s="4">
        <v>1906</v>
      </c>
      <c r="X52" s="1">
        <f t="shared" si="56"/>
        <v>81.72848492829387</v>
      </c>
      <c r="Y52" s="1">
        <f t="shared" si="57"/>
        <v>74.50752293382165</v>
      </c>
      <c r="Z52" s="1">
        <f t="shared" si="38"/>
        <v>83.5195503994847</v>
      </c>
      <c r="AA52" s="1">
        <f t="shared" si="39"/>
        <v>115.39415709451197</v>
      </c>
      <c r="AB52" s="1">
        <f t="shared" si="58"/>
        <v>76.63448668545976</v>
      </c>
      <c r="AC52" s="1">
        <f t="shared" si="40"/>
        <v>86.18721057123274</v>
      </c>
      <c r="AD52" s="1">
        <f t="shared" si="41"/>
        <v>95.3476102789659</v>
      </c>
      <c r="AE52" s="1">
        <f t="shared" si="42"/>
        <v>80.08144372820949</v>
      </c>
      <c r="AF52" s="1">
        <f t="shared" si="59"/>
        <v>64.92648372686664</v>
      </c>
      <c r="AG52" s="1">
        <f t="shared" si="60"/>
        <v>69.10276450469213</v>
      </c>
      <c r="AH52" s="1">
        <f t="shared" si="61"/>
        <v>73.55102792856397</v>
      </c>
      <c r="AI52" s="1">
        <f t="shared" si="62"/>
        <v>71.86984646976966</v>
      </c>
      <c r="AJ52" s="2">
        <f t="shared" si="63"/>
        <v>80.71186002913349</v>
      </c>
      <c r="AL52" s="1">
        <f t="shared" si="43"/>
        <v>71.53978316828211</v>
      </c>
      <c r="AM52" s="1">
        <f t="shared" si="64"/>
        <v>84.50121315305779</v>
      </c>
      <c r="AN52" s="1">
        <f t="shared" si="44"/>
        <v>65.27416322153593</v>
      </c>
      <c r="AO52" s="2">
        <f t="shared" si="45"/>
        <v>85.16105875616738</v>
      </c>
      <c r="AQ52" s="7">
        <f t="shared" si="65"/>
        <v>81.50067424717707</v>
      </c>
      <c r="AS52" s="4">
        <v>1906</v>
      </c>
      <c r="AT52" s="1">
        <v>92.8918475907059</v>
      </c>
      <c r="AU52" s="1">
        <v>157.04004465991983</v>
      </c>
      <c r="AV52" s="1">
        <v>99.09651367624207</v>
      </c>
      <c r="AW52" s="1">
        <v>77.4362182641843</v>
      </c>
      <c r="AX52" s="1">
        <v>38.716912032303746</v>
      </c>
      <c r="AY52" s="1">
        <v>74.54623352344004</v>
      </c>
      <c r="AZ52" s="1">
        <v>80.62753919722303</v>
      </c>
      <c r="BA52" s="1">
        <v>57.419176215092264</v>
      </c>
      <c r="BB52" s="1">
        <v>93.26123463670764</v>
      </c>
      <c r="BC52" s="1">
        <v>46.25839883580617</v>
      </c>
      <c r="BD52" s="1">
        <v>60.167248545297</v>
      </c>
      <c r="BE52" s="1">
        <v>74.7696783987997</v>
      </c>
      <c r="BF52" s="2">
        <v>96.35802096852704</v>
      </c>
      <c r="BH52" s="1">
        <v>116.86651457008455</v>
      </c>
      <c r="BI52" s="1">
        <v>74.59249105245448</v>
      </c>
      <c r="BJ52" s="1">
        <v>32.96874542744486</v>
      </c>
      <c r="BK52" s="2">
        <v>71.01240134486196</v>
      </c>
      <c r="BM52" s="7">
        <v>92.96962539497831</v>
      </c>
      <c r="BO52" s="4">
        <v>1906</v>
      </c>
      <c r="BP52" s="1">
        <v>44.22097288523011</v>
      </c>
      <c r="BQ52" s="1">
        <v>73.6509531825716</v>
      </c>
      <c r="BR52" s="1">
        <v>48.02565069121433</v>
      </c>
      <c r="BS52" s="1">
        <v>21.33060154960644</v>
      </c>
      <c r="BT52" s="1">
        <v>10.340968327751135</v>
      </c>
      <c r="BU52" s="1">
        <v>33.94112125771356</v>
      </c>
      <c r="BV52" s="1">
        <v>50.4826133814049</v>
      </c>
      <c r="BW52" s="1">
        <v>19.251816584066916</v>
      </c>
      <c r="BX52" s="1">
        <v>20.67882113821138</v>
      </c>
      <c r="BY52" s="1">
        <v>15.552737504407478</v>
      </c>
      <c r="BZ52" s="1">
        <v>25.194870806107133</v>
      </c>
      <c r="CA52" s="1">
        <v>54.10038759264682</v>
      </c>
      <c r="CB52" s="2">
        <v>38.9975829540816</v>
      </c>
      <c r="CD52" s="1">
        <v>69.32962000376482</v>
      </c>
      <c r="CE52" s="1">
        <v>29.616328657661438</v>
      </c>
      <c r="CF52" s="1">
        <v>8.393435343781501</v>
      </c>
      <c r="CG52" s="2">
        <v>26.36167059373884</v>
      </c>
      <c r="CI52" s="7">
        <v>36.89172981627464</v>
      </c>
    </row>
    <row r="53" spans="1:87" ht="11.25">
      <c r="A53" s="4">
        <v>1907</v>
      </c>
      <c r="B53" s="1">
        <f t="shared" si="46"/>
        <v>133.65393250075658</v>
      </c>
      <c r="C53" s="1">
        <f t="shared" si="47"/>
        <v>181.61624738189826</v>
      </c>
      <c r="D53" s="1">
        <f t="shared" si="30"/>
        <v>177.93314220865838</v>
      </c>
      <c r="E53" s="1">
        <f t="shared" si="31"/>
        <v>121.33623419538435</v>
      </c>
      <c r="F53" s="1">
        <f t="shared" si="48"/>
        <v>192.37631285757067</v>
      </c>
      <c r="G53" s="1">
        <f t="shared" si="32"/>
        <v>157.85557825343955</v>
      </c>
      <c r="H53" s="1">
        <f t="shared" si="33"/>
        <v>135.4220069594673</v>
      </c>
      <c r="I53" s="1">
        <f t="shared" si="34"/>
        <v>151.02967923694075</v>
      </c>
      <c r="J53" s="1">
        <f t="shared" si="49"/>
        <v>478.15150105556944</v>
      </c>
      <c r="K53" s="1">
        <f t="shared" si="50"/>
        <v>247.29889509933543</v>
      </c>
      <c r="L53" s="1">
        <f t="shared" si="51"/>
        <v>321.27445100611726</v>
      </c>
      <c r="M53" s="1">
        <f t="shared" si="52"/>
        <v>203.34231590679278</v>
      </c>
      <c r="N53" s="2">
        <f t="shared" si="53"/>
        <v>162.6321871734222</v>
      </c>
      <c r="P53" s="1">
        <f t="shared" si="35"/>
        <v>167.44967409907107</v>
      </c>
      <c r="Q53" s="1">
        <f t="shared" si="54"/>
        <v>170.5973432919167</v>
      </c>
      <c r="R53" s="1">
        <f t="shared" si="36"/>
        <v>166.7676381421905</v>
      </c>
      <c r="S53" s="2">
        <f t="shared" si="37"/>
        <v>159.95711992255784</v>
      </c>
      <c r="U53" s="7">
        <f t="shared" si="55"/>
        <v>160.8976351981093</v>
      </c>
      <c r="W53" s="4">
        <v>1907</v>
      </c>
      <c r="X53" s="1">
        <f t="shared" si="56"/>
        <v>86.41180324759193</v>
      </c>
      <c r="Y53" s="1">
        <f t="shared" si="57"/>
        <v>87.09039636940734</v>
      </c>
      <c r="Z53" s="1">
        <f t="shared" si="38"/>
        <v>102.30422148217264</v>
      </c>
      <c r="AA53" s="1">
        <f t="shared" si="39"/>
        <v>80.88889808632685</v>
      </c>
      <c r="AB53" s="1">
        <f t="shared" si="58"/>
        <v>79.96498474148086</v>
      </c>
      <c r="AC53" s="1">
        <f t="shared" si="40"/>
        <v>87.08463201997934</v>
      </c>
      <c r="AD53" s="1">
        <f t="shared" si="41"/>
        <v>100.37766529213127</v>
      </c>
      <c r="AE53" s="1">
        <f t="shared" si="42"/>
        <v>86.3670530249213</v>
      </c>
      <c r="AF53" s="1">
        <f t="shared" si="59"/>
        <v>68.22156987874921</v>
      </c>
      <c r="AG53" s="1">
        <f t="shared" si="60"/>
        <v>71.73688935786006</v>
      </c>
      <c r="AH53" s="1">
        <f t="shared" si="61"/>
        <v>78.20566977300008</v>
      </c>
      <c r="AI53" s="1">
        <f t="shared" si="62"/>
        <v>69.73384187190061</v>
      </c>
      <c r="AJ53" s="2">
        <f t="shared" si="63"/>
        <v>90.69578969068054</v>
      </c>
      <c r="AL53" s="1">
        <f t="shared" si="43"/>
        <v>63.265536856644616</v>
      </c>
      <c r="AM53" s="1">
        <f t="shared" si="64"/>
        <v>93.00690533231337</v>
      </c>
      <c r="AN53" s="1">
        <f t="shared" si="44"/>
        <v>70.76112977063892</v>
      </c>
      <c r="AO53" s="2">
        <f t="shared" si="45"/>
        <v>92.66543225282565</v>
      </c>
      <c r="AQ53" s="7">
        <f t="shared" si="65"/>
        <v>91.20233753062544</v>
      </c>
      <c r="AS53" s="4">
        <v>1907</v>
      </c>
      <c r="AT53" s="1">
        <v>98.21486430778673</v>
      </c>
      <c r="AU53" s="1">
        <v>183.56105795450506</v>
      </c>
      <c r="AV53" s="1">
        <v>121.38465347040432</v>
      </c>
      <c r="AW53" s="1">
        <v>54.28117441190671</v>
      </c>
      <c r="AX53" s="1">
        <v>40.39953046997893</v>
      </c>
      <c r="AY53" s="1">
        <v>75.32244368784623</v>
      </c>
      <c r="AZ53" s="1">
        <v>84.88103812133447</v>
      </c>
      <c r="BA53" s="1">
        <v>61.92601938655199</v>
      </c>
      <c r="BB53" s="1">
        <v>97.99433868176351</v>
      </c>
      <c r="BC53" s="1">
        <v>48.021720446953545</v>
      </c>
      <c r="BD53" s="1">
        <v>63.97490427263137</v>
      </c>
      <c r="BE53" s="1">
        <v>72.54748947415516</v>
      </c>
      <c r="BF53" s="2">
        <v>108.27735603686023</v>
      </c>
      <c r="BH53" s="1">
        <v>103.3498070220503</v>
      </c>
      <c r="BI53" s="1">
        <v>82.10079470990433</v>
      </c>
      <c r="BJ53" s="1">
        <v>35.74010846602301</v>
      </c>
      <c r="BK53" s="2">
        <v>77.26999830725117</v>
      </c>
      <c r="BM53" s="7">
        <v>104.03652771820235</v>
      </c>
      <c r="BO53" s="4">
        <v>1907</v>
      </c>
      <c r="BP53" s="1">
        <v>47.0381723936143</v>
      </c>
      <c r="BQ53" s="1">
        <v>86.36299640550814</v>
      </c>
      <c r="BR53" s="1">
        <v>58.82726597112718</v>
      </c>
      <c r="BS53" s="1">
        <v>14.952306930523259</v>
      </c>
      <c r="BT53" s="1">
        <v>10.790381854252717</v>
      </c>
      <c r="BU53" s="1">
        <v>34.2945320481232</v>
      </c>
      <c r="BV53" s="1">
        <v>53.1458193261987</v>
      </c>
      <c r="BW53" s="1">
        <v>20.762895701347798</v>
      </c>
      <c r="BX53" s="1">
        <v>21.728292682926828</v>
      </c>
      <c r="BY53" s="1">
        <v>16.145591534037145</v>
      </c>
      <c r="BZ53" s="1">
        <v>26.78931623021689</v>
      </c>
      <c r="CA53" s="1">
        <v>52.49249941254617</v>
      </c>
      <c r="CB53" s="2">
        <v>43.9813213166641</v>
      </c>
      <c r="CD53" s="1">
        <v>61.31099977320037</v>
      </c>
      <c r="CE53" s="1">
        <v>32.5974382257034</v>
      </c>
      <c r="CF53" s="1">
        <v>9.098990140509912</v>
      </c>
      <c r="CG53" s="2">
        <v>28.684655124705145</v>
      </c>
      <c r="CI53" s="7">
        <v>41.41878300566412</v>
      </c>
    </row>
    <row r="54" spans="1:87" ht="11.25">
      <c r="A54" s="4">
        <v>1908</v>
      </c>
      <c r="B54" s="1">
        <f t="shared" si="46"/>
        <v>130.21553426050718</v>
      </c>
      <c r="C54" s="1">
        <f t="shared" si="47"/>
        <v>164.09838533471196</v>
      </c>
      <c r="D54" s="1">
        <f t="shared" si="30"/>
        <v>173.9513312482079</v>
      </c>
      <c r="E54" s="1">
        <f t="shared" si="31"/>
        <v>95.23351686013406</v>
      </c>
      <c r="F54" s="1">
        <f t="shared" si="48"/>
        <v>198.26215484212125</v>
      </c>
      <c r="G54" s="1">
        <f t="shared" si="32"/>
        <v>165.1311376289317</v>
      </c>
      <c r="H54" s="1">
        <f t="shared" si="33"/>
        <v>136.27728934296383</v>
      </c>
      <c r="I54" s="1">
        <f t="shared" si="34"/>
        <v>152.65222750471148</v>
      </c>
      <c r="J54" s="1">
        <f t="shared" si="49"/>
        <v>480.6052527999427</v>
      </c>
      <c r="K54" s="1">
        <f t="shared" si="50"/>
        <v>279.9959757987905</v>
      </c>
      <c r="L54" s="1">
        <f t="shared" si="51"/>
        <v>306.4960704197301</v>
      </c>
      <c r="M54" s="1">
        <f t="shared" si="52"/>
        <v>178.22455692498627</v>
      </c>
      <c r="N54" s="2">
        <f t="shared" si="53"/>
        <v>150.76762390590056</v>
      </c>
      <c r="P54" s="1">
        <f t="shared" si="35"/>
        <v>177.20803841450888</v>
      </c>
      <c r="Q54" s="1">
        <f t="shared" si="54"/>
        <v>162.63629812664914</v>
      </c>
      <c r="R54" s="1">
        <f t="shared" si="36"/>
        <v>169.5382139773685</v>
      </c>
      <c r="S54" s="2">
        <f t="shared" si="37"/>
        <v>152.8586045871987</v>
      </c>
      <c r="U54" s="7">
        <f t="shared" si="55"/>
        <v>149.3508445846929</v>
      </c>
      <c r="W54" s="4">
        <v>1908</v>
      </c>
      <c r="X54" s="1">
        <f t="shared" si="56"/>
        <v>84.18876209448844</v>
      </c>
      <c r="Y54" s="1">
        <f t="shared" si="57"/>
        <v>78.69006010419436</v>
      </c>
      <c r="Z54" s="1">
        <f t="shared" si="38"/>
        <v>100.0148443299366</v>
      </c>
      <c r="AA54" s="1">
        <f t="shared" si="39"/>
        <v>63.48750058698384</v>
      </c>
      <c r="AB54" s="1">
        <f t="shared" si="58"/>
        <v>82.41155031649434</v>
      </c>
      <c r="AC54" s="1">
        <f t="shared" si="40"/>
        <v>91.09836037829561</v>
      </c>
      <c r="AD54" s="1">
        <f t="shared" si="41"/>
        <v>101.01161874436866</v>
      </c>
      <c r="AE54" s="1">
        <f t="shared" si="42"/>
        <v>87.29491510465334</v>
      </c>
      <c r="AF54" s="1">
        <f t="shared" si="59"/>
        <v>68.57166560306318</v>
      </c>
      <c r="AG54" s="1">
        <f t="shared" si="60"/>
        <v>81.22171483400969</v>
      </c>
      <c r="AH54" s="1">
        <f t="shared" si="61"/>
        <v>74.60826839763611</v>
      </c>
      <c r="AI54" s="1">
        <f t="shared" si="62"/>
        <v>61.120003551023615</v>
      </c>
      <c r="AJ54" s="2">
        <f t="shared" si="63"/>
        <v>84.07922778134916</v>
      </c>
      <c r="AL54" s="1">
        <f t="shared" si="43"/>
        <v>66.95242463699127</v>
      </c>
      <c r="AM54" s="1">
        <f t="shared" si="64"/>
        <v>88.66667259630103</v>
      </c>
      <c r="AN54" s="1">
        <f t="shared" si="44"/>
        <v>71.93671202626378</v>
      </c>
      <c r="AO54" s="2">
        <f t="shared" si="45"/>
        <v>88.55316146286125</v>
      </c>
      <c r="AQ54" s="7">
        <f t="shared" si="65"/>
        <v>84.65721774919665</v>
      </c>
      <c r="AS54" s="4">
        <v>1908</v>
      </c>
      <c r="AT54" s="1">
        <v>95.68817608931387</v>
      </c>
      <c r="AU54" s="1">
        <v>165.85560848708536</v>
      </c>
      <c r="AV54" s="1">
        <v>118.66829193359658</v>
      </c>
      <c r="AW54" s="1">
        <v>42.60382047311667</v>
      </c>
      <c r="AX54" s="1">
        <v>41.635572730402025</v>
      </c>
      <c r="AY54" s="1">
        <v>78.79405310083919</v>
      </c>
      <c r="AZ54" s="1">
        <v>85.41711979836798</v>
      </c>
      <c r="BA54" s="1">
        <v>62.59130554747904</v>
      </c>
      <c r="BB54" s="1">
        <v>98.49722067407819</v>
      </c>
      <c r="BC54" s="1">
        <v>54.37100101349228</v>
      </c>
      <c r="BD54" s="1">
        <v>61.03210729528744</v>
      </c>
      <c r="BE54" s="1">
        <v>63.58609672508151</v>
      </c>
      <c r="BF54" s="2">
        <v>100.37815992158325</v>
      </c>
      <c r="BH54" s="1">
        <v>109.37266179485006</v>
      </c>
      <c r="BI54" s="1">
        <v>78.26950330654707</v>
      </c>
      <c r="BJ54" s="1">
        <v>36.33387283161399</v>
      </c>
      <c r="BK54" s="2">
        <v>73.84094014333354</v>
      </c>
      <c r="BM54" s="7">
        <v>96.57036452550001</v>
      </c>
      <c r="BO54" s="4">
        <v>1908</v>
      </c>
      <c r="BP54" s="1">
        <v>46.05063363474088</v>
      </c>
      <c r="BQ54" s="1">
        <v>77.91183895099175</v>
      </c>
      <c r="BR54" s="1">
        <v>57.51082177467455</v>
      </c>
      <c r="BS54" s="1">
        <v>11.73565986787526</v>
      </c>
      <c r="BT54" s="1">
        <v>11.120518561853066</v>
      </c>
      <c r="BU54" s="1">
        <v>35.8751661120664</v>
      </c>
      <c r="BV54" s="1">
        <v>53.48147144099709</v>
      </c>
      <c r="BW54" s="1">
        <v>20.98595649724126</v>
      </c>
      <c r="BX54" s="1">
        <v>21.83979674796748</v>
      </c>
      <c r="BY54" s="1">
        <v>18.280310773752298</v>
      </c>
      <c r="BZ54" s="1">
        <v>25.557028042782758</v>
      </c>
      <c r="CA54" s="1">
        <v>46.00838938991162</v>
      </c>
      <c r="CB54" s="2">
        <v>40.67769829411943</v>
      </c>
      <c r="CD54" s="1">
        <v>64.883984167166</v>
      </c>
      <c r="CE54" s="1">
        <v>31.076255814657372</v>
      </c>
      <c r="CF54" s="1">
        <v>9.250155213593967</v>
      </c>
      <c r="CG54" s="2">
        <v>27.41169856990603</v>
      </c>
      <c r="CI54" s="7">
        <v>38.362802127349006</v>
      </c>
    </row>
    <row r="55" spans="1:87" ht="11.25">
      <c r="A55" s="4">
        <v>1909</v>
      </c>
      <c r="B55" s="1">
        <f t="shared" si="46"/>
        <v>128.86114378648963</v>
      </c>
      <c r="C55" s="1">
        <f t="shared" si="47"/>
        <v>195.95923095031605</v>
      </c>
      <c r="D55" s="1">
        <f t="shared" si="30"/>
        <v>179.00638560589493</v>
      </c>
      <c r="E55" s="1">
        <f t="shared" si="31"/>
        <v>147.98981423416396</v>
      </c>
      <c r="F55" s="1">
        <f t="shared" si="48"/>
        <v>210.79102136606605</v>
      </c>
      <c r="G55" s="1">
        <f t="shared" si="32"/>
        <v>167.19166725692614</v>
      </c>
      <c r="H55" s="1">
        <f t="shared" si="33"/>
        <v>137.57860173785224</v>
      </c>
      <c r="I55" s="1">
        <f t="shared" si="34"/>
        <v>166.1193926778661</v>
      </c>
      <c r="J55" s="1">
        <f t="shared" si="49"/>
        <v>524.5258882885462</v>
      </c>
      <c r="K55" s="1">
        <f t="shared" si="50"/>
        <v>253.99123318512872</v>
      </c>
      <c r="L55" s="1">
        <f t="shared" si="51"/>
        <v>319.89099928996194</v>
      </c>
      <c r="M55" s="1">
        <f t="shared" si="52"/>
        <v>183.99509635796088</v>
      </c>
      <c r="N55" s="2">
        <f t="shared" si="53"/>
        <v>165.69737489447823</v>
      </c>
      <c r="P55" s="1">
        <f t="shared" si="35"/>
        <v>143.9540191602953</v>
      </c>
      <c r="Q55" s="1">
        <f t="shared" si="54"/>
        <v>159.45849598659177</v>
      </c>
      <c r="R55" s="1">
        <f t="shared" si="36"/>
        <v>167.16623761434695</v>
      </c>
      <c r="S55" s="2">
        <f t="shared" si="37"/>
        <v>146.91756538782653</v>
      </c>
      <c r="U55" s="7">
        <f t="shared" si="55"/>
        <v>162.13551471815563</v>
      </c>
      <c r="W55" s="4">
        <v>1909</v>
      </c>
      <c r="X55" s="1">
        <f t="shared" si="56"/>
        <v>83.31310268835347</v>
      </c>
      <c r="Y55" s="1">
        <f t="shared" si="57"/>
        <v>93.9682839048036</v>
      </c>
      <c r="Z55" s="1">
        <f t="shared" si="38"/>
        <v>102.92129219116069</v>
      </c>
      <c r="AA55" s="1">
        <f t="shared" si="39"/>
        <v>98.65752864989689</v>
      </c>
      <c r="AB55" s="1">
        <f t="shared" si="58"/>
        <v>87.61941923514364</v>
      </c>
      <c r="AC55" s="1">
        <f t="shared" si="40"/>
        <v>92.23509856902376</v>
      </c>
      <c r="AD55" s="1">
        <f t="shared" si="41"/>
        <v>101.97617910606604</v>
      </c>
      <c r="AE55" s="1">
        <f t="shared" si="42"/>
        <v>94.99617868729312</v>
      </c>
      <c r="AF55" s="1">
        <f t="shared" si="59"/>
        <v>74.83816209317168</v>
      </c>
      <c r="AG55" s="1">
        <f t="shared" si="60"/>
        <v>73.67821431450051</v>
      </c>
      <c r="AH55" s="1">
        <f t="shared" si="61"/>
        <v>77.8689054653444</v>
      </c>
      <c r="AI55" s="1">
        <f t="shared" si="62"/>
        <v>63.09894178894095</v>
      </c>
      <c r="AJ55" s="2">
        <f t="shared" si="63"/>
        <v>92.40516608008438</v>
      </c>
      <c r="AL55" s="1">
        <f t="shared" si="43"/>
        <v>54.38845046338797</v>
      </c>
      <c r="AM55" s="1">
        <f t="shared" si="64"/>
        <v>86.93418639750135</v>
      </c>
      <c r="AN55" s="1">
        <f t="shared" si="44"/>
        <v>70.93025940088361</v>
      </c>
      <c r="AO55" s="2">
        <f t="shared" si="45"/>
        <v>85.11143304397413</v>
      </c>
      <c r="AQ55" s="7">
        <f t="shared" si="65"/>
        <v>91.90401040276247</v>
      </c>
      <c r="AS55" s="4">
        <v>1909</v>
      </c>
      <c r="AT55" s="1">
        <v>94.69290962661822</v>
      </c>
      <c r="AU55" s="1">
        <v>198.05763122917818</v>
      </c>
      <c r="AV55" s="1">
        <v>122.11681205674675</v>
      </c>
      <c r="AW55" s="1">
        <v>66.20496318267892</v>
      </c>
      <c r="AX55" s="1">
        <v>44.266667574511814</v>
      </c>
      <c r="AY55" s="1">
        <v>79.77725640976863</v>
      </c>
      <c r="AZ55" s="1">
        <v>86.23276822566788</v>
      </c>
      <c r="BA55" s="1">
        <v>68.11318664931409</v>
      </c>
      <c r="BB55" s="1">
        <v>107.49849667067554</v>
      </c>
      <c r="BC55" s="1">
        <v>49.321271698742905</v>
      </c>
      <c r="BD55" s="1">
        <v>63.699419587093274</v>
      </c>
      <c r="BE55" s="1">
        <v>65.6448819164817</v>
      </c>
      <c r="BF55" s="2">
        <v>110.31809857350635</v>
      </c>
      <c r="BH55" s="1">
        <v>88.84830729179414</v>
      </c>
      <c r="BI55" s="1">
        <v>76.740170691542</v>
      </c>
      <c r="BJ55" s="1">
        <v>35.82553264380758</v>
      </c>
      <c r="BK55" s="2">
        <v>70.9710204479736</v>
      </c>
      <c r="BM55" s="7">
        <v>104.83694151446807</v>
      </c>
      <c r="BO55" s="4">
        <v>1909</v>
      </c>
      <c r="BP55" s="1">
        <v>44.86254272419804</v>
      </c>
      <c r="BQ55" s="1">
        <v>93.23574532436058</v>
      </c>
      <c r="BR55" s="1">
        <v>59.182095734696205</v>
      </c>
      <c r="BS55" s="1">
        <v>18.236836998395276</v>
      </c>
      <c r="BT55" s="1">
        <v>11.82326232477371</v>
      </c>
      <c r="BU55" s="1">
        <v>36.32282149520344</v>
      </c>
      <c r="BV55" s="1">
        <v>53.99216623114579</v>
      </c>
      <c r="BW55" s="1">
        <v>22.83736310351737</v>
      </c>
      <c r="BX55" s="1">
        <v>23.83565040650406</v>
      </c>
      <c r="BY55" s="1">
        <v>16.582519313667927</v>
      </c>
      <c r="BZ55" s="1">
        <v>26.673957771437312</v>
      </c>
      <c r="CA55" s="1">
        <v>47.49804507935671</v>
      </c>
      <c r="CB55" s="2">
        <v>44.78773860865042</v>
      </c>
      <c r="CD55" s="1">
        <v>52.70816371291527</v>
      </c>
      <c r="CE55" s="1">
        <v>30.46904700967163</v>
      </c>
      <c r="CF55" s="1">
        <v>9.120738080983061</v>
      </c>
      <c r="CG55" s="2">
        <v>26.34630891673616</v>
      </c>
      <c r="CI55" s="7">
        <v>41.722005869848275</v>
      </c>
    </row>
    <row r="56" spans="1:87" ht="11.25">
      <c r="A56" s="4">
        <v>1910</v>
      </c>
      <c r="B56" s="1">
        <f t="shared" si="46"/>
        <v>136.01484391059887</v>
      </c>
      <c r="C56" s="1">
        <f t="shared" si="47"/>
        <v>204.94750292399334</v>
      </c>
      <c r="D56" s="1">
        <f t="shared" si="30"/>
        <v>163.6356135852331</v>
      </c>
      <c r="E56" s="1">
        <f t="shared" si="31"/>
        <v>178.87928183172556</v>
      </c>
      <c r="F56" s="1">
        <f t="shared" si="48"/>
        <v>215.976418932287</v>
      </c>
      <c r="G56" s="1">
        <f t="shared" si="32"/>
        <v>170.50011385261726</v>
      </c>
      <c r="H56" s="1">
        <f t="shared" si="33"/>
        <v>147.67490395228972</v>
      </c>
      <c r="I56" s="1">
        <f t="shared" si="34"/>
        <v>190.21023371549825</v>
      </c>
      <c r="J56" s="1">
        <f t="shared" si="49"/>
        <v>562.2929115826385</v>
      </c>
      <c r="K56" s="1">
        <f t="shared" si="50"/>
        <v>297.1393609536511</v>
      </c>
      <c r="L56" s="1">
        <f t="shared" si="51"/>
        <v>347.6209698785862</v>
      </c>
      <c r="M56" s="1">
        <f t="shared" si="52"/>
        <v>220.61346414219042</v>
      </c>
      <c r="N56" s="2">
        <f t="shared" si="53"/>
        <v>170.11228431324224</v>
      </c>
      <c r="P56" s="1">
        <f t="shared" si="35"/>
        <v>181.65686550916598</v>
      </c>
      <c r="Q56" s="1">
        <f t="shared" si="54"/>
        <v>184.1068766746178</v>
      </c>
      <c r="R56" s="1">
        <f t="shared" si="36"/>
        <v>194.06784479214292</v>
      </c>
      <c r="S56" s="2">
        <f t="shared" si="37"/>
        <v>171.63950066706636</v>
      </c>
      <c r="U56" s="7">
        <f t="shared" si="55"/>
        <v>168.29309448030702</v>
      </c>
      <c r="W56" s="4">
        <v>1910</v>
      </c>
      <c r="X56" s="1">
        <f t="shared" si="56"/>
        <v>87.93821259758343</v>
      </c>
      <c r="Y56" s="1">
        <f t="shared" si="57"/>
        <v>98.27842784923581</v>
      </c>
      <c r="Z56" s="1">
        <f t="shared" si="38"/>
        <v>94.08373193883996</v>
      </c>
      <c r="AA56" s="1">
        <f t="shared" si="39"/>
        <v>119.2500170603795</v>
      </c>
      <c r="AB56" s="1">
        <f t="shared" si="58"/>
        <v>89.77483135996363</v>
      </c>
      <c r="AC56" s="1">
        <f t="shared" si="40"/>
        <v>94.06027863254323</v>
      </c>
      <c r="AD56" s="1">
        <f t="shared" si="41"/>
        <v>109.45977255681399</v>
      </c>
      <c r="AE56" s="1">
        <f t="shared" si="42"/>
        <v>108.77264272948922</v>
      </c>
      <c r="AF56" s="1">
        <f t="shared" si="59"/>
        <v>80.22667517549458</v>
      </c>
      <c r="AG56" s="1">
        <f t="shared" si="60"/>
        <v>86.19469752194051</v>
      </c>
      <c r="AH56" s="1">
        <f t="shared" si="61"/>
        <v>84.61902492201935</v>
      </c>
      <c r="AI56" s="1">
        <f t="shared" si="62"/>
        <v>75.65677785609307</v>
      </c>
      <c r="AJ56" s="2">
        <f t="shared" si="63"/>
        <v>94.86724756042902</v>
      </c>
      <c r="AL56" s="1">
        <f t="shared" si="43"/>
        <v>68.63327254571485</v>
      </c>
      <c r="AM56" s="1">
        <f t="shared" si="64"/>
        <v>100.37208387591232</v>
      </c>
      <c r="AN56" s="1">
        <f t="shared" si="44"/>
        <v>82.34487279802079</v>
      </c>
      <c r="AO56" s="2">
        <f t="shared" si="45"/>
        <v>99.43320140218317</v>
      </c>
      <c r="AQ56" s="7">
        <f t="shared" si="65"/>
        <v>95.39433931373753</v>
      </c>
      <c r="AS56" s="4">
        <v>1910</v>
      </c>
      <c r="AT56" s="1">
        <v>99.94976719782368</v>
      </c>
      <c r="AU56" s="1">
        <v>207.14215277642538</v>
      </c>
      <c r="AV56" s="1">
        <v>111.63098680721191</v>
      </c>
      <c r="AW56" s="1">
        <v>80.02372547798976</v>
      </c>
      <c r="AX56" s="1">
        <v>45.355614669212585</v>
      </c>
      <c r="AY56" s="1">
        <v>81.35591637956772</v>
      </c>
      <c r="AZ56" s="1">
        <v>92.56102042329397</v>
      </c>
      <c r="BA56" s="1">
        <v>77.99104573417834</v>
      </c>
      <c r="BB56" s="1">
        <v>115.23862603033058</v>
      </c>
      <c r="BC56" s="1">
        <v>57.69998818543449</v>
      </c>
      <c r="BD56" s="1">
        <v>69.22124744590532</v>
      </c>
      <c r="BE56" s="1">
        <v>78.70940633453172</v>
      </c>
      <c r="BF56" s="2">
        <v>113.25745963919901</v>
      </c>
      <c r="BH56" s="1">
        <v>112.11847437514359</v>
      </c>
      <c r="BI56" s="1">
        <v>88.60232284321084</v>
      </c>
      <c r="BJ56" s="1">
        <v>41.59083800614052</v>
      </c>
      <c r="BK56" s="2">
        <v>82.91337036089824</v>
      </c>
      <c r="BM56" s="7">
        <v>108.81843705859669</v>
      </c>
      <c r="BO56" s="4">
        <v>1910</v>
      </c>
      <c r="BP56" s="1">
        <v>47.343261697359445</v>
      </c>
      <c r="BQ56" s="1">
        <v>97.56963862744841</v>
      </c>
      <c r="BR56" s="1">
        <v>54.100296567789606</v>
      </c>
      <c r="BS56" s="1">
        <v>22.043356983970728</v>
      </c>
      <c r="BT56" s="1">
        <v>12.11411112509905</v>
      </c>
      <c r="BU56" s="1">
        <v>37.041590062401426</v>
      </c>
      <c r="BV56" s="1">
        <v>57.95441923121982</v>
      </c>
      <c r="BW56" s="1">
        <v>26.1492659185752</v>
      </c>
      <c r="BX56" s="1">
        <v>25.55186991869919</v>
      </c>
      <c r="BY56" s="1">
        <v>19.39956403248552</v>
      </c>
      <c r="BZ56" s="1">
        <v>28.986208088345098</v>
      </c>
      <c r="CA56" s="1">
        <v>56.95101919755823</v>
      </c>
      <c r="CB56" s="2">
        <v>45.98606742229382</v>
      </c>
      <c r="CD56" s="1">
        <v>66.51290365273127</v>
      </c>
      <c r="CE56" s="1">
        <v>35.17881593887875</v>
      </c>
      <c r="CF56" s="1">
        <v>10.588513611064817</v>
      </c>
      <c r="CG56" s="2">
        <v>30.779623218991674</v>
      </c>
      <c r="CI56" s="7">
        <v>43.30230029692151</v>
      </c>
    </row>
    <row r="57" spans="1:87" ht="11.25">
      <c r="A57" s="4">
        <v>1911</v>
      </c>
      <c r="B57" s="1">
        <f t="shared" si="46"/>
        <v>142.8144749874703</v>
      </c>
      <c r="C57" s="1">
        <f t="shared" si="47"/>
        <v>217.42559165916072</v>
      </c>
      <c r="D57" s="1">
        <f t="shared" si="30"/>
        <v>150.55080449216098</v>
      </c>
      <c r="E57" s="1">
        <f t="shared" si="31"/>
        <v>127.13689803467469</v>
      </c>
      <c r="F57" s="1">
        <f t="shared" si="48"/>
        <v>221.52204607661716</v>
      </c>
      <c r="G57" s="1">
        <f t="shared" si="32"/>
        <v>173.82405059399483</v>
      </c>
      <c r="H57" s="1">
        <f t="shared" si="33"/>
        <v>147.97494807481058</v>
      </c>
      <c r="I57" s="1">
        <f t="shared" si="34"/>
        <v>208.40579412468392</v>
      </c>
      <c r="J57" s="1">
        <f t="shared" si="49"/>
        <v>559.2657530325258</v>
      </c>
      <c r="K57" s="1">
        <f t="shared" si="50"/>
        <v>313.086732814698</v>
      </c>
      <c r="L57" s="1">
        <f t="shared" si="51"/>
        <v>369.26898337259684</v>
      </c>
      <c r="M57" s="1">
        <f t="shared" si="52"/>
        <v>254.80192536889749</v>
      </c>
      <c r="N57" s="2">
        <f t="shared" si="53"/>
        <v>174.23557977110906</v>
      </c>
      <c r="P57" s="1">
        <f t="shared" si="35"/>
        <v>201.14695363148329</v>
      </c>
      <c r="Q57" s="1">
        <f t="shared" si="54"/>
        <v>200.7016552731503</v>
      </c>
      <c r="R57" s="1">
        <f t="shared" si="36"/>
        <v>205.28472335548497</v>
      </c>
      <c r="S57" s="2">
        <f t="shared" si="37"/>
        <v>186.5544286930427</v>
      </c>
      <c r="U57" s="7">
        <f t="shared" si="55"/>
        <v>173.24362977113847</v>
      </c>
      <c r="W57" s="4">
        <v>1911</v>
      </c>
      <c r="X57" s="1">
        <f t="shared" si="56"/>
        <v>92.33440485154124</v>
      </c>
      <c r="Y57" s="1">
        <f t="shared" si="57"/>
        <v>104.26204280408746</v>
      </c>
      <c r="Z57" s="1">
        <f t="shared" si="38"/>
        <v>86.56050613113847</v>
      </c>
      <c r="AA57" s="1">
        <f t="shared" si="39"/>
        <v>84.75591529879318</v>
      </c>
      <c r="AB57" s="1">
        <f t="shared" si="58"/>
        <v>92.0799799689123</v>
      </c>
      <c r="AC57" s="1">
        <f t="shared" si="40"/>
        <v>95.89400418841694</v>
      </c>
      <c r="AD57" s="1">
        <f t="shared" si="41"/>
        <v>109.68217162753727</v>
      </c>
      <c r="AE57" s="1">
        <f t="shared" si="42"/>
        <v>119.17786201233545</v>
      </c>
      <c r="AF57" s="1">
        <f t="shared" si="59"/>
        <v>79.794767070836</v>
      </c>
      <c r="AG57" s="1">
        <f t="shared" si="60"/>
        <v>90.8207386139763</v>
      </c>
      <c r="AH57" s="1">
        <f t="shared" si="61"/>
        <v>89.8886546397021</v>
      </c>
      <c r="AI57" s="1">
        <f t="shared" si="62"/>
        <v>87.38130621309087</v>
      </c>
      <c r="AJ57" s="2">
        <f t="shared" si="63"/>
        <v>97.16670343185778</v>
      </c>
      <c r="AL57" s="1">
        <f t="shared" si="43"/>
        <v>75.99698283703609</v>
      </c>
      <c r="AM57" s="1">
        <f t="shared" si="64"/>
        <v>109.4192880840305</v>
      </c>
      <c r="AN57" s="1">
        <f t="shared" si="44"/>
        <v>87.10430339549318</v>
      </c>
      <c r="AO57" s="2">
        <f t="shared" si="45"/>
        <v>108.07363111994763</v>
      </c>
      <c r="AQ57" s="7">
        <f t="shared" si="65"/>
        <v>98.20047372333131</v>
      </c>
      <c r="AS57" s="4">
        <v>1911</v>
      </c>
      <c r="AT57" s="1">
        <v>104.94643905822073</v>
      </c>
      <c r="AU57" s="1">
        <v>219.7538612688992</v>
      </c>
      <c r="AV57" s="1">
        <v>102.70462830101302</v>
      </c>
      <c r="AW57" s="1">
        <v>56.876168789747204</v>
      </c>
      <c r="AX57" s="1">
        <v>46.52021092051085</v>
      </c>
      <c r="AY57" s="1">
        <v>82.94196763473721</v>
      </c>
      <c r="AZ57" s="1">
        <v>92.74908480938298</v>
      </c>
      <c r="BA57" s="1">
        <v>85.4516894456748</v>
      </c>
      <c r="BB57" s="1">
        <v>114.61822768472616</v>
      </c>
      <c r="BC57" s="1">
        <v>60.796727590870134</v>
      </c>
      <c r="BD57" s="1">
        <v>73.5319842213783</v>
      </c>
      <c r="BE57" s="1">
        <v>90.90700042566519</v>
      </c>
      <c r="BF57" s="2">
        <v>116.00266978545704</v>
      </c>
      <c r="BH57" s="1">
        <v>124.14774141983487</v>
      </c>
      <c r="BI57" s="1">
        <v>96.58864012508721</v>
      </c>
      <c r="BJ57" s="1">
        <v>43.99473639416136</v>
      </c>
      <c r="BK57" s="2">
        <v>90.11827917569767</v>
      </c>
      <c r="BM57" s="7">
        <v>112.01945677134991</v>
      </c>
      <c r="BO57" s="4">
        <v>1911</v>
      </c>
      <c r="BP57" s="1">
        <v>50.4371865147934</v>
      </c>
      <c r="BQ57" s="1">
        <v>103.54228760877892</v>
      </c>
      <c r="BR57" s="1">
        <v>49.774269751509834</v>
      </c>
      <c r="BS57" s="1">
        <v>15.667124781110186</v>
      </c>
      <c r="BT57" s="1">
        <v>12.425165192098113</v>
      </c>
      <c r="BU57" s="1">
        <v>37.76372390375412</v>
      </c>
      <c r="BV57" s="1">
        <v>58.07217033448144</v>
      </c>
      <c r="BW57" s="1">
        <v>28.650711494784105</v>
      </c>
      <c r="BX57" s="1">
        <v>25.414308943089434</v>
      </c>
      <c r="BY57" s="1">
        <v>20.440732259324687</v>
      </c>
      <c r="BZ57" s="1">
        <v>30.791317325730457</v>
      </c>
      <c r="CA57" s="1">
        <v>65.77671675517529</v>
      </c>
      <c r="CB57" s="2">
        <v>47.22585403699995</v>
      </c>
      <c r="CD57" s="1">
        <v>73.64911812956602</v>
      </c>
      <c r="CE57" s="1">
        <v>38.349716843878475</v>
      </c>
      <c r="CF57" s="1">
        <v>11.20051644681959</v>
      </c>
      <c r="CG57" s="2">
        <v>33.4542748183832</v>
      </c>
      <c r="CI57" s="7">
        <v>44.673719510827254</v>
      </c>
    </row>
    <row r="58" spans="1:87" ht="11.25">
      <c r="A58" s="4">
        <v>1912</v>
      </c>
      <c r="B58" s="1">
        <f t="shared" si="46"/>
        <v>148.400049498356</v>
      </c>
      <c r="C58" s="1">
        <f t="shared" si="47"/>
        <v>214.96317370912186</v>
      </c>
      <c r="D58" s="1">
        <f t="shared" si="30"/>
        <v>172.40476894192736</v>
      </c>
      <c r="E58" s="1">
        <f t="shared" si="31"/>
        <v>140.47724023122407</v>
      </c>
      <c r="F58" s="1">
        <f t="shared" si="48"/>
        <v>234.73084781855147</v>
      </c>
      <c r="G58" s="1">
        <f t="shared" si="32"/>
        <v>178.92598353137612</v>
      </c>
      <c r="H58" s="1">
        <f t="shared" si="33"/>
        <v>145.57471099048882</v>
      </c>
      <c r="I58" s="1">
        <f t="shared" si="34"/>
        <v>219.6661785548115</v>
      </c>
      <c r="J58" s="1">
        <f t="shared" si="49"/>
        <v>690.2780262639997</v>
      </c>
      <c r="K58" s="1">
        <f t="shared" si="50"/>
        <v>355.9500774885429</v>
      </c>
      <c r="L58" s="1">
        <f t="shared" si="51"/>
        <v>396.70377443639853</v>
      </c>
      <c r="M58" s="1">
        <f t="shared" si="52"/>
        <v>265.69361165357856</v>
      </c>
      <c r="N58" s="2">
        <f t="shared" si="53"/>
        <v>181.88735318643455</v>
      </c>
      <c r="P58" s="1">
        <f t="shared" si="35"/>
        <v>259.95788675084555</v>
      </c>
      <c r="Q58" s="1">
        <f t="shared" si="54"/>
        <v>206.83958964232195</v>
      </c>
      <c r="R58" s="1">
        <f t="shared" si="36"/>
        <v>223.82210455187533</v>
      </c>
      <c r="S58" s="2">
        <f t="shared" si="37"/>
        <v>192.69707891270022</v>
      </c>
      <c r="U58" s="7">
        <f t="shared" si="55"/>
        <v>180.7056412602463</v>
      </c>
      <c r="W58" s="4">
        <v>1912</v>
      </c>
      <c r="X58" s="1">
        <f t="shared" si="56"/>
        <v>95.94566833349442</v>
      </c>
      <c r="Y58" s="1">
        <f t="shared" si="57"/>
        <v>103.08124010395744</v>
      </c>
      <c r="Z58" s="1">
        <f t="shared" si="38"/>
        <v>99.12563476080437</v>
      </c>
      <c r="AA58" s="1">
        <f t="shared" si="39"/>
        <v>93.64926515037823</v>
      </c>
      <c r="AB58" s="1">
        <f t="shared" si="58"/>
        <v>97.57047728668255</v>
      </c>
      <c r="AC58" s="1">
        <f t="shared" si="40"/>
        <v>98.7086019198264</v>
      </c>
      <c r="AD58" s="1">
        <f t="shared" si="41"/>
        <v>107.90306496621064</v>
      </c>
      <c r="AE58" s="1">
        <f t="shared" si="42"/>
        <v>125.61716734670019</v>
      </c>
      <c r="AF58" s="1">
        <f t="shared" si="59"/>
        <v>98.4873005743459</v>
      </c>
      <c r="AG58" s="1">
        <f t="shared" si="60"/>
        <v>103.25461145089417</v>
      </c>
      <c r="AH58" s="1">
        <f t="shared" si="61"/>
        <v>96.56692053824402</v>
      </c>
      <c r="AI58" s="1">
        <f t="shared" si="62"/>
        <v>91.11648118494692</v>
      </c>
      <c r="AJ58" s="2">
        <f t="shared" si="63"/>
        <v>101.43390074684608</v>
      </c>
      <c r="AL58" s="1">
        <f t="shared" si="43"/>
        <v>98.21682457071023</v>
      </c>
      <c r="AM58" s="1">
        <f t="shared" si="64"/>
        <v>112.76559037569433</v>
      </c>
      <c r="AN58" s="1">
        <f t="shared" si="44"/>
        <v>94.96989441218172</v>
      </c>
      <c r="AO58" s="2">
        <f t="shared" si="45"/>
        <v>111.63215566738921</v>
      </c>
      <c r="AQ58" s="7">
        <f t="shared" si="65"/>
        <v>102.43019959623845</v>
      </c>
      <c r="AS58" s="4">
        <v>1912</v>
      </c>
      <c r="AT58" s="1">
        <v>109.0509680638642</v>
      </c>
      <c r="AU58" s="1">
        <v>217.26507488248726</v>
      </c>
      <c r="AV58" s="1">
        <v>117.61323874177408</v>
      </c>
      <c r="AW58" s="1">
        <v>62.84412589907508</v>
      </c>
      <c r="AX58" s="1">
        <v>49.294093944458126</v>
      </c>
      <c r="AY58" s="1">
        <v>85.37640841045744</v>
      </c>
      <c r="AZ58" s="1">
        <v>91.24464236292349</v>
      </c>
      <c r="BA58" s="1">
        <v>90.06873417518219</v>
      </c>
      <c r="BB58" s="1">
        <v>141.46842275087266</v>
      </c>
      <c r="BC58" s="1">
        <v>69.12014349016877</v>
      </c>
      <c r="BD58" s="1">
        <v>78.9950334198125</v>
      </c>
      <c r="BE58" s="1">
        <v>94.79288365941322</v>
      </c>
      <c r="BF58" s="2">
        <v>121.09707212243784</v>
      </c>
      <c r="BH58" s="1">
        <v>160.4458030396903</v>
      </c>
      <c r="BI58" s="1">
        <v>99.5425506600475</v>
      </c>
      <c r="BJ58" s="1">
        <v>47.96749766856471</v>
      </c>
      <c r="BK58" s="2">
        <v>93.08559049203524</v>
      </c>
      <c r="BM58" s="7">
        <v>116.84439881704402</v>
      </c>
      <c r="BO58" s="4">
        <v>1912</v>
      </c>
      <c r="BP58" s="1">
        <v>52.43862434121756</v>
      </c>
      <c r="BQ58" s="1">
        <v>106.26904163197186</v>
      </c>
      <c r="BR58" s="1">
        <v>56.99950594557625</v>
      </c>
      <c r="BS58" s="1">
        <v>17.311059854616904</v>
      </c>
      <c r="BT58" s="1">
        <v>13.16604650183666</v>
      </c>
      <c r="BU58" s="1">
        <v>38.87213201048243</v>
      </c>
      <c r="BV58" s="1">
        <v>57.13020699124443</v>
      </c>
      <c r="BW58" s="1">
        <v>30.198739595360472</v>
      </c>
      <c r="BX58" s="1">
        <v>31.367804878048783</v>
      </c>
      <c r="BY58" s="1">
        <v>23.239184127088034</v>
      </c>
      <c r="BZ58" s="1">
        <v>33.07895423933029</v>
      </c>
      <c r="CA58" s="1">
        <v>68.58838845936856</v>
      </c>
      <c r="CB58" s="2">
        <v>50.70652778327476</v>
      </c>
      <c r="CD58" s="1">
        <v>95.18249600290595</v>
      </c>
      <c r="CE58" s="1">
        <v>39.522542472763725</v>
      </c>
      <c r="CF58" s="1">
        <v>12.211932394277069</v>
      </c>
      <c r="CG58" s="2">
        <v>34.555818802095054</v>
      </c>
      <c r="CI58" s="7">
        <v>47.77055623600603</v>
      </c>
    </row>
    <row r="59" spans="1:87" ht="11.25">
      <c r="A59" s="4">
        <v>1913</v>
      </c>
      <c r="B59" s="1">
        <f t="shared" si="46"/>
        <v>154.6709216538438</v>
      </c>
      <c r="C59" s="1">
        <f t="shared" si="47"/>
        <v>208.5376286629182</v>
      </c>
      <c r="D59" s="1">
        <f t="shared" si="30"/>
        <v>173.92551317118884</v>
      </c>
      <c r="E59" s="1">
        <f t="shared" si="31"/>
        <v>150.00356917446322</v>
      </c>
      <c r="F59" s="1">
        <f t="shared" si="48"/>
        <v>240.57568882118198</v>
      </c>
      <c r="G59" s="1">
        <f t="shared" si="32"/>
        <v>181.26686028508868</v>
      </c>
      <c r="H59" s="1">
        <f t="shared" si="33"/>
        <v>134.91248931258338</v>
      </c>
      <c r="I59" s="1">
        <f t="shared" si="34"/>
        <v>174.86955262136937</v>
      </c>
      <c r="J59" s="1">
        <f t="shared" si="49"/>
        <v>700.8802375925859</v>
      </c>
      <c r="K59" s="1">
        <f t="shared" si="50"/>
        <v>344.73044107848455</v>
      </c>
      <c r="L59" s="1">
        <f t="shared" si="51"/>
        <v>410.8071089201704</v>
      </c>
      <c r="M59" s="1">
        <f t="shared" si="52"/>
        <v>291.5977528964025</v>
      </c>
      <c r="N59" s="2">
        <f t="shared" si="53"/>
        <v>179.31613774804973</v>
      </c>
      <c r="P59" s="1">
        <f t="shared" si="35"/>
        <v>264.6775518217772</v>
      </c>
      <c r="Q59" s="1">
        <f t="shared" si="54"/>
        <v>183.4243841168276</v>
      </c>
      <c r="R59" s="1">
        <f t="shared" si="36"/>
        <v>235.67690154572375</v>
      </c>
      <c r="S59" s="2">
        <f t="shared" si="37"/>
        <v>172.6178964839181</v>
      </c>
      <c r="U59" s="7">
        <f t="shared" si="55"/>
        <v>176.41832386596496</v>
      </c>
      <c r="W59" s="4">
        <v>1913</v>
      </c>
      <c r="X59" s="1">
        <f t="shared" si="56"/>
        <v>100</v>
      </c>
      <c r="Y59" s="1">
        <f t="shared" si="57"/>
        <v>100</v>
      </c>
      <c r="Z59" s="1">
        <f t="shared" si="38"/>
        <v>100</v>
      </c>
      <c r="AA59" s="1">
        <f t="shared" si="39"/>
        <v>100</v>
      </c>
      <c r="AB59" s="1">
        <f t="shared" si="58"/>
        <v>100</v>
      </c>
      <c r="AC59" s="1">
        <f t="shared" si="40"/>
        <v>100</v>
      </c>
      <c r="AD59" s="1">
        <f t="shared" si="41"/>
        <v>100</v>
      </c>
      <c r="AE59" s="1">
        <f t="shared" si="42"/>
        <v>100</v>
      </c>
      <c r="AF59" s="1">
        <f t="shared" si="59"/>
        <v>100</v>
      </c>
      <c r="AG59" s="1">
        <f t="shared" si="60"/>
        <v>100</v>
      </c>
      <c r="AH59" s="1">
        <f t="shared" si="61"/>
        <v>99.99999999999999</v>
      </c>
      <c r="AI59" s="1">
        <f t="shared" si="62"/>
        <v>100</v>
      </c>
      <c r="AJ59" s="2">
        <f t="shared" si="63"/>
        <v>100</v>
      </c>
      <c r="AL59" s="1">
        <f t="shared" si="43"/>
        <v>100</v>
      </c>
      <c r="AM59" s="1">
        <f t="shared" si="64"/>
        <v>100</v>
      </c>
      <c r="AN59" s="1">
        <f t="shared" si="44"/>
        <v>100</v>
      </c>
      <c r="AO59" s="2">
        <f t="shared" si="45"/>
        <v>100</v>
      </c>
      <c r="AQ59" s="7">
        <f t="shared" si="65"/>
        <v>100</v>
      </c>
      <c r="AS59" s="4">
        <v>1913</v>
      </c>
      <c r="AT59" s="1">
        <v>113.65908431094303</v>
      </c>
      <c r="AU59" s="1">
        <v>210.77072284285228</v>
      </c>
      <c r="AV59" s="1">
        <v>118.65067903532857</v>
      </c>
      <c r="AW59" s="1">
        <v>67.1058398570053</v>
      </c>
      <c r="AX59" s="1">
        <v>50.52152589109688</v>
      </c>
      <c r="AY59" s="1">
        <v>86.49338228881237</v>
      </c>
      <c r="AZ59" s="1">
        <v>84.56167801303543</v>
      </c>
      <c r="BA59" s="1">
        <v>71.70097533452157</v>
      </c>
      <c r="BB59" s="1">
        <v>143.64128362324365</v>
      </c>
      <c r="BC59" s="1">
        <v>66.9414590970021</v>
      </c>
      <c r="BD59" s="1">
        <v>81.80340946931986</v>
      </c>
      <c r="BE59" s="1">
        <v>104.0348380739199</v>
      </c>
      <c r="BF59" s="2">
        <v>119.38520675120853</v>
      </c>
      <c r="BH59" s="1">
        <v>163.35877660571174</v>
      </c>
      <c r="BI59" s="1">
        <v>88.2738700062737</v>
      </c>
      <c r="BJ59" s="1">
        <v>50.50810887540795</v>
      </c>
      <c r="BK59" s="2">
        <v>83.38600104560022</v>
      </c>
      <c r="BM59" s="7">
        <v>114.07221627764446</v>
      </c>
      <c r="BO59" s="4">
        <v>1913</v>
      </c>
      <c r="BP59" s="1">
        <v>54.817429686967685</v>
      </c>
      <c r="BQ59" s="1">
        <v>99.24672125725239</v>
      </c>
      <c r="BR59" s="1">
        <v>57.50228594562769</v>
      </c>
      <c r="BS59" s="1">
        <v>18.48499272986232</v>
      </c>
      <c r="BT59" s="1">
        <v>13.493883465540556</v>
      </c>
      <c r="BU59" s="1">
        <v>39.380693530696895</v>
      </c>
      <c r="BV59" s="1">
        <v>52.94586118488339</v>
      </c>
      <c r="BW59" s="1">
        <v>24.04029658781647</v>
      </c>
      <c r="BX59" s="1">
        <v>31.849593495934965</v>
      </c>
      <c r="BY59" s="1">
        <v>22.50667916961764</v>
      </c>
      <c r="BZ59" s="1">
        <v>34.254954030795474</v>
      </c>
      <c r="CA59" s="1">
        <v>75.27550182732456</v>
      </c>
      <c r="CB59" s="2">
        <v>48.492529253635276</v>
      </c>
      <c r="CD59" s="1">
        <v>96.91058168387461</v>
      </c>
      <c r="CE59" s="1">
        <v>35.048406469641</v>
      </c>
      <c r="CF59" s="1">
        <v>12.858740624977102</v>
      </c>
      <c r="CG59" s="2">
        <v>30.955076156600413</v>
      </c>
      <c r="CI59" s="7">
        <v>45.41019813343442</v>
      </c>
    </row>
    <row r="60" spans="1:87" ht="11.25">
      <c r="A60" s="4">
        <v>1914</v>
      </c>
      <c r="B60" s="1">
        <f t="shared" si="46"/>
        <v>163.1970012546134</v>
      </c>
      <c r="C60" s="1">
        <f t="shared" si="47"/>
        <v>163.70493161531547</v>
      </c>
      <c r="D60" s="1">
        <f t="shared" si="30"/>
        <v>128.89952554718803</v>
      </c>
      <c r="E60" s="1">
        <f t="shared" si="31"/>
        <v>85.09230686507728</v>
      </c>
      <c r="F60" s="1">
        <f t="shared" si="48"/>
        <v>232.68745798218737</v>
      </c>
      <c r="G60" s="1">
        <f t="shared" si="32"/>
        <v>182.1301764622578</v>
      </c>
      <c r="H60" s="1">
        <f t="shared" si="33"/>
        <v>116.80112621318642</v>
      </c>
      <c r="I60" s="1">
        <f t="shared" si="34"/>
        <v>101.56238401510555</v>
      </c>
      <c r="J60" s="1">
        <f t="shared" si="49"/>
        <v>671.8395534404407</v>
      </c>
      <c r="K60" s="1">
        <f t="shared" si="50"/>
        <v>261.20677703634436</v>
      </c>
      <c r="L60" s="1">
        <f t="shared" si="51"/>
        <v>335.87391741066284</v>
      </c>
      <c r="M60" s="1">
        <f t="shared" si="52"/>
        <v>207.18650071942008</v>
      </c>
      <c r="N60" s="2">
        <f t="shared" si="53"/>
        <v>153.6771959258465</v>
      </c>
      <c r="P60" s="1">
        <f t="shared" si="35"/>
        <v>177.15418201870628</v>
      </c>
      <c r="Q60" s="1">
        <f t="shared" si="54"/>
        <v>126.12312941871654</v>
      </c>
      <c r="R60" s="1">
        <f t="shared" si="36"/>
        <v>230.21214680693402</v>
      </c>
      <c r="S60" s="2">
        <f t="shared" si="37"/>
        <v>121.90248524916667</v>
      </c>
      <c r="U60" s="7">
        <f t="shared" si="55"/>
        <v>150.25426762681354</v>
      </c>
      <c r="W60" s="4">
        <v>1914</v>
      </c>
      <c r="X60" s="1">
        <f t="shared" si="56"/>
        <v>105.51239981607603</v>
      </c>
      <c r="Y60" s="1">
        <f t="shared" si="57"/>
        <v>78.50138733471904</v>
      </c>
      <c r="Z60" s="1">
        <f t="shared" si="38"/>
        <v>74.11191331102567</v>
      </c>
      <c r="AA60" s="1">
        <f t="shared" si="39"/>
        <v>56.72685478977489</v>
      </c>
      <c r="AB60" s="1">
        <f t="shared" si="58"/>
        <v>96.7211022536621</v>
      </c>
      <c r="AC60" s="1">
        <f t="shared" si="40"/>
        <v>100.47626807007707</v>
      </c>
      <c r="AD60" s="1">
        <f t="shared" si="41"/>
        <v>86.5754733370651</v>
      </c>
      <c r="AE60" s="1">
        <f t="shared" si="42"/>
        <v>58.07894084055342</v>
      </c>
      <c r="AF60" s="1">
        <f t="shared" si="59"/>
        <v>95.856541161455</v>
      </c>
      <c r="AG60" s="1">
        <f t="shared" si="60"/>
        <v>75.77131170057466</v>
      </c>
      <c r="AH60" s="1">
        <f t="shared" si="61"/>
        <v>81.75951927743566</v>
      </c>
      <c r="AI60" s="1">
        <f t="shared" si="62"/>
        <v>71.05215957992253</v>
      </c>
      <c r="AJ60" s="2">
        <f t="shared" si="63"/>
        <v>85.70182129495365</v>
      </c>
      <c r="AL60" s="1">
        <f t="shared" si="43"/>
        <v>66.9320767096994</v>
      </c>
      <c r="AM60" s="1">
        <f t="shared" si="64"/>
        <v>68.76028507659349</v>
      </c>
      <c r="AN60" s="1">
        <f t="shared" si="44"/>
        <v>97.68125144935787</v>
      </c>
      <c r="AO60" s="2">
        <f t="shared" si="45"/>
        <v>70.61984170368088</v>
      </c>
      <c r="AQ60" s="7">
        <f t="shared" si="65"/>
        <v>85.16930913648758</v>
      </c>
      <c r="AS60" s="4">
        <v>1914</v>
      </c>
      <c r="AT60" s="1">
        <v>119.92442746545315</v>
      </c>
      <c r="AU60" s="1">
        <v>165.45794152705463</v>
      </c>
      <c r="AV60" s="1">
        <v>87.93428838960602</v>
      </c>
      <c r="AW60" s="1">
        <v>38.06703233114227</v>
      </c>
      <c r="AX60" s="1">
        <v>48.864976717238186</v>
      </c>
      <c r="AY60" s="1">
        <v>86.90532265138367</v>
      </c>
      <c r="AZ60" s="1">
        <v>73.20967300155034</v>
      </c>
      <c r="BA60" s="1">
        <v>41.643167046636584</v>
      </c>
      <c r="BB60" s="1">
        <v>137.68956616115688</v>
      </c>
      <c r="BC60" s="1">
        <v>50.72242162930215</v>
      </c>
      <c r="BD60" s="1">
        <v>66.8820743346682</v>
      </c>
      <c r="BE60" s="1">
        <v>73.91899916699558</v>
      </c>
      <c r="BF60" s="2">
        <v>102.31529654253167</v>
      </c>
      <c r="BH60" s="1">
        <v>109.33942166976145</v>
      </c>
      <c r="BI60" s="1">
        <v>60.69736466445534</v>
      </c>
      <c r="BJ60" s="1">
        <v>49.336952832902675</v>
      </c>
      <c r="BK60" s="2">
        <v>58.88706194143256</v>
      </c>
      <c r="BM60" s="7">
        <v>97.15451852034971</v>
      </c>
      <c r="BO60" s="4">
        <v>1914</v>
      </c>
      <c r="BP60" s="1">
        <v>57.55978515325121</v>
      </c>
      <c r="BQ60" s="1">
        <v>77.32822523279272</v>
      </c>
      <c r="BR60" s="1">
        <v>42.616044311881694</v>
      </c>
      <c r="BS60" s="1">
        <v>10.485954983769442</v>
      </c>
      <c r="BT60" s="1">
        <v>13.051432824695484</v>
      </c>
      <c r="BU60" s="1">
        <v>39.56825119975851</v>
      </c>
      <c r="BV60" s="1">
        <v>45.838129933198225</v>
      </c>
      <c r="BW60" s="1">
        <v>13.962349633131511</v>
      </c>
      <c r="BX60" s="1">
        <v>30.529918699186997</v>
      </c>
      <c r="BY60" s="1">
        <v>17.05360602705929</v>
      </c>
      <c r="BZ60" s="1">
        <v>28.00668574428495</v>
      </c>
      <c r="CA60" s="1">
        <v>53.484869682938154</v>
      </c>
      <c r="CB60" s="2">
        <v>41.287435892630874</v>
      </c>
      <c r="CD60" s="1">
        <v>64.86426487246685</v>
      </c>
      <c r="CE60" s="1">
        <v>24.099384203328388</v>
      </c>
      <c r="CF60" s="1">
        <v>12.560578763104614</v>
      </c>
      <c r="CG60" s="2">
        <v>21.860425781045077</v>
      </c>
      <c r="CI60" s="7">
        <v>38.457111493092874</v>
      </c>
    </row>
    <row r="61" spans="1:87" ht="11.25">
      <c r="A61" s="4">
        <v>1915</v>
      </c>
      <c r="B61" s="1">
        <f t="shared" si="46"/>
        <v>163.29151035904488</v>
      </c>
      <c r="C61" s="1">
        <f t="shared" si="47"/>
        <v>165.77702657710748</v>
      </c>
      <c r="D61" s="1">
        <f t="shared" si="30"/>
        <v>94.09637070045991</v>
      </c>
      <c r="E61" s="1">
        <f t="shared" si="31"/>
        <v>179.72859446943258</v>
      </c>
      <c r="F61" s="1">
        <f t="shared" si="48"/>
        <v>280.87078543667394</v>
      </c>
      <c r="G61" s="1">
        <f t="shared" si="32"/>
        <v>185.6365297074529</v>
      </c>
      <c r="H61" s="1">
        <f t="shared" si="33"/>
        <v>111.8318293564032</v>
      </c>
      <c r="I61" s="1">
        <f t="shared" si="34"/>
        <v>107.81197691452365</v>
      </c>
      <c r="J61" s="1">
        <f t="shared" si="49"/>
        <v>804.4110280173185</v>
      </c>
      <c r="K61" s="1">
        <f t="shared" si="50"/>
        <v>242.50464058499318</v>
      </c>
      <c r="L61" s="1">
        <f t="shared" si="51"/>
        <v>337.7367492968698</v>
      </c>
      <c r="M61" s="1">
        <f t="shared" si="52"/>
        <v>278.9880773510853</v>
      </c>
      <c r="N61" s="2">
        <f t="shared" si="53"/>
        <v>152.56749251226523</v>
      </c>
      <c r="P61" s="1">
        <f t="shared" si="35"/>
        <v>113.8143796009337</v>
      </c>
      <c r="Q61" s="1">
        <f t="shared" si="54"/>
        <v>115.8015861290182</v>
      </c>
      <c r="R61" s="1">
        <f t="shared" si="36"/>
        <v>252.76481983285734</v>
      </c>
      <c r="S61" s="2">
        <f t="shared" si="37"/>
        <v>115.24125578652156</v>
      </c>
      <c r="U61" s="7">
        <f t="shared" si="55"/>
        <v>150.48955210231503</v>
      </c>
      <c r="W61" s="4">
        <v>1915</v>
      </c>
      <c r="X61" s="1">
        <f t="shared" si="56"/>
        <v>105.5735031594976</v>
      </c>
      <c r="Y61" s="1">
        <f t="shared" si="57"/>
        <v>79.49501854414521</v>
      </c>
      <c r="Z61" s="1">
        <f t="shared" si="38"/>
        <v>54.10153403304558</v>
      </c>
      <c r="AA61" s="1">
        <f t="shared" si="39"/>
        <v>119.81621201319373</v>
      </c>
      <c r="AB61" s="1">
        <f t="shared" si="58"/>
        <v>116.74944663483558</v>
      </c>
      <c r="AC61" s="1">
        <f t="shared" si="40"/>
        <v>102.41062785304041</v>
      </c>
      <c r="AD61" s="1">
        <f t="shared" si="41"/>
        <v>82.89212505544702</v>
      </c>
      <c r="AE61" s="1">
        <f t="shared" si="42"/>
        <v>61.65280078685856</v>
      </c>
      <c r="AF61" s="1">
        <f t="shared" si="59"/>
        <v>114.77153797064456</v>
      </c>
      <c r="AG61" s="1">
        <f t="shared" si="60"/>
        <v>70.34616375226994</v>
      </c>
      <c r="AH61" s="1">
        <f t="shared" si="61"/>
        <v>82.21297586223126</v>
      </c>
      <c r="AI61" s="1">
        <f t="shared" si="62"/>
        <v>95.67566093357479</v>
      </c>
      <c r="AJ61" s="2">
        <f t="shared" si="63"/>
        <v>85.08296823046234</v>
      </c>
      <c r="AL61" s="1">
        <f t="shared" si="43"/>
        <v>43.00114566480937</v>
      </c>
      <c r="AM61" s="1">
        <f t="shared" si="64"/>
        <v>63.13314703854273</v>
      </c>
      <c r="AN61" s="1">
        <f t="shared" si="44"/>
        <v>107.25056981615924</v>
      </c>
      <c r="AO61" s="2">
        <f t="shared" si="45"/>
        <v>66.76089683276727</v>
      </c>
      <c r="AQ61" s="7">
        <f t="shared" si="65"/>
        <v>85.30267650465294</v>
      </c>
      <c r="AS61" s="4">
        <v>1915</v>
      </c>
      <c r="AT61" s="1">
        <v>119.9938769660695</v>
      </c>
      <c r="AU61" s="1">
        <v>167.55222520955434</v>
      </c>
      <c r="AV61" s="1">
        <v>64.19183749873797</v>
      </c>
      <c r="AW61" s="1">
        <v>80.40367535630372</v>
      </c>
      <c r="AX61" s="1">
        <v>58.983601909330794</v>
      </c>
      <c r="AY61" s="1">
        <v>88.5784158533032</v>
      </c>
      <c r="AZ61" s="1">
        <v>70.09497188754979</v>
      </c>
      <c r="BA61" s="1">
        <v>44.20565948522718</v>
      </c>
      <c r="BB61" s="1">
        <v>164.85931037517233</v>
      </c>
      <c r="BC61" s="1">
        <v>47.090748434535904</v>
      </c>
      <c r="BD61" s="1">
        <v>67.25301728149414</v>
      </c>
      <c r="BE61" s="1">
        <v>99.53601892839717</v>
      </c>
      <c r="BF61" s="2">
        <v>101.57647753200253</v>
      </c>
      <c r="BH61" s="1">
        <v>70.24614548447263</v>
      </c>
      <c r="BI61" s="1">
        <v>55.73007214767284</v>
      </c>
      <c r="BJ61" s="1">
        <v>54.17023457224112</v>
      </c>
      <c r="BK61" s="2">
        <v>55.6692421310234</v>
      </c>
      <c r="BM61" s="7">
        <v>97.3066536330071</v>
      </c>
      <c r="BO61" s="4">
        <v>1915</v>
      </c>
      <c r="BP61" s="1">
        <v>58.33654842456107</v>
      </c>
      <c r="BQ61" s="1">
        <v>77.11796393929919</v>
      </c>
      <c r="BR61" s="1">
        <v>31.109618800652957</v>
      </c>
      <c r="BS61" s="1">
        <v>22.148018079835285</v>
      </c>
      <c r="BT61" s="1">
        <v>15.754034275568173</v>
      </c>
      <c r="BU61" s="1">
        <v>40.330015497668356</v>
      </c>
      <c r="BV61" s="1">
        <v>43.887949465056934</v>
      </c>
      <c r="BW61" s="1">
        <v>14.821516163856446</v>
      </c>
      <c r="BX61" s="1">
        <v>36.55426829268293</v>
      </c>
      <c r="BY61" s="1">
        <v>15.832585383857252</v>
      </c>
      <c r="BZ61" s="1">
        <v>28.162017088956297</v>
      </c>
      <c r="CA61" s="1">
        <v>72.02033389435795</v>
      </c>
      <c r="CB61" s="2">
        <v>40.76813003016631</v>
      </c>
      <c r="CD61" s="1">
        <v>41.67266039449699</v>
      </c>
      <c r="CE61" s="1">
        <v>22.12716199114458</v>
      </c>
      <c r="CF61" s="1">
        <v>13.791072591469897</v>
      </c>
      <c r="CG61" s="2">
        <v>20.665886457412544</v>
      </c>
      <c r="CI61" s="7">
        <v>38.32432106422835</v>
      </c>
    </row>
    <row r="62" spans="1:87" ht="11.25">
      <c r="A62" s="4">
        <v>1916</v>
      </c>
      <c r="B62" s="1">
        <f t="shared" si="46"/>
        <v>164.85646767253084</v>
      </c>
      <c r="C62" s="1">
        <f t="shared" si="47"/>
        <v>166.67969654477474</v>
      </c>
      <c r="D62" s="1">
        <f t="shared" si="30"/>
        <v>175.22706744832794</v>
      </c>
      <c r="E62" s="1">
        <f t="shared" si="31"/>
        <v>258.356163888954</v>
      </c>
      <c r="F62" s="1">
        <f t="shared" si="48"/>
        <v>274.75124182968386</v>
      </c>
      <c r="G62" s="1">
        <f t="shared" si="32"/>
        <v>187.00097811266167</v>
      </c>
      <c r="H62" s="1">
        <f t="shared" si="33"/>
        <v>143.10330900479568</v>
      </c>
      <c r="I62" s="1">
        <f t="shared" si="34"/>
        <v>134.22520767286224</v>
      </c>
      <c r="J62" s="1">
        <f t="shared" si="49"/>
        <v>714.535549432855</v>
      </c>
      <c r="K62" s="1">
        <f t="shared" si="50"/>
        <v>361.6859160285459</v>
      </c>
      <c r="L62" s="1">
        <f t="shared" si="51"/>
        <v>378.98141516383055</v>
      </c>
      <c r="M62" s="1">
        <f t="shared" si="52"/>
        <v>351.6872151852626</v>
      </c>
      <c r="N62" s="2">
        <f t="shared" si="53"/>
        <v>174.57952628201662</v>
      </c>
      <c r="P62" s="1">
        <f t="shared" si="35"/>
        <v>120.34195828117711</v>
      </c>
      <c r="Q62" s="1">
        <f t="shared" si="54"/>
        <v>117.44669336828241</v>
      </c>
      <c r="R62" s="1">
        <f t="shared" si="36"/>
        <v>299.8553334469202</v>
      </c>
      <c r="S62" s="2">
        <f t="shared" si="37"/>
        <v>125.99654691365424</v>
      </c>
      <c r="U62" s="7">
        <f t="shared" si="55"/>
        <v>174.65752713813893</v>
      </c>
      <c r="W62" s="4">
        <v>1916</v>
      </c>
      <c r="X62" s="1">
        <f t="shared" si="56"/>
        <v>106.58530117346973</v>
      </c>
      <c r="Y62" s="1">
        <f t="shared" si="57"/>
        <v>79.92787566132588</v>
      </c>
      <c r="Z62" s="1">
        <f t="shared" si="38"/>
        <v>100.74834005282365</v>
      </c>
      <c r="AA62" s="1">
        <f t="shared" si="39"/>
        <v>172.2333443869393</v>
      </c>
      <c r="AB62" s="1">
        <f t="shared" si="58"/>
        <v>114.20573840023556</v>
      </c>
      <c r="AC62" s="1">
        <f t="shared" si="40"/>
        <v>103.16335695259167</v>
      </c>
      <c r="AD62" s="1">
        <f t="shared" si="41"/>
        <v>106.07120936982692</v>
      </c>
      <c r="AE62" s="1">
        <f t="shared" si="42"/>
        <v>76.75733463073988</v>
      </c>
      <c r="AF62" s="1">
        <f t="shared" si="59"/>
        <v>101.9483088704531</v>
      </c>
      <c r="AG62" s="1">
        <f t="shared" si="60"/>
        <v>104.91847337212704</v>
      </c>
      <c r="AH62" s="1">
        <f t="shared" si="61"/>
        <v>92.25288631445655</v>
      </c>
      <c r="AI62" s="1">
        <f t="shared" si="62"/>
        <v>120.60697028423549</v>
      </c>
      <c r="AJ62" s="2">
        <f t="shared" si="63"/>
        <v>97.35851355850171</v>
      </c>
      <c r="AL62" s="1">
        <f t="shared" si="43"/>
        <v>45.46738378561487</v>
      </c>
      <c r="AM62" s="1">
        <f t="shared" si="64"/>
        <v>64.03003283002856</v>
      </c>
      <c r="AN62" s="1">
        <f t="shared" si="44"/>
        <v>127.23153244135179</v>
      </c>
      <c r="AO62" s="2">
        <f t="shared" si="45"/>
        <v>72.99158979462635</v>
      </c>
      <c r="AQ62" s="7">
        <f t="shared" si="65"/>
        <v>99.00191959132101</v>
      </c>
      <c r="AS62" s="4">
        <v>1916</v>
      </c>
      <c r="AT62" s="1">
        <v>121.14387732382652</v>
      </c>
      <c r="AU62" s="1">
        <v>168.46456128431277</v>
      </c>
      <c r="AV62" s="1">
        <v>119.53858958949716</v>
      </c>
      <c r="AW62" s="1">
        <v>115.57863226466391</v>
      </c>
      <c r="AX62" s="1">
        <v>57.69848169499338</v>
      </c>
      <c r="AY62" s="1">
        <v>89.22947671097721</v>
      </c>
      <c r="AZ62" s="1">
        <v>89.69559453184571</v>
      </c>
      <c r="BA62" s="1">
        <v>55.035757571022984</v>
      </c>
      <c r="BB62" s="1">
        <v>146.439859493708</v>
      </c>
      <c r="BC62" s="1">
        <v>70.23395693760146</v>
      </c>
      <c r="BD62" s="1">
        <v>75.46600633908103</v>
      </c>
      <c r="BE62" s="1">
        <v>125.47326624106508</v>
      </c>
      <c r="BF62" s="2">
        <v>116.23166270172065</v>
      </c>
      <c r="BH62" s="1">
        <v>74.2749619068042</v>
      </c>
      <c r="BI62" s="1">
        <v>56.52178794535378</v>
      </c>
      <c r="BJ62" s="1">
        <v>64.26224092932794</v>
      </c>
      <c r="BK62" s="2">
        <v>60.86476782934735</v>
      </c>
      <c r="BM62" s="7">
        <v>112.93368383523136</v>
      </c>
      <c r="BO62" s="4">
        <v>1916</v>
      </c>
      <c r="BP62" s="1">
        <v>59.07047335998306</v>
      </c>
      <c r="BQ62" s="1">
        <v>77.17224784529219</v>
      </c>
      <c r="BR62" s="1">
        <v>57.93259858264801</v>
      </c>
      <c r="BS62" s="1">
        <v>31.837321188324463</v>
      </c>
      <c r="BT62" s="1">
        <v>15.41078925068789</v>
      </c>
      <c r="BU62" s="1">
        <v>40.62644543747901</v>
      </c>
      <c r="BV62" s="1">
        <v>56.160315270075586</v>
      </c>
      <c r="BW62" s="1">
        <v>18.45269089813263</v>
      </c>
      <c r="BX62" s="1">
        <v>32.47012195121951</v>
      </c>
      <c r="BY62" s="1">
        <v>23.61366419152535</v>
      </c>
      <c r="BZ62" s="1">
        <v>31.6011837990991</v>
      </c>
      <c r="CA62" s="1">
        <v>90.78750212019048</v>
      </c>
      <c r="CB62" s="2">
        <v>46.57716004908074</v>
      </c>
      <c r="CD62" s="1">
        <v>44.06270610307905</v>
      </c>
      <c r="CE62" s="1">
        <v>22.441506168912987</v>
      </c>
      <c r="CF62" s="1">
        <v>16.36037274981702</v>
      </c>
      <c r="CG62" s="2">
        <v>22.594602208839962</v>
      </c>
      <c r="CI62" s="7">
        <v>44.41166671359609</v>
      </c>
    </row>
    <row r="63" spans="1:87" ht="11.25">
      <c r="A63" s="4">
        <v>1917</v>
      </c>
      <c r="B63" s="1">
        <f t="shared" si="46"/>
        <v>152.19110076650162</v>
      </c>
      <c r="C63" s="1">
        <f t="shared" si="47"/>
        <v>135.87265986147082</v>
      </c>
      <c r="D63" s="1">
        <f t="shared" si="30"/>
        <v>214.340380534474</v>
      </c>
      <c r="E63" s="1">
        <f t="shared" si="31"/>
        <v>246.15263424359162</v>
      </c>
      <c r="F63" s="1">
        <f t="shared" si="48"/>
        <v>261.55771137633843</v>
      </c>
      <c r="G63" s="1">
        <f t="shared" si="32"/>
        <v>190.49846834953607</v>
      </c>
      <c r="H63" s="1">
        <f t="shared" si="33"/>
        <v>172.09861758858537</v>
      </c>
      <c r="I63" s="1">
        <f t="shared" si="34"/>
        <v>152.53840803144394</v>
      </c>
      <c r="J63" s="1">
        <f t="shared" si="49"/>
        <v>664.8486420724944</v>
      </c>
      <c r="K63" s="1">
        <f t="shared" si="50"/>
        <v>412.4520735927283</v>
      </c>
      <c r="L63" s="1">
        <f t="shared" si="51"/>
        <v>392.2035760402154</v>
      </c>
      <c r="M63" s="1">
        <f t="shared" si="52"/>
        <v>308.1177875904916</v>
      </c>
      <c r="N63" s="2">
        <f t="shared" si="53"/>
        <v>172.17062684007996</v>
      </c>
      <c r="P63" s="1">
        <f t="shared" si="35"/>
        <v>117.44094769986047</v>
      </c>
      <c r="Q63" s="1">
        <f t="shared" si="54"/>
        <v>125.36705905513368</v>
      </c>
      <c r="R63" s="1">
        <f t="shared" si="36"/>
        <v>247.53054007263225</v>
      </c>
      <c r="S63" s="2">
        <f t="shared" si="37"/>
        <v>119.6112196103113</v>
      </c>
      <c r="U63" s="7">
        <f t="shared" si="55"/>
        <v>172.27927747496554</v>
      </c>
      <c r="W63" s="4">
        <v>1917</v>
      </c>
      <c r="X63" s="1">
        <f t="shared" si="56"/>
        <v>98.39671163730951</v>
      </c>
      <c r="Y63" s="1">
        <f t="shared" si="57"/>
        <v>65.15498461004198</v>
      </c>
      <c r="Z63" s="1">
        <f t="shared" si="38"/>
        <v>123.23688263234055</v>
      </c>
      <c r="AA63" s="1">
        <f t="shared" si="39"/>
        <v>164.09785153665325</v>
      </c>
      <c r="AB63" s="1">
        <f t="shared" si="58"/>
        <v>108.72158889286283</v>
      </c>
      <c r="AC63" s="1">
        <f t="shared" si="40"/>
        <v>105.09282725476035</v>
      </c>
      <c r="AD63" s="1">
        <f t="shared" si="41"/>
        <v>127.563147389449</v>
      </c>
      <c r="AE63" s="1">
        <f t="shared" si="42"/>
        <v>87.22982688800192</v>
      </c>
      <c r="AF63" s="1">
        <f t="shared" si="59"/>
        <v>94.85909380982771</v>
      </c>
      <c r="AG63" s="1">
        <f t="shared" si="60"/>
        <v>119.64480778151695</v>
      </c>
      <c r="AH63" s="1">
        <f t="shared" si="61"/>
        <v>95.47146763626962</v>
      </c>
      <c r="AI63" s="1">
        <f t="shared" si="62"/>
        <v>105.66535048024129</v>
      </c>
      <c r="AJ63" s="2">
        <f t="shared" si="63"/>
        <v>96.01513226990777</v>
      </c>
      <c r="AL63" s="1">
        <f t="shared" si="43"/>
        <v>44.37132914805722</v>
      </c>
      <c r="AM63" s="1">
        <f t="shared" si="64"/>
        <v>68.34808777402476</v>
      </c>
      <c r="AN63" s="1">
        <f t="shared" si="44"/>
        <v>105.02961403903588</v>
      </c>
      <c r="AO63" s="2">
        <f t="shared" si="45"/>
        <v>69.29247896463322</v>
      </c>
      <c r="AQ63" s="7">
        <f t="shared" si="65"/>
        <v>97.65384553015927</v>
      </c>
      <c r="AS63" s="4">
        <v>1917</v>
      </c>
      <c r="AT63" s="1">
        <v>111.83680143904512</v>
      </c>
      <c r="AU63" s="1">
        <v>137.32763203073463</v>
      </c>
      <c r="AV63" s="1">
        <v>146.22139806524297</v>
      </c>
      <c r="AW63" s="1">
        <v>110.11924146097282</v>
      </c>
      <c r="AX63" s="1">
        <v>54.927805681719605</v>
      </c>
      <c r="AY63" s="1">
        <v>90.89834083558107</v>
      </c>
      <c r="AZ63" s="1">
        <v>107.86953795875968</v>
      </c>
      <c r="BA63" s="1">
        <v>62.544636661312126</v>
      </c>
      <c r="BB63" s="1">
        <v>136.25681998181338</v>
      </c>
      <c r="BC63" s="1">
        <v>80.09198006275095</v>
      </c>
      <c r="BD63" s="1">
        <v>78.09891559686683</v>
      </c>
      <c r="BE63" s="1">
        <v>109.92877627235897</v>
      </c>
      <c r="BF63" s="2">
        <v>114.62786417287572</v>
      </c>
      <c r="BH63" s="1">
        <v>72.48446045995985</v>
      </c>
      <c r="BI63" s="1">
        <v>60.33350215341647</v>
      </c>
      <c r="BJ63" s="1">
        <v>53.04847181025699</v>
      </c>
      <c r="BK63" s="2">
        <v>57.780227233971374</v>
      </c>
      <c r="BM63" s="7">
        <v>111.39590587660012</v>
      </c>
      <c r="BO63" s="4">
        <v>1917</v>
      </c>
      <c r="BP63" s="1">
        <v>54.2706012817648</v>
      </c>
      <c r="BQ63" s="1">
        <v>62.72639529301497</v>
      </c>
      <c r="BR63" s="1">
        <v>70.86402464172606</v>
      </c>
      <c r="BS63" s="1">
        <v>30.333475926410614</v>
      </c>
      <c r="BT63" s="1">
        <v>14.670764507086995</v>
      </c>
      <c r="BU63" s="1">
        <v>41.38628422394187</v>
      </c>
      <c r="BV63" s="1">
        <v>67.53940693988586</v>
      </c>
      <c r="BW63" s="1">
        <v>20.97030909691454</v>
      </c>
      <c r="BX63" s="1">
        <v>30.212235772357726</v>
      </c>
      <c r="BY63" s="1">
        <v>26.928073030491742</v>
      </c>
      <c r="BZ63" s="1">
        <v>32.70370735132994</v>
      </c>
      <c r="CA63" s="1">
        <v>79.54012283160294</v>
      </c>
      <c r="CB63" s="2">
        <v>45.8966606679658</v>
      </c>
      <c r="CD63" s="1">
        <v>43.00051317824885</v>
      </c>
      <c r="CE63" s="1">
        <v>23.954915617267208</v>
      </c>
      <c r="CF63" s="1">
        <v>13.50548564869416</v>
      </c>
      <c r="CG63" s="2">
        <v>21.449539634298535</v>
      </c>
      <c r="CI63" s="7">
        <v>43.77173945916522</v>
      </c>
    </row>
    <row r="64" spans="1:87" ht="11.25">
      <c r="A64" s="4">
        <v>1918</v>
      </c>
      <c r="B64" s="1">
        <f t="shared" si="46"/>
        <v>138.3345912830401</v>
      </c>
      <c r="C64" s="1">
        <f t="shared" si="47"/>
        <v>101.81831099589218</v>
      </c>
      <c r="D64" s="1">
        <f t="shared" si="30"/>
        <v>171.2453595957445</v>
      </c>
      <c r="E64" s="1">
        <f t="shared" si="31"/>
        <v>307.06730481212327</v>
      </c>
      <c r="F64" s="1">
        <f t="shared" si="48"/>
        <v>252.14528850588488</v>
      </c>
      <c r="G64" s="1">
        <f t="shared" si="32"/>
        <v>194.07775303873694</v>
      </c>
      <c r="H64" s="1">
        <f t="shared" si="33"/>
        <v>176.9419544178315</v>
      </c>
      <c r="I64" s="1">
        <f t="shared" si="34"/>
        <v>103.7876567300689</v>
      </c>
      <c r="J64" s="1">
        <f t="shared" si="49"/>
        <v>805.5435288224138</v>
      </c>
      <c r="K64" s="1">
        <f t="shared" si="50"/>
        <v>333.2422692046501</v>
      </c>
      <c r="L64" s="1">
        <f t="shared" si="51"/>
        <v>295.8238139026021</v>
      </c>
      <c r="M64" s="1">
        <f t="shared" si="52"/>
        <v>248.73299884072384</v>
      </c>
      <c r="N64" s="2">
        <f t="shared" si="53"/>
        <v>147.37432259626166</v>
      </c>
      <c r="P64" s="1">
        <f t="shared" si="35"/>
        <v>234.57786675149447</v>
      </c>
      <c r="Q64" s="1">
        <f t="shared" si="54"/>
        <v>126.62949791105756</v>
      </c>
      <c r="R64" s="1">
        <f t="shared" si="36"/>
        <v>236.94454330400944</v>
      </c>
      <c r="S64" s="2">
        <f t="shared" si="37"/>
        <v>130.084246603106</v>
      </c>
      <c r="U64" s="7">
        <f t="shared" si="55"/>
        <v>146.88714960840213</v>
      </c>
      <c r="W64" s="4">
        <v>1918</v>
      </c>
      <c r="X64" s="1">
        <f t="shared" si="56"/>
        <v>89.43800800038892</v>
      </c>
      <c r="Y64" s="1">
        <f t="shared" si="57"/>
        <v>48.82491071214398</v>
      </c>
      <c r="Z64" s="1">
        <f t="shared" si="38"/>
        <v>98.45902218336055</v>
      </c>
      <c r="AA64" s="1">
        <f t="shared" si="39"/>
        <v>204.70666564939225</v>
      </c>
      <c r="AB64" s="1">
        <f t="shared" si="58"/>
        <v>104.80913085665213</v>
      </c>
      <c r="AC64" s="1">
        <f t="shared" si="40"/>
        <v>107.06742133311066</v>
      </c>
      <c r="AD64" s="1">
        <f t="shared" si="41"/>
        <v>131.15313142571154</v>
      </c>
      <c r="AE64" s="1">
        <f t="shared" si="42"/>
        <v>59.35147381247767</v>
      </c>
      <c r="AF64" s="1">
        <f t="shared" si="59"/>
        <v>114.93312061263562</v>
      </c>
      <c r="AG64" s="1">
        <f t="shared" si="60"/>
        <v>96.66749131933523</v>
      </c>
      <c r="AH64" s="1">
        <f t="shared" si="61"/>
        <v>72.0103930723574</v>
      </c>
      <c r="AI64" s="1">
        <f t="shared" si="62"/>
        <v>85.30003965054304</v>
      </c>
      <c r="AJ64" s="2">
        <f t="shared" si="63"/>
        <v>82.18687087903471</v>
      </c>
      <c r="AL64" s="1">
        <f t="shared" si="43"/>
        <v>88.62779073513927</v>
      </c>
      <c r="AM64" s="1">
        <f t="shared" si="64"/>
        <v>69.03634896786897</v>
      </c>
      <c r="AN64" s="1">
        <f t="shared" si="44"/>
        <v>100.53787271895195</v>
      </c>
      <c r="AO64" s="2">
        <f t="shared" si="45"/>
        <v>75.35965230304221</v>
      </c>
      <c r="AQ64" s="7">
        <f t="shared" si="65"/>
        <v>83.26071033301544</v>
      </c>
      <c r="AS64" s="4">
        <v>1918</v>
      </c>
      <c r="AT64" s="1">
        <v>101.65442091919002</v>
      </c>
      <c r="AU64" s="1">
        <v>102.9086172353631</v>
      </c>
      <c r="AV64" s="1">
        <v>116.82229839210208</v>
      </c>
      <c r="AW64" s="1">
        <v>137.37012722729642</v>
      </c>
      <c r="AX64" s="1">
        <v>52.951172181977114</v>
      </c>
      <c r="AY64" s="1">
        <v>92.60623404042084</v>
      </c>
      <c r="AZ64" s="1">
        <v>110.90528870022338</v>
      </c>
      <c r="BA64" s="1">
        <v>42.555585598959645</v>
      </c>
      <c r="BB64" s="1">
        <v>165.09140975624064</v>
      </c>
      <c r="BC64" s="1">
        <v>64.71062916163085</v>
      </c>
      <c r="BD64" s="1">
        <v>58.90695670544727</v>
      </c>
      <c r="BE64" s="1">
        <v>88.74175812743192</v>
      </c>
      <c r="BF64" s="2">
        <v>98.11896572128438</v>
      </c>
      <c r="BH64" s="1">
        <v>144.78127467759384</v>
      </c>
      <c r="BI64" s="1">
        <v>60.941056944974136</v>
      </c>
      <c r="BJ64" s="1">
        <v>50.77977821390731</v>
      </c>
      <c r="BK64" s="2">
        <v>62.83940045737547</v>
      </c>
      <c r="BM64" s="7">
        <v>94.97733756538044</v>
      </c>
      <c r="BO64" s="4">
        <v>1918</v>
      </c>
      <c r="BP64" s="1">
        <v>49.18937286401983</v>
      </c>
      <c r="BQ64" s="1">
        <v>46.78317582082015</v>
      </c>
      <c r="BR64" s="1">
        <v>56.61618847514499</v>
      </c>
      <c r="BS64" s="1">
        <v>37.840012262833724</v>
      </c>
      <c r="BT64" s="1">
        <v>14.142821979042546</v>
      </c>
      <c r="BU64" s="1">
        <v>42.16389306641229</v>
      </c>
      <c r="BV64" s="1">
        <v>69.44015490428491</v>
      </c>
      <c r="BW64" s="1">
        <v>14.268270333759856</v>
      </c>
      <c r="BX64" s="1">
        <v>36.60573170731707</v>
      </c>
      <c r="BY64" s="1">
        <v>21.756642132560764</v>
      </c>
      <c r="BZ64" s="1">
        <v>24.66712704433116</v>
      </c>
      <c r="CA64" s="1">
        <v>64.21003290585311</v>
      </c>
      <c r="CB64" s="2">
        <v>39.255471817192245</v>
      </c>
      <c r="CD64" s="1">
        <v>85.88970753499059</v>
      </c>
      <c r="CE64" s="1">
        <v>24.196140198058533</v>
      </c>
      <c r="CF64" s="1">
        <v>12.927904282799643</v>
      </c>
      <c r="CG64" s="2">
        <v>23.327637761755994</v>
      </c>
      <c r="CI64" s="7">
        <v>37.29523269669982</v>
      </c>
    </row>
    <row r="65" spans="1:87" ht="11.25">
      <c r="A65" s="4">
        <v>1919</v>
      </c>
      <c r="B65" s="1">
        <f t="shared" si="46"/>
        <v>175.20804427602687</v>
      </c>
      <c r="C65" s="1">
        <f t="shared" si="47"/>
        <v>130.29258999015397</v>
      </c>
      <c r="D65" s="1">
        <f t="shared" si="30"/>
        <v>70.5734691090266</v>
      </c>
      <c r="E65" s="1">
        <f t="shared" si="31"/>
        <v>223.10336423318356</v>
      </c>
      <c r="F65" s="1">
        <f t="shared" si="48"/>
        <v>188.482098434179</v>
      </c>
      <c r="G65" s="1">
        <f t="shared" si="32"/>
        <v>187.84828020463937</v>
      </c>
      <c r="H65" s="1">
        <f t="shared" si="33"/>
        <v>193.07698964475216</v>
      </c>
      <c r="I65" s="1">
        <f t="shared" si="34"/>
        <v>113.9688197579899</v>
      </c>
      <c r="J65" s="1">
        <f t="shared" si="49"/>
        <v>538.9621426271156</v>
      </c>
      <c r="K65" s="1">
        <f t="shared" si="50"/>
        <v>210.18380542744958</v>
      </c>
      <c r="L65" s="1">
        <f t="shared" si="51"/>
        <v>204.4729065046864</v>
      </c>
      <c r="M65" s="1">
        <f t="shared" si="52"/>
        <v>248.73792125428187</v>
      </c>
      <c r="N65" s="2">
        <f t="shared" si="53"/>
        <v>145.0416437101231</v>
      </c>
      <c r="P65" s="1">
        <f t="shared" si="35"/>
        <v>182.38306470177398</v>
      </c>
      <c r="Q65" s="1">
        <f t="shared" si="54"/>
        <v>140.58765994724735</v>
      </c>
      <c r="R65" s="1">
        <f t="shared" si="36"/>
        <v>233.69204030690014</v>
      </c>
      <c r="S65" s="2">
        <f t="shared" si="37"/>
        <v>136.0309259872314</v>
      </c>
      <c r="U65" s="7">
        <f t="shared" si="55"/>
        <v>144.05770815825088</v>
      </c>
      <c r="W65" s="4">
        <v>1919</v>
      </c>
      <c r="X65" s="1">
        <f t="shared" si="56"/>
        <v>113.27794675468832</v>
      </c>
      <c r="Y65" s="1">
        <f t="shared" si="57"/>
        <v>62.4791750177422</v>
      </c>
      <c r="Z65" s="1">
        <f t="shared" si="38"/>
        <v>40.57683534879876</v>
      </c>
      <c r="AA65" s="1">
        <f t="shared" si="39"/>
        <v>148.73203715152994</v>
      </c>
      <c r="AB65" s="1">
        <f t="shared" si="58"/>
        <v>78.3462781953318</v>
      </c>
      <c r="AC65" s="1">
        <f t="shared" si="40"/>
        <v>103.63079048713024</v>
      </c>
      <c r="AD65" s="1">
        <f t="shared" si="41"/>
        <v>143.11276193073977</v>
      </c>
      <c r="AE65" s="1">
        <f t="shared" si="42"/>
        <v>65.17362116477601</v>
      </c>
      <c r="AF65" s="1">
        <f t="shared" si="59"/>
        <v>76.89789406509254</v>
      </c>
      <c r="AG65" s="1">
        <f t="shared" si="60"/>
        <v>60.970480230841346</v>
      </c>
      <c r="AH65" s="1">
        <f t="shared" si="61"/>
        <v>49.773458653662274</v>
      </c>
      <c r="AI65" s="1">
        <f t="shared" si="62"/>
        <v>85.30172773404476</v>
      </c>
      <c r="AJ65" s="2">
        <f t="shared" si="63"/>
        <v>80.88599583486211</v>
      </c>
      <c r="AL65" s="1">
        <f t="shared" si="43"/>
        <v>68.90764382790692</v>
      </c>
      <c r="AM65" s="1">
        <f t="shared" si="64"/>
        <v>76.64611257885076</v>
      </c>
      <c r="AN65" s="1">
        <f t="shared" si="44"/>
        <v>99.15780408440301</v>
      </c>
      <c r="AO65" s="2">
        <f t="shared" si="45"/>
        <v>78.80464816109301</v>
      </c>
      <c r="AQ65" s="7">
        <f t="shared" si="65"/>
        <v>81.65688518143938</v>
      </c>
      <c r="AS65" s="4">
        <v>1919</v>
      </c>
      <c r="AT65" s="1">
        <v>128.75067700761636</v>
      </c>
      <c r="AU65" s="1">
        <v>131.68780881114603</v>
      </c>
      <c r="AV65" s="1">
        <v>48.14469067239696</v>
      </c>
      <c r="AW65" s="1">
        <v>99.80788266696729</v>
      </c>
      <c r="AX65" s="1">
        <v>39.581735223165346</v>
      </c>
      <c r="AY65" s="1">
        <v>89.63377578495177</v>
      </c>
      <c r="AZ65" s="1">
        <v>121.01855293943412</v>
      </c>
      <c r="BA65" s="1">
        <v>46.73012203597058</v>
      </c>
      <c r="BB65" s="1">
        <v>110.45712211434102</v>
      </c>
      <c r="BC65" s="1">
        <v>40.81452908497441</v>
      </c>
      <c r="BD65" s="1">
        <v>40.716386189497975</v>
      </c>
      <c r="BE65" s="1">
        <v>88.74351432236949</v>
      </c>
      <c r="BF65" s="2">
        <v>96.56591336022404</v>
      </c>
      <c r="BH65" s="1">
        <v>112.56668394508998</v>
      </c>
      <c r="BI65" s="1">
        <v>67.65848978271691</v>
      </c>
      <c r="BJ65" s="1">
        <v>50.08273164541398</v>
      </c>
      <c r="BK65" s="2">
        <v>65.7120447395906</v>
      </c>
      <c r="BM65" s="7">
        <v>93.14781866975933</v>
      </c>
      <c r="BO65" s="4">
        <v>1919</v>
      </c>
      <c r="BP65" s="1">
        <v>62.246699464834705</v>
      </c>
      <c r="BQ65" s="1">
        <v>59.28547201951477</v>
      </c>
      <c r="BR65" s="1">
        <v>23.3326078899528</v>
      </c>
      <c r="BS65" s="1">
        <v>27.49310625443643</v>
      </c>
      <c r="BT65" s="1">
        <v>10.571955479266284</v>
      </c>
      <c r="BU65" s="1">
        <v>40.81052400517535</v>
      </c>
      <c r="BV65" s="1">
        <v>75.77228426970213</v>
      </c>
      <c r="BW65" s="1">
        <v>15.667931825032081</v>
      </c>
      <c r="BX65" s="1">
        <v>24.491666666666664</v>
      </c>
      <c r="BY65" s="1">
        <v>13.722430373730612</v>
      </c>
      <c r="BZ65" s="1">
        <v>17.049875381349008</v>
      </c>
      <c r="CA65" s="1">
        <v>64.21130361918028</v>
      </c>
      <c r="CB65" s="2">
        <v>38.319135976032044</v>
      </c>
      <c r="CD65" s="1">
        <v>66.77879845827711</v>
      </c>
      <c r="CE65" s="1">
        <v>26.86324107981426</v>
      </c>
      <c r="CF65" s="1">
        <v>12.750444836636333</v>
      </c>
      <c r="CG65" s="2">
        <v>24.39403885320735</v>
      </c>
      <c r="CI65" s="7">
        <v>36.30429736647332</v>
      </c>
    </row>
    <row r="66" spans="1:87" ht="11.25">
      <c r="A66" s="4">
        <v>1920</v>
      </c>
      <c r="B66" s="1">
        <f t="shared" si="46"/>
        <v>168.91951936267546</v>
      </c>
      <c r="C66" s="1">
        <f t="shared" si="47"/>
        <v>124.37006466264495</v>
      </c>
      <c r="D66" s="1">
        <f t="shared" si="30"/>
        <v>127.51310417051377</v>
      </c>
      <c r="E66" s="1">
        <f t="shared" si="31"/>
        <v>185.84781115693198</v>
      </c>
      <c r="F66" s="1">
        <f t="shared" si="48"/>
        <v>273.6120132375007</v>
      </c>
      <c r="G66" s="1">
        <f t="shared" si="32"/>
        <v>182.5737187190146</v>
      </c>
      <c r="H66" s="1">
        <f t="shared" si="33"/>
        <v>195.0817917537453</v>
      </c>
      <c r="I66" s="1">
        <f t="shared" si="34"/>
        <v>172.1040635851224</v>
      </c>
      <c r="J66" s="1">
        <f t="shared" si="49"/>
        <v>415.6769957419401</v>
      </c>
      <c r="K66" s="1">
        <f t="shared" si="50"/>
        <v>313.8069224427687</v>
      </c>
      <c r="L66" s="1">
        <f t="shared" si="51"/>
        <v>229.55881064205295</v>
      </c>
      <c r="M66" s="1">
        <f t="shared" si="52"/>
        <v>200.39419004838945</v>
      </c>
      <c r="N66" s="2">
        <f t="shared" si="53"/>
        <v>143.33684909271636</v>
      </c>
      <c r="P66" s="1">
        <f t="shared" si="35"/>
        <v>151.80184782162158</v>
      </c>
      <c r="Q66" s="1">
        <f t="shared" si="54"/>
        <v>172.7443151307983</v>
      </c>
      <c r="R66" s="1">
        <f t="shared" si="36"/>
        <v>249.12494522641194</v>
      </c>
      <c r="S66" s="2">
        <f t="shared" si="37"/>
        <v>161.01997214534336</v>
      </c>
      <c r="U66" s="7">
        <f t="shared" si="55"/>
        <v>143.96948809742395</v>
      </c>
      <c r="W66" s="4">
        <v>1920</v>
      </c>
      <c r="X66" s="1">
        <f t="shared" si="56"/>
        <v>109.21220198113272</v>
      </c>
      <c r="Y66" s="1">
        <f t="shared" si="57"/>
        <v>59.63914784112064</v>
      </c>
      <c r="Z66" s="1">
        <f t="shared" si="38"/>
        <v>73.31477817461263</v>
      </c>
      <c r="AA66" s="1">
        <f t="shared" si="39"/>
        <v>123.89559273804994</v>
      </c>
      <c r="AB66" s="1">
        <f t="shared" si="58"/>
        <v>113.73219570863388</v>
      </c>
      <c r="AC66" s="1">
        <f t="shared" si="40"/>
        <v>100.72095827768548</v>
      </c>
      <c r="AD66" s="1">
        <f t="shared" si="41"/>
        <v>144.59876379699259</v>
      </c>
      <c r="AE66" s="1">
        <f t="shared" si="42"/>
        <v>98.41854171021136</v>
      </c>
      <c r="AF66" s="1">
        <f t="shared" si="59"/>
        <v>59.307849393746025</v>
      </c>
      <c r="AG66" s="1">
        <f t="shared" si="60"/>
        <v>91.02965246150819</v>
      </c>
      <c r="AH66" s="1">
        <f t="shared" si="61"/>
        <v>55.879950871702576</v>
      </c>
      <c r="AI66" s="1">
        <f t="shared" si="62"/>
        <v>68.72281698260706</v>
      </c>
      <c r="AJ66" s="2">
        <f t="shared" si="63"/>
        <v>79.93527570514233</v>
      </c>
      <c r="AL66" s="1">
        <f t="shared" si="43"/>
        <v>57.353503074502754</v>
      </c>
      <c r="AM66" s="1">
        <f t="shared" si="64"/>
        <v>94.17739956579223</v>
      </c>
      <c r="AN66" s="1">
        <f t="shared" si="44"/>
        <v>105.70613564269009</v>
      </c>
      <c r="AO66" s="2">
        <f t="shared" si="45"/>
        <v>93.28115764656229</v>
      </c>
      <c r="AQ66" s="7">
        <f t="shared" si="65"/>
        <v>81.6068790035698</v>
      </c>
      <c r="AS66" s="4">
        <v>1920</v>
      </c>
      <c r="AT66" s="1">
        <v>124.12958872757304</v>
      </c>
      <c r="AU66" s="1">
        <v>125.7018630020473</v>
      </c>
      <c r="AV66" s="1">
        <v>86.98848213742275</v>
      </c>
      <c r="AW66" s="1">
        <v>83.14117805268327</v>
      </c>
      <c r="AX66" s="1">
        <v>57.45924070145044</v>
      </c>
      <c r="AY66" s="1">
        <v>87.11696348807371</v>
      </c>
      <c r="AZ66" s="1">
        <v>122.27514105284251</v>
      </c>
      <c r="BA66" s="1">
        <v>70.56705431623448</v>
      </c>
      <c r="BB66" s="1">
        <v>85.19055615851691</v>
      </c>
      <c r="BC66" s="1">
        <v>60.936577568663665</v>
      </c>
      <c r="BD66" s="1">
        <v>45.711705022833634</v>
      </c>
      <c r="BE66" s="1">
        <v>71.49567136769157</v>
      </c>
      <c r="BF66" s="2">
        <v>95.43089416773273</v>
      </c>
      <c r="BH66" s="1">
        <v>93.69198096302696</v>
      </c>
      <c r="BI66" s="1">
        <v>83.1340352679964</v>
      </c>
      <c r="BJ66" s="1">
        <v>53.39017007839632</v>
      </c>
      <c r="BK66" s="2">
        <v>77.78342709051043</v>
      </c>
      <c r="BM66" s="7">
        <v>93.09077551438777</v>
      </c>
      <c r="BO66" s="4">
        <v>1920</v>
      </c>
      <c r="BP66" s="1">
        <v>59.969071127774406</v>
      </c>
      <c r="BQ66" s="1">
        <v>58.9023631168826</v>
      </c>
      <c r="BR66" s="1">
        <v>42.157673386368394</v>
      </c>
      <c r="BS66" s="1">
        <v>22.90209131024836</v>
      </c>
      <c r="BT66" s="1">
        <v>15.346889951723574</v>
      </c>
      <c r="BU66" s="1">
        <v>39.664611900516405</v>
      </c>
      <c r="BV66" s="1">
        <v>76.5590607550131</v>
      </c>
      <c r="BW66" s="1">
        <v>23.660109324538674</v>
      </c>
      <c r="BX66" s="1">
        <v>18.889308943089432</v>
      </c>
      <c r="BY66" s="1">
        <v>20.487751828729596</v>
      </c>
      <c r="BZ66" s="1">
        <v>19.141651483532815</v>
      </c>
      <c r="CA66" s="1">
        <v>51.731445353531285</v>
      </c>
      <c r="CB66" s="2">
        <v>38.583834499860295</v>
      </c>
      <c r="CD66" s="1">
        <v>55.58161344557952</v>
      </c>
      <c r="CE66" s="1">
        <v>33.00767780235678</v>
      </c>
      <c r="CF66" s="1">
        <v>13.59247780697999</v>
      </c>
      <c r="CG66" s="2">
        <v>28.87525338925185</v>
      </c>
      <c r="CI66" s="7">
        <v>36.90438752036972</v>
      </c>
    </row>
    <row r="67" spans="1:87" ht="11.25">
      <c r="A67" s="4">
        <v>1921</v>
      </c>
      <c r="B67" s="1">
        <f t="shared" si="46"/>
        <v>105.51315492842284</v>
      </c>
      <c r="C67" s="1">
        <f t="shared" si="47"/>
        <v>72.10389133255912</v>
      </c>
      <c r="D67" s="1">
        <f t="shared" si="30"/>
        <v>76.68227000833826</v>
      </c>
      <c r="E67" s="1">
        <f t="shared" si="31"/>
        <v>134.6138091913322</v>
      </c>
      <c r="F67" s="1">
        <f t="shared" si="48"/>
        <v>219.25450955509504</v>
      </c>
      <c r="G67" s="1">
        <f t="shared" si="32"/>
        <v>180.44032163308864</v>
      </c>
      <c r="H67" s="1">
        <f t="shared" si="33"/>
        <v>164.1899069456237</v>
      </c>
      <c r="I67" s="1">
        <f t="shared" si="34"/>
        <v>123.42543590502939</v>
      </c>
      <c r="J67" s="1">
        <f t="shared" si="49"/>
        <v>255.67413318066335</v>
      </c>
      <c r="K67" s="1">
        <f t="shared" si="50"/>
        <v>150.35346116437333</v>
      </c>
      <c r="L67" s="1">
        <f t="shared" si="51"/>
        <v>138.1055969933977</v>
      </c>
      <c r="M67" s="1">
        <f t="shared" si="52"/>
        <v>115.27914627695885</v>
      </c>
      <c r="N67" s="2">
        <f t="shared" si="53"/>
        <v>92.70861991244655</v>
      </c>
      <c r="P67" s="1">
        <f t="shared" si="35"/>
        <v>109.75409974481587</v>
      </c>
      <c r="Q67" s="1">
        <f t="shared" si="54"/>
        <v>143.11605056838616</v>
      </c>
      <c r="R67" s="1">
        <f t="shared" si="36"/>
        <v>240.38295013988485</v>
      </c>
      <c r="S67" s="2">
        <f t="shared" si="37"/>
        <v>133.19236814347548</v>
      </c>
      <c r="U67" s="7">
        <f t="shared" si="55"/>
        <v>96.080774222142</v>
      </c>
      <c r="W67" s="4">
        <v>1921</v>
      </c>
      <c r="X67" s="1">
        <f t="shared" si="56"/>
        <v>68.21783551827737</v>
      </c>
      <c r="Y67" s="1">
        <f t="shared" si="57"/>
        <v>34.57596204333387</v>
      </c>
      <c r="Z67" s="1">
        <f t="shared" si="38"/>
        <v>44.08914403079125</v>
      </c>
      <c r="AA67" s="1">
        <f t="shared" si="39"/>
        <v>89.74040413316312</v>
      </c>
      <c r="AB67" s="1">
        <f t="shared" si="58"/>
        <v>91.13743397324956</v>
      </c>
      <c r="AC67" s="1">
        <f t="shared" si="40"/>
        <v>99.54402109094839</v>
      </c>
      <c r="AD67" s="1">
        <f t="shared" si="41"/>
        <v>121.70104323344482</v>
      </c>
      <c r="AE67" s="1">
        <f t="shared" si="42"/>
        <v>70.58143287658105</v>
      </c>
      <c r="AF67" s="1">
        <f t="shared" si="59"/>
        <v>36.47900446713465</v>
      </c>
      <c r="AG67" s="1">
        <f t="shared" si="60"/>
        <v>43.61479093461969</v>
      </c>
      <c r="AH67" s="1">
        <f t="shared" si="61"/>
        <v>33.618112733349726</v>
      </c>
      <c r="AI67" s="1">
        <f t="shared" si="62"/>
        <v>39.53361956047539</v>
      </c>
      <c r="AJ67" s="2">
        <f t="shared" si="63"/>
        <v>51.701213887791795</v>
      </c>
      <c r="AL67" s="1">
        <f t="shared" si="43"/>
        <v>41.467097979929825</v>
      </c>
      <c r="AM67" s="1">
        <f t="shared" si="64"/>
        <v>78.02455014772296</v>
      </c>
      <c r="AN67" s="1">
        <f t="shared" si="44"/>
        <v>101.99682215919157</v>
      </c>
      <c r="AO67" s="2">
        <f t="shared" si="45"/>
        <v>77.16023127178144</v>
      </c>
      <c r="AQ67" s="7">
        <f t="shared" si="65"/>
        <v>54.46190175525079</v>
      </c>
      <c r="AS67" s="4">
        <v>1921</v>
      </c>
      <c r="AT67" s="1">
        <v>77.53576718681931</v>
      </c>
      <c r="AU67" s="1">
        <v>72.87600512860503</v>
      </c>
      <c r="AV67" s="1">
        <v>52.312068773397854</v>
      </c>
      <c r="AW67" s="1">
        <v>60.2210518846298</v>
      </c>
      <c r="AX67" s="1">
        <v>46.0440223012766</v>
      </c>
      <c r="AY67" s="1">
        <v>86.09899070785</v>
      </c>
      <c r="AZ67" s="1">
        <v>102.91244431757066</v>
      </c>
      <c r="BA67" s="1">
        <v>50.60757577758928</v>
      </c>
      <c r="BB67" s="1">
        <v>52.3989102695726</v>
      </c>
      <c r="BC67" s="1">
        <v>29.19637743374142</v>
      </c>
      <c r="BD67" s="1">
        <v>27.500762415119635</v>
      </c>
      <c r="BE67" s="1">
        <v>41.128737094500096</v>
      </c>
      <c r="BF67" s="2">
        <v>61.72360109282477</v>
      </c>
      <c r="BH67" s="1">
        <v>67.74014395390516</v>
      </c>
      <c r="BI67" s="1">
        <v>68.87528997038079</v>
      </c>
      <c r="BJ67" s="1">
        <v>51.5166659856207</v>
      </c>
      <c r="BK67" s="2">
        <v>64.34083125507523</v>
      </c>
      <c r="BM67" s="7">
        <v>62.12589835916793</v>
      </c>
      <c r="BO67" s="4">
        <v>1921</v>
      </c>
      <c r="BP67" s="1">
        <v>37.19812895332561</v>
      </c>
      <c r="BQ67" s="1">
        <v>33.83898971299043</v>
      </c>
      <c r="BR67" s="1">
        <v>25.35226567156523</v>
      </c>
      <c r="BS67" s="1">
        <v>16.588507179764267</v>
      </c>
      <c r="BT67" s="1">
        <v>12.297979133834263</v>
      </c>
      <c r="BU67" s="1">
        <v>39.20112587395867</v>
      </c>
      <c r="BV67" s="1">
        <v>64.43566541093462</v>
      </c>
      <c r="BW67" s="1">
        <v>16.96798579946069</v>
      </c>
      <c r="BX67" s="1">
        <v>11.618414634146342</v>
      </c>
      <c r="BY67" s="1">
        <v>9.816241066154335</v>
      </c>
      <c r="BZ67" s="1">
        <v>11.515869062829948</v>
      </c>
      <c r="CA67" s="1">
        <v>29.759130514653194</v>
      </c>
      <c r="CB67" s="2">
        <v>24.798142148073865</v>
      </c>
      <c r="CD67" s="1">
        <v>40.1860058597722</v>
      </c>
      <c r="CE67" s="1">
        <v>27.34636148188282</v>
      </c>
      <c r="CF67" s="1">
        <v>13.115506807169613</v>
      </c>
      <c r="CG67" s="2">
        <v>23.885008352788955</v>
      </c>
      <c r="CI67" s="7">
        <v>24.489519061868968</v>
      </c>
    </row>
    <row r="68" spans="1:87" ht="11.25">
      <c r="A68" s="4">
        <v>1922</v>
      </c>
      <c r="B68" s="1">
        <f t="shared" si="46"/>
        <v>100.65218079169026</v>
      </c>
      <c r="C68" s="1">
        <f t="shared" si="47"/>
        <v>87.597829322882</v>
      </c>
      <c r="D68" s="1">
        <f aca="true" t="shared" si="66" ref="D68:D99">100/Z$36*Z68</f>
        <v>123.04648475724568</v>
      </c>
      <c r="E68" s="1">
        <f aca="true" t="shared" si="67" ref="E68:E99">100/AA$36*AA68</f>
        <v>214.1540318314983</v>
      </c>
      <c r="F68" s="1">
        <f t="shared" si="48"/>
        <v>283.2871091557685</v>
      </c>
      <c r="G68" s="1">
        <f aca="true" t="shared" si="68" ref="G68:G99">100/AC$36*AC68</f>
        <v>178.9518077329131</v>
      </c>
      <c r="H68" s="1">
        <f aca="true" t="shared" si="69" ref="H68:H99">100/AD$36*AD68</f>
        <v>124.79610128523586</v>
      </c>
      <c r="I68" s="1">
        <f aca="true" t="shared" si="70" ref="I68:I99">100/AE$36*AE68</f>
        <v>141.9588850295156</v>
      </c>
      <c r="J68" s="1">
        <f t="shared" si="49"/>
        <v>324.02672916592115</v>
      </c>
      <c r="K68" s="1">
        <f t="shared" si="50"/>
        <v>204.9149234875362</v>
      </c>
      <c r="L68" s="1">
        <f t="shared" si="51"/>
        <v>176.22279798794543</v>
      </c>
      <c r="M68" s="1">
        <f t="shared" si="52"/>
        <v>130.51290436838772</v>
      </c>
      <c r="N68" s="2">
        <f t="shared" si="53"/>
        <v>104.82331854295144</v>
      </c>
      <c r="P68" s="1">
        <f aca="true" t="shared" si="71" ref="P68:P99">100/AL$36*AL68</f>
        <v>148.46832842528445</v>
      </c>
      <c r="Q68" s="1">
        <f t="shared" si="54"/>
        <v>128.41010805483137</v>
      </c>
      <c r="R68" s="1">
        <f aca="true" t="shared" si="72" ref="R68:R99">100/AN$36*AN68</f>
        <v>265.1570369826401</v>
      </c>
      <c r="S68" s="2">
        <f aca="true" t="shared" si="73" ref="S68:S99">100/AO$36*AO68</f>
        <v>126.66797189861798</v>
      </c>
      <c r="U68" s="7">
        <f t="shared" si="55"/>
        <v>106.36052581697044</v>
      </c>
      <c r="W68" s="4">
        <v>1922</v>
      </c>
      <c r="X68" s="1">
        <f t="shared" si="56"/>
        <v>65.07505076936928</v>
      </c>
      <c r="Y68" s="1">
        <f t="shared" si="57"/>
        <v>42.005766481825596</v>
      </c>
      <c r="Z68" s="1">
        <f aca="true" t="shared" si="74" ref="Z68:Z103">100/AV$59*AV68</f>
        <v>70.74665614821863</v>
      </c>
      <c r="AA68" s="1">
        <f aca="true" t="shared" si="75" ref="AA68:AA103">100/AW$59*AW68</f>
        <v>142.7659575102671</v>
      </c>
      <c r="AB68" s="1">
        <f t="shared" si="58"/>
        <v>117.75383894518686</v>
      </c>
      <c r="AC68" s="1">
        <f aca="true" t="shared" si="76" ref="AC68:AC103">100/AY$59*AY68</f>
        <v>98.72284842991456</v>
      </c>
      <c r="AD68" s="1">
        <f aca="true" t="shared" si="77" ref="AD68:AD103">100/AZ$59*AZ68</f>
        <v>92.50151851849053</v>
      </c>
      <c r="AE68" s="1">
        <f aca="true" t="shared" si="78" ref="AE68:AE103">100/BA$59*BA68</f>
        <v>81.17987545658534</v>
      </c>
      <c r="AF68" s="1">
        <f t="shared" si="59"/>
        <v>46.231397574984044</v>
      </c>
      <c r="AG68" s="1">
        <f t="shared" si="60"/>
        <v>59.44207388429715</v>
      </c>
      <c r="AH68" s="1">
        <f t="shared" si="61"/>
        <v>42.8967255340729</v>
      </c>
      <c r="AI68" s="1">
        <f t="shared" si="62"/>
        <v>44.757856695403184</v>
      </c>
      <c r="AJ68" s="2">
        <f t="shared" si="63"/>
        <v>58.45726985835189</v>
      </c>
      <c r="AL68" s="1">
        <f aca="true" t="shared" si="79" ref="AL68:AL103">100/BH$59*BH68</f>
        <v>56.094038728776226</v>
      </c>
      <c r="AM68" s="1">
        <f t="shared" si="64"/>
        <v>70.0071087457182</v>
      </c>
      <c r="AN68" s="1">
        <f aca="true" t="shared" si="80" ref="AN68:AN103">100/BJ$59*BJ68</f>
        <v>112.50870799962418</v>
      </c>
      <c r="AO68" s="2">
        <f aca="true" t="shared" si="81" ref="AO68:AO103">100/BK$59*BK68</f>
        <v>73.3805558280679</v>
      </c>
      <c r="AQ68" s="7">
        <f t="shared" si="65"/>
        <v>60.288820053510186</v>
      </c>
      <c r="AS68" s="4">
        <v>1922</v>
      </c>
      <c r="AT68" s="1">
        <v>73.96370681934641</v>
      </c>
      <c r="AU68" s="1">
        <v>88.53585764942437</v>
      </c>
      <c r="AV68" s="1">
        <v>83.94138791465043</v>
      </c>
      <c r="AW68" s="1">
        <v>95.80429481716006</v>
      </c>
      <c r="AX68" s="1">
        <v>59.4910362304531</v>
      </c>
      <c r="AY68" s="1">
        <v>85.3887306988908</v>
      </c>
      <c r="AZ68" s="1">
        <v>78.22083624677431</v>
      </c>
      <c r="BA68" s="1">
        <v>58.20676247772158</v>
      </c>
      <c r="BB68" s="1">
        <v>66.40737291367222</v>
      </c>
      <c r="BC68" s="1">
        <v>39.791391575666545</v>
      </c>
      <c r="BD68" s="1">
        <v>35.09098403756794</v>
      </c>
      <c r="BE68" s="1">
        <v>46.563763738419816</v>
      </c>
      <c r="BF68" s="2">
        <v>69.78933248150531</v>
      </c>
      <c r="BH68" s="1">
        <v>91.63453541606297</v>
      </c>
      <c r="BI68" s="1">
        <v>61.797984169345945</v>
      </c>
      <c r="BJ68" s="1">
        <v>56.82602073076499</v>
      </c>
      <c r="BK68" s="2">
        <v>61.18911105005996</v>
      </c>
      <c r="BM68" s="7">
        <v>68.77279320268002</v>
      </c>
      <c r="BO68" s="4">
        <v>1922</v>
      </c>
      <c r="BP68" s="1">
        <v>35.96138840652068</v>
      </c>
      <c r="BQ68" s="1">
        <v>41.120852632917135</v>
      </c>
      <c r="BR68" s="1">
        <v>40.68094451531867</v>
      </c>
      <c r="BS68" s="1">
        <v>26.390276866491202</v>
      </c>
      <c r="BT68" s="1">
        <v>15.889565803463825</v>
      </c>
      <c r="BU68" s="1">
        <v>38.87774238495906</v>
      </c>
      <c r="BV68" s="1">
        <v>48.9757255887092</v>
      </c>
      <c r="BW68" s="1">
        <v>19.515882829383145</v>
      </c>
      <c r="BX68" s="1">
        <v>14.724512195121951</v>
      </c>
      <c r="BY68" s="1">
        <v>13.378436860905836</v>
      </c>
      <c r="BZ68" s="1">
        <v>14.694253612413178</v>
      </c>
      <c r="CA68" s="1">
        <v>33.69170123461953</v>
      </c>
      <c r="CB68" s="2">
        <v>28.10165886572419</v>
      </c>
      <c r="CD68" s="1">
        <v>54.36105922203494</v>
      </c>
      <c r="CE68" s="1">
        <v>24.53637603084291</v>
      </c>
      <c r="CF68" s="1">
        <v>14.467202942184535</v>
      </c>
      <c r="CG68" s="2">
        <v>22.715006940715103</v>
      </c>
      <c r="CI68" s="7">
        <v>27.16551084512638</v>
      </c>
    </row>
    <row r="69" spans="1:87" ht="11.25">
      <c r="A69" s="4">
        <v>1923</v>
      </c>
      <c r="B69" s="1">
        <f t="shared" si="46"/>
        <v>111.43418182800445</v>
      </c>
      <c r="C69" s="1">
        <f t="shared" si="47"/>
        <v>101.47888126353075</v>
      </c>
      <c r="D69" s="1">
        <f t="shared" si="66"/>
        <v>162.61534601030084</v>
      </c>
      <c r="E69" s="1">
        <f t="shared" si="67"/>
        <v>284.8835519469278</v>
      </c>
      <c r="F69" s="1">
        <f t="shared" si="48"/>
        <v>303.443584399493</v>
      </c>
      <c r="G69" s="1">
        <f t="shared" si="68"/>
        <v>179.78593499858428</v>
      </c>
      <c r="H69" s="1">
        <f t="shared" si="69"/>
        <v>134.72071268012218</v>
      </c>
      <c r="I69" s="1">
        <f t="shared" si="70"/>
        <v>163.54441761833914</v>
      </c>
      <c r="J69" s="1">
        <f t="shared" si="49"/>
        <v>315.42652163022865</v>
      </c>
      <c r="K69" s="1">
        <f t="shared" si="50"/>
        <v>327.9040164466395</v>
      </c>
      <c r="L69" s="1">
        <f t="shared" si="51"/>
        <v>247.34655103344303</v>
      </c>
      <c r="M69" s="1">
        <f t="shared" si="52"/>
        <v>178.1177928316339</v>
      </c>
      <c r="N69" s="2">
        <f t="shared" si="53"/>
        <v>126.19740230472263</v>
      </c>
      <c r="P69" s="1">
        <f t="shared" si="71"/>
        <v>172.44452675481287</v>
      </c>
      <c r="Q69" s="1">
        <f t="shared" si="54"/>
        <v>141.6639923452672</v>
      </c>
      <c r="R69" s="1">
        <f t="shared" si="72"/>
        <v>294.60454966933366</v>
      </c>
      <c r="S69" s="2">
        <f t="shared" si="73"/>
        <v>141.0218166599019</v>
      </c>
      <c r="U69" s="7">
        <f t="shared" si="55"/>
        <v>127.47714048805314</v>
      </c>
      <c r="W69" s="4">
        <v>1923</v>
      </c>
      <c r="X69" s="1">
        <f t="shared" si="56"/>
        <v>72.04598035395178</v>
      </c>
      <c r="Y69" s="1">
        <f t="shared" si="57"/>
        <v>48.66214405245875</v>
      </c>
      <c r="Z69" s="1">
        <f t="shared" si="74"/>
        <v>93.49712014375038</v>
      </c>
      <c r="AA69" s="1">
        <f t="shared" si="75"/>
        <v>189.91784896504095</v>
      </c>
      <c r="AB69" s="1">
        <f t="shared" si="58"/>
        <v>126.13227291849934</v>
      </c>
      <c r="AC69" s="1">
        <f t="shared" si="76"/>
        <v>99.1830137708706</v>
      </c>
      <c r="AD69" s="1">
        <f t="shared" si="77"/>
        <v>99.85785109040805</v>
      </c>
      <c r="AE69" s="1">
        <f t="shared" si="78"/>
        <v>93.52366673714114</v>
      </c>
      <c r="AF69" s="1">
        <f t="shared" si="59"/>
        <v>45.00433950223357</v>
      </c>
      <c r="AG69" s="1">
        <f t="shared" si="60"/>
        <v>95.1189617664156</v>
      </c>
      <c r="AH69" s="1">
        <f t="shared" si="61"/>
        <v>60.20990037967145</v>
      </c>
      <c r="AI69" s="1">
        <f t="shared" si="62"/>
        <v>61.08339006813772</v>
      </c>
      <c r="AJ69" s="2">
        <f t="shared" si="63"/>
        <v>70.37704686793879</v>
      </c>
      <c r="AL69" s="1">
        <f t="shared" si="79"/>
        <v>65.1526831678305</v>
      </c>
      <c r="AM69" s="1">
        <f t="shared" si="64"/>
        <v>77.23291154955592</v>
      </c>
      <c r="AN69" s="1">
        <f t="shared" si="80"/>
        <v>125.00357384925027</v>
      </c>
      <c r="AO69" s="2">
        <f t="shared" si="81"/>
        <v>81.69594203868668</v>
      </c>
      <c r="AQ69" s="7">
        <f t="shared" si="65"/>
        <v>72.25844668204918</v>
      </c>
      <c r="AS69" s="4">
        <v>1923</v>
      </c>
      <c r="AT69" s="1">
        <v>81.8868015531435</v>
      </c>
      <c r="AU69" s="1">
        <v>102.56555277019736</v>
      </c>
      <c r="AV69" s="1">
        <v>110.9349679290368</v>
      </c>
      <c r="AW69" s="1">
        <v>127.44596758634955</v>
      </c>
      <c r="AX69" s="1">
        <v>63.723948919548626</v>
      </c>
      <c r="AY69" s="1">
        <v>85.78674326640453</v>
      </c>
      <c r="AZ69" s="1">
        <v>84.44147450980725</v>
      </c>
      <c r="BA69" s="1">
        <v>67.05738121913772</v>
      </c>
      <c r="BB69" s="1">
        <v>64.6448109471708</v>
      </c>
      <c r="BC69" s="1">
        <v>63.67402088435816</v>
      </c>
      <c r="BD69" s="1">
        <v>49.253751348652216</v>
      </c>
      <c r="BE69" s="1">
        <v>63.54800594744795</v>
      </c>
      <c r="BF69" s="2">
        <v>84.01978290868365</v>
      </c>
      <c r="BH69" s="1">
        <v>106.43262614876339</v>
      </c>
      <c r="BI69" s="1">
        <v>68.17647994331534</v>
      </c>
      <c r="BJ69" s="1">
        <v>63.136941177930304</v>
      </c>
      <c r="BK69" s="2">
        <v>68.12297908259222</v>
      </c>
      <c r="BM69" s="7">
        <v>82.42681157801356</v>
      </c>
      <c r="BO69" s="4">
        <v>1923</v>
      </c>
      <c r="BP69" s="1">
        <v>39.45272430694217</v>
      </c>
      <c r="BQ69" s="1">
        <v>47.61763822120089</v>
      </c>
      <c r="BR69" s="1">
        <v>53.76298137598641</v>
      </c>
      <c r="BS69" s="1">
        <v>35.10630057389872</v>
      </c>
      <c r="BT69" s="1">
        <v>17.02014192005987</v>
      </c>
      <c r="BU69" s="1">
        <v>39.05895868761545</v>
      </c>
      <c r="BV69" s="1">
        <v>52.87059922053501</v>
      </c>
      <c r="BW69" s="1">
        <v>22.48336686340979</v>
      </c>
      <c r="BX69" s="1">
        <v>14.33369918699187</v>
      </c>
      <c r="BY69" s="1">
        <v>21.40811955423843</v>
      </c>
      <c r="BZ69" s="1">
        <v>20.624873697044208</v>
      </c>
      <c r="CA69" s="1">
        <v>45.9808284069328</v>
      </c>
      <c r="CB69" s="2">
        <v>33.774055862011366</v>
      </c>
      <c r="CD69" s="1">
        <v>63.1398442405964</v>
      </c>
      <c r="CE69" s="1">
        <v>27.068904768226673</v>
      </c>
      <c r="CF69" s="1">
        <v>16.073885333226798</v>
      </c>
      <c r="CG69" s="2">
        <v>25.289041074927592</v>
      </c>
      <c r="CI69" s="7">
        <v>32.51023852854359</v>
      </c>
    </row>
    <row r="70" spans="1:87" ht="11.25">
      <c r="A70" s="4">
        <v>1924</v>
      </c>
      <c r="B70" s="1">
        <f t="shared" si="46"/>
        <v>109.10525946866582</v>
      </c>
      <c r="C70" s="1">
        <f t="shared" si="47"/>
        <v>103.33630104780626</v>
      </c>
      <c r="D70" s="1">
        <f t="shared" si="66"/>
        <v>131.99482914264513</v>
      </c>
      <c r="E70" s="1">
        <f t="shared" si="67"/>
        <v>245.77442798048097</v>
      </c>
      <c r="F70" s="1">
        <f t="shared" si="48"/>
        <v>351.0705166183192</v>
      </c>
      <c r="G70" s="1">
        <f t="shared" si="68"/>
        <v>180.61270645595008</v>
      </c>
      <c r="H70" s="1">
        <f t="shared" si="69"/>
        <v>146.61702937111545</v>
      </c>
      <c r="I70" s="1">
        <f t="shared" si="70"/>
        <v>267.59934500816007</v>
      </c>
      <c r="J70" s="1">
        <f t="shared" si="49"/>
        <v>396.33681611622</v>
      </c>
      <c r="K70" s="1">
        <f t="shared" si="50"/>
        <v>383.53140882882224</v>
      </c>
      <c r="L70" s="1">
        <f t="shared" si="51"/>
        <v>299.036227519407</v>
      </c>
      <c r="M70" s="1">
        <f t="shared" si="52"/>
        <v>226.27567800638266</v>
      </c>
      <c r="N70" s="2">
        <f t="shared" si="53"/>
        <v>128.50563550929436</v>
      </c>
      <c r="P70" s="1">
        <f t="shared" si="71"/>
        <v>224.073654481873</v>
      </c>
      <c r="Q70" s="1">
        <f t="shared" si="54"/>
        <v>199.54137066467123</v>
      </c>
      <c r="R70" s="1">
        <f t="shared" si="72"/>
        <v>324.20179139614726</v>
      </c>
      <c r="S70" s="2">
        <f t="shared" si="73"/>
        <v>187.54339558290593</v>
      </c>
      <c r="U70" s="7">
        <f t="shared" si="55"/>
        <v>133.4306646837044</v>
      </c>
      <c r="W70" s="4">
        <v>1924</v>
      </c>
      <c r="X70" s="1">
        <f t="shared" si="56"/>
        <v>70.54025301074061</v>
      </c>
      <c r="Y70" s="1">
        <f t="shared" si="57"/>
        <v>49.552832124527434</v>
      </c>
      <c r="Z70" s="1">
        <f t="shared" si="74"/>
        <v>75.89158527462685</v>
      </c>
      <c r="AA70" s="1">
        <f t="shared" si="75"/>
        <v>163.8457200272551</v>
      </c>
      <c r="AB70" s="1">
        <f t="shared" si="58"/>
        <v>145.92934071541498</v>
      </c>
      <c r="AC70" s="1">
        <f t="shared" si="76"/>
        <v>99.63912111231485</v>
      </c>
      <c r="AD70" s="1">
        <f t="shared" si="77"/>
        <v>108.67565346853354</v>
      </c>
      <c r="AE70" s="1">
        <f t="shared" si="78"/>
        <v>153.02798056993424</v>
      </c>
      <c r="AF70" s="1">
        <f t="shared" si="59"/>
        <v>56.54843650287174</v>
      </c>
      <c r="AG70" s="1">
        <f t="shared" si="60"/>
        <v>111.2554515432259</v>
      </c>
      <c r="AH70" s="1">
        <f t="shared" si="61"/>
        <v>72.79236922297682</v>
      </c>
      <c r="AI70" s="1">
        <f t="shared" si="62"/>
        <v>77.59856712159673</v>
      </c>
      <c r="AJ70" s="2">
        <f t="shared" si="63"/>
        <v>71.66428918397335</v>
      </c>
      <c r="AL70" s="1">
        <f t="shared" si="79"/>
        <v>84.65910801258842</v>
      </c>
      <c r="AM70" s="1">
        <f t="shared" si="64"/>
        <v>108.78671972946536</v>
      </c>
      <c r="AN70" s="1">
        <f t="shared" si="80"/>
        <v>137.56197118589864</v>
      </c>
      <c r="AO70" s="2">
        <f t="shared" si="81"/>
        <v>108.64655369055454</v>
      </c>
      <c r="AQ70" s="7">
        <f t="shared" si="65"/>
        <v>75.63310984922364</v>
      </c>
      <c r="AS70" s="4">
        <v>1924</v>
      </c>
      <c r="AT70" s="1">
        <v>80.17540564263021</v>
      </c>
      <c r="AU70" s="1">
        <v>104.44286245797159</v>
      </c>
      <c r="AV70" s="1">
        <v>90.04588125902018</v>
      </c>
      <c r="AW70" s="1">
        <v>109.95004649404706</v>
      </c>
      <c r="AX70" s="1">
        <v>73.72572965224536</v>
      </c>
      <c r="AY70" s="1">
        <v>86.18124593288724</v>
      </c>
      <c r="AZ70" s="1">
        <v>91.89795616462351</v>
      </c>
      <c r="BA70" s="1">
        <v>109.72255460336501</v>
      </c>
      <c r="BB70" s="1">
        <v>81.22690006159984</v>
      </c>
      <c r="BC70" s="1">
        <v>74.47602258799355</v>
      </c>
      <c r="BD70" s="1">
        <v>59.5466398578909</v>
      </c>
      <c r="BE70" s="1">
        <v>80.7295436526352</v>
      </c>
      <c r="BF70" s="2">
        <v>85.55655980907056</v>
      </c>
      <c r="BH70" s="1">
        <v>138.2980831346725</v>
      </c>
      <c r="BI70" s="1">
        <v>96.03024755807755</v>
      </c>
      <c r="BJ70" s="1">
        <v>69.479950177731</v>
      </c>
      <c r="BK70" s="2">
        <v>90.59601639641441</v>
      </c>
      <c r="BM70" s="7">
        <v>86.2763646447148</v>
      </c>
      <c r="BO70" s="4">
        <v>1924</v>
      </c>
      <c r="BP70" s="1">
        <v>38.488239169180424</v>
      </c>
      <c r="BQ70" s="1">
        <v>48.462526298033346</v>
      </c>
      <c r="BR70" s="1">
        <v>43.63939637328581</v>
      </c>
      <c r="BS70" s="1">
        <v>30.286869435228677</v>
      </c>
      <c r="BT70" s="1">
        <v>19.691535178169726</v>
      </c>
      <c r="BU70" s="1">
        <v>39.23857692192062</v>
      </c>
      <c r="BV70" s="1">
        <v>57.53926062721468</v>
      </c>
      <c r="BW70" s="1">
        <v>36.78838039135835</v>
      </c>
      <c r="BX70" s="1">
        <v>18.01044715447155</v>
      </c>
      <c r="BY70" s="1">
        <v>25.03990753754327</v>
      </c>
      <c r="BZ70" s="1">
        <v>24.934992615257624</v>
      </c>
      <c r="CA70" s="1">
        <v>58.412710811595225</v>
      </c>
      <c r="CB70" s="2">
        <v>34.36738379386537</v>
      </c>
      <c r="CD70" s="1">
        <v>82.04363402337913</v>
      </c>
      <c r="CE70" s="1">
        <v>38.12801171577216</v>
      </c>
      <c r="CF70" s="1">
        <v>17.688737073400443</v>
      </c>
      <c r="CG70" s="2">
        <v>33.63162343643291</v>
      </c>
      <c r="CI70" s="7">
        <v>34.00474059309588</v>
      </c>
    </row>
    <row r="71" spans="1:87" ht="11.25">
      <c r="A71" s="4">
        <v>1925</v>
      </c>
      <c r="B71" s="1">
        <f t="shared" si="46"/>
        <v>118.06515816796203</v>
      </c>
      <c r="C71" s="1">
        <f t="shared" si="47"/>
        <v>100.10562836763633</v>
      </c>
      <c r="D71" s="1">
        <f t="shared" si="66"/>
        <v>123.71269020232722</v>
      </c>
      <c r="E71" s="1">
        <f t="shared" si="67"/>
        <v>225.00588914929804</v>
      </c>
      <c r="F71" s="1">
        <f t="shared" si="48"/>
        <v>372.23132684162175</v>
      </c>
      <c r="G71" s="1">
        <f t="shared" si="68"/>
        <v>189.13910366357308</v>
      </c>
      <c r="H71" s="1">
        <f t="shared" si="69"/>
        <v>146.9164546971496</v>
      </c>
      <c r="I71" s="1">
        <f t="shared" si="70"/>
        <v>211.04652739204474</v>
      </c>
      <c r="J71" s="1">
        <f t="shared" si="49"/>
        <v>372.7475220953948</v>
      </c>
      <c r="K71" s="1">
        <f t="shared" si="50"/>
        <v>379.86177758578884</v>
      </c>
      <c r="L71" s="1">
        <f t="shared" si="51"/>
        <v>324.4834303544562</v>
      </c>
      <c r="M71" s="1">
        <f t="shared" si="52"/>
        <v>262.0618197127402</v>
      </c>
      <c r="N71" s="2">
        <f t="shared" si="53"/>
        <v>129.18839134743317</v>
      </c>
      <c r="P71" s="1">
        <f t="shared" si="71"/>
        <v>204.08400620569083</v>
      </c>
      <c r="Q71" s="1">
        <f t="shared" si="54"/>
        <v>176.66018570038406</v>
      </c>
      <c r="R71" s="1">
        <f t="shared" si="72"/>
        <v>344.4469203955768</v>
      </c>
      <c r="S71" s="2">
        <f t="shared" si="73"/>
        <v>172.9992126950638</v>
      </c>
      <c r="U71" s="7">
        <f t="shared" si="55"/>
        <v>132.45826675515002</v>
      </c>
      <c r="W71" s="4">
        <v>1925</v>
      </c>
      <c r="X71" s="1">
        <f t="shared" si="56"/>
        <v>76.33313159676767</v>
      </c>
      <c r="Y71" s="1">
        <f t="shared" si="57"/>
        <v>48.00362841444209</v>
      </c>
      <c r="Z71" s="1">
        <f t="shared" si="74"/>
        <v>71.12969681484344</v>
      </c>
      <c r="AA71" s="1">
        <f t="shared" si="75"/>
        <v>150.00035691657615</v>
      </c>
      <c r="AB71" s="1">
        <f t="shared" si="58"/>
        <v>154.72524620652686</v>
      </c>
      <c r="AC71" s="1">
        <f t="shared" si="76"/>
        <v>104.3429027049419</v>
      </c>
      <c r="AD71" s="1">
        <f t="shared" si="77"/>
        <v>108.89759387416966</v>
      </c>
      <c r="AE71" s="1">
        <f t="shared" si="78"/>
        <v>120.68797811189373</v>
      </c>
      <c r="AF71" s="1">
        <f t="shared" si="59"/>
        <v>53.18276962348437</v>
      </c>
      <c r="AG71" s="1">
        <f t="shared" si="60"/>
        <v>110.19095859286358</v>
      </c>
      <c r="AH71" s="1">
        <f t="shared" si="61"/>
        <v>78.98680994284132</v>
      </c>
      <c r="AI71" s="1">
        <f t="shared" si="62"/>
        <v>89.87100109987621</v>
      </c>
      <c r="AJ71" s="2">
        <f t="shared" si="63"/>
        <v>72.04504456199633</v>
      </c>
      <c r="AL71" s="1">
        <f t="shared" si="79"/>
        <v>77.10665479598832</v>
      </c>
      <c r="AM71" s="1">
        <f t="shared" si="64"/>
        <v>96.31226870461494</v>
      </c>
      <c r="AN71" s="1">
        <f t="shared" si="80"/>
        <v>146.1521761939621</v>
      </c>
      <c r="AO71" s="2">
        <f t="shared" si="81"/>
        <v>100.22090189888348</v>
      </c>
      <c r="AQ71" s="7">
        <f t="shared" si="65"/>
        <v>75.08192111369684</v>
      </c>
      <c r="AS71" s="4">
        <v>1925</v>
      </c>
      <c r="AT71" s="1">
        <v>86.75953839875326</v>
      </c>
      <c r="AU71" s="1">
        <v>101.17759459991643</v>
      </c>
      <c r="AV71" s="1">
        <v>84.39586826658221</v>
      </c>
      <c r="AW71" s="1">
        <v>100.65899929737395</v>
      </c>
      <c r="AX71" s="1">
        <v>78.16955532229386</v>
      </c>
      <c r="AY71" s="1">
        <v>90.24970572782894</v>
      </c>
      <c r="AZ71" s="1">
        <v>92.08563269581835</v>
      </c>
      <c r="BA71" s="1">
        <v>86.53445741774172</v>
      </c>
      <c r="BB71" s="1">
        <v>76.39241295356545</v>
      </c>
      <c r="BC71" s="1">
        <v>73.76343547503629</v>
      </c>
      <c r="BD71" s="1">
        <v>64.61390356429594</v>
      </c>
      <c r="BE71" s="1">
        <v>93.49715046966699</v>
      </c>
      <c r="BF71" s="2">
        <v>86.01112540433964</v>
      </c>
      <c r="BH71" s="1">
        <v>125.96048795631587</v>
      </c>
      <c r="BI71" s="1">
        <v>85.0185668764048</v>
      </c>
      <c r="BJ71" s="1">
        <v>73.81870027582444</v>
      </c>
      <c r="BK71" s="2">
        <v>83.57020230531296</v>
      </c>
      <c r="BM71" s="7">
        <v>85.64761143822665</v>
      </c>
      <c r="BO71" s="4">
        <v>1925</v>
      </c>
      <c r="BP71" s="1">
        <v>41.81198232792863</v>
      </c>
      <c r="BQ71" s="1">
        <v>46.82662832552483</v>
      </c>
      <c r="BR71" s="1">
        <v>40.901201654729306</v>
      </c>
      <c r="BS71" s="1">
        <v>27.727555070796633</v>
      </c>
      <c r="BT71" s="1">
        <v>20.878444414879443</v>
      </c>
      <c r="BU71" s="1">
        <v>41.09095873526641</v>
      </c>
      <c r="BV71" s="1">
        <v>57.65676888629595</v>
      </c>
      <c r="BW71" s="1">
        <v>29.01374788393828</v>
      </c>
      <c r="BX71" s="1">
        <v>16.93849593495935</v>
      </c>
      <c r="BY71" s="1">
        <v>24.80032552442203</v>
      </c>
      <c r="BZ71" s="1">
        <v>27.056895436312082</v>
      </c>
      <c r="CA71" s="1">
        <v>67.6508470751722</v>
      </c>
      <c r="CB71" s="2">
        <v>34.53814058807865</v>
      </c>
      <c r="CD71" s="1">
        <v>74.72450767976947</v>
      </c>
      <c r="CE71" s="1">
        <v>33.755915415726285</v>
      </c>
      <c r="CF71" s="1">
        <v>18.793329254541117</v>
      </c>
      <c r="CG71" s="2">
        <v>31.023456507631174</v>
      </c>
      <c r="CI71" s="7">
        <v>33.74715024168009</v>
      </c>
    </row>
    <row r="72" spans="1:87" ht="11.25">
      <c r="A72" s="4">
        <v>1926</v>
      </c>
      <c r="B72" s="1">
        <f t="shared" si="46"/>
        <v>117.94298717436402</v>
      </c>
      <c r="C72" s="1">
        <f t="shared" si="47"/>
        <v>102.5883096664862</v>
      </c>
      <c r="D72" s="1">
        <f t="shared" si="66"/>
        <v>151.18563598307838</v>
      </c>
      <c r="E72" s="1">
        <f t="shared" si="67"/>
        <v>213.3791491884556</v>
      </c>
      <c r="F72" s="1">
        <f t="shared" si="48"/>
        <v>392.2805962831529</v>
      </c>
      <c r="G72" s="1">
        <f t="shared" si="68"/>
        <v>197.64030623679594</v>
      </c>
      <c r="H72" s="1">
        <f t="shared" si="69"/>
        <v>147.09665446826205</v>
      </c>
      <c r="I72" s="1">
        <f t="shared" si="70"/>
        <v>218.2405905279295</v>
      </c>
      <c r="J72" s="1">
        <f t="shared" si="49"/>
        <v>351.87408308584105</v>
      </c>
      <c r="K72" s="1">
        <f t="shared" si="50"/>
        <v>379.4092929589552</v>
      </c>
      <c r="L72" s="1">
        <f t="shared" si="51"/>
        <v>334.47338105924837</v>
      </c>
      <c r="M72" s="1">
        <f t="shared" si="52"/>
        <v>242.43029885561177</v>
      </c>
      <c r="N72" s="2">
        <f t="shared" si="53"/>
        <v>132.12058617802273</v>
      </c>
      <c r="P72" s="1">
        <f t="shared" si="71"/>
        <v>167.5427427242636</v>
      </c>
      <c r="Q72" s="1">
        <f t="shared" si="54"/>
        <v>185.26547539022775</v>
      </c>
      <c r="R72" s="1">
        <f t="shared" si="72"/>
        <v>371.9158378905789</v>
      </c>
      <c r="S72" s="2">
        <f t="shared" si="73"/>
        <v>180.66022306313312</v>
      </c>
      <c r="U72" s="7">
        <f t="shared" si="55"/>
        <v>135.86590835354417</v>
      </c>
      <c r="W72" s="4">
        <v>1926</v>
      </c>
      <c r="X72" s="1">
        <f t="shared" si="56"/>
        <v>76.25414390322342</v>
      </c>
      <c r="Y72" s="1">
        <f t="shared" si="57"/>
        <v>49.19414799345912</v>
      </c>
      <c r="Z72" s="1">
        <f t="shared" si="74"/>
        <v>86.92550806750911</v>
      </c>
      <c r="AA72" s="1">
        <f t="shared" si="75"/>
        <v>142.24938137324102</v>
      </c>
      <c r="AB72" s="1">
        <f t="shared" si="58"/>
        <v>163.05911798707638</v>
      </c>
      <c r="AC72" s="1">
        <f t="shared" si="76"/>
        <v>109.03278510255862</v>
      </c>
      <c r="AD72" s="1">
        <f t="shared" si="77"/>
        <v>109.03116176846218</v>
      </c>
      <c r="AE72" s="1">
        <f t="shared" si="78"/>
        <v>124.80193793396833</v>
      </c>
      <c r="AF72" s="1">
        <f t="shared" si="59"/>
        <v>50.204594767070844</v>
      </c>
      <c r="AG72" s="1">
        <f t="shared" si="60"/>
        <v>110.05970107309884</v>
      </c>
      <c r="AH72" s="1">
        <f t="shared" si="61"/>
        <v>81.41859617240569</v>
      </c>
      <c r="AI72" s="1">
        <f t="shared" si="62"/>
        <v>83.13860324628129</v>
      </c>
      <c r="AJ72" s="2">
        <f t="shared" si="63"/>
        <v>73.68025423548902</v>
      </c>
      <c r="AL72" s="1">
        <f t="shared" si="79"/>
        <v>63.300699878424105</v>
      </c>
      <c r="AM72" s="1">
        <f t="shared" si="64"/>
        <v>101.00373310902191</v>
      </c>
      <c r="AN72" s="1">
        <f t="shared" si="80"/>
        <v>157.8075048726926</v>
      </c>
      <c r="AO72" s="2">
        <f t="shared" si="81"/>
        <v>104.65903405326473</v>
      </c>
      <c r="AQ72" s="7">
        <f t="shared" si="65"/>
        <v>77.01349008211258</v>
      </c>
      <c r="AS72" s="4">
        <v>1926</v>
      </c>
      <c r="AT72" s="1">
        <v>86.66976170955255</v>
      </c>
      <c r="AU72" s="1">
        <v>103.6868613221963</v>
      </c>
      <c r="AV72" s="1">
        <v>103.13770557700887</v>
      </c>
      <c r="AW72" s="1">
        <v>95.45764206190783</v>
      </c>
      <c r="AX72" s="1">
        <v>82.379954511635</v>
      </c>
      <c r="AY72" s="1">
        <v>94.30614363889529</v>
      </c>
      <c r="AZ72" s="1">
        <v>92.19857994851878</v>
      </c>
      <c r="BA72" s="1">
        <v>89.48420673503956</v>
      </c>
      <c r="BB72" s="1">
        <v>72.11452436126837</v>
      </c>
      <c r="BC72" s="1">
        <v>73.67556977613124</v>
      </c>
      <c r="BD72" s="1">
        <v>66.60318761108502</v>
      </c>
      <c r="BE72" s="1">
        <v>86.49311126418746</v>
      </c>
      <c r="BF72" s="2">
        <v>87.96332385385463</v>
      </c>
      <c r="BH72" s="1">
        <v>103.40724890424687</v>
      </c>
      <c r="BI72" s="1">
        <v>89.15990406614162</v>
      </c>
      <c r="BJ72" s="1">
        <v>79.70558637466428</v>
      </c>
      <c r="BK72" s="2">
        <v>87.27098322997043</v>
      </c>
      <c r="BM72" s="7">
        <v>87.85099496942972</v>
      </c>
      <c r="BO72" s="4">
        <v>1926</v>
      </c>
      <c r="BP72" s="1">
        <v>41.87932819418237</v>
      </c>
      <c r="BQ72" s="1">
        <v>47.99867170737114</v>
      </c>
      <c r="BR72" s="1">
        <v>49.984154208668755</v>
      </c>
      <c r="BS72" s="1">
        <v>26.29478780511773</v>
      </c>
      <c r="BT72" s="1">
        <v>22.003007361114367</v>
      </c>
      <c r="BU72" s="1">
        <v>42.937866949221956</v>
      </c>
      <c r="BV72" s="1">
        <v>57.72748755819564</v>
      </c>
      <c r="BW72" s="1">
        <v>30.00275602666862</v>
      </c>
      <c r="BX72" s="1">
        <v>15.989959349593498</v>
      </c>
      <c r="BY72" s="1">
        <v>24.77078381556258</v>
      </c>
      <c r="BZ72" s="1">
        <v>27.889902691376577</v>
      </c>
      <c r="CA72" s="1">
        <v>62.5830008058666</v>
      </c>
      <c r="CB72" s="2">
        <v>35.33780785914778</v>
      </c>
      <c r="CD72" s="1">
        <v>61.345076462144505</v>
      </c>
      <c r="CE72" s="1">
        <v>35.40019892956136</v>
      </c>
      <c r="CF72" s="1">
        <v>20.292057738327642</v>
      </c>
      <c r="CG72" s="2">
        <v>32.397283695950456</v>
      </c>
      <c r="CI72" s="7">
        <v>34.62807690840144</v>
      </c>
    </row>
    <row r="73" spans="1:87" ht="11.25">
      <c r="A73" s="4">
        <v>1927</v>
      </c>
      <c r="B73" s="1">
        <f t="shared" si="46"/>
        <v>125.16780367552568</v>
      </c>
      <c r="C73" s="1">
        <f t="shared" si="47"/>
        <v>106.39089224702035</v>
      </c>
      <c r="D73" s="1">
        <f t="shared" si="66"/>
        <v>142.23637789137524</v>
      </c>
      <c r="E73" s="1">
        <f t="shared" si="67"/>
        <v>222.91474818554357</v>
      </c>
      <c r="F73" s="1">
        <f t="shared" si="48"/>
        <v>409.8103581187597</v>
      </c>
      <c r="G73" s="1">
        <f t="shared" si="68"/>
        <v>206.11564306924691</v>
      </c>
      <c r="H73" s="1">
        <f t="shared" si="69"/>
        <v>142.7839010148333</v>
      </c>
      <c r="I73" s="1">
        <f t="shared" si="70"/>
        <v>228.4126025662188</v>
      </c>
      <c r="J73" s="1">
        <f t="shared" si="49"/>
        <v>438.84495652485066</v>
      </c>
      <c r="K73" s="1">
        <f t="shared" si="50"/>
        <v>444.4113968291407</v>
      </c>
      <c r="L73" s="1">
        <f t="shared" si="51"/>
        <v>344.89751055754834</v>
      </c>
      <c r="M73" s="1">
        <f t="shared" si="52"/>
        <v>252.0354513061256</v>
      </c>
      <c r="N73" s="2">
        <f t="shared" si="53"/>
        <v>137.67733099391404</v>
      </c>
      <c r="P73" s="1">
        <f t="shared" si="71"/>
        <v>199.90917007645865</v>
      </c>
      <c r="Q73" s="1">
        <f t="shared" si="54"/>
        <v>188.4735639163926</v>
      </c>
      <c r="R73" s="1">
        <f t="shared" si="72"/>
        <v>405.6440155003618</v>
      </c>
      <c r="S73" s="2">
        <f t="shared" si="73"/>
        <v>187.9517937383835</v>
      </c>
      <c r="U73" s="7">
        <f t="shared" si="55"/>
        <v>141.5501533889081</v>
      </c>
      <c r="W73" s="4">
        <v>1927</v>
      </c>
      <c r="X73" s="1">
        <f t="shared" si="56"/>
        <v>80.92523296373275</v>
      </c>
      <c r="Y73" s="1">
        <f t="shared" si="57"/>
        <v>51.01759952348523</v>
      </c>
      <c r="Z73" s="1">
        <f t="shared" si="74"/>
        <v>81.78005359764379</v>
      </c>
      <c r="AA73" s="1">
        <f t="shared" si="75"/>
        <v>148.60629611171467</v>
      </c>
      <c r="AB73" s="1">
        <f t="shared" si="58"/>
        <v>170.3457070524564</v>
      </c>
      <c r="AC73" s="1">
        <f t="shared" si="76"/>
        <v>113.70839807402034</v>
      </c>
      <c r="AD73" s="1">
        <f t="shared" si="77"/>
        <v>105.83445738964343</v>
      </c>
      <c r="AE73" s="1">
        <f t="shared" si="78"/>
        <v>130.61885224855683</v>
      </c>
      <c r="AF73" s="1">
        <f t="shared" si="59"/>
        <v>62.61340140395662</v>
      </c>
      <c r="AG73" s="1">
        <f t="shared" si="60"/>
        <v>128.91562330231287</v>
      </c>
      <c r="AH73" s="1">
        <f t="shared" si="61"/>
        <v>83.95607161330067</v>
      </c>
      <c r="AI73" s="1">
        <f t="shared" si="62"/>
        <v>86.43257665832137</v>
      </c>
      <c r="AJ73" s="2">
        <f t="shared" si="63"/>
        <v>76.77910796147037</v>
      </c>
      <c r="AL73" s="1">
        <f t="shared" si="79"/>
        <v>75.52932566456151</v>
      </c>
      <c r="AM73" s="1">
        <f t="shared" si="64"/>
        <v>102.75273095443463</v>
      </c>
      <c r="AN73" s="1">
        <f t="shared" si="80"/>
        <v>172.1186984553353</v>
      </c>
      <c r="AO73" s="2">
        <f t="shared" si="81"/>
        <v>108.88314454457158</v>
      </c>
      <c r="AQ73" s="7">
        <f t="shared" si="65"/>
        <v>80.23551651950383</v>
      </c>
      <c r="AS73" s="4">
        <v>1927</v>
      </c>
      <c r="AT73" s="1">
        <v>91.97887876307607</v>
      </c>
      <c r="AU73" s="1">
        <v>107.53016329272138</v>
      </c>
      <c r="AV73" s="1">
        <v>97.03258890906</v>
      </c>
      <c r="AW73" s="1">
        <v>99.72350308615432</v>
      </c>
      <c r="AX73" s="1">
        <v>86.0612504928788</v>
      </c>
      <c r="AY73" s="1">
        <v>98.35023944064697</v>
      </c>
      <c r="AZ73" s="1">
        <v>89.49539308467347</v>
      </c>
      <c r="BA73" s="1">
        <v>93.65499103297292</v>
      </c>
      <c r="BB73" s="1">
        <v>89.93869349681735</v>
      </c>
      <c r="BC73" s="1">
        <v>86.29799924256308</v>
      </c>
      <c r="BD73" s="1">
        <v>68.67892903618376</v>
      </c>
      <c r="BE73" s="1">
        <v>89.91999116960132</v>
      </c>
      <c r="BF73" s="2">
        <v>91.66289678153501</v>
      </c>
      <c r="BH73" s="1">
        <v>123.38378238417154</v>
      </c>
      <c r="BI73" s="1">
        <v>90.70381215061377</v>
      </c>
      <c r="BJ73" s="1">
        <v>86.93389961075586</v>
      </c>
      <c r="BK73" s="2">
        <v>90.79330004841886</v>
      </c>
      <c r="BM73" s="7">
        <v>91.52643193561356</v>
      </c>
      <c r="BO73" s="4">
        <v>1927</v>
      </c>
      <c r="BP73" s="1">
        <v>44.59238189358672</v>
      </c>
      <c r="BQ73" s="1">
        <v>49.743364521009774</v>
      </c>
      <c r="BR73" s="1">
        <v>47.02540026620471</v>
      </c>
      <c r="BS73" s="1">
        <v>27.469863032368128</v>
      </c>
      <c r="BT73" s="1">
        <v>22.986251198209565</v>
      </c>
      <c r="BU73" s="1">
        <v>44.7791557641948</v>
      </c>
      <c r="BV73" s="1">
        <v>56.034964895295175</v>
      </c>
      <c r="BW73" s="1">
        <v>31.401159480154845</v>
      </c>
      <c r="BX73" s="1">
        <v>19.94211382113821</v>
      </c>
      <c r="BY73" s="1">
        <v>29.0146257361644</v>
      </c>
      <c r="BZ73" s="1">
        <v>28.759113737197872</v>
      </c>
      <c r="CA73" s="1">
        <v>65.0625558218384</v>
      </c>
      <c r="CB73" s="2">
        <v>36.836982622795816</v>
      </c>
      <c r="CD73" s="1">
        <v>73.19590884343455</v>
      </c>
      <c r="CE73" s="1">
        <v>36.013194803566876</v>
      </c>
      <c r="CF73" s="1">
        <v>22.132297001458035</v>
      </c>
      <c r="CG73" s="2">
        <v>33.70486031547344</v>
      </c>
      <c r="CI73" s="7">
        <v>36.087680856676315</v>
      </c>
    </row>
    <row r="74" spans="1:87" ht="11.25">
      <c r="A74" s="4">
        <v>1928</v>
      </c>
      <c r="B74" s="1">
        <f t="shared" si="46"/>
        <v>133.59932278125112</v>
      </c>
      <c r="C74" s="1">
        <f t="shared" si="47"/>
        <v>113.05368680406134</v>
      </c>
      <c r="D74" s="1">
        <f t="shared" si="66"/>
        <v>185.45189861688416</v>
      </c>
      <c r="E74" s="1">
        <f t="shared" si="67"/>
        <v>256.26166089399726</v>
      </c>
      <c r="F74" s="1">
        <f t="shared" si="48"/>
        <v>458.2211176278408</v>
      </c>
      <c r="G74" s="1">
        <f t="shared" si="68"/>
        <v>205.86597613241517</v>
      </c>
      <c r="H74" s="1">
        <f t="shared" si="69"/>
        <v>147.12784242967396</v>
      </c>
      <c r="I74" s="1">
        <f t="shared" si="70"/>
        <v>236.68685499853382</v>
      </c>
      <c r="J74" s="1">
        <f t="shared" si="49"/>
        <v>461.73918488567654</v>
      </c>
      <c r="K74" s="1">
        <f t="shared" si="50"/>
        <v>469.5947569332772</v>
      </c>
      <c r="L74" s="1">
        <f t="shared" si="51"/>
        <v>420.2238927783869</v>
      </c>
      <c r="M74" s="1">
        <f t="shared" si="52"/>
        <v>276.73102310134806</v>
      </c>
      <c r="N74" s="2">
        <f t="shared" si="53"/>
        <v>151.59962824152794</v>
      </c>
      <c r="P74" s="1">
        <f t="shared" si="71"/>
        <v>154.51146327989846</v>
      </c>
      <c r="Q74" s="1">
        <f t="shared" si="54"/>
        <v>203.57681365320087</v>
      </c>
      <c r="R74" s="1">
        <f t="shared" si="72"/>
        <v>432.8713029909277</v>
      </c>
      <c r="S74" s="2">
        <f t="shared" si="73"/>
        <v>199.80796692689339</v>
      </c>
      <c r="U74" s="7">
        <f t="shared" si="55"/>
        <v>155.0245251292596</v>
      </c>
      <c r="W74" s="4">
        <v>1928</v>
      </c>
      <c r="X74" s="1">
        <f t="shared" si="56"/>
        <v>86.37649621061203</v>
      </c>
      <c r="Y74" s="1">
        <f t="shared" si="57"/>
        <v>54.21260782954533</v>
      </c>
      <c r="Z74" s="1">
        <f t="shared" si="74"/>
        <v>106.6271964564223</v>
      </c>
      <c r="AA74" s="1">
        <f t="shared" si="75"/>
        <v>170.83704228127363</v>
      </c>
      <c r="AB74" s="1">
        <f t="shared" si="58"/>
        <v>190.46858802446698</v>
      </c>
      <c r="AC74" s="1">
        <f t="shared" si="76"/>
        <v>113.57066361089835</v>
      </c>
      <c r="AD74" s="1">
        <f t="shared" si="77"/>
        <v>109.05427894728739</v>
      </c>
      <c r="AE74" s="1">
        <f t="shared" si="78"/>
        <v>135.35052354769408</v>
      </c>
      <c r="AF74" s="1">
        <f t="shared" si="59"/>
        <v>65.87989789406511</v>
      </c>
      <c r="AG74" s="1">
        <f t="shared" si="60"/>
        <v>136.220855768976</v>
      </c>
      <c r="AH74" s="1">
        <f t="shared" si="61"/>
        <v>102.29226409517815</v>
      </c>
      <c r="AI74" s="1">
        <f t="shared" si="62"/>
        <v>94.9016308776782</v>
      </c>
      <c r="AJ74" s="2">
        <f t="shared" si="63"/>
        <v>84.54321520940563</v>
      </c>
      <c r="AL74" s="1">
        <f t="shared" si="79"/>
        <v>58.37724514844388</v>
      </c>
      <c r="AM74" s="1">
        <f t="shared" si="64"/>
        <v>110.98677781223333</v>
      </c>
      <c r="AN74" s="1">
        <f t="shared" si="80"/>
        <v>183.67150117464786</v>
      </c>
      <c r="AO74" s="2">
        <f t="shared" si="81"/>
        <v>115.75159412599402</v>
      </c>
      <c r="AQ74" s="7">
        <f t="shared" si="65"/>
        <v>87.87325586827394</v>
      </c>
      <c r="AS74" s="4">
        <v>1928</v>
      </c>
      <c r="AT74" s="1">
        <v>98.17473465285805</v>
      </c>
      <c r="AU74" s="1">
        <v>114.26430539429342</v>
      </c>
      <c r="AV74" s="1">
        <v>126.51389263187886</v>
      </c>
      <c r="AW74" s="1">
        <v>114.64163200971589</v>
      </c>
      <c r="AX74" s="1">
        <v>96.22763701318775</v>
      </c>
      <c r="AY74" s="1">
        <v>98.23110824491543</v>
      </c>
      <c r="AZ74" s="1">
        <v>92.21812822284265</v>
      </c>
      <c r="BA74" s="1">
        <v>97.04764550407795</v>
      </c>
      <c r="BB74" s="1">
        <v>94.63073098471737</v>
      </c>
      <c r="BC74" s="1">
        <v>91.1882284461753</v>
      </c>
      <c r="BD74" s="1">
        <v>83.67855965321665</v>
      </c>
      <c r="BE74" s="1">
        <v>98.73075801310169</v>
      </c>
      <c r="BF74" s="2">
        <v>100.93209227186809</v>
      </c>
      <c r="BH74" s="1">
        <v>95.36435349061513</v>
      </c>
      <c r="BI74" s="1">
        <v>97.97232397012266</v>
      </c>
      <c r="BJ74" s="1">
        <v>92.76900178638732</v>
      </c>
      <c r="BK74" s="2">
        <v>96.5206254882003</v>
      </c>
      <c r="BM74" s="7">
        <v>100.23897048426535</v>
      </c>
      <c r="BO74" s="4">
        <v>1928</v>
      </c>
      <c r="BP74" s="1">
        <v>47.46058789210305</v>
      </c>
      <c r="BQ74" s="1">
        <v>52.77242498501174</v>
      </c>
      <c r="BR74" s="1">
        <v>61.31307540217815</v>
      </c>
      <c r="BS74" s="1">
        <v>31.579214845605247</v>
      </c>
      <c r="BT74" s="1">
        <v>25.701609306482112</v>
      </c>
      <c r="BU74" s="1">
        <v>44.72491497738658</v>
      </c>
      <c r="BV74" s="1">
        <v>57.739727147606295</v>
      </c>
      <c r="BW74" s="1">
        <v>32.53866729402803</v>
      </c>
      <c r="BX74" s="1">
        <v>20.982479674796746</v>
      </c>
      <c r="BY74" s="1">
        <v>30.658790970031017</v>
      </c>
      <c r="BZ74" s="1">
        <v>35.040168042863186</v>
      </c>
      <c r="CA74" s="1">
        <v>71.43767888548747</v>
      </c>
      <c r="CB74" s="2">
        <v>40.52398887091018</v>
      </c>
      <c r="CD74" s="1">
        <v>56.57372784437843</v>
      </c>
      <c r="CE74" s="1">
        <v>38.89909701518887</v>
      </c>
      <c r="CF74" s="1">
        <v>23.617841938049736</v>
      </c>
      <c r="CG74" s="2">
        <v>35.830994114180456</v>
      </c>
      <c r="CI74" s="7">
        <v>39.49165489432382</v>
      </c>
    </row>
    <row r="75" spans="1:87" ht="11.25">
      <c r="A75" s="4">
        <v>1929</v>
      </c>
      <c r="B75" s="1">
        <f t="shared" si="46"/>
        <v>136.0832023164137</v>
      </c>
      <c r="C75" s="1">
        <f t="shared" si="47"/>
        <v>98.9405102616652</v>
      </c>
      <c r="D75" s="1">
        <f t="shared" si="66"/>
        <v>146.58620853020471</v>
      </c>
      <c r="E75" s="1">
        <f t="shared" si="67"/>
        <v>223.53280950525814</v>
      </c>
      <c r="F75" s="1">
        <f t="shared" si="48"/>
        <v>476.1845264526685</v>
      </c>
      <c r="G75" s="1">
        <f t="shared" si="68"/>
        <v>209.57309737271652</v>
      </c>
      <c r="H75" s="1">
        <f t="shared" si="69"/>
        <v>159.54329725077855</v>
      </c>
      <c r="I75" s="1">
        <f t="shared" si="70"/>
        <v>243.88727183349155</v>
      </c>
      <c r="J75" s="1">
        <f t="shared" si="49"/>
        <v>487.9378824202956</v>
      </c>
      <c r="K75" s="1">
        <f t="shared" si="50"/>
        <v>514.9730013786373</v>
      </c>
      <c r="L75" s="1">
        <f t="shared" si="51"/>
        <v>502.18824812459985</v>
      </c>
      <c r="M75" s="1">
        <f t="shared" si="52"/>
        <v>280.2885632303416</v>
      </c>
      <c r="N75" s="2">
        <f t="shared" si="53"/>
        <v>150.199651013671</v>
      </c>
      <c r="P75" s="1">
        <f t="shared" si="71"/>
        <v>162.02224167031554</v>
      </c>
      <c r="Q75" s="1">
        <f t="shared" si="54"/>
        <v>207.79012049981245</v>
      </c>
      <c r="R75" s="1">
        <f t="shared" si="72"/>
        <v>466.6120090282636</v>
      </c>
      <c r="S75" s="2">
        <f t="shared" si="73"/>
        <v>207.0106399999336</v>
      </c>
      <c r="U75" s="7">
        <f t="shared" si="55"/>
        <v>154.65496418392598</v>
      </c>
      <c r="W75" s="4">
        <v>1929</v>
      </c>
      <c r="X75" s="1">
        <f t="shared" si="56"/>
        <v>87.98240862685893</v>
      </c>
      <c r="Y75" s="1">
        <f t="shared" si="57"/>
        <v>47.444919603259414</v>
      </c>
      <c r="Z75" s="1">
        <f t="shared" si="74"/>
        <v>84.28102689334888</v>
      </c>
      <c r="AA75" s="1">
        <f t="shared" si="75"/>
        <v>149.01832718745243</v>
      </c>
      <c r="AB75" s="1">
        <f t="shared" si="58"/>
        <v>197.9354309597811</v>
      </c>
      <c r="AC75" s="1">
        <f t="shared" si="76"/>
        <v>115.61578163990318</v>
      </c>
      <c r="AD75" s="1">
        <f t="shared" si="77"/>
        <v>118.25687752386453</v>
      </c>
      <c r="AE75" s="1">
        <f t="shared" si="78"/>
        <v>139.4681167633342</v>
      </c>
      <c r="AF75" s="1">
        <f t="shared" si="59"/>
        <v>69.61786853860882</v>
      </c>
      <c r="AG75" s="1">
        <f t="shared" si="60"/>
        <v>149.38425506246307</v>
      </c>
      <c r="AH75" s="1">
        <f t="shared" si="61"/>
        <v>122.24429354317404</v>
      </c>
      <c r="AI75" s="1">
        <f t="shared" si="62"/>
        <v>96.12164718221311</v>
      </c>
      <c r="AJ75" s="2">
        <f t="shared" si="63"/>
        <v>83.76248390131556</v>
      </c>
      <c r="AL75" s="1">
        <f t="shared" si="79"/>
        <v>61.214954028067545</v>
      </c>
      <c r="AM75" s="1">
        <f t="shared" si="64"/>
        <v>113.28380438637083</v>
      </c>
      <c r="AN75" s="1">
        <f t="shared" si="80"/>
        <v>197.98801069087207</v>
      </c>
      <c r="AO75" s="2">
        <f t="shared" si="81"/>
        <v>119.92420497327731</v>
      </c>
      <c r="AQ75" s="7">
        <f t="shared" si="65"/>
        <v>87.66377595868451</v>
      </c>
      <c r="AS75" s="4">
        <v>1929</v>
      </c>
      <c r="AT75" s="1">
        <v>100</v>
      </c>
      <c r="AU75" s="1">
        <v>100</v>
      </c>
      <c r="AV75" s="1">
        <v>100.00001070690634</v>
      </c>
      <c r="AW75" s="1">
        <v>100</v>
      </c>
      <c r="AX75" s="1">
        <v>100</v>
      </c>
      <c r="AY75" s="1">
        <v>100</v>
      </c>
      <c r="AZ75" s="1">
        <v>100</v>
      </c>
      <c r="BA75" s="1">
        <v>100</v>
      </c>
      <c r="BB75" s="1">
        <v>100</v>
      </c>
      <c r="BC75" s="1">
        <v>100</v>
      </c>
      <c r="BD75" s="1">
        <v>100</v>
      </c>
      <c r="BE75" s="1">
        <v>100</v>
      </c>
      <c r="BF75" s="2">
        <v>100.00001458553334</v>
      </c>
      <c r="BH75" s="1">
        <v>100</v>
      </c>
      <c r="BI75" s="1">
        <v>99.99999822218636</v>
      </c>
      <c r="BJ75" s="1">
        <v>100</v>
      </c>
      <c r="BK75" s="2">
        <v>99.99999881294478</v>
      </c>
      <c r="BM75" s="7">
        <v>100.00001210874028</v>
      </c>
      <c r="BO75" s="4">
        <v>1929</v>
      </c>
      <c r="BP75" s="1">
        <v>48.413521222776076</v>
      </c>
      <c r="BQ75" s="1">
        <v>46.137126731540306</v>
      </c>
      <c r="BR75" s="1">
        <v>48.46351708212485</v>
      </c>
      <c r="BS75" s="1">
        <v>27.546026946763025</v>
      </c>
      <c r="BT75" s="1">
        <v>26.709176390728345</v>
      </c>
      <c r="BU75" s="1">
        <v>45.53029664073</v>
      </c>
      <c r="BV75" s="1">
        <v>62.61212221536289</v>
      </c>
      <c r="BW75" s="1">
        <v>33.52854891534772</v>
      </c>
      <c r="BX75" s="1">
        <v>22.173008130081307</v>
      </c>
      <c r="BY75" s="1">
        <v>33.62143501683186</v>
      </c>
      <c r="BZ75" s="1">
        <v>41.87472655848495</v>
      </c>
      <c r="CA75" s="1">
        <v>72.3560522811013</v>
      </c>
      <c r="CB75" s="2">
        <v>40.140165092991445</v>
      </c>
      <c r="CD75" s="1">
        <v>59.32376802611669</v>
      </c>
      <c r="CE75" s="1">
        <v>39.70416822560825</v>
      </c>
      <c r="CF75" s="1">
        <v>25.458764763291175</v>
      </c>
      <c r="CG75" s="2">
        <v>37.122628979675575</v>
      </c>
      <c r="CI75" s="7">
        <v>39.38951965821565</v>
      </c>
    </row>
    <row r="76" spans="1:87" ht="11.25">
      <c r="A76" s="4">
        <v>1930</v>
      </c>
      <c r="B76" s="1">
        <f aca="true" t="shared" si="82" ref="B76:B107">100/X$36*X76</f>
        <v>138.772324256471</v>
      </c>
      <c r="C76" s="1">
        <f aca="true" t="shared" si="83" ref="C76:C107">100/Y$36*Y76</f>
        <v>90.09068225866227</v>
      </c>
      <c r="D76" s="1">
        <f t="shared" si="66"/>
        <v>149.164807084827</v>
      </c>
      <c r="E76" s="1">
        <f t="shared" si="67"/>
        <v>252.19024771504527</v>
      </c>
      <c r="F76" s="1">
        <f aca="true" t="shared" si="84" ref="F76:F107">100/AB$36*AB76</f>
        <v>475.15829798874057</v>
      </c>
      <c r="G76" s="1">
        <f t="shared" si="68"/>
        <v>213.28020238378522</v>
      </c>
      <c r="H76" s="1">
        <f t="shared" si="69"/>
        <v>165.7533274109492</v>
      </c>
      <c r="I76" s="1">
        <f t="shared" si="70"/>
        <v>331.54113288027753</v>
      </c>
      <c r="J76" s="1">
        <f aca="true" t="shared" si="85" ref="J76:J107">100/AF$36*AF76</f>
        <v>519.2632482914087</v>
      </c>
      <c r="K76" s="1">
        <f aca="true" t="shared" si="86" ref="K76:K107">100/AG$36*AG76</f>
        <v>560.1724166491181</v>
      </c>
      <c r="L76" s="1">
        <f aca="true" t="shared" si="87" ref="L76:L107">100/AH$36*AH76</f>
        <v>487.64563284211323</v>
      </c>
      <c r="M76" s="1">
        <f aca="true" t="shared" si="88" ref="M76:M107">100/AI$36*AI76</f>
        <v>220.99624534198028</v>
      </c>
      <c r="N76" s="2">
        <f aca="true" t="shared" si="89" ref="N76:N107">100/AJ$36*AJ76</f>
        <v>150.76383089393357</v>
      </c>
      <c r="P76" s="1">
        <f t="shared" si="71"/>
        <v>161.5168972336671</v>
      </c>
      <c r="Q76" s="1">
        <f aca="true" t="shared" si="90" ref="Q76:Q109">100/AM$36*AM76</f>
        <v>243.07224171738852</v>
      </c>
      <c r="R76" s="1">
        <f t="shared" si="72"/>
        <v>457.88729686813866</v>
      </c>
      <c r="S76" s="2">
        <f t="shared" si="73"/>
        <v>229.9537922993776</v>
      </c>
      <c r="U76" s="7">
        <f aca="true" t="shared" si="91" ref="U76:U109">100/AQ$36*AQ76</f>
        <v>158.0579693568559</v>
      </c>
      <c r="W76" s="4">
        <v>1930</v>
      </c>
      <c r="X76" s="1">
        <f aca="true" t="shared" si="92" ref="X76:X103">100/AT$59*AT76</f>
        <v>89.72101722329285</v>
      </c>
      <c r="Y76" s="1">
        <f aca="true" t="shared" si="93" ref="Y76:Y103">100/AU$59*AU76</f>
        <v>43.20116366350628</v>
      </c>
      <c r="Z76" s="1">
        <f t="shared" si="74"/>
        <v>85.76361475961797</v>
      </c>
      <c r="AA76" s="1">
        <f t="shared" si="75"/>
        <v>168.12283141191978</v>
      </c>
      <c r="AB76" s="1">
        <f aca="true" t="shared" si="94" ref="AB76:AB103">100/AX$59*AX76</f>
        <v>197.50885898613055</v>
      </c>
      <c r="AC76" s="1">
        <f t="shared" si="76"/>
        <v>117.66089071568148</v>
      </c>
      <c r="AD76" s="1">
        <f t="shared" si="77"/>
        <v>122.85988365903592</v>
      </c>
      <c r="AE76" s="1">
        <f t="shared" si="78"/>
        <v>189.5934014299998</v>
      </c>
      <c r="AF76" s="1">
        <f aca="true" t="shared" si="95" ref="AF76:AF103">100/BB$59*BB76</f>
        <v>74.08730057434589</v>
      </c>
      <c r="AG76" s="1">
        <f aca="true" t="shared" si="96" ref="AG76:AG103">100/BC$59*BC76</f>
        <v>162.49577928094376</v>
      </c>
      <c r="AH76" s="1">
        <f aca="true" t="shared" si="97" ref="AH76:AH103">100/BD$59*BD76</f>
        <v>118.70428292341803</v>
      </c>
      <c r="AI76" s="1">
        <f aca="true" t="shared" si="98" ref="AI76:AI103">100/BE$59*BE76</f>
        <v>75.78804814058181</v>
      </c>
      <c r="AJ76" s="2">
        <f aca="true" t="shared" si="99" ref="AJ76:AJ103">100/BF$59*BF76</f>
        <v>84.07711251608937</v>
      </c>
      <c r="AL76" s="1">
        <f t="shared" si="79"/>
        <v>61.024025695396276</v>
      </c>
      <c r="AM76" s="1">
        <f aca="true" t="shared" si="100" ref="AM76:AM103">100/BI$59*BI76</f>
        <v>132.5190447757315</v>
      </c>
      <c r="AN76" s="1">
        <f t="shared" si="80"/>
        <v>194.2860305210283</v>
      </c>
      <c r="AO76" s="2">
        <f t="shared" si="81"/>
        <v>133.21549907822055</v>
      </c>
      <c r="AQ76" s="7">
        <f aca="true" t="shared" si="101" ref="AQ76:AQ103">100/BM$59*BM76</f>
        <v>89.59271684099069</v>
      </c>
      <c r="AS76" s="4">
        <v>1930</v>
      </c>
      <c r="AT76" s="1">
        <v>101.97608661045814</v>
      </c>
      <c r="AU76" s="1">
        <v>91.05540493009583</v>
      </c>
      <c r="AV76" s="1">
        <v>101.75911127753</v>
      </c>
      <c r="AW76" s="1">
        <v>112.82023801034588</v>
      </c>
      <c r="AX76" s="1">
        <v>99.78448932988798</v>
      </c>
      <c r="AY76" s="1">
        <v>101.76888401113612</v>
      </c>
      <c r="AZ76" s="1">
        <v>103.89237922694389</v>
      </c>
      <c r="BA76" s="1">
        <v>135.94031799520462</v>
      </c>
      <c r="BB76" s="1">
        <v>106.4199495468012</v>
      </c>
      <c r="BC76" s="1">
        <v>108.77704562170779</v>
      </c>
      <c r="BD76" s="1">
        <v>97.10415061746359</v>
      </c>
      <c r="BE76" s="1">
        <v>78.84597316243874</v>
      </c>
      <c r="BF76" s="2">
        <v>100.37563460777952</v>
      </c>
      <c r="BH76" s="1">
        <v>99.68810181155453</v>
      </c>
      <c r="BI76" s="1">
        <v>116.97968931888484</v>
      </c>
      <c r="BJ76" s="1">
        <v>98.13019982526929</v>
      </c>
      <c r="BK76" s="2">
        <v>111.08307745426654</v>
      </c>
      <c r="BM76" s="7">
        <v>102.20039772387248</v>
      </c>
      <c r="BO76" s="4">
        <v>1930</v>
      </c>
      <c r="BP76" s="1">
        <v>49.4506486834987</v>
      </c>
      <c r="BQ76" s="1">
        <v>41.90556075559239</v>
      </c>
      <c r="BR76" s="1">
        <v>49.31603899638208</v>
      </c>
      <c r="BS76" s="1">
        <v>31.077493163732054</v>
      </c>
      <c r="BT76" s="1">
        <v>26.651615265707285</v>
      </c>
      <c r="BU76" s="1">
        <v>46.33567477823072</v>
      </c>
      <c r="BV76" s="1">
        <v>65.0492234540224</v>
      </c>
      <c r="BW76" s="1">
        <v>45.578816014701424</v>
      </c>
      <c r="BX76" s="1">
        <v>23.59650406504065</v>
      </c>
      <c r="BY76" s="1">
        <v>36.57240370693203</v>
      </c>
      <c r="BZ76" s="1">
        <v>40.66209754800225</v>
      </c>
      <c r="CA76" s="1">
        <v>57.049833562957275</v>
      </c>
      <c r="CB76" s="2">
        <v>40.28596261383138</v>
      </c>
      <c r="CD76" s="1">
        <v>59.13873826832564</v>
      </c>
      <c r="CE76" s="1">
        <v>46.44581346268393</v>
      </c>
      <c r="CF76" s="1">
        <v>24.982736735262876</v>
      </c>
      <c r="CG76" s="2">
        <v>41.23695919205849</v>
      </c>
      <c r="CI76" s="7">
        <v>40.25219146858328</v>
      </c>
    </row>
    <row r="77" spans="1:87" ht="11.25">
      <c r="A77" s="4">
        <v>1931</v>
      </c>
      <c r="B77" s="1">
        <f t="shared" si="82"/>
        <v>134.28929599723142</v>
      </c>
      <c r="C77" s="1">
        <f t="shared" si="83"/>
        <v>84.02039756592262</v>
      </c>
      <c r="D77" s="1">
        <f t="shared" si="66"/>
        <v>147.74554117874143</v>
      </c>
      <c r="E77" s="1">
        <f t="shared" si="67"/>
        <v>271.46299979720044</v>
      </c>
      <c r="F77" s="1">
        <f t="shared" si="84"/>
        <v>463.57459674477394</v>
      </c>
      <c r="G77" s="1">
        <f t="shared" si="68"/>
        <v>216.9870668167238</v>
      </c>
      <c r="H77" s="1">
        <f t="shared" si="69"/>
        <v>165.12524435584038</v>
      </c>
      <c r="I77" s="1">
        <f t="shared" si="70"/>
        <v>354.5595407618919</v>
      </c>
      <c r="J77" s="1">
        <f t="shared" si="85"/>
        <v>475.0393602175546</v>
      </c>
      <c r="K77" s="1">
        <f t="shared" si="86"/>
        <v>504.9168371683058</v>
      </c>
      <c r="L77" s="1">
        <f t="shared" si="87"/>
        <v>420.5589872151209</v>
      </c>
      <c r="M77" s="1">
        <f t="shared" si="88"/>
        <v>172.2732797521628</v>
      </c>
      <c r="N77" s="2">
        <f t="shared" si="89"/>
        <v>143.83560257756923</v>
      </c>
      <c r="P77" s="1">
        <f t="shared" si="71"/>
        <v>130.78781488301368</v>
      </c>
      <c r="Q77" s="1">
        <f t="shared" si="90"/>
        <v>260.3535996474852</v>
      </c>
      <c r="R77" s="1">
        <f t="shared" si="72"/>
        <v>449.43607057684</v>
      </c>
      <c r="S77" s="2">
        <f t="shared" si="73"/>
        <v>239.6528979257479</v>
      </c>
      <c r="U77" s="7">
        <f t="shared" si="91"/>
        <v>154.1421429840966</v>
      </c>
      <c r="W77" s="4">
        <v>1931</v>
      </c>
      <c r="X77" s="1">
        <f t="shared" si="92"/>
        <v>86.82258731073782</v>
      </c>
      <c r="Y77" s="1">
        <f t="shared" si="93"/>
        <v>40.29028147324617</v>
      </c>
      <c r="Z77" s="1">
        <f t="shared" si="74"/>
        <v>84.94759537280802</v>
      </c>
      <c r="AA77" s="1">
        <f t="shared" si="75"/>
        <v>180.97102708367728</v>
      </c>
      <c r="AB77" s="1">
        <f t="shared" si="94"/>
        <v>192.69386653999993</v>
      </c>
      <c r="AC77" s="1">
        <f t="shared" si="76"/>
        <v>119.70586707104427</v>
      </c>
      <c r="AD77" s="1">
        <f t="shared" si="77"/>
        <v>122.39433517030142</v>
      </c>
      <c r="AE77" s="1">
        <f t="shared" si="78"/>
        <v>202.75658938156633</v>
      </c>
      <c r="AF77" s="1">
        <f t="shared" si="95"/>
        <v>67.77753669432036</v>
      </c>
      <c r="AG77" s="1">
        <f t="shared" si="96"/>
        <v>146.467145630853</v>
      </c>
      <c r="AH77" s="1">
        <f t="shared" si="97"/>
        <v>102.37383387073895</v>
      </c>
      <c r="AI77" s="1">
        <f t="shared" si="98"/>
        <v>59.07908344320036</v>
      </c>
      <c r="AJ77" s="2">
        <f t="shared" si="99"/>
        <v>80.21341770123733</v>
      </c>
      <c r="AL77" s="1">
        <f t="shared" si="79"/>
        <v>49.41401867396777</v>
      </c>
      <c r="AM77" s="1">
        <f t="shared" si="100"/>
        <v>141.94056090255668</v>
      </c>
      <c r="AN77" s="1">
        <f t="shared" si="80"/>
        <v>190.7000930634879</v>
      </c>
      <c r="AO77" s="2">
        <f t="shared" si="81"/>
        <v>138.83432877313223</v>
      </c>
      <c r="AQ77" s="7">
        <f t="shared" si="101"/>
        <v>87.37309118819606</v>
      </c>
      <c r="AS77" s="4">
        <v>1931</v>
      </c>
      <c r="AT77" s="1">
        <v>98.68175771245363</v>
      </c>
      <c r="AU77" s="1">
        <v>84.92011749658074</v>
      </c>
      <c r="AV77" s="1">
        <v>100.79089873402008</v>
      </c>
      <c r="AW77" s="1">
        <v>121.44212762235014</v>
      </c>
      <c r="AX77" s="1">
        <v>97.35188167456174</v>
      </c>
      <c r="AY77" s="1">
        <v>103.53765322789587</v>
      </c>
      <c r="AZ77" s="1">
        <v>103.49870361290567</v>
      </c>
      <c r="BA77" s="1">
        <v>145.37845214159407</v>
      </c>
      <c r="BB77" s="1">
        <v>97.35652371593675</v>
      </c>
      <c r="BC77" s="1">
        <v>98.04724438302395</v>
      </c>
      <c r="BD77" s="1">
        <v>83.74528651072185</v>
      </c>
      <c r="BE77" s="1">
        <v>61.46282879568952</v>
      </c>
      <c r="BF77" s="2">
        <v>95.76295456483268</v>
      </c>
      <c r="BH77" s="1">
        <v>80.72213637751169</v>
      </c>
      <c r="BI77" s="1">
        <v>125.29642621729863</v>
      </c>
      <c r="BJ77" s="1">
        <v>96.31901063001075</v>
      </c>
      <c r="BK77" s="2">
        <v>115.7683948424161</v>
      </c>
      <c r="BM77" s="7">
        <v>99.66842154866252</v>
      </c>
      <c r="BO77" s="4">
        <v>1931</v>
      </c>
      <c r="BP77" s="1">
        <v>47.69238010833417</v>
      </c>
      <c r="BQ77" s="1">
        <v>39.055171181057695</v>
      </c>
      <c r="BR77" s="1">
        <v>48.84680919520687</v>
      </c>
      <c r="BS77" s="1">
        <v>33.45248119957491</v>
      </c>
      <c r="BT77" s="1">
        <v>26.00188579615184</v>
      </c>
      <c r="BU77" s="1">
        <v>47.141000649511355</v>
      </c>
      <c r="BV77" s="1">
        <v>64.8027347974287</v>
      </c>
      <c r="BW77" s="1">
        <v>48.743285438669744</v>
      </c>
      <c r="BX77" s="1">
        <v>21.58686991869919</v>
      </c>
      <c r="BY77" s="1">
        <v>32.96489055603273</v>
      </c>
      <c r="BZ77" s="1">
        <v>35.068109731984556</v>
      </c>
      <c r="CA77" s="1">
        <v>44.472076536852896</v>
      </c>
      <c r="CB77" s="2">
        <v>38.408304450223454</v>
      </c>
      <c r="CD77" s="1">
        <v>47.887412930320586</v>
      </c>
      <c r="CE77" s="1">
        <v>49.74790473041641</v>
      </c>
      <c r="CF77" s="1">
        <v>24.521630338623858</v>
      </c>
      <c r="CG77" s="2">
        <v>42.976272203228085</v>
      </c>
      <c r="CI77" s="7">
        <v>39.23435308782811</v>
      </c>
    </row>
    <row r="78" spans="1:87" ht="11.25">
      <c r="A78" s="4">
        <v>1932</v>
      </c>
      <c r="B78" s="1">
        <f t="shared" si="82"/>
        <v>138.76307143329112</v>
      </c>
      <c r="C78" s="1">
        <f t="shared" si="83"/>
        <v>79.42240366167468</v>
      </c>
      <c r="D78" s="1">
        <f t="shared" si="66"/>
        <v>161.3463141859815</v>
      </c>
      <c r="E78" s="1">
        <f t="shared" si="67"/>
        <v>286.56675111423357</v>
      </c>
      <c r="F78" s="1">
        <f t="shared" si="84"/>
        <v>411.303787699311</v>
      </c>
      <c r="G78" s="1">
        <f t="shared" si="68"/>
        <v>217.59079365229667</v>
      </c>
      <c r="H78" s="1">
        <f t="shared" si="69"/>
        <v>142.24169203188083</v>
      </c>
      <c r="I78" s="1">
        <f t="shared" si="70"/>
        <v>281.97202219154667</v>
      </c>
      <c r="J78" s="1">
        <f t="shared" si="85"/>
        <v>400.15654631981965</v>
      </c>
      <c r="K78" s="1">
        <f t="shared" si="86"/>
        <v>431.03296608308517</v>
      </c>
      <c r="L78" s="1">
        <f t="shared" si="87"/>
        <v>350.14311754578983</v>
      </c>
      <c r="M78" s="1">
        <f t="shared" si="88"/>
        <v>117.16156466796511</v>
      </c>
      <c r="N78" s="2">
        <f t="shared" si="89"/>
        <v>135.51378618650426</v>
      </c>
      <c r="P78" s="1">
        <f t="shared" si="71"/>
        <v>122.6177971392532</v>
      </c>
      <c r="Q78" s="1">
        <f t="shared" si="90"/>
        <v>223.09278509542332</v>
      </c>
      <c r="R78" s="1">
        <f t="shared" si="72"/>
        <v>440.8247089801362</v>
      </c>
      <c r="S78" s="2">
        <f t="shared" si="73"/>
        <v>211.93117414798098</v>
      </c>
      <c r="U78" s="7">
        <f t="shared" si="91"/>
        <v>143.45046952053607</v>
      </c>
      <c r="W78" s="4">
        <v>1932</v>
      </c>
      <c r="X78" s="1">
        <f t="shared" si="92"/>
        <v>89.71503495908898</v>
      </c>
      <c r="Y78" s="1">
        <f t="shared" si="93"/>
        <v>38.08540653833446</v>
      </c>
      <c r="Z78" s="1">
        <f t="shared" si="74"/>
        <v>92.76747916056105</v>
      </c>
      <c r="AA78" s="1">
        <f t="shared" si="75"/>
        <v>191.03995504329572</v>
      </c>
      <c r="AB78" s="1">
        <f t="shared" si="94"/>
        <v>170.9664803267091</v>
      </c>
      <c r="AC78" s="1">
        <f t="shared" si="76"/>
        <v>120.03892675698098</v>
      </c>
      <c r="AD78" s="1">
        <f t="shared" si="77"/>
        <v>105.43256058548899</v>
      </c>
      <c r="AE78" s="1">
        <f t="shared" si="78"/>
        <v>161.24706557812124</v>
      </c>
      <c r="AF78" s="1">
        <f t="shared" si="95"/>
        <v>57.09342693044034</v>
      </c>
      <c r="AG78" s="1">
        <f t="shared" si="96"/>
        <v>125.03478507282513</v>
      </c>
      <c r="AH78" s="1">
        <f t="shared" si="97"/>
        <v>85.23297429447136</v>
      </c>
      <c r="AI78" s="1">
        <f t="shared" si="98"/>
        <v>40.179172680246865</v>
      </c>
      <c r="AJ78" s="2">
        <f t="shared" si="99"/>
        <v>75.57255464475234</v>
      </c>
      <c r="AL78" s="1">
        <f t="shared" si="79"/>
        <v>46.327237159054164</v>
      </c>
      <c r="AM78" s="1">
        <f t="shared" si="100"/>
        <v>121.62656899168319</v>
      </c>
      <c r="AN78" s="1">
        <f t="shared" si="80"/>
        <v>187.04620863942054</v>
      </c>
      <c r="AO78" s="2">
        <f t="shared" si="81"/>
        <v>122.7747403165265</v>
      </c>
      <c r="AQ78" s="7">
        <f t="shared" si="101"/>
        <v>81.31268134568808</v>
      </c>
      <c r="AS78" s="4">
        <v>1932</v>
      </c>
      <c r="AT78" s="1">
        <v>101.96928722374297</v>
      </c>
      <c r="AU78" s="1">
        <v>80.27288665848647</v>
      </c>
      <c r="AV78" s="1">
        <v>110.0692439479626</v>
      </c>
      <c r="AW78" s="1">
        <v>128.19896629424892</v>
      </c>
      <c r="AX78" s="1">
        <v>86.3748746233554</v>
      </c>
      <c r="AY78" s="1">
        <v>103.82572781530304</v>
      </c>
      <c r="AZ78" s="1">
        <v>89.1555424031997</v>
      </c>
      <c r="BA78" s="1">
        <v>115.61571871780853</v>
      </c>
      <c r="BB78" s="1">
        <v>82.00973130738318</v>
      </c>
      <c r="BC78" s="1">
        <v>83.70010950654972</v>
      </c>
      <c r="BD78" s="1">
        <v>69.72347896498655</v>
      </c>
      <c r="BE78" s="1">
        <v>41.80033723733549</v>
      </c>
      <c r="BF78" s="2">
        <v>90.22245060980762</v>
      </c>
      <c r="BH78" s="1">
        <v>75.67960785825757</v>
      </c>
      <c r="BI78" s="1">
        <v>107.3644794048092</v>
      </c>
      <c r="BJ78" s="1">
        <v>94.47350270692124</v>
      </c>
      <c r="BK78" s="2">
        <v>102.37694624407175</v>
      </c>
      <c r="BM78" s="7">
        <v>92.75517772580517</v>
      </c>
      <c r="BO78" s="4">
        <v>1932</v>
      </c>
      <c r="BP78" s="1">
        <v>49.15566902333712</v>
      </c>
      <c r="BQ78" s="1">
        <v>36.89514936693285</v>
      </c>
      <c r="BR78" s="1">
        <v>53.343421131456395</v>
      </c>
      <c r="BS78" s="1">
        <v>35.31372180088545</v>
      </c>
      <c r="BT78" s="1">
        <v>23.070017620422448</v>
      </c>
      <c r="BU78" s="1">
        <v>47.27216186370439</v>
      </c>
      <c r="BV78" s="1">
        <v>55.82217717126108</v>
      </c>
      <c r="BW78" s="1">
        <v>38.76427280413127</v>
      </c>
      <c r="BX78" s="1">
        <v>18.184024390243906</v>
      </c>
      <c r="BY78" s="1">
        <v>28.141177926761724</v>
      </c>
      <c r="BZ78" s="1">
        <v>29.19651616365089</v>
      </c>
      <c r="CA78" s="1">
        <v>30.245073865123125</v>
      </c>
      <c r="CB78" s="2">
        <v>36.16608776965132</v>
      </c>
      <c r="CD78" s="1">
        <v>44.89599500890749</v>
      </c>
      <c r="CE78" s="1">
        <v>42.62817427528346</v>
      </c>
      <c r="CF78" s="1">
        <v>24.0517868177966</v>
      </c>
      <c r="CG78" s="2">
        <v>38.00501436604917</v>
      </c>
      <c r="CI78" s="7">
        <v>36.49748226287003</v>
      </c>
    </row>
    <row r="79" spans="1:87" ht="11.25">
      <c r="A79" s="4">
        <v>1933</v>
      </c>
      <c r="B79" s="1">
        <f t="shared" si="82"/>
        <v>144.7193012970017</v>
      </c>
      <c r="C79" s="1">
        <f t="shared" si="83"/>
        <v>80.64519540105411</v>
      </c>
      <c r="D79" s="1">
        <f t="shared" si="66"/>
        <v>173.9240867897413</v>
      </c>
      <c r="E79" s="1">
        <f t="shared" si="67"/>
        <v>342.6192668533184</v>
      </c>
      <c r="F79" s="1">
        <f t="shared" si="84"/>
        <v>432.8914812985139</v>
      </c>
      <c r="G79" s="1">
        <f t="shared" si="68"/>
        <v>216.992781652558</v>
      </c>
      <c r="H79" s="1">
        <f t="shared" si="69"/>
        <v>128.70417095044013</v>
      </c>
      <c r="I79" s="1">
        <f t="shared" si="70"/>
        <v>260.30267669889366</v>
      </c>
      <c r="J79" s="1">
        <f t="shared" si="85"/>
        <v>442.3569613912048</v>
      </c>
      <c r="K79" s="1">
        <f t="shared" si="86"/>
        <v>476.085526466238</v>
      </c>
      <c r="L79" s="1">
        <f t="shared" si="87"/>
        <v>394.1280391237223</v>
      </c>
      <c r="M79" s="1">
        <f t="shared" si="88"/>
        <v>139.32952185140618</v>
      </c>
      <c r="N79" s="2">
        <f t="shared" si="89"/>
        <v>142.00517197394234</v>
      </c>
      <c r="P79" s="1">
        <f t="shared" si="71"/>
        <v>123.16270829798016</v>
      </c>
      <c r="Q79" s="1">
        <f t="shared" si="90"/>
        <v>210.68763896055773</v>
      </c>
      <c r="R79" s="1">
        <f t="shared" si="72"/>
        <v>454.7280099169021</v>
      </c>
      <c r="S79" s="2">
        <f t="shared" si="73"/>
        <v>205.5854595393002</v>
      </c>
      <c r="U79" s="7">
        <f t="shared" si="91"/>
        <v>147.69287049134923</v>
      </c>
      <c r="W79" s="4">
        <v>1933</v>
      </c>
      <c r="X79" s="1">
        <f t="shared" si="92"/>
        <v>93.56593970577481</v>
      </c>
      <c r="Y79" s="1">
        <f t="shared" si="93"/>
        <v>38.67177157337375</v>
      </c>
      <c r="Z79" s="1">
        <f t="shared" si="74"/>
        <v>99.99917988947018</v>
      </c>
      <c r="AA79" s="1">
        <f t="shared" si="75"/>
        <v>228.40740972958545</v>
      </c>
      <c r="AB79" s="1">
        <f t="shared" si="94"/>
        <v>179.93982825932122</v>
      </c>
      <c r="AC79" s="1">
        <f t="shared" si="76"/>
        <v>119.70901979064519</v>
      </c>
      <c r="AD79" s="1">
        <f t="shared" si="77"/>
        <v>95.39826268585189</v>
      </c>
      <c r="AE79" s="1">
        <f t="shared" si="78"/>
        <v>148.85534548287293</v>
      </c>
      <c r="AF79" s="1">
        <f t="shared" si="95"/>
        <v>63.114486279515006</v>
      </c>
      <c r="AG79" s="1">
        <f t="shared" si="96"/>
        <v>138.10370937269445</v>
      </c>
      <c r="AH79" s="1">
        <f t="shared" si="97"/>
        <v>95.93992668717686</v>
      </c>
      <c r="AI79" s="1">
        <f t="shared" si="98"/>
        <v>47.78141136804526</v>
      </c>
      <c r="AJ79" s="2">
        <f t="shared" si="99"/>
        <v>79.19263361196658</v>
      </c>
      <c r="AL79" s="1">
        <f t="shared" si="79"/>
        <v>46.53311452000765</v>
      </c>
      <c r="AM79" s="1">
        <f t="shared" si="100"/>
        <v>114.86348446800042</v>
      </c>
      <c r="AN79" s="1">
        <f t="shared" si="80"/>
        <v>192.94551436076148</v>
      </c>
      <c r="AO79" s="2">
        <f t="shared" si="81"/>
        <v>119.09857768337103</v>
      </c>
      <c r="AQ79" s="7">
        <f t="shared" si="101"/>
        <v>83.71742076155303</v>
      </c>
      <c r="AS79" s="4">
        <v>1933</v>
      </c>
      <c r="AT79" s="1">
        <v>106.34619029651272</v>
      </c>
      <c r="AU79" s="1">
        <v>81.50877248133654</v>
      </c>
      <c r="AV79" s="1">
        <v>118.6497059686161</v>
      </c>
      <c r="AW79" s="1">
        <v>153.27471059466953</v>
      </c>
      <c r="AX79" s="1">
        <v>90.90834692242824</v>
      </c>
      <c r="AY79" s="1">
        <v>103.5403801217128</v>
      </c>
      <c r="AZ79" s="1">
        <v>80.67037172243981</v>
      </c>
      <c r="BA79" s="1">
        <v>106.73073454879159</v>
      </c>
      <c r="BB79" s="1">
        <v>90.65845824411134</v>
      </c>
      <c r="BC79" s="1">
        <v>92.44863812116492</v>
      </c>
      <c r="BD79" s="1">
        <v>78.48213107247658</v>
      </c>
      <c r="BE79" s="1">
        <v>49.70931394617944</v>
      </c>
      <c r="BF79" s="2">
        <v>94.54428936937336</v>
      </c>
      <c r="BH79" s="1">
        <v>76.0159265964193</v>
      </c>
      <c r="BI79" s="1">
        <v>101.39444296395907</v>
      </c>
      <c r="BJ79" s="1">
        <v>97.45313046354929</v>
      </c>
      <c r="BK79" s="2">
        <v>99.31154123235076</v>
      </c>
      <c r="BM79" s="7">
        <v>95.4983172731844</v>
      </c>
      <c r="BO79" s="4">
        <v>1933</v>
      </c>
      <c r="BP79" s="1">
        <v>51.484962821629054</v>
      </c>
      <c r="BQ79" s="1">
        <v>37.50938829935055</v>
      </c>
      <c r="BR79" s="1">
        <v>57.50181436332577</v>
      </c>
      <c r="BS79" s="1">
        <v>42.22109308298071</v>
      </c>
      <c r="BT79" s="1">
        <v>24.28087073340662</v>
      </c>
      <c r="BU79" s="1">
        <v>47.14224221235528</v>
      </c>
      <c r="BV79" s="1">
        <v>50.509431734441556</v>
      </c>
      <c r="BW79" s="1">
        <v>35.78526654090152</v>
      </c>
      <c r="BX79" s="1">
        <v>20.101707317073174</v>
      </c>
      <c r="BY79" s="1">
        <v>31.08255878985351</v>
      </c>
      <c r="BZ79" s="1">
        <v>32.86417778387132</v>
      </c>
      <c r="CA79" s="1">
        <v>35.96769718747438</v>
      </c>
      <c r="CB79" s="2">
        <v>37.93797106962797</v>
      </c>
      <c r="CD79" s="1">
        <v>45.09551195696292</v>
      </c>
      <c r="CE79" s="1">
        <v>40.25782092153775</v>
      </c>
      <c r="CF79" s="1">
        <v>24.810363239178262</v>
      </c>
      <c r="CG79" s="2">
        <v>36.867055423315406</v>
      </c>
      <c r="CI79" s="7">
        <v>37.60670339671976</v>
      </c>
    </row>
    <row r="80" spans="1:87" ht="11.25">
      <c r="A80" s="4">
        <v>1934</v>
      </c>
      <c r="B80" s="1">
        <f t="shared" si="82"/>
        <v>143.4021550016353</v>
      </c>
      <c r="C80" s="1">
        <f t="shared" si="83"/>
        <v>86.96842706752453</v>
      </c>
      <c r="D80" s="1">
        <f t="shared" si="66"/>
        <v>171.41415937749093</v>
      </c>
      <c r="E80" s="1">
        <f t="shared" si="67"/>
        <v>291.0717518251519</v>
      </c>
      <c r="F80" s="1">
        <f t="shared" si="84"/>
        <v>459.93824299922596</v>
      </c>
      <c r="G80" s="1">
        <f t="shared" si="68"/>
        <v>216.38562663179658</v>
      </c>
      <c r="H80" s="1">
        <f t="shared" si="69"/>
        <v>106.56752645467584</v>
      </c>
      <c r="I80" s="1">
        <f t="shared" si="70"/>
        <v>235.4690585012163</v>
      </c>
      <c r="J80" s="1">
        <f t="shared" si="85"/>
        <v>410.756968547608</v>
      </c>
      <c r="K80" s="1">
        <f t="shared" si="86"/>
        <v>494.79496673763106</v>
      </c>
      <c r="L80" s="1">
        <f t="shared" si="87"/>
        <v>410.6735571071816</v>
      </c>
      <c r="M80" s="1">
        <f t="shared" si="88"/>
        <v>150.5649886755866</v>
      </c>
      <c r="N80" s="2">
        <f t="shared" si="89"/>
        <v>140.34975833480894</v>
      </c>
      <c r="P80" s="1">
        <f t="shared" si="71"/>
        <v>123.37330103592103</v>
      </c>
      <c r="Q80" s="1">
        <f t="shared" si="90"/>
        <v>192.896591174173</v>
      </c>
      <c r="R80" s="1">
        <f t="shared" si="72"/>
        <v>489.4178745228596</v>
      </c>
      <c r="S80" s="2">
        <f t="shared" si="73"/>
        <v>199.26769920816977</v>
      </c>
      <c r="U80" s="7">
        <f t="shared" si="91"/>
        <v>145.38854913196684</v>
      </c>
      <c r="W80" s="4">
        <v>1934</v>
      </c>
      <c r="X80" s="1">
        <f t="shared" si="92"/>
        <v>92.71435992511364</v>
      </c>
      <c r="Y80" s="1">
        <f t="shared" si="93"/>
        <v>41.70394936642392</v>
      </c>
      <c r="Z80" s="1">
        <f t="shared" si="74"/>
        <v>98.55607509909942</v>
      </c>
      <c r="AA80" s="1">
        <f t="shared" si="75"/>
        <v>194.0432173894595</v>
      </c>
      <c r="AB80" s="1">
        <f t="shared" si="94"/>
        <v>191.1823448382993</v>
      </c>
      <c r="AC80" s="1">
        <f t="shared" si="76"/>
        <v>119.37406886811776</v>
      </c>
      <c r="AD80" s="1">
        <f t="shared" si="77"/>
        <v>78.99011203311643</v>
      </c>
      <c r="AE80" s="1">
        <f t="shared" si="78"/>
        <v>134.6541207268129</v>
      </c>
      <c r="AF80" s="1">
        <f t="shared" si="95"/>
        <v>58.605871091257185</v>
      </c>
      <c r="AG80" s="1">
        <f t="shared" si="96"/>
        <v>143.53097602569466</v>
      </c>
      <c r="AH80" s="1">
        <f t="shared" si="97"/>
        <v>99.96749038415136</v>
      </c>
      <c r="AI80" s="1">
        <f t="shared" si="98"/>
        <v>51.634481809288374</v>
      </c>
      <c r="AJ80" s="2">
        <f t="shared" si="99"/>
        <v>78.26945198429883</v>
      </c>
      <c r="AL80" s="1">
        <f t="shared" si="79"/>
        <v>46.61268029220531</v>
      </c>
      <c r="AM80" s="1">
        <f t="shared" si="100"/>
        <v>105.16409369613164</v>
      </c>
      <c r="AN80" s="1">
        <f t="shared" si="80"/>
        <v>207.6647610830489</v>
      </c>
      <c r="AO80" s="2">
        <f t="shared" si="81"/>
        <v>115.43860936037677</v>
      </c>
      <c r="AQ80" s="7">
        <f t="shared" si="101"/>
        <v>82.41125181669155</v>
      </c>
      <c r="AS80" s="4">
        <v>1934</v>
      </c>
      <c r="AT80" s="1">
        <v>105.37829251563609</v>
      </c>
      <c r="AU80" s="1">
        <v>87.89971553362882</v>
      </c>
      <c r="AV80" s="1">
        <v>116.93745233564984</v>
      </c>
      <c r="AW80" s="1">
        <v>130.21433071475133</v>
      </c>
      <c r="AX80" s="1">
        <v>96.58823784668749</v>
      </c>
      <c r="AY80" s="1">
        <v>103.25066973981124</v>
      </c>
      <c r="AZ80" s="1">
        <v>66.79536419957988</v>
      </c>
      <c r="BA80" s="1">
        <v>96.54831788924902</v>
      </c>
      <c r="BB80" s="1">
        <v>84.1822255140653</v>
      </c>
      <c r="BC80" s="1">
        <v>96.08172960776827</v>
      </c>
      <c r="BD80" s="1">
        <v>81.7768154951503</v>
      </c>
      <c r="BE80" s="1">
        <v>53.71784954060079</v>
      </c>
      <c r="BF80" s="2">
        <v>93.44214707449304</v>
      </c>
      <c r="BH80" s="1">
        <v>76.14590426847829</v>
      </c>
      <c r="BI80" s="1">
        <v>92.83241536259912</v>
      </c>
      <c r="BJ80" s="1">
        <v>104.88754362368212</v>
      </c>
      <c r="BK80" s="2">
        <v>96.25964000827014</v>
      </c>
      <c r="BM80" s="7">
        <v>94.00834140945058</v>
      </c>
      <c r="BO80" s="4">
        <v>1934</v>
      </c>
      <c r="BP80" s="1">
        <v>51.04565062382379</v>
      </c>
      <c r="BQ80" s="1">
        <v>40.450841480654034</v>
      </c>
      <c r="BR80" s="1">
        <v>56.67199612027172</v>
      </c>
      <c r="BS80" s="1">
        <v>35.86887462723252</v>
      </c>
      <c r="BT80" s="1">
        <v>25.797922819167997</v>
      </c>
      <c r="BU80" s="1">
        <v>47.0103362160765</v>
      </c>
      <c r="BV80" s="1">
        <v>41.8219950668377</v>
      </c>
      <c r="BW80" s="1">
        <v>32.37124999044227</v>
      </c>
      <c r="BX80" s="1">
        <v>18.66573170731708</v>
      </c>
      <c r="BY80" s="1">
        <v>32.304056283123906</v>
      </c>
      <c r="BZ80" s="1">
        <v>34.24381787683094</v>
      </c>
      <c r="CA80" s="1">
        <v>38.86811529788044</v>
      </c>
      <c r="CB80" s="2">
        <v>37.50161437155687</v>
      </c>
      <c r="CD80" s="1">
        <v>45.172619609620945</v>
      </c>
      <c r="CE80" s="1">
        <v>36.858339018734334</v>
      </c>
      <c r="CF80" s="1">
        <v>26.703072997147643</v>
      </c>
      <c r="CG80" s="2">
        <v>35.73410944162509</v>
      </c>
      <c r="CI80" s="7">
        <v>37.02455882428633</v>
      </c>
    </row>
    <row r="81" spans="1:87" ht="11.25">
      <c r="A81" s="4">
        <v>1935</v>
      </c>
      <c r="B81" s="1">
        <f t="shared" si="82"/>
        <v>142.85117085599214</v>
      </c>
      <c r="C81" s="1">
        <f t="shared" si="83"/>
        <v>82.10485270927273</v>
      </c>
      <c r="D81" s="1">
        <f t="shared" si="66"/>
        <v>169.97296965220139</v>
      </c>
      <c r="E81" s="1">
        <f t="shared" si="67"/>
        <v>305.5849668193102</v>
      </c>
      <c r="F81" s="1">
        <f t="shared" si="84"/>
        <v>447.2022279646964</v>
      </c>
      <c r="G81" s="1">
        <f t="shared" si="68"/>
        <v>215.769386949721</v>
      </c>
      <c r="H81" s="1">
        <f t="shared" si="69"/>
        <v>75.80745157310398</v>
      </c>
      <c r="I81" s="1">
        <f t="shared" si="70"/>
        <v>158.97243828824904</v>
      </c>
      <c r="J81" s="1">
        <f t="shared" si="85"/>
        <v>379.9441800551043</v>
      </c>
      <c r="K81" s="1">
        <f t="shared" si="86"/>
        <v>450.2678057208756</v>
      </c>
      <c r="L81" s="1">
        <f t="shared" si="87"/>
        <v>337.05465308012515</v>
      </c>
      <c r="M81" s="1">
        <f t="shared" si="88"/>
        <v>168.12826642585497</v>
      </c>
      <c r="N81" s="2">
        <f t="shared" si="89"/>
        <v>133.3963236135512</v>
      </c>
      <c r="P81" s="1">
        <f t="shared" si="71"/>
        <v>127.0435609555847</v>
      </c>
      <c r="Q81" s="1">
        <f t="shared" si="90"/>
        <v>136.40345767046895</v>
      </c>
      <c r="R81" s="1">
        <f t="shared" si="72"/>
        <v>515.4397514481192</v>
      </c>
      <c r="S81" s="2">
        <f t="shared" si="73"/>
        <v>172.16768910530325</v>
      </c>
      <c r="U81" s="7">
        <f t="shared" si="91"/>
        <v>135.67167636486707</v>
      </c>
      <c r="W81" s="4">
        <v>1935</v>
      </c>
      <c r="X81" s="1">
        <f t="shared" si="92"/>
        <v>92.35812997590814</v>
      </c>
      <c r="Y81" s="1">
        <f t="shared" si="93"/>
        <v>39.37172069889969</v>
      </c>
      <c r="Z81" s="1">
        <f t="shared" si="74"/>
        <v>97.7274504200559</v>
      </c>
      <c r="AA81" s="1">
        <f t="shared" si="75"/>
        <v>203.71846383461474</v>
      </c>
      <c r="AB81" s="1">
        <f t="shared" si="94"/>
        <v>185.88837058140913</v>
      </c>
      <c r="AC81" s="1">
        <f t="shared" si="76"/>
        <v>119.0341061848637</v>
      </c>
      <c r="AD81" s="1">
        <f t="shared" si="77"/>
        <v>56.190091784210644</v>
      </c>
      <c r="AE81" s="1">
        <f t="shared" si="78"/>
        <v>90.90915822976855</v>
      </c>
      <c r="AF81" s="1">
        <f t="shared" si="95"/>
        <v>54.20957243139758</v>
      </c>
      <c r="AG81" s="1">
        <f t="shared" si="96"/>
        <v>130.6144604788074</v>
      </c>
      <c r="AH81" s="1">
        <f t="shared" si="97"/>
        <v>82.04693778695608</v>
      </c>
      <c r="AI81" s="1">
        <f t="shared" si="98"/>
        <v>57.65760015495963</v>
      </c>
      <c r="AJ81" s="2">
        <f t="shared" si="99"/>
        <v>74.39170020546689</v>
      </c>
      <c r="AL81" s="1">
        <f t="shared" si="79"/>
        <v>47.99937134114439</v>
      </c>
      <c r="AM81" s="1">
        <f t="shared" si="100"/>
        <v>74.36495334425665</v>
      </c>
      <c r="AN81" s="1">
        <f t="shared" si="80"/>
        <v>218.70609638345002</v>
      </c>
      <c r="AO81" s="2">
        <f t="shared" si="81"/>
        <v>99.73918846899123</v>
      </c>
      <c r="AQ81" s="7">
        <f t="shared" si="101"/>
        <v>76.90339268155873</v>
      </c>
      <c r="AS81" s="4">
        <v>1935</v>
      </c>
      <c r="AT81" s="1">
        <v>104.97340481732779</v>
      </c>
      <c r="AU81" s="1">
        <v>82.98406031273979</v>
      </c>
      <c r="AV81" s="1">
        <v>115.9542835273104</v>
      </c>
      <c r="AW81" s="1">
        <v>136.7069861000078</v>
      </c>
      <c r="AX81" s="1">
        <v>93.91364127182473</v>
      </c>
      <c r="AY81" s="1">
        <v>102.956624516545</v>
      </c>
      <c r="AZ81" s="1">
        <v>47.51528448979328</v>
      </c>
      <c r="BA81" s="1">
        <v>65.18275311914753</v>
      </c>
      <c r="BB81" s="1">
        <v>77.8673256871315</v>
      </c>
      <c r="BC81" s="1">
        <v>87.43522563619082</v>
      </c>
      <c r="BD81" s="1">
        <v>67.11719247490181</v>
      </c>
      <c r="BE81" s="1">
        <v>59.983990958520444</v>
      </c>
      <c r="BF81" s="2">
        <v>88.81268509603586</v>
      </c>
      <c r="BH81" s="1">
        <v>78.41118580132608</v>
      </c>
      <c r="BI81" s="1">
        <v>65.64482224533519</v>
      </c>
      <c r="BJ81" s="1">
        <v>110.46431327850757</v>
      </c>
      <c r="BK81" s="2">
        <v>83.1685207396262</v>
      </c>
      <c r="BM81" s="7">
        <v>87.72540442455387</v>
      </c>
      <c r="BO81" s="4">
        <v>1935</v>
      </c>
      <c r="BP81" s="1">
        <v>50.77700633779618</v>
      </c>
      <c r="BQ81" s="1">
        <v>38.2010644784157</v>
      </c>
      <c r="BR81" s="1">
        <v>56.19551798791208</v>
      </c>
      <c r="BS81" s="1">
        <v>37.65734322921573</v>
      </c>
      <c r="BT81" s="1">
        <v>25.08356010224752</v>
      </c>
      <c r="BU81" s="1">
        <v>46.87645655366549</v>
      </c>
      <c r="BV81" s="1">
        <v>29.750327995726735</v>
      </c>
      <c r="BW81" s="1">
        <v>21.854831263923725</v>
      </c>
      <c r="BX81" s="1">
        <v>17.265528455284556</v>
      </c>
      <c r="BY81" s="1">
        <v>29.39697756909221</v>
      </c>
      <c r="BZ81" s="1">
        <v>28.10514082259717</v>
      </c>
      <c r="CA81" s="1">
        <v>43.40204785823813</v>
      </c>
      <c r="CB81" s="2">
        <v>35.633563561304</v>
      </c>
      <c r="CD81" s="1">
        <v>46.51646997130603</v>
      </c>
      <c r="CE81" s="1">
        <v>26.06373111905396</v>
      </c>
      <c r="CF81" s="1">
        <v>28.12284966496026</v>
      </c>
      <c r="CG81" s="2">
        <v>30.87434174855145</v>
      </c>
      <c r="CI81" s="7">
        <v>34.541942885693814</v>
      </c>
    </row>
    <row r="82" spans="1:87" ht="11.25">
      <c r="A82" s="4">
        <v>1936</v>
      </c>
      <c r="B82" s="1">
        <f t="shared" si="82"/>
        <v>138.80578506577888</v>
      </c>
      <c r="C82" s="1">
        <f t="shared" si="83"/>
        <v>84.46923046516939</v>
      </c>
      <c r="D82" s="1">
        <f t="shared" si="66"/>
        <v>173.3745787187784</v>
      </c>
      <c r="E82" s="1">
        <f t="shared" si="67"/>
        <v>298.59681820479284</v>
      </c>
      <c r="F82" s="1">
        <f t="shared" si="84"/>
        <v>450.87107141928243</v>
      </c>
      <c r="G82" s="1">
        <f t="shared" si="68"/>
        <v>219.86744431903995</v>
      </c>
      <c r="H82" s="1">
        <f t="shared" si="69"/>
        <v>103.20287311975514</v>
      </c>
      <c r="I82" s="1">
        <f t="shared" si="70"/>
        <v>151.05071898060265</v>
      </c>
      <c r="J82" s="1">
        <f t="shared" si="85"/>
        <v>385.4993380327047</v>
      </c>
      <c r="K82" s="1">
        <f t="shared" si="86"/>
        <v>345.1593080708981</v>
      </c>
      <c r="L82" s="1">
        <f t="shared" si="87"/>
        <v>291.630552508966</v>
      </c>
      <c r="M82" s="1">
        <f t="shared" si="88"/>
        <v>184.8172569199156</v>
      </c>
      <c r="N82" s="2">
        <f t="shared" si="89"/>
        <v>130.47403433360466</v>
      </c>
      <c r="P82" s="1">
        <f t="shared" si="71"/>
        <v>131.15662604209092</v>
      </c>
      <c r="Q82" s="1">
        <f t="shared" si="90"/>
        <v>131.5118195820262</v>
      </c>
      <c r="R82" s="1">
        <f t="shared" si="72"/>
        <v>538.5971081758457</v>
      </c>
      <c r="S82" s="2">
        <f t="shared" si="73"/>
        <v>177.6651275253382</v>
      </c>
      <c r="U82" s="7">
        <f t="shared" si="91"/>
        <v>134.07060950970475</v>
      </c>
      <c r="W82" s="4">
        <v>1936</v>
      </c>
      <c r="X82" s="1">
        <f t="shared" si="92"/>
        <v>89.74265077208798</v>
      </c>
      <c r="Y82" s="1">
        <f t="shared" si="93"/>
        <v>40.50551020780336</v>
      </c>
      <c r="Z82" s="1">
        <f t="shared" si="74"/>
        <v>99.68323540211827</v>
      </c>
      <c r="AA82" s="1">
        <f t="shared" si="75"/>
        <v>199.05980894195037</v>
      </c>
      <c r="AB82" s="1">
        <f t="shared" si="94"/>
        <v>187.41339726742353</v>
      </c>
      <c r="AC82" s="1">
        <f t="shared" si="76"/>
        <v>121.2948930506337</v>
      </c>
      <c r="AD82" s="1">
        <f t="shared" si="77"/>
        <v>76.49615958137194</v>
      </c>
      <c r="AE82" s="1">
        <f t="shared" si="78"/>
        <v>86.3790847041625</v>
      </c>
      <c r="AF82" s="1">
        <f t="shared" si="95"/>
        <v>55.00216975111679</v>
      </c>
      <c r="AG82" s="1">
        <f t="shared" si="96"/>
        <v>100.1244064757008</v>
      </c>
      <c r="AH82" s="1">
        <f t="shared" si="97"/>
        <v>70.98965577191039</v>
      </c>
      <c r="AI82" s="1">
        <f t="shared" si="98"/>
        <v>63.38089202819633</v>
      </c>
      <c r="AJ82" s="2">
        <f t="shared" si="99"/>
        <v>72.76201460290694</v>
      </c>
      <c r="AL82" s="1">
        <f t="shared" si="79"/>
        <v>49.55336224751177</v>
      </c>
      <c r="AM82" s="1">
        <f t="shared" si="100"/>
        <v>71.69811157619208</v>
      </c>
      <c r="AN82" s="1">
        <f t="shared" si="80"/>
        <v>228.5319879221818</v>
      </c>
      <c r="AO82" s="2">
        <f t="shared" si="81"/>
        <v>102.92393265369812</v>
      </c>
      <c r="AQ82" s="7">
        <f t="shared" si="101"/>
        <v>75.99585268226775</v>
      </c>
      <c r="AS82" s="4">
        <v>1936</v>
      </c>
      <c r="AT82" s="1">
        <v>102.00067510392266</v>
      </c>
      <c r="AU82" s="1">
        <v>85.37375665617246</v>
      </c>
      <c r="AV82" s="1">
        <v>118.27483568899837</v>
      </c>
      <c r="AW82" s="1">
        <v>133.5807566082459</v>
      </c>
      <c r="AX82" s="1">
        <v>94.68410802384564</v>
      </c>
      <c r="AY82" s="1">
        <v>104.91205554309072</v>
      </c>
      <c r="AZ82" s="1">
        <v>64.6864361575375</v>
      </c>
      <c r="BA82" s="1">
        <v>61.93464621791705</v>
      </c>
      <c r="BB82" s="1">
        <v>79.0058226511396</v>
      </c>
      <c r="BC82" s="1">
        <v>67.02473860704737</v>
      </c>
      <c r="BD82" s="1">
        <v>58.07195879195652</v>
      </c>
      <c r="BE82" s="1">
        <v>65.93820839134005</v>
      </c>
      <c r="BF82" s="2">
        <v>86.867081570025</v>
      </c>
      <c r="BH82" s="1">
        <v>80.94976633453184</v>
      </c>
      <c r="BI82" s="1">
        <v>63.29069780972087</v>
      </c>
      <c r="BJ82" s="1">
        <v>115.42718527486973</v>
      </c>
      <c r="BK82" s="2">
        <v>85.82415155878559</v>
      </c>
      <c r="BM82" s="7">
        <v>86.69015343375654</v>
      </c>
      <c r="BO82" s="4">
        <v>1936</v>
      </c>
      <c r="BP82" s="1">
        <v>48.96925047142063</v>
      </c>
      <c r="BQ82" s="1">
        <v>39.32574816421084</v>
      </c>
      <c r="BR82" s="1">
        <v>57.32013906077922</v>
      </c>
      <c r="BS82" s="1">
        <v>36.79619121099735</v>
      </c>
      <c r="BT82" s="1">
        <v>25.289345426076704</v>
      </c>
      <c r="BU82" s="1">
        <v>47.76677010065662</v>
      </c>
      <c r="BV82" s="1">
        <v>40.501550463720065</v>
      </c>
      <c r="BW82" s="1">
        <v>20.765788152721875</v>
      </c>
      <c r="BX82" s="1">
        <v>17.5179674796748</v>
      </c>
      <c r="BY82" s="1">
        <v>22.534678935969847</v>
      </c>
      <c r="BZ82" s="1">
        <v>24.31747395128785</v>
      </c>
      <c r="CA82" s="1">
        <v>47.71028453685953</v>
      </c>
      <c r="CB82" s="2">
        <v>34.78965939323883</v>
      </c>
      <c r="CD82" s="1">
        <v>48.022451597981174</v>
      </c>
      <c r="CE82" s="1">
        <v>25.12904557628053</v>
      </c>
      <c r="CF82" s="1">
        <v>29.386335572017355</v>
      </c>
      <c r="CG82" s="2">
        <v>31.860181736320374</v>
      </c>
      <c r="CI82" s="7">
        <v>34.082520281040736</v>
      </c>
    </row>
    <row r="83" spans="1:87" ht="11.25">
      <c r="A83" s="4">
        <v>1937</v>
      </c>
      <c r="B83" s="1">
        <f t="shared" si="82"/>
        <v>137.680094048489</v>
      </c>
      <c r="C83" s="1">
        <f t="shared" si="83"/>
        <v>100.6049204812008</v>
      </c>
      <c r="D83" s="1">
        <f t="shared" si="66"/>
        <v>207.3379164734065</v>
      </c>
      <c r="E83" s="1">
        <f t="shared" si="67"/>
        <v>310.1211204960104</v>
      </c>
      <c r="F83" s="1">
        <f t="shared" si="84"/>
        <v>535.7945879076633</v>
      </c>
      <c r="G83" s="1">
        <f t="shared" si="68"/>
        <v>223.98191127999715</v>
      </c>
      <c r="H83" s="1">
        <f t="shared" si="69"/>
        <v>142.72402598604663</v>
      </c>
      <c r="I83" s="1">
        <f t="shared" si="70"/>
        <v>194.73691927731443</v>
      </c>
      <c r="J83" s="1">
        <f t="shared" si="85"/>
        <v>383.6270440476616</v>
      </c>
      <c r="K83" s="1">
        <f t="shared" si="86"/>
        <v>487.92964025852064</v>
      </c>
      <c r="L83" s="1">
        <f t="shared" si="87"/>
        <v>377.92527189338585</v>
      </c>
      <c r="M83" s="1">
        <f t="shared" si="88"/>
        <v>247.42142588068705</v>
      </c>
      <c r="N83" s="2">
        <f t="shared" si="89"/>
        <v>148.86975208921606</v>
      </c>
      <c r="P83" s="1">
        <f t="shared" si="71"/>
        <v>185.97757191752638</v>
      </c>
      <c r="Q83" s="1">
        <f t="shared" si="90"/>
        <v>165.74407900171062</v>
      </c>
      <c r="R83" s="1">
        <f t="shared" si="72"/>
        <v>593.6296811212583</v>
      </c>
      <c r="S83" s="2">
        <f t="shared" si="73"/>
        <v>203.1748006409325</v>
      </c>
      <c r="U83" s="7">
        <f t="shared" si="91"/>
        <v>153.05062257045438</v>
      </c>
      <c r="W83" s="4">
        <v>1937</v>
      </c>
      <c r="X83" s="1">
        <f t="shared" si="92"/>
        <v>89.0148533262247</v>
      </c>
      <c r="Y83" s="1">
        <f t="shared" si="93"/>
        <v>48.24305384416707</v>
      </c>
      <c r="Z83" s="1">
        <f t="shared" si="74"/>
        <v>119.21075447357225</v>
      </c>
      <c r="AA83" s="1">
        <f t="shared" si="75"/>
        <v>206.74249433046543</v>
      </c>
      <c r="AB83" s="1">
        <f t="shared" si="94"/>
        <v>222.7135212760069</v>
      </c>
      <c r="AC83" s="1">
        <f t="shared" si="76"/>
        <v>123.5647326420991</v>
      </c>
      <c r="AD83" s="1">
        <f t="shared" si="77"/>
        <v>105.7900767477238</v>
      </c>
      <c r="AE83" s="1">
        <f t="shared" si="78"/>
        <v>111.36124977626164</v>
      </c>
      <c r="AF83" s="1">
        <f t="shared" si="95"/>
        <v>54.73503509891513</v>
      </c>
      <c r="AG83" s="1">
        <f t="shared" si="96"/>
        <v>141.53947029802166</v>
      </c>
      <c r="AH83" s="1">
        <f t="shared" si="97"/>
        <v>91.99579649115218</v>
      </c>
      <c r="AI83" s="1">
        <f t="shared" si="98"/>
        <v>84.85025121870189</v>
      </c>
      <c r="AJ83" s="2">
        <f t="shared" si="99"/>
        <v>83.02083346139614</v>
      </c>
      <c r="AL83" s="1">
        <f t="shared" si="79"/>
        <v>70.2657141255243</v>
      </c>
      <c r="AM83" s="1">
        <f t="shared" si="100"/>
        <v>90.36098433681752</v>
      </c>
      <c r="AN83" s="1">
        <f t="shared" si="80"/>
        <v>251.88284351493306</v>
      </c>
      <c r="AO83" s="2">
        <f t="shared" si="81"/>
        <v>117.70204873274031</v>
      </c>
      <c r="AQ83" s="7">
        <f t="shared" si="101"/>
        <v>86.75437971326359</v>
      </c>
      <c r="AS83" s="4">
        <v>1937</v>
      </c>
      <c r="AT83" s="1">
        <v>101.173467191316</v>
      </c>
      <c r="AU83" s="1">
        <v>101.68223330881737</v>
      </c>
      <c r="AV83" s="1">
        <v>141.4443696660318</v>
      </c>
      <c r="AW83" s="1">
        <v>138.73628716178038</v>
      </c>
      <c r="AX83" s="1">
        <v>112.5182693144314</v>
      </c>
      <c r="AY83" s="1">
        <v>106.8753165782797</v>
      </c>
      <c r="AZ83" s="1">
        <v>89.45786406915327</v>
      </c>
      <c r="BA83" s="1">
        <v>79.84710223429232</v>
      </c>
      <c r="BB83" s="1">
        <v>78.62210700771463</v>
      </c>
      <c r="BC83" s="1">
        <v>94.7485866156636</v>
      </c>
      <c r="BD83" s="1">
        <v>75.25569809821941</v>
      </c>
      <c r="BE83" s="1">
        <v>88.27382146069075</v>
      </c>
      <c r="BF83" s="2">
        <v>99.11459367446429</v>
      </c>
      <c r="BH83" s="1">
        <v>114.78521096872328</v>
      </c>
      <c r="BI83" s="1">
        <v>79.76513784987164</v>
      </c>
      <c r="BJ83" s="1">
        <v>127.22126084099581</v>
      </c>
      <c r="BK83" s="2">
        <v>98.14703158697571</v>
      </c>
      <c r="BM83" s="7">
        <v>98.96264365684294</v>
      </c>
      <c r="BO83" s="4">
        <v>1937</v>
      </c>
      <c r="BP83" s="1">
        <v>48.053664814625584</v>
      </c>
      <c r="BQ83" s="1">
        <v>46.82420146274124</v>
      </c>
      <c r="BR83" s="1">
        <v>68.54890891533367</v>
      </c>
      <c r="BS83" s="1">
        <v>38.21633504652255</v>
      </c>
      <c r="BT83" s="1">
        <v>30.052703022986247</v>
      </c>
      <c r="BU83" s="1">
        <v>48.66064867381003</v>
      </c>
      <c r="BV83" s="1">
        <v>56.01146718223145</v>
      </c>
      <c r="BW83" s="1">
        <v>26.771574730112405</v>
      </c>
      <c r="BX83" s="1">
        <v>17.43288617886179</v>
      </c>
      <c r="BY83" s="1">
        <v>31.855834478351987</v>
      </c>
      <c r="BZ83" s="1">
        <v>31.513117798308336</v>
      </c>
      <c r="CA83" s="1">
        <v>63.871452406623426</v>
      </c>
      <c r="CB83" s="2">
        <v>39.63037593049931</v>
      </c>
      <c r="CD83" s="1">
        <v>68.09491228337404</v>
      </c>
      <c r="CE83" s="1">
        <v>31.670085080336445</v>
      </c>
      <c r="CF83" s="1">
        <v>32.3889615264022</v>
      </c>
      <c r="CG83" s="2">
        <v>36.43475882309869</v>
      </c>
      <c r="CI83" s="7">
        <v>38.85320349093352</v>
      </c>
    </row>
    <row r="84" spans="1:87" ht="11.25">
      <c r="A84" s="4">
        <v>1938</v>
      </c>
      <c r="B84" s="1">
        <f t="shared" si="82"/>
        <v>142.71800791138386</v>
      </c>
      <c r="C84" s="1">
        <f t="shared" si="83"/>
        <v>80.88198665137887</v>
      </c>
      <c r="D84" s="1">
        <f t="shared" si="66"/>
        <v>156.29318246114127</v>
      </c>
      <c r="E84" s="1">
        <f t="shared" si="67"/>
        <v>246.83909049217604</v>
      </c>
      <c r="F84" s="1">
        <f t="shared" si="84"/>
        <v>442.2166792577151</v>
      </c>
      <c r="G84" s="1">
        <f t="shared" si="68"/>
        <v>228.1126837548443</v>
      </c>
      <c r="H84" s="1">
        <f t="shared" si="69"/>
        <v>152.51305405507807</v>
      </c>
      <c r="I84" s="1">
        <f t="shared" si="70"/>
        <v>197.4965119779924</v>
      </c>
      <c r="J84" s="1">
        <f t="shared" si="85"/>
        <v>340.6966758507173</v>
      </c>
      <c r="K84" s="1">
        <f t="shared" si="86"/>
        <v>474.76394194625186</v>
      </c>
      <c r="L84" s="1">
        <f t="shared" si="87"/>
        <v>334.3859136969622</v>
      </c>
      <c r="M84" s="1">
        <f t="shared" si="88"/>
        <v>236.63330222994998</v>
      </c>
      <c r="N84" s="2">
        <f t="shared" si="89"/>
        <v>136.11080153440668</v>
      </c>
      <c r="P84" s="1">
        <f t="shared" si="71"/>
        <v>179.54648158692754</v>
      </c>
      <c r="Q84" s="1">
        <f t="shared" si="90"/>
        <v>172.5611690367803</v>
      </c>
      <c r="R84" s="1">
        <f t="shared" si="72"/>
        <v>611.4971819226737</v>
      </c>
      <c r="S84" s="2">
        <f t="shared" si="73"/>
        <v>209.16724917457356</v>
      </c>
      <c r="U84" s="7">
        <f t="shared" si="91"/>
        <v>142.87146927197588</v>
      </c>
      <c r="W84" s="4">
        <v>1938</v>
      </c>
      <c r="X84" s="1">
        <f t="shared" si="92"/>
        <v>92.27203561299596</v>
      </c>
      <c r="Y84" s="1">
        <f t="shared" si="93"/>
        <v>38.78532002592066</v>
      </c>
      <c r="Z84" s="1">
        <f t="shared" si="74"/>
        <v>89.86213673396341</v>
      </c>
      <c r="AA84" s="1">
        <f t="shared" si="75"/>
        <v>164.5554781467148</v>
      </c>
      <c r="AB84" s="1">
        <f t="shared" si="94"/>
        <v>183.8160295516856</v>
      </c>
      <c r="AC84" s="1">
        <f t="shared" si="76"/>
        <v>125.84356754239496</v>
      </c>
      <c r="AD84" s="1">
        <f t="shared" si="77"/>
        <v>113.04591208136064</v>
      </c>
      <c r="AE84" s="1">
        <f t="shared" si="78"/>
        <v>112.93933621801808</v>
      </c>
      <c r="AF84" s="1">
        <f t="shared" si="95"/>
        <v>48.60982769623484</v>
      </c>
      <c r="AG84" s="1">
        <f t="shared" si="96"/>
        <v>137.72034185926816</v>
      </c>
      <c r="AH84" s="1">
        <f t="shared" si="97"/>
        <v>81.3973045831447</v>
      </c>
      <c r="AI84" s="1">
        <f t="shared" si="98"/>
        <v>81.1505918270982</v>
      </c>
      <c r="AJ84" s="2">
        <f t="shared" si="99"/>
        <v>75.90549475566486</v>
      </c>
      <c r="AL84" s="1">
        <f t="shared" si="79"/>
        <v>67.83593106068423</v>
      </c>
      <c r="AM84" s="1">
        <f t="shared" si="100"/>
        <v>94.07755128504166</v>
      </c>
      <c r="AN84" s="1">
        <f t="shared" si="80"/>
        <v>259.46419776909573</v>
      </c>
      <c r="AO84" s="2">
        <f t="shared" si="81"/>
        <v>121.17355930939674</v>
      </c>
      <c r="AQ84" s="7">
        <f t="shared" si="101"/>
        <v>80.98448400435062</v>
      </c>
      <c r="AS84" s="4">
        <v>1938</v>
      </c>
      <c r="AT84" s="1">
        <v>104.87555075279846</v>
      </c>
      <c r="AU84" s="1">
        <v>81.74809937554653</v>
      </c>
      <c r="AV84" s="1">
        <v>106.62203543050302</v>
      </c>
      <c r="AW84" s="1">
        <v>110.42633564106376</v>
      </c>
      <c r="AX84" s="1">
        <v>92.86666296194113</v>
      </c>
      <c r="AY84" s="1">
        <v>108.84635796032347</v>
      </c>
      <c r="AZ84" s="1">
        <v>95.59352018113931</v>
      </c>
      <c r="BA84" s="1">
        <v>80.97860560465354</v>
      </c>
      <c r="BB84" s="1">
        <v>69.82378046991873</v>
      </c>
      <c r="BC84" s="1">
        <v>92.19200631397345</v>
      </c>
      <c r="BD84" s="1">
        <v>66.58577036513933</v>
      </c>
      <c r="BE84" s="1">
        <v>84.42488680334928</v>
      </c>
      <c r="BF84" s="2">
        <v>90.61993184957824</v>
      </c>
      <c r="BH84" s="1">
        <v>110.81594707982778</v>
      </c>
      <c r="BI84" s="1">
        <v>83.04589532644314</v>
      </c>
      <c r="BJ84" s="1">
        <v>131.05045950191868</v>
      </c>
      <c r="BK84" s="2">
        <v>101.04178543272457</v>
      </c>
      <c r="BM84" s="7">
        <v>92.38079574477722</v>
      </c>
      <c r="BO84" s="4">
        <v>1938</v>
      </c>
      <c r="BP84" s="1">
        <v>50.66756349283132</v>
      </c>
      <c r="BQ84" s="1">
        <v>37.60582945409834</v>
      </c>
      <c r="BR84" s="1">
        <v>51.67278282161458</v>
      </c>
      <c r="BS84" s="1">
        <v>30.418068172010404</v>
      </c>
      <c r="BT84" s="1">
        <v>24.803920818688045</v>
      </c>
      <c r="BU84" s="1">
        <v>49.55806966196611</v>
      </c>
      <c r="BV84" s="1">
        <v>59.85313168578253</v>
      </c>
      <c r="BW84" s="1">
        <v>27.150951391122774</v>
      </c>
      <c r="BX84" s="1">
        <v>15.482032520325204</v>
      </c>
      <c r="BY84" s="1">
        <v>30.996275493566113</v>
      </c>
      <c r="BZ84" s="1">
        <v>27.882609267262797</v>
      </c>
      <c r="CA84" s="1">
        <v>61.086515233692</v>
      </c>
      <c r="CB84" s="2">
        <v>36.349079954976254</v>
      </c>
      <c r="CD84" s="1">
        <v>65.74019538158126</v>
      </c>
      <c r="CE84" s="1">
        <v>32.97268257106637</v>
      </c>
      <c r="CF84" s="1">
        <v>33.363828205805646</v>
      </c>
      <c r="CG84" s="2">
        <v>37.50936756588713</v>
      </c>
      <c r="CI84" s="7">
        <v>36.36722257364236</v>
      </c>
    </row>
    <row r="85" spans="1:87" ht="11.25">
      <c r="A85" s="4">
        <v>1939</v>
      </c>
      <c r="B85" s="1">
        <f t="shared" si="82"/>
        <v>158.4305577552152</v>
      </c>
      <c r="C85" s="1">
        <f t="shared" si="83"/>
        <v>99.73990890662017</v>
      </c>
      <c r="D85" s="1">
        <f t="shared" si="66"/>
        <v>197.8656276169066</v>
      </c>
      <c r="E85" s="1">
        <f t="shared" si="67"/>
        <v>307.8090015733081</v>
      </c>
      <c r="F85" s="1">
        <f t="shared" si="84"/>
        <v>497.1575410326073</v>
      </c>
      <c r="G85" s="1">
        <f t="shared" si="68"/>
        <v>237.42711998207804</v>
      </c>
      <c r="H85" s="1">
        <f t="shared" si="69"/>
        <v>149.92957065140237</v>
      </c>
      <c r="I85" s="1">
        <f t="shared" si="70"/>
        <v>174.60417721334778</v>
      </c>
      <c r="J85" s="1">
        <f t="shared" si="85"/>
        <v>367.9822521200844</v>
      </c>
      <c r="K85" s="1">
        <f t="shared" si="86"/>
        <v>572.8205752606119</v>
      </c>
      <c r="L85" s="1">
        <f t="shared" si="87"/>
        <v>402.3099112906526</v>
      </c>
      <c r="M85" s="1">
        <f t="shared" si="88"/>
        <v>174.3758655817985</v>
      </c>
      <c r="N85" s="2">
        <f t="shared" si="89"/>
        <v>151.9733483113361</v>
      </c>
      <c r="P85" s="1">
        <f t="shared" si="71"/>
        <v>228.65236065449793</v>
      </c>
      <c r="Q85" s="1">
        <f t="shared" si="90"/>
        <v>159.42540449473913</v>
      </c>
      <c r="R85" s="1">
        <f t="shared" si="72"/>
        <v>618.0146276626875</v>
      </c>
      <c r="S85" s="2">
        <f t="shared" si="73"/>
        <v>204.6792754081936</v>
      </c>
      <c r="U85" s="7">
        <f t="shared" si="91"/>
        <v>155.91386559271785</v>
      </c>
      <c r="W85" s="4">
        <v>1939</v>
      </c>
      <c r="X85" s="1">
        <f t="shared" si="92"/>
        <v>102.43073233234202</v>
      </c>
      <c r="Y85" s="1">
        <f t="shared" si="93"/>
        <v>47.82825504736151</v>
      </c>
      <c r="Z85" s="1">
        <f t="shared" si="74"/>
        <v>113.76457887587449</v>
      </c>
      <c r="AA85" s="1">
        <f t="shared" si="75"/>
        <v>205.2011183915948</v>
      </c>
      <c r="AB85" s="1">
        <f t="shared" si="94"/>
        <v>206.6532755112012</v>
      </c>
      <c r="AC85" s="1">
        <f t="shared" si="76"/>
        <v>130.98208884330148</v>
      </c>
      <c r="AD85" s="1">
        <f t="shared" si="77"/>
        <v>111.13097935953536</v>
      </c>
      <c r="AE85" s="1">
        <f t="shared" si="78"/>
        <v>99.84824378855924</v>
      </c>
      <c r="AF85" s="1">
        <f t="shared" si="95"/>
        <v>52.502871729419276</v>
      </c>
      <c r="AG85" s="1">
        <f t="shared" si="96"/>
        <v>166.16477891205386</v>
      </c>
      <c r="AH85" s="1">
        <f t="shared" si="97"/>
        <v>97.93158456973805</v>
      </c>
      <c r="AI85" s="1">
        <f t="shared" si="98"/>
        <v>59.80014038165444</v>
      </c>
      <c r="AJ85" s="2">
        <f t="shared" si="99"/>
        <v>84.75162928440277</v>
      </c>
      <c r="AL85" s="1">
        <f t="shared" si="79"/>
        <v>86.38902660262737</v>
      </c>
      <c r="AM85" s="1">
        <f t="shared" si="100"/>
        <v>86.91614545272076</v>
      </c>
      <c r="AN85" s="1">
        <f t="shared" si="80"/>
        <v>262.2296133432433</v>
      </c>
      <c r="AO85" s="2">
        <f t="shared" si="81"/>
        <v>118.57361234109494</v>
      </c>
      <c r="AQ85" s="7">
        <f t="shared" si="101"/>
        <v>88.37736476352336</v>
      </c>
      <c r="AS85" s="4">
        <v>1939</v>
      </c>
      <c r="AT85" s="1">
        <v>116.421832421933</v>
      </c>
      <c r="AU85" s="1">
        <v>100.80795888644684</v>
      </c>
      <c r="AV85" s="1">
        <v>134.98244533790705</v>
      </c>
      <c r="AW85" s="1">
        <v>137.70193389264745</v>
      </c>
      <c r="AX85" s="1">
        <v>104.40438809219128</v>
      </c>
      <c r="AY85" s="1">
        <v>113.29083883310861</v>
      </c>
      <c r="AZ85" s="1">
        <v>93.97422093874316</v>
      </c>
      <c r="BA85" s="1">
        <v>71.59216465078784</v>
      </c>
      <c r="BB85" s="1">
        <v>75.41579889120295</v>
      </c>
      <c r="BC85" s="1">
        <v>111.2331275090365</v>
      </c>
      <c r="BD85" s="1">
        <v>80.11137512537609</v>
      </c>
      <c r="BE85" s="1">
        <v>62.21297921403098</v>
      </c>
      <c r="BF85" s="2">
        <v>101.18090784620203</v>
      </c>
      <c r="BH85" s="1">
        <v>141.12405697963493</v>
      </c>
      <c r="BI85" s="1">
        <v>76.72424525139849</v>
      </c>
      <c r="BJ85" s="1">
        <v>132.4472186109666</v>
      </c>
      <c r="BK85" s="2">
        <v>98.87379362655139</v>
      </c>
      <c r="BM85" s="7">
        <v>100.8140186735291</v>
      </c>
      <c r="BO85" s="4">
        <v>1939</v>
      </c>
      <c r="BP85" s="1">
        <v>56.03713548877069</v>
      </c>
      <c r="BQ85" s="1">
        <v>46.44203537696037</v>
      </c>
      <c r="BR85" s="1">
        <v>65.4172334500445</v>
      </c>
      <c r="BS85" s="1">
        <v>37.93141181628247</v>
      </c>
      <c r="BT85" s="1">
        <v>27.88555217520395</v>
      </c>
      <c r="BU85" s="1">
        <v>51.581654987485685</v>
      </c>
      <c r="BV85" s="1">
        <v>58.83925406510101</v>
      </c>
      <c r="BW85" s="1">
        <v>24.00381394449568</v>
      </c>
      <c r="BX85" s="1">
        <v>16.721951219512196</v>
      </c>
      <c r="BY85" s="1">
        <v>37.39817368264043</v>
      </c>
      <c r="BZ85" s="1">
        <v>33.546419275993365</v>
      </c>
      <c r="CA85" s="1">
        <v>45.01485576573494</v>
      </c>
      <c r="CB85" s="2">
        <v>40.56014089475985</v>
      </c>
      <c r="CD85" s="1">
        <v>83.72010819164336</v>
      </c>
      <c r="CE85" s="1">
        <v>30.462723946013966</v>
      </c>
      <c r="CF85" s="1">
        <v>33.71942582168799</v>
      </c>
      <c r="CG85" s="2">
        <v>36.70455200181809</v>
      </c>
      <c r="CI85" s="7">
        <v>39.66555918678466</v>
      </c>
    </row>
    <row r="86" spans="1:87" ht="11.25">
      <c r="A86" s="4">
        <v>1940</v>
      </c>
      <c r="B86" s="1">
        <f t="shared" si="82"/>
        <v>162.9846376958868</v>
      </c>
      <c r="C86" s="1">
        <f t="shared" si="83"/>
        <v>147.34425490088816</v>
      </c>
      <c r="D86" s="1">
        <f t="shared" si="66"/>
        <v>287.3995024433746</v>
      </c>
      <c r="E86" s="1">
        <f t="shared" si="67"/>
        <v>355.51534587944445</v>
      </c>
      <c r="F86" s="1">
        <f t="shared" si="84"/>
        <v>550.2354790704342</v>
      </c>
      <c r="G86" s="1">
        <f t="shared" si="68"/>
        <v>246.78485335880282</v>
      </c>
      <c r="H86" s="1">
        <f t="shared" si="69"/>
        <v>127.59704794978246</v>
      </c>
      <c r="I86" s="1">
        <f t="shared" si="70"/>
        <v>154.5682093340916</v>
      </c>
      <c r="J86" s="1">
        <f t="shared" si="85"/>
        <v>270.29019214942565</v>
      </c>
      <c r="K86" s="1">
        <f t="shared" si="86"/>
        <v>489.0306157679727</v>
      </c>
      <c r="L86" s="1">
        <f t="shared" si="87"/>
        <v>401.5968908352222</v>
      </c>
      <c r="M86" s="1">
        <f t="shared" si="88"/>
        <v>130.41568902708983</v>
      </c>
      <c r="N86" s="2">
        <f t="shared" si="89"/>
        <v>173.02130457249936</v>
      </c>
      <c r="P86" s="1">
        <f t="shared" si="71"/>
        <v>277.6555144954417</v>
      </c>
      <c r="Q86" s="1">
        <f t="shared" si="90"/>
        <v>139.65680947687682</v>
      </c>
      <c r="R86" s="1">
        <f t="shared" si="72"/>
        <v>667.4223009515534</v>
      </c>
      <c r="S86" s="2">
        <f t="shared" si="73"/>
        <v>211.44533770038922</v>
      </c>
      <c r="U86" s="7">
        <f t="shared" si="91"/>
        <v>175.60871362847976</v>
      </c>
      <c r="W86" s="4">
        <v>1940</v>
      </c>
      <c r="X86" s="1">
        <f t="shared" si="92"/>
        <v>105.37509956826223</v>
      </c>
      <c r="Y86" s="1">
        <f t="shared" si="93"/>
        <v>70.65595587981704</v>
      </c>
      <c r="Z86" s="1">
        <f t="shared" si="74"/>
        <v>165.24286587011375</v>
      </c>
      <c r="AA86" s="1">
        <f t="shared" si="75"/>
        <v>237.00459118139955</v>
      </c>
      <c r="AB86" s="1">
        <f t="shared" si="94"/>
        <v>228.71616070874884</v>
      </c>
      <c r="AC86" s="1">
        <f t="shared" si="76"/>
        <v>136.14449600476902</v>
      </c>
      <c r="AD86" s="1">
        <f t="shared" si="77"/>
        <v>94.57763962397024</v>
      </c>
      <c r="AE86" s="1">
        <f t="shared" si="78"/>
        <v>88.39057858675112</v>
      </c>
      <c r="AF86" s="1">
        <f t="shared" si="95"/>
        <v>38.56439055520102</v>
      </c>
      <c r="AG86" s="1">
        <f t="shared" si="96"/>
        <v>141.8588431697668</v>
      </c>
      <c r="AH86" s="1">
        <f t="shared" si="97"/>
        <v>97.75801881589688</v>
      </c>
      <c r="AI86" s="1">
        <f t="shared" si="98"/>
        <v>44.72451784408069</v>
      </c>
      <c r="AJ86" s="2">
        <f t="shared" si="99"/>
        <v>96.4895333712825</v>
      </c>
      <c r="AL86" s="1">
        <f t="shared" si="79"/>
        <v>104.9033106828808</v>
      </c>
      <c r="AM86" s="1">
        <f t="shared" si="100"/>
        <v>76.1386279961152</v>
      </c>
      <c r="AN86" s="1">
        <f t="shared" si="80"/>
        <v>283.19376934021113</v>
      </c>
      <c r="AO86" s="2">
        <f t="shared" si="81"/>
        <v>122.49328835963915</v>
      </c>
      <c r="AQ86" s="7">
        <f t="shared" si="101"/>
        <v>99.5410849509599</v>
      </c>
      <c r="AS86" s="4">
        <v>1940</v>
      </c>
      <c r="AT86" s="1">
        <v>119.76837326103134</v>
      </c>
      <c r="AU86" s="1">
        <v>148.9220689394172</v>
      </c>
      <c r="AV86" s="1">
        <v>196.06178241232715</v>
      </c>
      <c r="AW86" s="1">
        <v>159.04392141194006</v>
      </c>
      <c r="AX86" s="1">
        <v>115.55089434959329</v>
      </c>
      <c r="AY86" s="1">
        <v>117.75597939458174</v>
      </c>
      <c r="AZ86" s="1">
        <v>79.97643909115074</v>
      </c>
      <c r="BA86" s="1">
        <v>63.37690695052733</v>
      </c>
      <c r="BB86" s="1">
        <v>55.39438561497169</v>
      </c>
      <c r="BC86" s="1">
        <v>94.9623794759698</v>
      </c>
      <c r="BD86" s="1">
        <v>79.96939242106288</v>
      </c>
      <c r="BE86" s="1">
        <v>46.52907971843075</v>
      </c>
      <c r="BF86" s="2">
        <v>115.19422890858196</v>
      </c>
      <c r="BH86" s="1">
        <v>171.36876495044297</v>
      </c>
      <c r="BI86" s="1">
        <v>67.21051350185104</v>
      </c>
      <c r="BJ86" s="1">
        <v>143.03581734672548</v>
      </c>
      <c r="BK86" s="2">
        <v>102.1422547123588</v>
      </c>
      <c r="BM86" s="7">
        <v>113.54872171037277</v>
      </c>
      <c r="BO86" s="4">
        <v>1940</v>
      </c>
      <c r="BP86" s="1">
        <v>57.014872425490864</v>
      </c>
      <c r="BQ86" s="1">
        <v>68.70836367781074</v>
      </c>
      <c r="BR86" s="1">
        <v>95.01842523738283</v>
      </c>
      <c r="BS86" s="1">
        <v>43.810281449321614</v>
      </c>
      <c r="BT86" s="1">
        <v>30.862692192897025</v>
      </c>
      <c r="BU86" s="1">
        <v>53.614646730549964</v>
      </c>
      <c r="BV86" s="1">
        <v>50.074945787246556</v>
      </c>
      <c r="BW86" s="1">
        <v>21.249357247941965</v>
      </c>
      <c r="BX86" s="1">
        <v>12.282601626016259</v>
      </c>
      <c r="BY86" s="1">
        <v>31.927714705950464</v>
      </c>
      <c r="BZ86" s="1">
        <v>33.48696440680187</v>
      </c>
      <c r="CA86" s="1">
        <v>33.66660524698305</v>
      </c>
      <c r="CB86" s="2">
        <v>46.10387065400458</v>
      </c>
      <c r="CD86" s="1">
        <v>101.66240858842194</v>
      </c>
      <c r="CE86" s="1">
        <v>26.685375820486335</v>
      </c>
      <c r="CF86" s="1">
        <v>36.41515226555367</v>
      </c>
      <c r="CG86" s="2">
        <v>37.91789069845045</v>
      </c>
      <c r="CI86" s="7">
        <v>44.610279934427396</v>
      </c>
    </row>
    <row r="87" spans="1:87" ht="11.25">
      <c r="A87" s="4">
        <v>1941</v>
      </c>
      <c r="B87" s="1">
        <f t="shared" si="82"/>
        <v>149.93253446516545</v>
      </c>
      <c r="C87" s="1">
        <f t="shared" si="83"/>
        <v>108.07890694840806</v>
      </c>
      <c r="D87" s="1">
        <f t="shared" si="66"/>
        <v>199.8414072884184</v>
      </c>
      <c r="E87" s="1">
        <f t="shared" si="67"/>
        <v>329.9645637013367</v>
      </c>
      <c r="F87" s="1">
        <f t="shared" si="84"/>
        <v>593.2715628255389</v>
      </c>
      <c r="G87" s="1">
        <f t="shared" si="68"/>
        <v>256.1856110038241</v>
      </c>
      <c r="H87" s="1">
        <f t="shared" si="69"/>
        <v>150.02830414725207</v>
      </c>
      <c r="I87" s="1">
        <f t="shared" si="70"/>
        <v>225.5280425747793</v>
      </c>
      <c r="J87" s="1">
        <f t="shared" si="85"/>
        <v>185.25065302179124</v>
      </c>
      <c r="K87" s="1">
        <f t="shared" si="86"/>
        <v>432.91098660336536</v>
      </c>
      <c r="L87" s="1">
        <f t="shared" si="87"/>
        <v>326.1501845785814</v>
      </c>
      <c r="M87" s="1">
        <f t="shared" si="88"/>
        <v>119.97579419390175</v>
      </c>
      <c r="N87" s="2">
        <f t="shared" si="89"/>
        <v>142.67273529329873</v>
      </c>
      <c r="P87" s="1">
        <f t="shared" si="71"/>
        <v>527.3953406490926</v>
      </c>
      <c r="Q87" s="1">
        <f t="shared" si="90"/>
        <v>184.8502237330702</v>
      </c>
      <c r="R87" s="1">
        <f t="shared" si="72"/>
        <v>681.3888200881034</v>
      </c>
      <c r="S87" s="2">
        <f t="shared" si="73"/>
        <v>254.13697590741336</v>
      </c>
      <c r="U87" s="7">
        <f t="shared" si="91"/>
        <v>152.49465570870842</v>
      </c>
      <c r="W87" s="4">
        <v>1941</v>
      </c>
      <c r="X87" s="1">
        <f t="shared" si="92"/>
        <v>96.93647187330858</v>
      </c>
      <c r="Y87" s="1">
        <f t="shared" si="93"/>
        <v>51.82705281602086</v>
      </c>
      <c r="Z87" s="1">
        <f t="shared" si="74"/>
        <v>114.90057073554323</v>
      </c>
      <c r="AA87" s="1">
        <f t="shared" si="75"/>
        <v>219.97114169834717</v>
      </c>
      <c r="AB87" s="1">
        <f t="shared" si="94"/>
        <v>246.60495236761557</v>
      </c>
      <c r="AC87" s="1">
        <f t="shared" si="76"/>
        <v>141.33063848565942</v>
      </c>
      <c r="AD87" s="1">
        <f t="shared" si="77"/>
        <v>111.20416272184139</v>
      </c>
      <c r="AE87" s="1">
        <f t="shared" si="78"/>
        <v>128.96930265676187</v>
      </c>
      <c r="AF87" s="1">
        <f t="shared" si="95"/>
        <v>26.43114231014678</v>
      </c>
      <c r="AG87" s="1">
        <f t="shared" si="96"/>
        <v>125.5795644994417</v>
      </c>
      <c r="AH87" s="1">
        <f t="shared" si="97"/>
        <v>79.39253666663302</v>
      </c>
      <c r="AI87" s="1">
        <f t="shared" si="98"/>
        <v>41.144279406201804</v>
      </c>
      <c r="AJ87" s="2">
        <f t="shared" si="99"/>
        <v>79.56491651284769</v>
      </c>
      <c r="AL87" s="1">
        <f t="shared" si="79"/>
        <v>199.25956584494128</v>
      </c>
      <c r="AM87" s="1">
        <f t="shared" si="100"/>
        <v>100.77734463883189</v>
      </c>
      <c r="AN87" s="1">
        <f t="shared" si="80"/>
        <v>289.1198991581731</v>
      </c>
      <c r="AO87" s="2">
        <f t="shared" si="81"/>
        <v>147.22516093868052</v>
      </c>
      <c r="AQ87" s="7">
        <f t="shared" si="101"/>
        <v>86.43923849121664</v>
      </c>
      <c r="AS87" s="4">
        <v>1941</v>
      </c>
      <c r="AT87" s="1">
        <v>110.17710629453738</v>
      </c>
      <c r="AU87" s="1">
        <v>109.23625384847399</v>
      </c>
      <c r="AV87" s="1">
        <v>136.33030739319005</v>
      </c>
      <c r="AW87" s="1">
        <v>147.61348207971903</v>
      </c>
      <c r="AX87" s="1">
        <v>124.58858485913203</v>
      </c>
      <c r="AY87" s="1">
        <v>122.24164943662079</v>
      </c>
      <c r="AZ87" s="1">
        <v>94.0361060179355</v>
      </c>
      <c r="BA87" s="1">
        <v>92.4722478870293</v>
      </c>
      <c r="BB87" s="1">
        <v>37.96603209058109</v>
      </c>
      <c r="BC87" s="1">
        <v>84.06479280358714</v>
      </c>
      <c r="BD87" s="1">
        <v>64.94580185748572</v>
      </c>
      <c r="BE87" s="1">
        <v>42.804384456923216</v>
      </c>
      <c r="BF87" s="2">
        <v>94.98874008028967</v>
      </c>
      <c r="BH87" s="1">
        <v>325.5079890341487</v>
      </c>
      <c r="BI87" s="1">
        <v>88.96006220225689</v>
      </c>
      <c r="BJ87" s="1">
        <v>146.02899344727973</v>
      </c>
      <c r="BK87" s="2">
        <v>122.76517423971474</v>
      </c>
      <c r="BM87" s="7">
        <v>98.60315508044954</v>
      </c>
      <c r="BO87" s="4">
        <v>1941</v>
      </c>
      <c r="BP87" s="1">
        <v>52.33865180849939</v>
      </c>
      <c r="BQ87" s="1">
        <v>50.39846887485752</v>
      </c>
      <c r="BR87" s="1">
        <v>66.07045473751027</v>
      </c>
      <c r="BS87" s="1">
        <v>40.661649550734616</v>
      </c>
      <c r="BT87" s="1">
        <v>33.276584892737844</v>
      </c>
      <c r="BU87" s="1">
        <v>55.6569856070147</v>
      </c>
      <c r="BV87" s="1">
        <v>58.878001626517985</v>
      </c>
      <c r="BW87" s="1">
        <v>31.00460286592422</v>
      </c>
      <c r="BX87" s="1">
        <v>8.418211382113821</v>
      </c>
      <c r="BY87" s="1">
        <v>28.263789684492398</v>
      </c>
      <c r="BZ87" s="1">
        <v>27.195876939037582</v>
      </c>
      <c r="CA87" s="1">
        <v>30.97156279625496</v>
      </c>
      <c r="CB87" s="2">
        <v>37.99603656472057</v>
      </c>
      <c r="CD87" s="1">
        <v>193.1036043210957</v>
      </c>
      <c r="CE87" s="1">
        <v>35.32085337832876</v>
      </c>
      <c r="CF87" s="1">
        <v>37.17717792794483</v>
      </c>
      <c r="CG87" s="2">
        <v>45.57366069024607</v>
      </c>
      <c r="CI87" s="7">
        <v>38.72612038370144</v>
      </c>
    </row>
    <row r="88" spans="1:87" ht="11.25">
      <c r="A88" s="4">
        <v>1942</v>
      </c>
      <c r="B88" s="1">
        <f t="shared" si="82"/>
        <v>147.48975495225744</v>
      </c>
      <c r="C88" s="1">
        <f t="shared" si="83"/>
        <v>113.88831070462534</v>
      </c>
      <c r="D88" s="1">
        <f t="shared" si="66"/>
        <v>137.61942556989277</v>
      </c>
      <c r="E88" s="1">
        <f t="shared" si="67"/>
        <v>278.76582680572204</v>
      </c>
      <c r="F88" s="1">
        <f t="shared" si="84"/>
        <v>581.8680481017288</v>
      </c>
      <c r="G88" s="1">
        <f t="shared" si="68"/>
        <v>256.8996038436663</v>
      </c>
      <c r="H88" s="1">
        <f t="shared" si="69"/>
        <v>168.04813819533578</v>
      </c>
      <c r="I88" s="1">
        <f t="shared" si="70"/>
        <v>195.9826672746195</v>
      </c>
      <c r="J88" s="1">
        <f t="shared" si="85"/>
        <v>93.57444448420225</v>
      </c>
      <c r="K88" s="1">
        <f t="shared" si="86"/>
        <v>330.21223759314887</v>
      </c>
      <c r="L88" s="1">
        <f t="shared" si="87"/>
        <v>362.47521928808317</v>
      </c>
      <c r="M88" s="1">
        <f t="shared" si="88"/>
        <v>115.67570116817494</v>
      </c>
      <c r="N88" s="2">
        <f t="shared" si="89"/>
        <v>130.17840422905724</v>
      </c>
      <c r="P88" s="1">
        <f t="shared" si="71"/>
        <v>689.2029442679029</v>
      </c>
      <c r="Q88" s="1">
        <f t="shared" si="90"/>
        <v>167.28629416818478</v>
      </c>
      <c r="R88" s="1">
        <f t="shared" si="72"/>
        <v>652.3335436659266</v>
      </c>
      <c r="S88" s="2">
        <f t="shared" si="73"/>
        <v>263.1548980788558</v>
      </c>
      <c r="U88" s="7">
        <f t="shared" si="91"/>
        <v>142.50561505885457</v>
      </c>
      <c r="W88" s="4">
        <v>1942</v>
      </c>
      <c r="X88" s="1">
        <f t="shared" si="92"/>
        <v>95.35713201628296</v>
      </c>
      <c r="Y88" s="1">
        <f t="shared" si="93"/>
        <v>54.61283483218047</v>
      </c>
      <c r="Z88" s="1">
        <f t="shared" si="74"/>
        <v>79.12549634649561</v>
      </c>
      <c r="AA88" s="1">
        <f t="shared" si="75"/>
        <v>185.83946258072066</v>
      </c>
      <c r="AB88" s="1">
        <f t="shared" si="94"/>
        <v>241.86485797998768</v>
      </c>
      <c r="AC88" s="1">
        <f t="shared" si="76"/>
        <v>141.72452892913006</v>
      </c>
      <c r="AD88" s="1">
        <f t="shared" si="77"/>
        <v>124.5608461096432</v>
      </c>
      <c r="AE88" s="1">
        <f t="shared" si="78"/>
        <v>112.07363679769036</v>
      </c>
      <c r="AF88" s="1">
        <f t="shared" si="95"/>
        <v>13.350989151244418</v>
      </c>
      <c r="AG88" s="1">
        <f t="shared" si="96"/>
        <v>95.78853453152682</v>
      </c>
      <c r="AH88" s="1">
        <f t="shared" si="97"/>
        <v>88.23489453258723</v>
      </c>
      <c r="AI88" s="1">
        <f t="shared" si="98"/>
        <v>39.66961336950757</v>
      </c>
      <c r="AJ88" s="2">
        <f t="shared" si="99"/>
        <v>72.597149293928</v>
      </c>
      <c r="AL88" s="1">
        <f t="shared" si="79"/>
        <v>260.3934257076639</v>
      </c>
      <c r="AM88" s="1">
        <f t="shared" si="100"/>
        <v>91.20177503860987</v>
      </c>
      <c r="AN88" s="1">
        <f t="shared" si="80"/>
        <v>276.79146296794266</v>
      </c>
      <c r="AO88" s="2">
        <f t="shared" si="81"/>
        <v>152.44937137985144</v>
      </c>
      <c r="AQ88" s="7">
        <f t="shared" si="101"/>
        <v>80.77710519862109</v>
      </c>
      <c r="AS88" s="4">
        <v>1942</v>
      </c>
      <c r="AT88" s="1">
        <v>108.38204307488431</v>
      </c>
      <c r="AU88" s="1">
        <v>115.10786674075979</v>
      </c>
      <c r="AV88" s="1">
        <v>93.88293870519114</v>
      </c>
      <c r="AW88" s="1">
        <v>124.70913215053767</v>
      </c>
      <c r="AX88" s="1">
        <v>122.19381684582417</v>
      </c>
      <c r="AY88" s="1">
        <v>122.58233860369094</v>
      </c>
      <c r="AZ88" s="1">
        <v>105.33074161754905</v>
      </c>
      <c r="BA88" s="1">
        <v>80.35789067681326</v>
      </c>
      <c r="BB88" s="1">
        <v>19.177532193247483</v>
      </c>
      <c r="BC88" s="1">
        <v>64.12224266303976</v>
      </c>
      <c r="BD88" s="1">
        <v>72.17915206931487</v>
      </c>
      <c r="BE88" s="1">
        <v>41.27021803351728</v>
      </c>
      <c r="BF88" s="2">
        <v>86.67025678003947</v>
      </c>
      <c r="BH88" s="1">
        <v>425.3755145977426</v>
      </c>
      <c r="BI88" s="1">
        <v>80.50733634099664</v>
      </c>
      <c r="BJ88" s="1">
        <v>139.80213347368294</v>
      </c>
      <c r="BK88" s="2">
        <v>127.12143441281388</v>
      </c>
      <c r="BM88" s="7">
        <v>92.14423414499143</v>
      </c>
      <c r="BO88" s="4">
        <v>1942</v>
      </c>
      <c r="BP88" s="1">
        <v>51.29593908852372</v>
      </c>
      <c r="BQ88" s="1">
        <v>53.10746235615688</v>
      </c>
      <c r="BR88" s="1">
        <v>45.4989691650591</v>
      </c>
      <c r="BS88" s="1">
        <v>34.35241114726142</v>
      </c>
      <c r="BT88" s="1">
        <v>32.6369620799147</v>
      </c>
      <c r="BU88" s="1">
        <v>55.81210239540457</v>
      </c>
      <c r="BV88" s="1">
        <v>65.94981267192792</v>
      </c>
      <c r="BW88" s="1">
        <v>26.942834682916978</v>
      </c>
      <c r="BX88" s="1">
        <v>4.252235772357724</v>
      </c>
      <c r="BY88" s="1">
        <v>21.55881814828915</v>
      </c>
      <c r="BZ88" s="1">
        <v>30.22482256125863</v>
      </c>
      <c r="CA88" s="1">
        <v>29.861500536856262</v>
      </c>
      <c r="CB88" s="2">
        <v>34.649407984615024</v>
      </c>
      <c r="CD88" s="1">
        <v>252.34878351986495</v>
      </c>
      <c r="CE88" s="1">
        <v>31.964768823059575</v>
      </c>
      <c r="CF88" s="1">
        <v>35.59189629512729</v>
      </c>
      <c r="CG88" s="2">
        <v>47.19081901089161</v>
      </c>
      <c r="CI88" s="7">
        <v>36.17623067289732</v>
      </c>
    </row>
    <row r="89" spans="1:87" ht="11.25">
      <c r="A89" s="4">
        <v>1943</v>
      </c>
      <c r="B89" s="1">
        <f t="shared" si="82"/>
        <v>151.38694173458677</v>
      </c>
      <c r="C89" s="1">
        <f t="shared" si="83"/>
        <v>126.47142981324345</v>
      </c>
      <c r="D89" s="1">
        <f t="shared" si="66"/>
        <v>118.20386666862338</v>
      </c>
      <c r="E89" s="1">
        <f t="shared" si="67"/>
        <v>305.7915160071178</v>
      </c>
      <c r="F89" s="1">
        <f t="shared" si="84"/>
        <v>543.730045743338</v>
      </c>
      <c r="G89" s="1">
        <f t="shared" si="68"/>
        <v>258.6891252457128</v>
      </c>
      <c r="H89" s="1">
        <f t="shared" si="69"/>
        <v>180.99265436750335</v>
      </c>
      <c r="I89" s="1">
        <f t="shared" si="70"/>
        <v>190.1990104000599</v>
      </c>
      <c r="J89" s="1">
        <f t="shared" si="85"/>
        <v>86.24270941424841</v>
      </c>
      <c r="K89" s="1">
        <f t="shared" si="86"/>
        <v>313.6364239602181</v>
      </c>
      <c r="L89" s="1">
        <f t="shared" si="87"/>
        <v>353.62138431452416</v>
      </c>
      <c r="M89" s="1">
        <f t="shared" si="88"/>
        <v>119.08413423678603</v>
      </c>
      <c r="N89" s="2">
        <f t="shared" si="89"/>
        <v>132.9955801502415</v>
      </c>
      <c r="P89" s="1">
        <f t="shared" si="71"/>
        <v>680.1757404495895</v>
      </c>
      <c r="Q89" s="1">
        <f t="shared" si="90"/>
        <v>164.68625032705876</v>
      </c>
      <c r="R89" s="1">
        <f t="shared" si="72"/>
        <v>697.2915871235215</v>
      </c>
      <c r="S89" s="2">
        <f t="shared" si="73"/>
        <v>270.6825594659862</v>
      </c>
      <c r="U89" s="7">
        <f t="shared" si="91"/>
        <v>145.3439845076946</v>
      </c>
      <c r="W89" s="4">
        <v>1943</v>
      </c>
      <c r="X89" s="1">
        <f t="shared" si="92"/>
        <v>97.87679553199622</v>
      </c>
      <c r="Y89" s="1">
        <f t="shared" si="93"/>
        <v>60.646814977297375</v>
      </c>
      <c r="Z89" s="1">
        <f t="shared" si="74"/>
        <v>67.96235038402871</v>
      </c>
      <c r="AA89" s="1">
        <f t="shared" si="75"/>
        <v>203.85616001674185</v>
      </c>
      <c r="AB89" s="1">
        <f t="shared" si="94"/>
        <v>226.01204984909685</v>
      </c>
      <c r="AC89" s="1">
        <f t="shared" si="76"/>
        <v>142.7117592475854</v>
      </c>
      <c r="AD89" s="1">
        <f t="shared" si="77"/>
        <v>134.15559618661788</v>
      </c>
      <c r="AE89" s="1">
        <f t="shared" si="78"/>
        <v>108.76622462223722</v>
      </c>
      <c r="AF89" s="1">
        <f t="shared" si="95"/>
        <v>12.304913848117424</v>
      </c>
      <c r="AG89" s="1">
        <f t="shared" si="96"/>
        <v>90.9801939680786</v>
      </c>
      <c r="AH89" s="1">
        <f t="shared" si="97"/>
        <v>86.079665282336</v>
      </c>
      <c r="AI89" s="1">
        <f t="shared" si="98"/>
        <v>40.83849517149527</v>
      </c>
      <c r="AJ89" s="2">
        <f t="shared" si="99"/>
        <v>74.16821587865589</v>
      </c>
      <c r="AL89" s="1">
        <f t="shared" si="79"/>
        <v>256.9827836807224</v>
      </c>
      <c r="AM89" s="1">
        <f t="shared" si="100"/>
        <v>89.7842732960553</v>
      </c>
      <c r="AN89" s="1">
        <f t="shared" si="80"/>
        <v>295.86759777908895</v>
      </c>
      <c r="AO89" s="2">
        <f t="shared" si="81"/>
        <v>156.81025257494332</v>
      </c>
      <c r="AQ89" s="7">
        <f t="shared" si="101"/>
        <v>82.38599104825455</v>
      </c>
      <c r="AS89" s="4">
        <v>1943</v>
      </c>
      <c r="AT89" s="1">
        <v>111.24586955456091</v>
      </c>
      <c r="AU89" s="1">
        <v>127.82573030881689</v>
      </c>
      <c r="AV89" s="1">
        <v>80.6377902190193</v>
      </c>
      <c r="AW89" s="1">
        <v>136.79938827947524</v>
      </c>
      <c r="AX89" s="1">
        <v>114.18473628151025</v>
      </c>
      <c r="AY89" s="1">
        <v>123.43622749710359</v>
      </c>
      <c r="AZ89" s="1">
        <v>113.44422328379586</v>
      </c>
      <c r="BA89" s="1">
        <v>77.98644388868064</v>
      </c>
      <c r="BB89" s="1">
        <v>17.674936200170134</v>
      </c>
      <c r="BC89" s="1">
        <v>60.9034693315145</v>
      </c>
      <c r="BD89" s="1">
        <v>70.41610106072929</v>
      </c>
      <c r="BE89" s="1">
        <v>42.4862623234907</v>
      </c>
      <c r="BF89" s="2">
        <v>88.545877870416</v>
      </c>
      <c r="BH89" s="1">
        <v>419.8039315081307</v>
      </c>
      <c r="BI89" s="1">
        <v>79.25605269543736</v>
      </c>
      <c r="BJ89" s="1">
        <v>149.43712841331632</v>
      </c>
      <c r="BK89" s="2">
        <v>130.75779885175058</v>
      </c>
      <c r="BM89" s="7">
        <v>93.97952589104574</v>
      </c>
      <c r="BO89" s="4">
        <v>1943</v>
      </c>
      <c r="BP89" s="1">
        <v>52.658529118351964</v>
      </c>
      <c r="BQ89" s="1">
        <v>58.975119188095775</v>
      </c>
      <c r="BR89" s="1">
        <v>39.07990505319359</v>
      </c>
      <c r="BS89" s="1">
        <v>37.68279635847123</v>
      </c>
      <c r="BT89" s="1">
        <v>30.49780262471656</v>
      </c>
      <c r="BU89" s="1">
        <v>56.200880541557595</v>
      </c>
      <c r="BV89" s="1">
        <v>71.02983572871943</v>
      </c>
      <c r="BW89" s="1">
        <v>26.14772298655649</v>
      </c>
      <c r="BX89" s="1">
        <v>3.9190650406504077</v>
      </c>
      <c r="BY89" s="1">
        <v>20.47662036429127</v>
      </c>
      <c r="BZ89" s="1">
        <v>29.48654977232681</v>
      </c>
      <c r="CA89" s="1">
        <v>30.741382179070776</v>
      </c>
      <c r="CB89" s="2">
        <v>35.415409211173845</v>
      </c>
      <c r="CD89" s="1">
        <v>249.04351049240123</v>
      </c>
      <c r="CE89" s="1">
        <v>31.467957050614807</v>
      </c>
      <c r="CF89" s="1">
        <v>38.044846991763556</v>
      </c>
      <c r="CG89" s="2">
        <v>48.54073310593116</v>
      </c>
      <c r="CI89" s="7">
        <v>36.909456107835716</v>
      </c>
    </row>
    <row r="90" spans="1:87" ht="11.25">
      <c r="A90" s="4">
        <v>1944</v>
      </c>
      <c r="B90" s="1">
        <f t="shared" si="82"/>
        <v>139.29543393941552</v>
      </c>
      <c r="C90" s="1">
        <f t="shared" si="83"/>
        <v>147.68843753114518</v>
      </c>
      <c r="D90" s="1">
        <f t="shared" si="66"/>
        <v>116.56881908540913</v>
      </c>
      <c r="E90" s="1">
        <f t="shared" si="67"/>
        <v>314.08099904812195</v>
      </c>
      <c r="F90" s="1">
        <f t="shared" si="84"/>
        <v>502.961025391865</v>
      </c>
      <c r="G90" s="1">
        <f t="shared" si="68"/>
        <v>258.29333561197086</v>
      </c>
      <c r="H90" s="1">
        <f t="shared" si="69"/>
        <v>202.49514090040057</v>
      </c>
      <c r="I90" s="1">
        <f t="shared" si="70"/>
        <v>168.5477664955646</v>
      </c>
      <c r="J90" s="1">
        <f t="shared" si="85"/>
        <v>84.72823558879307</v>
      </c>
      <c r="K90" s="1">
        <f t="shared" si="86"/>
        <v>305.87850869654943</v>
      </c>
      <c r="L90" s="1">
        <f t="shared" si="87"/>
        <v>384.85645975063915</v>
      </c>
      <c r="M90" s="1">
        <f t="shared" si="88"/>
        <v>96.09844540556524</v>
      </c>
      <c r="N90" s="2">
        <f t="shared" si="89"/>
        <v>140.63616026616637</v>
      </c>
      <c r="P90" s="1">
        <f t="shared" si="71"/>
        <v>427.6099662386838</v>
      </c>
      <c r="Q90" s="1">
        <f t="shared" si="90"/>
        <v>171.08939848684804</v>
      </c>
      <c r="R90" s="1">
        <f t="shared" si="72"/>
        <v>683.9343734855701</v>
      </c>
      <c r="S90" s="2">
        <f t="shared" si="73"/>
        <v>244.83043951234436</v>
      </c>
      <c r="U90" s="7">
        <f t="shared" si="91"/>
        <v>150.14080983021998</v>
      </c>
      <c r="W90" s="4">
        <v>1944</v>
      </c>
      <c r="X90" s="1">
        <f t="shared" si="92"/>
        <v>90.05922538637294</v>
      </c>
      <c r="Y90" s="1">
        <f t="shared" si="93"/>
        <v>70.8210016955117</v>
      </c>
      <c r="Z90" s="1">
        <f t="shared" si="74"/>
        <v>67.02226542846218</v>
      </c>
      <c r="AA90" s="1">
        <f t="shared" si="75"/>
        <v>209.38235055115706</v>
      </c>
      <c r="AB90" s="1">
        <f t="shared" si="94"/>
        <v>209.06560752516933</v>
      </c>
      <c r="AC90" s="1">
        <f t="shared" si="76"/>
        <v>142.49341286418172</v>
      </c>
      <c r="AD90" s="1">
        <f t="shared" si="77"/>
        <v>150.09369550007534</v>
      </c>
      <c r="AE90" s="1">
        <f t="shared" si="78"/>
        <v>96.38485600778495</v>
      </c>
      <c r="AF90" s="1">
        <f t="shared" si="95"/>
        <v>12.088832163369498</v>
      </c>
      <c r="AG90" s="1">
        <f t="shared" si="96"/>
        <v>88.72976454867538</v>
      </c>
      <c r="AH90" s="1">
        <f t="shared" si="97"/>
        <v>93.68300873912722</v>
      </c>
      <c r="AI90" s="1">
        <f t="shared" si="98"/>
        <v>32.95582508816749</v>
      </c>
      <c r="AJ90" s="2">
        <f t="shared" si="99"/>
        <v>78.42917097833597</v>
      </c>
      <c r="AL90" s="1">
        <f t="shared" si="79"/>
        <v>161.5588338699077</v>
      </c>
      <c r="AM90" s="1">
        <f t="shared" si="100"/>
        <v>93.27516584593076</v>
      </c>
      <c r="AN90" s="1">
        <f t="shared" si="80"/>
        <v>290.2000022063595</v>
      </c>
      <c r="AO90" s="2">
        <f t="shared" si="81"/>
        <v>141.83375217711213</v>
      </c>
      <c r="AQ90" s="7">
        <f t="shared" si="101"/>
        <v>85.10499733819628</v>
      </c>
      <c r="AS90" s="4">
        <v>1944</v>
      </c>
      <c r="AT90" s="1">
        <v>102.36049091167983</v>
      </c>
      <c r="AU90" s="1">
        <v>149.2699371981787</v>
      </c>
      <c r="AV90" s="1">
        <v>79.52237303573064</v>
      </c>
      <c r="AW90" s="1">
        <v>140.50778484969288</v>
      </c>
      <c r="AX90" s="1">
        <v>105.62313503520741</v>
      </c>
      <c r="AY90" s="1">
        <v>123.24737232499243</v>
      </c>
      <c r="AZ90" s="1">
        <v>126.92174750663956</v>
      </c>
      <c r="BA90" s="1">
        <v>69.10888183235602</v>
      </c>
      <c r="BB90" s="1">
        <v>17.36455369452348</v>
      </c>
      <c r="BC90" s="1">
        <v>59.39699904221779</v>
      </c>
      <c r="BD90" s="1">
        <v>76.63589524204696</v>
      </c>
      <c r="BE90" s="1">
        <v>34.28553926639932</v>
      </c>
      <c r="BF90" s="2">
        <v>93.63282792574523</v>
      </c>
      <c r="BH90" s="1">
        <v>263.92053450833544</v>
      </c>
      <c r="BI90" s="1">
        <v>82.33759864697312</v>
      </c>
      <c r="BJ90" s="1">
        <v>146.57453307082432</v>
      </c>
      <c r="BK90" s="2">
        <v>118.26949407342076</v>
      </c>
      <c r="BM90" s="7">
        <v>97.08115662671082</v>
      </c>
      <c r="BO90" s="4">
        <v>1944</v>
      </c>
      <c r="BP90" s="1">
        <v>48.40244458607995</v>
      </c>
      <c r="BQ90" s="1">
        <v>68.86886009721434</v>
      </c>
      <c r="BR90" s="1">
        <v>38.53933471391189</v>
      </c>
      <c r="BS90" s="1">
        <v>38.70431227699622</v>
      </c>
      <c r="BT90" s="1">
        <v>28.211069445970736</v>
      </c>
      <c r="BU90" s="1">
        <v>56.114894221474025</v>
      </c>
      <c r="BV90" s="1">
        <v>79.46839966673146</v>
      </c>
      <c r="BW90" s="1">
        <v>23.171205250011344</v>
      </c>
      <c r="BX90" s="1">
        <v>3.8502439024390247</v>
      </c>
      <c r="BY90" s="1">
        <v>19.9701234349275</v>
      </c>
      <c r="BZ90" s="1">
        <v>32.09107157825414</v>
      </c>
      <c r="CA90" s="1">
        <v>24.807662716453407</v>
      </c>
      <c r="CB90" s="2">
        <v>37.45680240975318</v>
      </c>
      <c r="CD90" s="1">
        <v>156.56760566501214</v>
      </c>
      <c r="CE90" s="1">
        <v>32.691459260913575</v>
      </c>
      <c r="CF90" s="1">
        <v>37.316065577393594</v>
      </c>
      <c r="CG90" s="2">
        <v>43.90474600218896</v>
      </c>
      <c r="CI90" s="7">
        <v>38.13213921661003</v>
      </c>
    </row>
    <row r="91" spans="1:87" ht="11.25">
      <c r="A91" s="4">
        <v>1945</v>
      </c>
      <c r="B91" s="1">
        <f t="shared" si="82"/>
        <v>139.7207038625783</v>
      </c>
      <c r="C91" s="1">
        <f t="shared" si="83"/>
        <v>145.23615984801808</v>
      </c>
      <c r="D91" s="1">
        <f t="shared" si="66"/>
        <v>120.94523260362271</v>
      </c>
      <c r="E91" s="1">
        <f t="shared" si="67"/>
        <v>405.31239244610515</v>
      </c>
      <c r="F91" s="1">
        <f t="shared" si="84"/>
        <v>578.8878055015366</v>
      </c>
      <c r="G91" s="1">
        <f t="shared" si="68"/>
        <v>271.5567815022707</v>
      </c>
      <c r="H91" s="1">
        <f t="shared" si="69"/>
        <v>205.538220589538</v>
      </c>
      <c r="I91" s="1">
        <f t="shared" si="70"/>
        <v>190.85333352532734</v>
      </c>
      <c r="J91" s="1">
        <f t="shared" si="85"/>
        <v>84.3373170644434</v>
      </c>
      <c r="K91" s="1">
        <f t="shared" si="86"/>
        <v>491.94629844292956</v>
      </c>
      <c r="L91" s="1">
        <f t="shared" si="87"/>
        <v>377.6195097250517</v>
      </c>
      <c r="M91" s="1">
        <f t="shared" si="88"/>
        <v>143.26230448837097</v>
      </c>
      <c r="N91" s="2">
        <f t="shared" si="89"/>
        <v>154.60948462671192</v>
      </c>
      <c r="P91" s="1">
        <f t="shared" si="71"/>
        <v>424.5898773789147</v>
      </c>
      <c r="Q91" s="1">
        <f t="shared" si="90"/>
        <v>170.00241385250075</v>
      </c>
      <c r="R91" s="1">
        <f t="shared" si="72"/>
        <v>796.9297146793566</v>
      </c>
      <c r="S91" s="2">
        <f t="shared" si="73"/>
        <v>269.56465736512126</v>
      </c>
      <c r="U91" s="7">
        <f t="shared" si="91"/>
        <v>165.15912138113214</v>
      </c>
      <c r="W91" s="4">
        <v>1945</v>
      </c>
      <c r="X91" s="1">
        <f t="shared" si="92"/>
        <v>90.33417682431325</v>
      </c>
      <c r="Y91" s="1">
        <f t="shared" si="93"/>
        <v>69.64506155518768</v>
      </c>
      <c r="Z91" s="1">
        <f t="shared" si="74"/>
        <v>69.53852278393482</v>
      </c>
      <c r="AA91" s="1">
        <f t="shared" si="75"/>
        <v>270.2018323142047</v>
      </c>
      <c r="AB91" s="1">
        <f t="shared" si="94"/>
        <v>240.62606173469976</v>
      </c>
      <c r="AC91" s="1">
        <f t="shared" si="76"/>
        <v>149.81049546242372</v>
      </c>
      <c r="AD91" s="1">
        <f t="shared" si="77"/>
        <v>152.34929074158543</v>
      </c>
      <c r="AE91" s="1">
        <f t="shared" si="78"/>
        <v>109.14040246821375</v>
      </c>
      <c r="AF91" s="1">
        <f t="shared" si="95"/>
        <v>12.033056796426292</v>
      </c>
      <c r="AG91" s="1">
        <f t="shared" si="96"/>
        <v>142.7046294211449</v>
      </c>
      <c r="AH91" s="1">
        <f t="shared" si="97"/>
        <v>91.92136687158258</v>
      </c>
      <c r="AI91" s="1">
        <f t="shared" si="98"/>
        <v>49.130112651886094</v>
      </c>
      <c r="AJ91" s="2">
        <f t="shared" si="99"/>
        <v>86.22173473530185</v>
      </c>
      <c r="AL91" s="1">
        <f t="shared" si="79"/>
        <v>160.41778928982077</v>
      </c>
      <c r="AM91" s="1">
        <f t="shared" si="100"/>
        <v>92.68255944870553</v>
      </c>
      <c r="AN91" s="1">
        <f t="shared" si="80"/>
        <v>338.1450237390973</v>
      </c>
      <c r="AO91" s="2">
        <f t="shared" si="81"/>
        <v>156.16263600468284</v>
      </c>
      <c r="AQ91" s="7">
        <f t="shared" si="101"/>
        <v>93.61789510403291</v>
      </c>
      <c r="AS91" s="4">
        <v>1945</v>
      </c>
      <c r="AT91" s="1">
        <v>102.67299819834255</v>
      </c>
      <c r="AU91" s="1">
        <v>146.7913996642185</v>
      </c>
      <c r="AV91" s="1">
        <v>82.50792947427534</v>
      </c>
      <c r="AW91" s="1">
        <v>181.32120888346418</v>
      </c>
      <c r="AX91" s="1">
        <v>121.5679580800231</v>
      </c>
      <c r="AY91" s="1">
        <v>129.57616454907804</v>
      </c>
      <c r="AZ91" s="1">
        <v>128.82911669204267</v>
      </c>
      <c r="BA91" s="1">
        <v>78.25473305373151</v>
      </c>
      <c r="BB91" s="1">
        <v>17.284437241500687</v>
      </c>
      <c r="BC91" s="1">
        <v>95.52856113348413</v>
      </c>
      <c r="BD91" s="1">
        <v>75.19481213175644</v>
      </c>
      <c r="BE91" s="1">
        <v>51.11243314292413</v>
      </c>
      <c r="BF91" s="2">
        <v>102.9359962782187</v>
      </c>
      <c r="BH91" s="1">
        <v>262.0565380417797</v>
      </c>
      <c r="BI91" s="1">
        <v>81.81448204623766</v>
      </c>
      <c r="BJ91" s="1">
        <v>170.79065674691734</v>
      </c>
      <c r="BK91" s="2">
        <v>130.2177772917017</v>
      </c>
      <c r="BM91" s="7">
        <v>106.79200777765074</v>
      </c>
      <c r="BO91" s="4">
        <v>1945</v>
      </c>
      <c r="BP91" s="1">
        <v>48.650549900096166</v>
      </c>
      <c r="BQ91" s="1">
        <v>67.72533409408231</v>
      </c>
      <c r="BR91" s="1">
        <v>39.98624021358367</v>
      </c>
      <c r="BS91" s="1">
        <v>49.94678905923551</v>
      </c>
      <c r="BT91" s="1">
        <v>32.46980035820006</v>
      </c>
      <c r="BU91" s="1">
        <v>58.99641209487566</v>
      </c>
      <c r="BV91" s="1">
        <v>80.66264399219423</v>
      </c>
      <c r="BW91" s="1">
        <v>26.237676450495155</v>
      </c>
      <c r="BX91" s="1">
        <v>3.832479674796748</v>
      </c>
      <c r="BY91" s="1">
        <v>32.118073104008865</v>
      </c>
      <c r="BZ91" s="1">
        <v>31.487621966339475</v>
      </c>
      <c r="CA91" s="1">
        <v>36.98293884703713</v>
      </c>
      <c r="CB91" s="2">
        <v>41.22310852457282</v>
      </c>
      <c r="CD91" s="1">
        <v>155.4618127251776</v>
      </c>
      <c r="CE91" s="1">
        <v>32.48376016204898</v>
      </c>
      <c r="CF91" s="1">
        <v>43.48119153887777</v>
      </c>
      <c r="CG91" s="2">
        <v>48.34026290340427</v>
      </c>
      <c r="CI91" s="7">
        <v>41.98433109985584</v>
      </c>
    </row>
    <row r="92" spans="1:87" ht="11.25">
      <c r="A92" s="4">
        <v>1946</v>
      </c>
      <c r="B92" s="1">
        <f t="shared" si="82"/>
        <v>142.46990966278713</v>
      </c>
      <c r="C92" s="1">
        <f t="shared" si="83"/>
        <v>154.22245240277</v>
      </c>
      <c r="D92" s="1">
        <f t="shared" si="66"/>
        <v>185.3634577827374</v>
      </c>
      <c r="E92" s="1">
        <f t="shared" si="67"/>
        <v>528.9032857846775</v>
      </c>
      <c r="F92" s="1">
        <f t="shared" si="84"/>
        <v>654.1555097577387</v>
      </c>
      <c r="G92" s="1">
        <f t="shared" si="68"/>
        <v>284.3226121911379</v>
      </c>
      <c r="H92" s="1">
        <f t="shared" si="69"/>
        <v>240.46734621554393</v>
      </c>
      <c r="I92" s="1">
        <f t="shared" si="70"/>
        <v>251.49035368286064</v>
      </c>
      <c r="J92" s="1">
        <f t="shared" si="85"/>
        <v>361.62915518660316</v>
      </c>
      <c r="K92" s="1">
        <f t="shared" si="86"/>
        <v>872.4769476822521</v>
      </c>
      <c r="L92" s="1">
        <f t="shared" si="87"/>
        <v>511.2273190857087</v>
      </c>
      <c r="M92" s="1">
        <f t="shared" si="88"/>
        <v>164.74450614601227</v>
      </c>
      <c r="N92" s="2">
        <f t="shared" si="89"/>
        <v>192.21494969139926</v>
      </c>
      <c r="P92" s="1">
        <f t="shared" si="71"/>
        <v>342.06038703328124</v>
      </c>
      <c r="Q92" s="1">
        <f t="shared" si="90"/>
        <v>227.45909689409538</v>
      </c>
      <c r="R92" s="1">
        <f t="shared" si="72"/>
        <v>799.5016649105548</v>
      </c>
      <c r="S92" s="2">
        <f t="shared" si="73"/>
        <v>276.28945039341517</v>
      </c>
      <c r="U92" s="7">
        <f t="shared" si="91"/>
        <v>199.11012593348462</v>
      </c>
      <c r="W92" s="4">
        <v>1946</v>
      </c>
      <c r="X92" s="1">
        <f t="shared" si="92"/>
        <v>92.11163167543363</v>
      </c>
      <c r="Y92" s="1">
        <f t="shared" si="93"/>
        <v>73.9542563093284</v>
      </c>
      <c r="Z92" s="1">
        <f t="shared" si="74"/>
        <v>106.57634662275832</v>
      </c>
      <c r="AA92" s="1">
        <f t="shared" si="75"/>
        <v>352.59380073118854</v>
      </c>
      <c r="AB92" s="1">
        <f t="shared" si="94"/>
        <v>271.91255814878593</v>
      </c>
      <c r="AC92" s="1">
        <f t="shared" si="76"/>
        <v>156.8530572791781</v>
      </c>
      <c r="AD92" s="1">
        <f t="shared" si="77"/>
        <v>178.23949987194803</v>
      </c>
      <c r="AE92" s="1">
        <f t="shared" si="78"/>
        <v>143.81597591628315</v>
      </c>
      <c r="AF92" s="1">
        <f t="shared" si="95"/>
        <v>51.59642629227824</v>
      </c>
      <c r="AG92" s="1">
        <f t="shared" si="96"/>
        <v>253.0896154551132</v>
      </c>
      <c r="AH92" s="1">
        <f t="shared" si="97"/>
        <v>124.44461353882079</v>
      </c>
      <c r="AI92" s="1">
        <f t="shared" si="98"/>
        <v>56.49717959402175</v>
      </c>
      <c r="AJ92" s="2">
        <f t="shared" si="99"/>
        <v>107.19333580643654</v>
      </c>
      <c r="AL92" s="1">
        <f t="shared" si="79"/>
        <v>129.23664461866053</v>
      </c>
      <c r="AM92" s="1">
        <f t="shared" si="100"/>
        <v>124.00701138471368</v>
      </c>
      <c r="AN92" s="1">
        <f t="shared" si="80"/>
        <v>339.23632722040145</v>
      </c>
      <c r="AO92" s="2">
        <f t="shared" si="81"/>
        <v>160.0584041522923</v>
      </c>
      <c r="AQ92" s="7">
        <f t="shared" si="101"/>
        <v>112.86249725666814</v>
      </c>
      <c r="AS92" s="4">
        <v>1946</v>
      </c>
      <c r="AT92" s="1">
        <v>104.69323710616642</v>
      </c>
      <c r="AU92" s="1">
        <v>155.87392059622718</v>
      </c>
      <c r="AV92" s="1">
        <v>126.45355895894822</v>
      </c>
      <c r="AW92" s="1">
        <v>236.61103126439974</v>
      </c>
      <c r="AX92" s="1">
        <v>137.37437346628275</v>
      </c>
      <c r="AY92" s="1">
        <v>135.66751446416936</v>
      </c>
      <c r="AZ92" s="1">
        <v>150.7223119737614</v>
      </c>
      <c r="BA92" s="1">
        <v>103.11745741883567</v>
      </c>
      <c r="BB92" s="1">
        <v>74.11376902994924</v>
      </c>
      <c r="BC92" s="1">
        <v>169.4218814086445</v>
      </c>
      <c r="BD92" s="1">
        <v>101.79993677567424</v>
      </c>
      <c r="BE92" s="1">
        <v>58.77674930697225</v>
      </c>
      <c r="BF92" s="2">
        <v>127.97298557603149</v>
      </c>
      <c r="BH92" s="1">
        <v>211.11940157531524</v>
      </c>
      <c r="BI92" s="1">
        <v>109.46578802840718</v>
      </c>
      <c r="BJ92" s="1">
        <v>171.34185349741554</v>
      </c>
      <c r="BK92" s="2">
        <v>133.46630256000148</v>
      </c>
      <c r="BM92" s="7">
        <v>128.74475196697702</v>
      </c>
      <c r="BO92" s="4">
        <v>1946</v>
      </c>
      <c r="BP92" s="1">
        <v>49.605327085433956</v>
      </c>
      <c r="BQ92" s="1">
        <v>71.64112367892147</v>
      </c>
      <c r="BR92" s="1">
        <v>61.28383558542182</v>
      </c>
      <c r="BS92" s="1">
        <v>65.17693843110544</v>
      </c>
      <c r="BT92" s="1">
        <v>36.69156372476738</v>
      </c>
      <c r="BU92" s="1">
        <v>61.769821780641585</v>
      </c>
      <c r="BV92" s="1">
        <v>94.37043817883202</v>
      </c>
      <c r="BW92" s="1">
        <v>34.57378715093718</v>
      </c>
      <c r="BX92" s="1">
        <v>16.433252032520326</v>
      </c>
      <c r="BY92" s="1">
        <v>56.962067762101356</v>
      </c>
      <c r="BZ92" s="1">
        <v>42.62844516152415</v>
      </c>
      <c r="CA92" s="1">
        <v>42.52853545768469</v>
      </c>
      <c r="CB92" s="2">
        <v>51.25466819127728</v>
      </c>
      <c r="CD92" s="1">
        <v>125.24398404866575</v>
      </c>
      <c r="CE92" s="1">
        <v>43.46248140096844</v>
      </c>
      <c r="CF92" s="1">
        <v>43.62151942297002</v>
      </c>
      <c r="CG92" s="2">
        <v>49.54620090038136</v>
      </c>
      <c r="CI92" s="7">
        <v>50.61587326630857</v>
      </c>
    </row>
    <row r="93" spans="1:87" ht="11.25">
      <c r="A93" s="4">
        <v>1947</v>
      </c>
      <c r="B93" s="1">
        <f t="shared" si="82"/>
        <v>168.38283703205659</v>
      </c>
      <c r="C93" s="1">
        <f t="shared" si="83"/>
        <v>162.11421467334833</v>
      </c>
      <c r="D93" s="1">
        <f t="shared" si="66"/>
        <v>263.27912311842</v>
      </c>
      <c r="E93" s="1">
        <f t="shared" si="67"/>
        <v>505.43671418064804</v>
      </c>
      <c r="F93" s="1">
        <f t="shared" si="84"/>
        <v>691.3698200439161</v>
      </c>
      <c r="G93" s="1">
        <f t="shared" si="68"/>
        <v>289.52437423249256</v>
      </c>
      <c r="H93" s="1">
        <f t="shared" si="69"/>
        <v>243.49561518308306</v>
      </c>
      <c r="I93" s="1">
        <f t="shared" si="70"/>
        <v>307.3157168918448</v>
      </c>
      <c r="J93" s="1">
        <f t="shared" si="85"/>
        <v>579.743800765735</v>
      </c>
      <c r="K93" s="1">
        <f t="shared" si="86"/>
        <v>815.1601954981779</v>
      </c>
      <c r="L93" s="1">
        <f t="shared" si="87"/>
        <v>555.8687002117724</v>
      </c>
      <c r="M93" s="1">
        <f t="shared" si="88"/>
        <v>189.6236119794545</v>
      </c>
      <c r="N93" s="2">
        <f t="shared" si="89"/>
        <v>207.57754524172896</v>
      </c>
      <c r="P93" s="1">
        <f t="shared" si="71"/>
        <v>130.98065388180711</v>
      </c>
      <c r="Q93" s="1">
        <f t="shared" si="90"/>
        <v>264.43887897350066</v>
      </c>
      <c r="R93" s="1">
        <f t="shared" si="72"/>
        <v>768.3904743859096</v>
      </c>
      <c r="S93" s="2">
        <f t="shared" si="73"/>
        <v>282.2454440903248</v>
      </c>
      <c r="U93" s="7">
        <f t="shared" si="91"/>
        <v>213.34274977680505</v>
      </c>
      <c r="W93" s="4">
        <v>1947</v>
      </c>
      <c r="X93" s="1">
        <f t="shared" si="92"/>
        <v>108.86521864070886</v>
      </c>
      <c r="Y93" s="1">
        <f t="shared" si="93"/>
        <v>77.7385912138624</v>
      </c>
      <c r="Z93" s="1">
        <f t="shared" si="74"/>
        <v>151.37464212009164</v>
      </c>
      <c r="AA93" s="1">
        <f t="shared" si="75"/>
        <v>336.9497919031477</v>
      </c>
      <c r="AB93" s="1">
        <f t="shared" si="94"/>
        <v>287.3814155668098</v>
      </c>
      <c r="AC93" s="1">
        <f t="shared" si="76"/>
        <v>159.72272801390233</v>
      </c>
      <c r="AD93" s="1">
        <f t="shared" si="77"/>
        <v>180.48411709231732</v>
      </c>
      <c r="AE93" s="1">
        <f t="shared" si="78"/>
        <v>175.73998005087265</v>
      </c>
      <c r="AF93" s="1">
        <f t="shared" si="95"/>
        <v>82.71652839821314</v>
      </c>
      <c r="AG93" s="1">
        <f t="shared" si="96"/>
        <v>236.46307327776458</v>
      </c>
      <c r="AH93" s="1">
        <f t="shared" si="97"/>
        <v>135.3113634457068</v>
      </c>
      <c r="AI93" s="1">
        <f t="shared" si="98"/>
        <v>65.02917464073295</v>
      </c>
      <c r="AJ93" s="2">
        <f t="shared" si="99"/>
        <v>115.76066038929984</v>
      </c>
      <c r="AL93" s="1">
        <f t="shared" si="79"/>
        <v>49.48687676014324</v>
      </c>
      <c r="AM93" s="1">
        <f t="shared" si="100"/>
        <v>144.1677889484273</v>
      </c>
      <c r="AN93" s="1">
        <f t="shared" si="80"/>
        <v>326.0355466939274</v>
      </c>
      <c r="AO93" s="2">
        <f t="shared" si="81"/>
        <v>163.50879592407736</v>
      </c>
      <c r="AQ93" s="7">
        <f t="shared" si="101"/>
        <v>120.93004008976622</v>
      </c>
      <c r="AS93" s="4">
        <v>1947</v>
      </c>
      <c r="AT93" s="1">
        <v>123.73521064013576</v>
      </c>
      <c r="AU93" s="1">
        <v>163.85019062930786</v>
      </c>
      <c r="AV93" s="1">
        <v>179.60704076278722</v>
      </c>
      <c r="AW93" s="1">
        <v>226.11298775303885</v>
      </c>
      <c r="AX93" s="1">
        <v>145.18947627178653</v>
      </c>
      <c r="AY93" s="1">
        <v>138.14958974318455</v>
      </c>
      <c r="AZ93" s="1">
        <v>152.62039796027523</v>
      </c>
      <c r="BA93" s="1">
        <v>126.00727974916934</v>
      </c>
      <c r="BB93" s="1">
        <v>118.81508315977821</v>
      </c>
      <c r="BC93" s="1">
        <v>158.29183147774887</v>
      </c>
      <c r="BD93" s="1">
        <v>110.68930869801115</v>
      </c>
      <c r="BE93" s="1">
        <v>67.65299653829311</v>
      </c>
      <c r="BF93" s="2">
        <v>138.20110374232996</v>
      </c>
      <c r="BH93" s="1">
        <v>80.84115645574627</v>
      </c>
      <c r="BI93" s="1">
        <v>127.26248660725372</v>
      </c>
      <c r="BJ93" s="1">
        <v>164.67438889670038</v>
      </c>
      <c r="BK93" s="2">
        <v>136.34344627889948</v>
      </c>
      <c r="BM93" s="7">
        <v>137.94757687584027</v>
      </c>
      <c r="BO93" s="4">
        <v>1947</v>
      </c>
      <c r="BP93" s="1">
        <v>58.88642777678445</v>
      </c>
      <c r="BQ93" s="1">
        <v>75.29424821631682</v>
      </c>
      <c r="BR93" s="1">
        <v>87.04387956106568</v>
      </c>
      <c r="BS93" s="1">
        <v>62.28514453658306</v>
      </c>
      <c r="BT93" s="1">
        <v>38.77891331820614</v>
      </c>
      <c r="BU93" s="1">
        <v>62.899918018023435</v>
      </c>
      <c r="BV93" s="1">
        <v>95.55887009646074</v>
      </c>
      <c r="BW93" s="1">
        <v>42.248412427599284</v>
      </c>
      <c r="BX93" s="1">
        <v>26.344878048780487</v>
      </c>
      <c r="BY93" s="1">
        <v>53.21998525724434</v>
      </c>
      <c r="BZ93" s="1">
        <v>46.35084534676946</v>
      </c>
      <c r="CA93" s="1">
        <v>48.951037544979016</v>
      </c>
      <c r="CB93" s="2">
        <v>55.37059642770892</v>
      </c>
      <c r="CD93" s="1">
        <v>47.958020125436974</v>
      </c>
      <c r="CE93" s="1">
        <v>50.52851266893898</v>
      </c>
      <c r="CF93" s="1">
        <v>41.92406529459823</v>
      </c>
      <c r="CG93" s="2">
        <v>50.6142723010385</v>
      </c>
      <c r="CI93" s="7">
        <v>54.24913833801452</v>
      </c>
    </row>
    <row r="94" spans="1:87" ht="11.25">
      <c r="A94" s="4">
        <v>1948</v>
      </c>
      <c r="B94" s="1">
        <f t="shared" si="82"/>
        <v>181.1508843351029</v>
      </c>
      <c r="C94" s="1">
        <f t="shared" si="83"/>
        <v>151.84808464207572</v>
      </c>
      <c r="D94" s="1">
        <f t="shared" si="66"/>
        <v>251.04968537067086</v>
      </c>
      <c r="E94" s="1">
        <f t="shared" si="67"/>
        <v>452.04954787246584</v>
      </c>
      <c r="F94" s="1">
        <f t="shared" si="84"/>
        <v>761.1506175305823</v>
      </c>
      <c r="G94" s="1">
        <f t="shared" si="68"/>
        <v>297.2510081187204</v>
      </c>
      <c r="H94" s="1">
        <f t="shared" si="69"/>
        <v>198.4106210531572</v>
      </c>
      <c r="I94" s="1">
        <f t="shared" si="70"/>
        <v>319.52879895079707</v>
      </c>
      <c r="J94" s="1">
        <f t="shared" si="85"/>
        <v>691.4167889218878</v>
      </c>
      <c r="K94" s="1">
        <f t="shared" si="86"/>
        <v>767.3805139087449</v>
      </c>
      <c r="L94" s="1">
        <f t="shared" si="87"/>
        <v>601.6496950183425</v>
      </c>
      <c r="M94" s="1">
        <f t="shared" si="88"/>
        <v>179.07606645677424</v>
      </c>
      <c r="N94" s="2">
        <f t="shared" si="89"/>
        <v>202.6443447650845</v>
      </c>
      <c r="P94" s="1">
        <f t="shared" si="71"/>
        <v>175.11212127383504</v>
      </c>
      <c r="Q94" s="1">
        <f t="shared" si="90"/>
        <v>246.87924070069718</v>
      </c>
      <c r="R94" s="1">
        <f t="shared" si="72"/>
        <v>833.7089963241482</v>
      </c>
      <c r="S94" s="2">
        <f t="shared" si="73"/>
        <v>276.91476261916523</v>
      </c>
      <c r="U94" s="7">
        <f t="shared" si="91"/>
        <v>208.39053490084976</v>
      </c>
      <c r="W94" s="4">
        <v>1948</v>
      </c>
      <c r="X94" s="1">
        <f t="shared" si="92"/>
        <v>117.12019453826085</v>
      </c>
      <c r="Y94" s="1">
        <f t="shared" si="93"/>
        <v>72.81567629577496</v>
      </c>
      <c r="Z94" s="1">
        <f t="shared" si="74"/>
        <v>144.34321957329593</v>
      </c>
      <c r="AA94" s="1">
        <f t="shared" si="75"/>
        <v>301.35919455803406</v>
      </c>
      <c r="AB94" s="1">
        <f t="shared" si="94"/>
        <v>316.3871716465663</v>
      </c>
      <c r="AC94" s="1">
        <f t="shared" si="76"/>
        <v>163.98530191962107</v>
      </c>
      <c r="AD94" s="1">
        <f t="shared" si="77"/>
        <v>147.06616271341107</v>
      </c>
      <c r="AE94" s="1">
        <f t="shared" si="78"/>
        <v>182.72409013514573</v>
      </c>
      <c r="AF94" s="1">
        <f t="shared" si="95"/>
        <v>98.6497766432674</v>
      </c>
      <c r="AG94" s="1">
        <f t="shared" si="96"/>
        <v>222.60306096206804</v>
      </c>
      <c r="AH94" s="1">
        <f t="shared" si="97"/>
        <v>146.4555218140729</v>
      </c>
      <c r="AI94" s="1">
        <f t="shared" si="98"/>
        <v>61.41201867230971</v>
      </c>
      <c r="AJ94" s="2">
        <f t="shared" si="99"/>
        <v>113.0095413106724</v>
      </c>
      <c r="AL94" s="1">
        <f t="shared" si="79"/>
        <v>66.16054896553835</v>
      </c>
      <c r="AM94" s="1">
        <f t="shared" si="100"/>
        <v>134.5945588910652</v>
      </c>
      <c r="AN94" s="1">
        <f t="shared" si="80"/>
        <v>353.7508304191618</v>
      </c>
      <c r="AO94" s="2">
        <f t="shared" si="81"/>
        <v>160.4206564091481</v>
      </c>
      <c r="AQ94" s="7">
        <f t="shared" si="101"/>
        <v>118.1229536333062</v>
      </c>
      <c r="AS94" s="4">
        <v>1948</v>
      </c>
      <c r="AT94" s="1">
        <v>133.1177406553824</v>
      </c>
      <c r="AU94" s="1">
        <v>153.47412727151635</v>
      </c>
      <c r="AV94" s="1">
        <v>171.2642101651709</v>
      </c>
      <c r="AW94" s="1">
        <v>202.22961849447535</v>
      </c>
      <c r="AX94" s="1">
        <v>159.84362683952912</v>
      </c>
      <c r="AY94" s="1">
        <v>141.836434086801</v>
      </c>
      <c r="AZ94" s="1">
        <v>124.36161497984145</v>
      </c>
      <c r="BA94" s="1">
        <v>131.0149547980298</v>
      </c>
      <c r="BB94" s="1">
        <v>141.7018054618521</v>
      </c>
      <c r="BC94" s="1">
        <v>149.01373700259742</v>
      </c>
      <c r="BD94" s="1">
        <v>119.80561019999513</v>
      </c>
      <c r="BE94" s="1">
        <v>63.88989418366286</v>
      </c>
      <c r="BF94" s="2">
        <v>134.91667454233865</v>
      </c>
      <c r="BH94" s="1">
        <v>108.07906338572633</v>
      </c>
      <c r="BI94" s="1">
        <v>118.81182595101637</v>
      </c>
      <c r="BJ94" s="1">
        <v>178.67285457576997</v>
      </c>
      <c r="BK94" s="2">
        <v>133.76837023069098</v>
      </c>
      <c r="BM94" s="7">
        <v>134.74547114212672</v>
      </c>
      <c r="BO94" s="4">
        <v>1948</v>
      </c>
      <c r="BP94" s="1">
        <v>63.389135820666375</v>
      </c>
      <c r="BQ94" s="1">
        <v>70.61369982028089</v>
      </c>
      <c r="BR94" s="1">
        <v>83.00065086216186</v>
      </c>
      <c r="BS94" s="1">
        <v>55.70622520482424</v>
      </c>
      <c r="BT94" s="1">
        <v>42.692916241907426</v>
      </c>
      <c r="BU94" s="1">
        <v>64.57854918435397</v>
      </c>
      <c r="BV94" s="1">
        <v>77.86544636017737</v>
      </c>
      <c r="BW94" s="1">
        <v>43.92741320587813</v>
      </c>
      <c r="BX94" s="1">
        <v>31.419552845528457</v>
      </c>
      <c r="BY94" s="1">
        <v>50.100556752481026</v>
      </c>
      <c r="BZ94" s="1">
        <v>50.16827167297231</v>
      </c>
      <c r="CA94" s="1">
        <v>46.2282052378714</v>
      </c>
      <c r="CB94" s="2">
        <v>54.06720392317656</v>
      </c>
      <c r="CD94" s="1">
        <v>64.1165728477479</v>
      </c>
      <c r="CE94" s="1">
        <v>47.17324808616086</v>
      </c>
      <c r="CF94" s="1">
        <v>45.48790174230261</v>
      </c>
      <c r="CG94" s="2">
        <v>49.65833636237008</v>
      </c>
      <c r="CI94" s="7">
        <v>53.00163677592827</v>
      </c>
    </row>
    <row r="95" spans="1:87" ht="11.25">
      <c r="A95" s="4">
        <v>1949</v>
      </c>
      <c r="B95" s="1">
        <f t="shared" si="82"/>
        <v>191.26598646846492</v>
      </c>
      <c r="C95" s="1">
        <f t="shared" si="83"/>
        <v>134.54652212116656</v>
      </c>
      <c r="D95" s="1">
        <f t="shared" si="66"/>
        <v>167.97643373119692</v>
      </c>
      <c r="E95" s="1">
        <f t="shared" si="67"/>
        <v>472.2710731951525</v>
      </c>
      <c r="F95" s="1">
        <f t="shared" si="84"/>
        <v>685.9153305049639</v>
      </c>
      <c r="G95" s="1">
        <f t="shared" si="68"/>
        <v>311.53945833670684</v>
      </c>
      <c r="H95" s="1">
        <f t="shared" si="69"/>
        <v>171.74085113876316</v>
      </c>
      <c r="I95" s="1">
        <f t="shared" si="70"/>
        <v>301.22729053690665</v>
      </c>
      <c r="J95" s="1">
        <f t="shared" si="85"/>
        <v>626.5565176942068</v>
      </c>
      <c r="K95" s="1">
        <f t="shared" si="86"/>
        <v>800.5334407233271</v>
      </c>
      <c r="L95" s="1">
        <f t="shared" si="87"/>
        <v>589.8543252080259</v>
      </c>
      <c r="M95" s="1">
        <f t="shared" si="88"/>
        <v>167.81678025204567</v>
      </c>
      <c r="N95" s="2">
        <f t="shared" si="89"/>
        <v>185.79193051823955</v>
      </c>
      <c r="P95" s="1">
        <f t="shared" si="71"/>
        <v>145.25754410135423</v>
      </c>
      <c r="Q95" s="1">
        <f t="shared" si="90"/>
        <v>221.5136528649362</v>
      </c>
      <c r="R95" s="1">
        <f t="shared" si="72"/>
        <v>793.9497747976311</v>
      </c>
      <c r="S95" s="2">
        <f t="shared" si="73"/>
        <v>254.47948775102958</v>
      </c>
      <c r="U95" s="7">
        <f t="shared" si="91"/>
        <v>191.12233570020027</v>
      </c>
      <c r="W95" s="4">
        <v>1949</v>
      </c>
      <c r="X95" s="1">
        <f t="shared" si="92"/>
        <v>123.6599513491757</v>
      </c>
      <c r="Y95" s="1">
        <f t="shared" si="93"/>
        <v>64.51906209149841</v>
      </c>
      <c r="Z95" s="1">
        <f t="shared" si="74"/>
        <v>96.57952457260457</v>
      </c>
      <c r="AA95" s="1">
        <f t="shared" si="75"/>
        <v>314.8398906734497</v>
      </c>
      <c r="AB95" s="1">
        <f t="shared" si="94"/>
        <v>285.1141500897039</v>
      </c>
      <c r="AC95" s="1">
        <f t="shared" si="76"/>
        <v>171.8678515459092</v>
      </c>
      <c r="AD95" s="1">
        <f t="shared" si="77"/>
        <v>127.29796330482858</v>
      </c>
      <c r="AE95" s="1">
        <f t="shared" si="78"/>
        <v>172.25828397304207</v>
      </c>
      <c r="AF95" s="1">
        <f t="shared" si="95"/>
        <v>89.39566049776644</v>
      </c>
      <c r="AG95" s="1">
        <f t="shared" si="96"/>
        <v>232.2201190642953</v>
      </c>
      <c r="AH95" s="1">
        <f t="shared" si="97"/>
        <v>143.5842546051579</v>
      </c>
      <c r="AI95" s="1">
        <f t="shared" si="98"/>
        <v>57.55077965627083</v>
      </c>
      <c r="AJ95" s="2">
        <f t="shared" si="99"/>
        <v>103.61138314237434</v>
      </c>
      <c r="AL95" s="1">
        <f t="shared" si="79"/>
        <v>54.88094592894097</v>
      </c>
      <c r="AM95" s="1">
        <f t="shared" si="100"/>
        <v>120.76565170519999</v>
      </c>
      <c r="AN95" s="1">
        <f t="shared" si="80"/>
        <v>336.8806062835974</v>
      </c>
      <c r="AO95" s="2">
        <f t="shared" si="81"/>
        <v>147.42358291611907</v>
      </c>
      <c r="AQ95" s="7">
        <f t="shared" si="101"/>
        <v>108.33474182954305</v>
      </c>
      <c r="AS95" s="4">
        <v>1949</v>
      </c>
      <c r="AT95" s="1">
        <v>140.55076836283075</v>
      </c>
      <c r="AU95" s="1">
        <v>135.9872935416799</v>
      </c>
      <c r="AV95" s="1">
        <v>114.59226171448734</v>
      </c>
      <c r="AW95" s="1">
        <v>211.2759528412957</v>
      </c>
      <c r="AX95" s="1">
        <v>144.04401915675058</v>
      </c>
      <c r="AY95" s="1">
        <v>148.65431786917176</v>
      </c>
      <c r="AZ95" s="1">
        <v>107.64529384698115</v>
      </c>
      <c r="BA95" s="1">
        <v>123.51086970318102</v>
      </c>
      <c r="BB95" s="1">
        <v>128.40907424246868</v>
      </c>
      <c r="BC95" s="1">
        <v>155.4515360184348</v>
      </c>
      <c r="BD95" s="1">
        <v>117.45681572812808</v>
      </c>
      <c r="BE95" s="1">
        <v>59.87286042567979</v>
      </c>
      <c r="BF95" s="2">
        <v>123.69666398231043</v>
      </c>
      <c r="BH95" s="1">
        <v>89.65284185916012</v>
      </c>
      <c r="BI95" s="1">
        <v>106.60451439847749</v>
      </c>
      <c r="BJ95" s="1">
        <v>170.15202340185377</v>
      </c>
      <c r="BK95" s="2">
        <v>122.93063039189637</v>
      </c>
      <c r="BM95" s="7">
        <v>123.5798410036241</v>
      </c>
      <c r="BO95" s="4">
        <v>1949</v>
      </c>
      <c r="BP95" s="1">
        <v>66.96938058992605</v>
      </c>
      <c r="BQ95" s="1">
        <v>62.469325652457876</v>
      </c>
      <c r="BR95" s="1">
        <v>55.53543438466684</v>
      </c>
      <c r="BS95" s="1">
        <v>58.19813090169365</v>
      </c>
      <c r="BT95" s="1">
        <v>38.47297115687104</v>
      </c>
      <c r="BU95" s="1">
        <v>67.6827518950876</v>
      </c>
      <c r="BV95" s="1">
        <v>67.39900294255834</v>
      </c>
      <c r="BW95" s="1">
        <v>41.41140236420244</v>
      </c>
      <c r="BX95" s="1">
        <v>28.47215447154472</v>
      </c>
      <c r="BY95" s="1">
        <v>52.265037165105035</v>
      </c>
      <c r="BZ95" s="1">
        <v>49.184720410457174</v>
      </c>
      <c r="CA95" s="1">
        <v>43.32163819179568</v>
      </c>
      <c r="CB95" s="2">
        <v>49.55359054055932</v>
      </c>
      <c r="CD95" s="1">
        <v>53.18544393334939</v>
      </c>
      <c r="CE95" s="1">
        <v>42.32643648534943</v>
      </c>
      <c r="CF95" s="1">
        <v>43.3186033778581</v>
      </c>
      <c r="CG95" s="2">
        <v>45.63508236447362</v>
      </c>
      <c r="CI95" s="7">
        <v>48.59562632393878</v>
      </c>
    </row>
    <row r="96" spans="1:87" ht="11.25">
      <c r="A96" s="4">
        <v>1950</v>
      </c>
      <c r="B96" s="1">
        <f t="shared" si="82"/>
        <v>213.32865596339423</v>
      </c>
      <c r="C96" s="1">
        <f t="shared" si="83"/>
        <v>151.19726861266315</v>
      </c>
      <c r="D96" s="1">
        <f t="shared" si="66"/>
        <v>199.33737885988225</v>
      </c>
      <c r="E96" s="1">
        <f t="shared" si="67"/>
        <v>455.8621225247271</v>
      </c>
      <c r="F96" s="1">
        <f t="shared" si="84"/>
        <v>729.173556708636</v>
      </c>
      <c r="G96" s="1">
        <f t="shared" si="68"/>
        <v>325.83553687940685</v>
      </c>
      <c r="H96" s="1">
        <f t="shared" si="69"/>
        <v>159.88769069068334</v>
      </c>
      <c r="I96" s="1">
        <f t="shared" si="70"/>
        <v>337.4829651568977</v>
      </c>
      <c r="J96" s="1">
        <f t="shared" si="85"/>
        <v>726.7148531148245</v>
      </c>
      <c r="K96" s="1">
        <f t="shared" si="86"/>
        <v>576.6138540237348</v>
      </c>
      <c r="L96" s="1">
        <f t="shared" si="87"/>
        <v>563.0257017050346</v>
      </c>
      <c r="M96" s="1">
        <f t="shared" si="88"/>
        <v>188.64552889796641</v>
      </c>
      <c r="N96" s="2">
        <f t="shared" si="89"/>
        <v>189.11717436264206</v>
      </c>
      <c r="P96" s="1">
        <f t="shared" si="71"/>
        <v>135.42011669498874</v>
      </c>
      <c r="Q96" s="1">
        <f t="shared" si="90"/>
        <v>246.8293297603965</v>
      </c>
      <c r="R96" s="1">
        <f t="shared" si="72"/>
        <v>855.0927488846856</v>
      </c>
      <c r="S96" s="2">
        <f t="shared" si="73"/>
        <v>277.96601488282704</v>
      </c>
      <c r="U96" s="7">
        <f t="shared" si="91"/>
        <v>196.67174937493323</v>
      </c>
      <c r="W96" s="4">
        <v>1950</v>
      </c>
      <c r="X96" s="1">
        <f t="shared" si="92"/>
        <v>137.92421593040444</v>
      </c>
      <c r="Y96" s="1">
        <f t="shared" si="93"/>
        <v>72.5035906383397</v>
      </c>
      <c r="Z96" s="1">
        <f t="shared" si="74"/>
        <v>114.61077516768997</v>
      </c>
      <c r="AA96" s="1">
        <f t="shared" si="75"/>
        <v>303.90085051545134</v>
      </c>
      <c r="AB96" s="1">
        <f t="shared" si="94"/>
        <v>303.0952796109939</v>
      </c>
      <c r="AC96" s="1">
        <f t="shared" si="76"/>
        <v>179.75460951160449</v>
      </c>
      <c r="AD96" s="1">
        <f t="shared" si="77"/>
        <v>118.51214924975113</v>
      </c>
      <c r="AE96" s="1">
        <f t="shared" si="78"/>
        <v>192.9912669746584</v>
      </c>
      <c r="AF96" s="1">
        <f t="shared" si="95"/>
        <v>103.68602425015955</v>
      </c>
      <c r="AG96" s="1">
        <f t="shared" si="96"/>
        <v>167.26513974797416</v>
      </c>
      <c r="AH96" s="1">
        <f t="shared" si="97"/>
        <v>137.0535439819869</v>
      </c>
      <c r="AI96" s="1">
        <f t="shared" si="98"/>
        <v>64.69375261783568</v>
      </c>
      <c r="AJ96" s="2">
        <f t="shared" si="99"/>
        <v>105.46578614600956</v>
      </c>
      <c r="AL96" s="1">
        <f t="shared" si="79"/>
        <v>51.16418667276135</v>
      </c>
      <c r="AM96" s="1">
        <f t="shared" si="100"/>
        <v>134.56734825571755</v>
      </c>
      <c r="AN96" s="1">
        <f t="shared" si="80"/>
        <v>362.82416447111547</v>
      </c>
      <c r="AO96" s="2">
        <f t="shared" si="81"/>
        <v>161.0296617817514</v>
      </c>
      <c r="AQ96" s="7">
        <f t="shared" si="101"/>
        <v>111.48034119423782</v>
      </c>
      <c r="AS96" s="4">
        <v>1950</v>
      </c>
      <c r="AT96" s="1">
        <v>156.7634008695455</v>
      </c>
      <c r="AU96" s="1">
        <v>152.81634207545116</v>
      </c>
      <c r="AV96" s="1">
        <v>135.98646298411788</v>
      </c>
      <c r="AW96" s="1">
        <v>203.9352180709758</v>
      </c>
      <c r="AX96" s="1">
        <v>153.12836016336075</v>
      </c>
      <c r="AY96" s="1">
        <v>155.47584158663395</v>
      </c>
      <c r="AZ96" s="1">
        <v>100.21586205490254</v>
      </c>
      <c r="BA96" s="1">
        <v>138.3766207312805</v>
      </c>
      <c r="BB96" s="1">
        <v>148.93593617083687</v>
      </c>
      <c r="BC96" s="1">
        <v>111.96972510793351</v>
      </c>
      <c r="BD96" s="1">
        <v>112.11447177579915</v>
      </c>
      <c r="BE96" s="1">
        <v>67.30404077990767</v>
      </c>
      <c r="BF96" s="2">
        <v>125.91054684220096</v>
      </c>
      <c r="BH96" s="1">
        <v>83.58118940888555</v>
      </c>
      <c r="BI96" s="1">
        <v>118.78780607014173</v>
      </c>
      <c r="BJ96" s="1">
        <v>183.2556240173602</v>
      </c>
      <c r="BK96" s="2">
        <v>134.27619545705772</v>
      </c>
      <c r="BM96" s="7">
        <v>127.16809591414693</v>
      </c>
      <c r="BO96" s="4">
        <v>1950</v>
      </c>
      <c r="BP96" s="1">
        <v>75.10810901491612</v>
      </c>
      <c r="BQ96" s="1">
        <v>70.17091275226689</v>
      </c>
      <c r="BR96" s="1">
        <v>65.90381566142554</v>
      </c>
      <c r="BS96" s="1">
        <v>56.17605012377093</v>
      </c>
      <c r="BT96" s="1">
        <v>40.89932382026182</v>
      </c>
      <c r="BU96" s="1">
        <v>70.7886118790659</v>
      </c>
      <c r="BV96" s="1">
        <v>62.74727802899506</v>
      </c>
      <c r="BW96" s="1">
        <v>46.395672969292576</v>
      </c>
      <c r="BX96" s="1">
        <v>33.02357723577236</v>
      </c>
      <c r="BY96" s="1">
        <v>37.645828365689134</v>
      </c>
      <c r="BZ96" s="1">
        <v>46.94762848860567</v>
      </c>
      <c r="CA96" s="1">
        <v>48.69854693400373</v>
      </c>
      <c r="CB96" s="2">
        <v>50.445912012738766</v>
      </c>
      <c r="CD96" s="1">
        <v>49.58351091839647</v>
      </c>
      <c r="CE96" s="1">
        <v>47.16371119208125</v>
      </c>
      <c r="CF96" s="1">
        <v>46.654618234081056</v>
      </c>
      <c r="CG96" s="2">
        <v>49.846854439257214</v>
      </c>
      <c r="CI96" s="7">
        <v>50.01186875099035</v>
      </c>
    </row>
    <row r="97" spans="1:87" ht="11.25">
      <c r="A97" s="4">
        <v>1951</v>
      </c>
      <c r="B97" s="1">
        <f t="shared" si="82"/>
        <v>206.92741030446447</v>
      </c>
      <c r="C97" s="1">
        <f t="shared" si="83"/>
        <v>173.28932762144686</v>
      </c>
      <c r="D97" s="1">
        <f t="shared" si="66"/>
        <v>256.31727716956675</v>
      </c>
      <c r="E97" s="1">
        <f t="shared" si="67"/>
        <v>422.6653692658935</v>
      </c>
      <c r="F97" s="1">
        <f t="shared" si="84"/>
        <v>840.1291672531448</v>
      </c>
      <c r="G97" s="1">
        <f t="shared" si="68"/>
        <v>340.1384399629069</v>
      </c>
      <c r="H97" s="1">
        <f t="shared" si="69"/>
        <v>158.00298145961165</v>
      </c>
      <c r="I97" s="1">
        <f t="shared" si="70"/>
        <v>407.6395909091429</v>
      </c>
      <c r="J97" s="1">
        <f t="shared" si="85"/>
        <v>1105.240276237163</v>
      </c>
      <c r="K97" s="1">
        <f t="shared" si="86"/>
        <v>969.9545063899917</v>
      </c>
      <c r="L97" s="1">
        <f t="shared" si="87"/>
        <v>717.8478720773193</v>
      </c>
      <c r="M97" s="1">
        <f t="shared" si="88"/>
        <v>243.68805461641963</v>
      </c>
      <c r="N97" s="2">
        <f t="shared" si="89"/>
        <v>234.16139114168143</v>
      </c>
      <c r="P97" s="1">
        <f t="shared" si="71"/>
        <v>174.10548402282535</v>
      </c>
      <c r="Q97" s="1">
        <f t="shared" si="90"/>
        <v>274.04758459473373</v>
      </c>
      <c r="R97" s="1">
        <f t="shared" si="72"/>
        <v>979.308657967916</v>
      </c>
      <c r="S97" s="2">
        <f t="shared" si="73"/>
        <v>307.2873169204849</v>
      </c>
      <c r="U97" s="7">
        <f t="shared" si="91"/>
        <v>239.32779480922125</v>
      </c>
      <c r="W97" s="4">
        <v>1951</v>
      </c>
      <c r="X97" s="1">
        <f t="shared" si="92"/>
        <v>133.7855933693675</v>
      </c>
      <c r="Y97" s="1">
        <f t="shared" si="93"/>
        <v>83.09739049615504</v>
      </c>
      <c r="Z97" s="1">
        <f t="shared" si="74"/>
        <v>147.37186770136623</v>
      </c>
      <c r="AA97" s="1">
        <f t="shared" si="75"/>
        <v>281.77020826371677</v>
      </c>
      <c r="AB97" s="1">
        <f t="shared" si="94"/>
        <v>349.2161537060406</v>
      </c>
      <c r="AC97" s="1">
        <f t="shared" si="76"/>
        <v>187.64513239096868</v>
      </c>
      <c r="AD97" s="1">
        <f t="shared" si="77"/>
        <v>117.11516277305441</v>
      </c>
      <c r="AE97" s="1">
        <f t="shared" si="78"/>
        <v>233.11067295504057</v>
      </c>
      <c r="AF97" s="1">
        <f t="shared" si="95"/>
        <v>157.69317166560307</v>
      </c>
      <c r="AG97" s="1">
        <f t="shared" si="96"/>
        <v>281.3660735488001</v>
      </c>
      <c r="AH97" s="1">
        <f t="shared" si="97"/>
        <v>174.74085927193974</v>
      </c>
      <c r="AI97" s="1">
        <f t="shared" si="98"/>
        <v>83.56993570625903</v>
      </c>
      <c r="AJ97" s="2">
        <f t="shared" si="99"/>
        <v>130.58578780605495</v>
      </c>
      <c r="AL97" s="1">
        <f t="shared" si="79"/>
        <v>65.78022307689348</v>
      </c>
      <c r="AM97" s="1">
        <f t="shared" si="100"/>
        <v>149.4062994482707</v>
      </c>
      <c r="AN97" s="1">
        <f t="shared" si="80"/>
        <v>415.53018201824926</v>
      </c>
      <c r="AO97" s="2">
        <f t="shared" si="81"/>
        <v>178.01590865122913</v>
      </c>
      <c r="AQ97" s="7">
        <f t="shared" si="101"/>
        <v>135.65926121770218</v>
      </c>
      <c r="AS97" s="4">
        <v>1951</v>
      </c>
      <c r="AT97" s="1">
        <v>152.0594803635848</v>
      </c>
      <c r="AU97" s="1">
        <v>175.14497061229363</v>
      </c>
      <c r="AV97" s="1">
        <v>174.8577217347171</v>
      </c>
      <c r="AW97" s="1">
        <v>189.08426472220006</v>
      </c>
      <c r="AX97" s="1">
        <v>176.42932951048996</v>
      </c>
      <c r="AY97" s="1">
        <v>162.30062170526864</v>
      </c>
      <c r="AZ97" s="1">
        <v>99.03454684859261</v>
      </c>
      <c r="BA97" s="1">
        <v>167.1426261176309</v>
      </c>
      <c r="BB97" s="1">
        <v>226.51249596667742</v>
      </c>
      <c r="BC97" s="1">
        <v>188.35055503751087</v>
      </c>
      <c r="BD97" s="1">
        <v>142.94398062043285</v>
      </c>
      <c r="BE97" s="1">
        <v>86.94184729048555</v>
      </c>
      <c r="BF97" s="2">
        <v>155.90011275995315</v>
      </c>
      <c r="BH97" s="1">
        <v>107.45776766692124</v>
      </c>
      <c r="BI97" s="1">
        <v>131.8867225561505</v>
      </c>
      <c r="BJ97" s="1">
        <v>209.87643674395815</v>
      </c>
      <c r="BK97" s="2">
        <v>148.44034744924866</v>
      </c>
      <c r="BM97" s="7">
        <v>154.74952585691187</v>
      </c>
      <c r="BO97" s="4">
        <v>1951</v>
      </c>
      <c r="BP97" s="1">
        <v>72.78632585223049</v>
      </c>
      <c r="BQ97" s="1">
        <v>80.43143700604006</v>
      </c>
      <c r="BR97" s="1">
        <v>84.74219276905175</v>
      </c>
      <c r="BS97" s="1">
        <v>52.08520251246596</v>
      </c>
      <c r="BT97" s="1">
        <v>47.1228208239361</v>
      </c>
      <c r="BU97" s="1">
        <v>73.89595451215783</v>
      </c>
      <c r="BV97" s="1">
        <v>62.00763150827162</v>
      </c>
      <c r="BW97" s="1">
        <v>56.04049715624663</v>
      </c>
      <c r="BX97" s="1">
        <v>50.224634146341465</v>
      </c>
      <c r="BY97" s="1">
        <v>63.32615946577885</v>
      </c>
      <c r="BZ97" s="1">
        <v>59.857401016619974</v>
      </c>
      <c r="CA97" s="1">
        <v>62.90768847965899</v>
      </c>
      <c r="CB97" s="2">
        <v>62.47852560074901</v>
      </c>
      <c r="CD97" s="1">
        <v>63.74799681676778</v>
      </c>
      <c r="CE97" s="1">
        <v>52.364527121878915</v>
      </c>
      <c r="CF97" s="1">
        <v>53.43194832422191</v>
      </c>
      <c r="CG97" s="2">
        <v>55.1049600938522</v>
      </c>
      <c r="CI97" s="7">
        <v>60.87206909226846</v>
      </c>
    </row>
    <row r="98" spans="1:87" ht="11.25">
      <c r="A98" s="4">
        <v>1952</v>
      </c>
      <c r="B98" s="1">
        <f t="shared" si="82"/>
        <v>203.86850480432332</v>
      </c>
      <c r="C98" s="1">
        <f t="shared" si="83"/>
        <v>151.58166322556445</v>
      </c>
      <c r="D98" s="1">
        <f t="shared" si="66"/>
        <v>215.15179160338062</v>
      </c>
      <c r="E98" s="1">
        <f t="shared" si="67"/>
        <v>453.52546890505505</v>
      </c>
      <c r="F98" s="1">
        <f t="shared" si="84"/>
        <v>848.5563866167903</v>
      </c>
      <c r="G98" s="1">
        <f t="shared" si="68"/>
        <v>354.44737040521505</v>
      </c>
      <c r="H98" s="1">
        <f t="shared" si="69"/>
        <v>162.76065609003436</v>
      </c>
      <c r="I98" s="1">
        <f t="shared" si="70"/>
        <v>373.17777806635524</v>
      </c>
      <c r="J98" s="1">
        <f t="shared" si="85"/>
        <v>681.7305972018463</v>
      </c>
      <c r="K98" s="1">
        <f t="shared" si="86"/>
        <v>835.9768392617669</v>
      </c>
      <c r="L98" s="1">
        <f t="shared" si="87"/>
        <v>734.8000586566736</v>
      </c>
      <c r="M98" s="1">
        <f t="shared" si="88"/>
        <v>234.85757479791346</v>
      </c>
      <c r="N98" s="2">
        <f t="shared" si="89"/>
        <v>213.09280412567307</v>
      </c>
      <c r="P98" s="1">
        <f t="shared" si="71"/>
        <v>168.5264111798028</v>
      </c>
      <c r="Q98" s="1">
        <f t="shared" si="90"/>
        <v>267.9694505492124</v>
      </c>
      <c r="R98" s="1">
        <f t="shared" si="72"/>
        <v>1041.0115972404321</v>
      </c>
      <c r="S98" s="2">
        <f t="shared" si="73"/>
        <v>312.0402859308963</v>
      </c>
      <c r="U98" s="7">
        <f t="shared" si="91"/>
        <v>221.5473308705392</v>
      </c>
      <c r="W98" s="4">
        <v>1952</v>
      </c>
      <c r="X98" s="1">
        <f t="shared" si="92"/>
        <v>131.80790715179452</v>
      </c>
      <c r="Y98" s="1">
        <f t="shared" si="93"/>
        <v>72.68791929660915</v>
      </c>
      <c r="Z98" s="1">
        <f t="shared" si="74"/>
        <v>123.70341054656781</v>
      </c>
      <c r="AA98" s="1">
        <f t="shared" si="75"/>
        <v>302.3431185011188</v>
      </c>
      <c r="AB98" s="1">
        <f t="shared" si="94"/>
        <v>352.71909259605843</v>
      </c>
      <c r="AC98" s="1">
        <f t="shared" si="76"/>
        <v>195.53898040036415</v>
      </c>
      <c r="AD98" s="1">
        <f t="shared" si="77"/>
        <v>120.64165216974732</v>
      </c>
      <c r="AE98" s="1">
        <f t="shared" si="78"/>
        <v>213.40351849264826</v>
      </c>
      <c r="AF98" s="1">
        <f t="shared" si="95"/>
        <v>97.26777281429484</v>
      </c>
      <c r="AG98" s="1">
        <f t="shared" si="96"/>
        <v>242.50160114854515</v>
      </c>
      <c r="AH98" s="1">
        <f t="shared" si="97"/>
        <v>178.86741555863938</v>
      </c>
      <c r="AI98" s="1">
        <f t="shared" si="98"/>
        <v>80.5416271096412</v>
      </c>
      <c r="AJ98" s="2">
        <f t="shared" si="99"/>
        <v>118.83637847759226</v>
      </c>
      <c r="AL98" s="1">
        <f t="shared" si="79"/>
        <v>63.67234773777923</v>
      </c>
      <c r="AM98" s="1">
        <f t="shared" si="100"/>
        <v>146.0925993234007</v>
      </c>
      <c r="AN98" s="1">
        <f t="shared" si="80"/>
        <v>441.71133887657004</v>
      </c>
      <c r="AO98" s="2">
        <f t="shared" si="81"/>
        <v>180.76937112946885</v>
      </c>
      <c r="AQ98" s="7">
        <f t="shared" si="101"/>
        <v>125.58068006521891</v>
      </c>
      <c r="AS98" s="4">
        <v>1952</v>
      </c>
      <c r="AT98" s="1">
        <v>149.81166031814766</v>
      </c>
      <c r="AU98" s="1">
        <v>153.20485292089222</v>
      </c>
      <c r="AV98" s="1">
        <v>146.77493660336296</v>
      </c>
      <c r="AW98" s="1">
        <v>202.8898889200365</v>
      </c>
      <c r="AX98" s="1">
        <v>178.19906768875964</v>
      </c>
      <c r="AY98" s="1">
        <v>169.12827784133285</v>
      </c>
      <c r="AZ98" s="1">
        <v>102.01660545738791</v>
      </c>
      <c r="BA98" s="1">
        <v>153.01240415741492</v>
      </c>
      <c r="BB98" s="1">
        <v>139.71667742219353</v>
      </c>
      <c r="BC98" s="1">
        <v>162.33411014242853</v>
      </c>
      <c r="BD98" s="1">
        <v>146.3196443566237</v>
      </c>
      <c r="BE98" s="1">
        <v>83.7913513456156</v>
      </c>
      <c r="BF98" s="2">
        <v>141.8730561411222</v>
      </c>
      <c r="BH98" s="1">
        <v>104.01436830057072</v>
      </c>
      <c r="BI98" s="1">
        <v>128.961591215525</v>
      </c>
      <c r="BJ98" s="1">
        <v>223.10004395480016</v>
      </c>
      <c r="BK98" s="2">
        <v>150.73634970014385</v>
      </c>
      <c r="BM98" s="7">
        <v>143.25266496693325</v>
      </c>
      <c r="BO98" s="4">
        <v>1952</v>
      </c>
      <c r="BP98" s="1">
        <v>71.30047455200352</v>
      </c>
      <c r="BQ98" s="1">
        <v>70.32413729467407</v>
      </c>
      <c r="BR98" s="1">
        <v>71.13228885698119</v>
      </c>
      <c r="BS98" s="1">
        <v>55.88810347417082</v>
      </c>
      <c r="BT98" s="1">
        <v>47.595503315624214</v>
      </c>
      <c r="BU98" s="1">
        <v>77.00460660451687</v>
      </c>
      <c r="BV98" s="1">
        <v>63.87476168894428</v>
      </c>
      <c r="BW98" s="1">
        <v>51.30283877446841</v>
      </c>
      <c r="BX98" s="1">
        <v>30.979390243902436</v>
      </c>
      <c r="BY98" s="1">
        <v>54.57905735168887</v>
      </c>
      <c r="BZ98" s="1">
        <v>61.27095097568383</v>
      </c>
      <c r="CA98" s="1">
        <v>60.6281139866749</v>
      </c>
      <c r="CB98" s="2">
        <v>56.81756873261187</v>
      </c>
      <c r="CD98" s="1">
        <v>61.70524256446122</v>
      </c>
      <c r="CE98" s="1">
        <v>51.20312803292948</v>
      </c>
      <c r="CF98" s="1">
        <v>56.79851537725179</v>
      </c>
      <c r="CG98" s="2">
        <v>55.957296500934724</v>
      </c>
      <c r="CI98" s="7">
        <v>56.31840253898765</v>
      </c>
    </row>
    <row r="99" spans="1:87" ht="11.25">
      <c r="A99" s="4">
        <v>1953</v>
      </c>
      <c r="B99" s="1">
        <f t="shared" si="82"/>
        <v>209.81633186747007</v>
      </c>
      <c r="C99" s="1">
        <f t="shared" si="83"/>
        <v>161.04908921636616</v>
      </c>
      <c r="D99" s="1">
        <f t="shared" si="66"/>
        <v>192.09049383257067</v>
      </c>
      <c r="E99" s="1">
        <f t="shared" si="67"/>
        <v>546.6187019287293</v>
      </c>
      <c r="F99" s="1">
        <f t="shared" si="84"/>
        <v>869.5551992167475</v>
      </c>
      <c r="G99" s="1">
        <f t="shared" si="68"/>
        <v>368.7615375586181</v>
      </c>
      <c r="H99" s="1">
        <f t="shared" si="69"/>
        <v>170.52284286482973</v>
      </c>
      <c r="I99" s="1">
        <f t="shared" si="70"/>
        <v>417.59125036873513</v>
      </c>
      <c r="J99" s="1">
        <f t="shared" si="85"/>
        <v>775.7970444054819</v>
      </c>
      <c r="K99" s="1">
        <f t="shared" si="86"/>
        <v>636.2247707319461</v>
      </c>
      <c r="L99" s="1">
        <f t="shared" si="87"/>
        <v>633.8491491019815</v>
      </c>
      <c r="M99" s="1">
        <f t="shared" si="88"/>
        <v>227.684040369464</v>
      </c>
      <c r="N99" s="2">
        <f t="shared" si="89"/>
        <v>206.27944290455096</v>
      </c>
      <c r="P99" s="1">
        <f t="shared" si="71"/>
        <v>164.49479198631374</v>
      </c>
      <c r="Q99" s="1">
        <f t="shared" si="90"/>
        <v>299.85522606340766</v>
      </c>
      <c r="R99" s="1">
        <f t="shared" si="72"/>
        <v>1091.0618614512664</v>
      </c>
      <c r="S99" s="2">
        <f t="shared" si="73"/>
        <v>337.7433605531305</v>
      </c>
      <c r="U99" s="7">
        <f t="shared" si="91"/>
        <v>219.15754255009227</v>
      </c>
      <c r="W99" s="4">
        <v>1953</v>
      </c>
      <c r="X99" s="1">
        <f t="shared" si="92"/>
        <v>135.65337920274544</v>
      </c>
      <c r="Y99" s="1">
        <f t="shared" si="93"/>
        <v>77.2278318541193</v>
      </c>
      <c r="Z99" s="1">
        <f t="shared" si="74"/>
        <v>110.44411502957745</v>
      </c>
      <c r="AA99" s="1">
        <f t="shared" si="75"/>
        <v>364.40379714763895</v>
      </c>
      <c r="AB99" s="1">
        <f t="shared" si="94"/>
        <v>361.4476606001037</v>
      </c>
      <c r="AC99" s="1">
        <f t="shared" si="76"/>
        <v>203.43571736093728</v>
      </c>
      <c r="AD99" s="1">
        <f t="shared" si="77"/>
        <v>126.39514972534494</v>
      </c>
      <c r="AE99" s="1">
        <f t="shared" si="78"/>
        <v>238.80157758103897</v>
      </c>
      <c r="AF99" s="1">
        <f t="shared" si="95"/>
        <v>110.68895979578815</v>
      </c>
      <c r="AG99" s="1">
        <f t="shared" si="96"/>
        <v>184.5571771212097</v>
      </c>
      <c r="AH99" s="1">
        <f t="shared" si="97"/>
        <v>154.29361745177428</v>
      </c>
      <c r="AI99" s="1">
        <f t="shared" si="98"/>
        <v>78.0815483342749</v>
      </c>
      <c r="AJ99" s="2">
        <f t="shared" si="99"/>
        <v>115.03674208864923</v>
      </c>
      <c r="AL99" s="1">
        <f t="shared" si="79"/>
        <v>62.149128573275334</v>
      </c>
      <c r="AM99" s="1">
        <f t="shared" si="100"/>
        <v>163.4762071069146</v>
      </c>
      <c r="AN99" s="1">
        <f t="shared" si="80"/>
        <v>462.94815244742557</v>
      </c>
      <c r="AO99" s="2">
        <f t="shared" si="81"/>
        <v>195.6595274491694</v>
      </c>
      <c r="AQ99" s="7">
        <f t="shared" si="101"/>
        <v>124.22606549453373</v>
      </c>
      <c r="AS99" s="4">
        <v>1953</v>
      </c>
      <c r="AT99" s="1">
        <v>154.18238863869172</v>
      </c>
      <c r="AU99" s="1">
        <v>162.77365943478978</v>
      </c>
      <c r="AV99" s="1">
        <v>131.04269243715302</v>
      </c>
      <c r="AW99" s="1">
        <v>244.536228546741</v>
      </c>
      <c r="AX99" s="1">
        <v>182.60887343284537</v>
      </c>
      <c r="AY99" s="1">
        <v>175.9584327289833</v>
      </c>
      <c r="AZ99" s="1">
        <v>106.88185953484023</v>
      </c>
      <c r="BA99" s="1">
        <v>171.22306023982915</v>
      </c>
      <c r="BB99" s="1">
        <v>158.99504267988618</v>
      </c>
      <c r="BC99" s="1">
        <v>123.5452672331763</v>
      </c>
      <c r="BD99" s="1">
        <v>126.21743966910088</v>
      </c>
      <c r="BE99" s="1">
        <v>81.23201237517239</v>
      </c>
      <c r="BF99" s="2">
        <v>137.3368523823884</v>
      </c>
      <c r="BH99" s="1">
        <v>101.52605610841341</v>
      </c>
      <c r="BI99" s="1">
        <v>144.30677455274454</v>
      </c>
      <c r="BJ99" s="1">
        <v>233.82635687483528</v>
      </c>
      <c r="BK99" s="2">
        <v>163.15265560458084</v>
      </c>
      <c r="BM99" s="7">
        <v>141.70742610413276</v>
      </c>
      <c r="BO99" s="4">
        <v>1953</v>
      </c>
      <c r="BP99" s="1">
        <v>73.37008691097614</v>
      </c>
      <c r="BQ99" s="1">
        <v>74.65966200914514</v>
      </c>
      <c r="BR99" s="1">
        <v>63.5078908344256</v>
      </c>
      <c r="BS99" s="1">
        <v>67.36001541008329</v>
      </c>
      <c r="BT99" s="1">
        <v>48.773326110300545</v>
      </c>
      <c r="BU99" s="1">
        <v>80.11439638588544</v>
      </c>
      <c r="BV99" s="1">
        <v>66.92100051800665</v>
      </c>
      <c r="BW99" s="1">
        <v>57.40860750686642</v>
      </c>
      <c r="BX99" s="1">
        <v>35.2539837398374</v>
      </c>
      <c r="BY99" s="1">
        <v>41.53769173917364</v>
      </c>
      <c r="BZ99" s="1">
        <v>52.853207730556704</v>
      </c>
      <c r="CA99" s="1">
        <v>58.77627734317041</v>
      </c>
      <c r="CB99" s="2">
        <v>54.99282871697196</v>
      </c>
      <c r="CD99" s="1">
        <v>60.229082011820246</v>
      </c>
      <c r="CE99" s="1">
        <v>57.295805547983576</v>
      </c>
      <c r="CF99" s="1">
        <v>59.52930215133804</v>
      </c>
      <c r="CG99" s="2">
        <v>60.566555729534876</v>
      </c>
      <c r="CI99" s="7">
        <v>55.708310473324744</v>
      </c>
    </row>
    <row r="100" spans="1:87" ht="11.25">
      <c r="A100" s="4">
        <v>1954</v>
      </c>
      <c r="B100" s="1">
        <f t="shared" si="82"/>
        <v>212.61576248080158</v>
      </c>
      <c r="C100" s="1">
        <f t="shared" si="83"/>
        <v>172.7793978970491</v>
      </c>
      <c r="D100" s="1">
        <f aca="true" t="shared" si="102" ref="D100:D131">100/Z$36*Z100</f>
        <v>243.60466906488088</v>
      </c>
      <c r="E100" s="1">
        <f aca="true" t="shared" si="103" ref="E100:E131">100/AA$36*AA100</f>
        <v>594.4131857861862</v>
      </c>
      <c r="F100" s="1">
        <f t="shared" si="84"/>
        <v>970.1840989787232</v>
      </c>
      <c r="G100" s="1">
        <f aca="true" t="shared" si="104" ref="G100:G131">100/AC$36*AC100</f>
        <v>380.23145351002415</v>
      </c>
      <c r="H100" s="1">
        <f aca="true" t="shared" si="105" ref="H100:H131">100/AD$36*AD100</f>
        <v>173.1005276794166</v>
      </c>
      <c r="I100" s="1">
        <f aca="true" t="shared" si="106" ref="I100:I131">100/AE$36*AE100</f>
        <v>445.3039486610331</v>
      </c>
      <c r="J100" s="1">
        <f t="shared" si="85"/>
        <v>1053.8340430099831</v>
      </c>
      <c r="K100" s="1">
        <f t="shared" si="86"/>
        <v>924.7107061309596</v>
      </c>
      <c r="L100" s="1">
        <f t="shared" si="87"/>
        <v>735.0589028593531</v>
      </c>
      <c r="M100" s="1">
        <f t="shared" si="88"/>
        <v>223.17834200659013</v>
      </c>
      <c r="N100" s="2">
        <f t="shared" si="89"/>
        <v>236.38587438365136</v>
      </c>
      <c r="P100" s="1">
        <f aca="true" t="shared" si="107" ref="P100:P109">100/AL$36*AL100</f>
        <v>180.63074859623487</v>
      </c>
      <c r="Q100" s="1">
        <f t="shared" si="90"/>
        <v>325.8060449364192</v>
      </c>
      <c r="R100" s="1">
        <f aca="true" t="shared" si="108" ref="R100:R109">100/AN$36*AN100</f>
        <v>1069.7462801561182</v>
      </c>
      <c r="S100" s="2">
        <f aca="true" t="shared" si="109" ref="S100:S109">100/AO$36*AO100</f>
        <v>356.3120710151707</v>
      </c>
      <c r="U100" s="7">
        <f t="shared" si="91"/>
        <v>247.13777875096912</v>
      </c>
      <c r="W100" s="4">
        <v>1954</v>
      </c>
      <c r="X100" s="1">
        <f t="shared" si="92"/>
        <v>137.4633061000563</v>
      </c>
      <c r="Y100" s="1">
        <f t="shared" si="93"/>
        <v>82.8528640154104</v>
      </c>
      <c r="Z100" s="1">
        <f t="shared" si="74"/>
        <v>140.06264211801363</v>
      </c>
      <c r="AA100" s="1">
        <f t="shared" si="75"/>
        <v>396.2660282401999</v>
      </c>
      <c r="AB100" s="1">
        <f t="shared" si="94"/>
        <v>403.27603496954066</v>
      </c>
      <c r="AC100" s="1">
        <f t="shared" si="76"/>
        <v>209.76335823989697</v>
      </c>
      <c r="AD100" s="1">
        <f t="shared" si="77"/>
        <v>128.30578440988813</v>
      </c>
      <c r="AE100" s="1">
        <f t="shared" si="78"/>
        <v>254.6492182233765</v>
      </c>
      <c r="AF100" s="1">
        <f t="shared" si="95"/>
        <v>150.3586470963625</v>
      </c>
      <c r="AG100" s="1">
        <f t="shared" si="96"/>
        <v>268.2416740564061</v>
      </c>
      <c r="AH100" s="1">
        <f t="shared" si="97"/>
        <v>178.930424254706</v>
      </c>
      <c r="AI100" s="1">
        <f t="shared" si="98"/>
        <v>76.53637237934406</v>
      </c>
      <c r="AJ100" s="2">
        <f t="shared" si="99"/>
        <v>131.82632492106657</v>
      </c>
      <c r="AL100" s="1">
        <f t="shared" si="79"/>
        <v>68.24558688598725</v>
      </c>
      <c r="AM100" s="1">
        <f t="shared" si="100"/>
        <v>177.62417276478632</v>
      </c>
      <c r="AN100" s="1">
        <f t="shared" si="80"/>
        <v>453.9037441259709</v>
      </c>
      <c r="AO100" s="2">
        <f t="shared" si="81"/>
        <v>206.4166452453361</v>
      </c>
      <c r="AQ100" s="7">
        <f t="shared" si="101"/>
        <v>140.08622989680694</v>
      </c>
      <c r="AS100" s="4">
        <v>1954</v>
      </c>
      <c r="AT100" s="1">
        <v>156.23953497687268</v>
      </c>
      <c r="AU100" s="1">
        <v>174.62958038128596</v>
      </c>
      <c r="AV100" s="1">
        <v>166.18527594784527</v>
      </c>
      <c r="AW100" s="1">
        <v>265.9176463185839</v>
      </c>
      <c r="AX100" s="1">
        <v>203.7412064197254</v>
      </c>
      <c r="AY100" s="1">
        <v>181.4314233442851</v>
      </c>
      <c r="AZ100" s="1">
        <v>108.49752428478902</v>
      </c>
      <c r="BA100" s="1">
        <v>182.5859731478952</v>
      </c>
      <c r="BB100" s="1">
        <v>215.97709072775802</v>
      </c>
      <c r="BC100" s="1">
        <v>179.56489051958278</v>
      </c>
      <c r="BD100" s="1">
        <v>146.37118761826838</v>
      </c>
      <c r="BE100" s="1">
        <v>79.62449107250295</v>
      </c>
      <c r="BF100" s="2">
        <v>157.38113055953525</v>
      </c>
      <c r="BH100" s="1">
        <v>111.48515582433681</v>
      </c>
      <c r="BI100" s="1">
        <v>156.79573136610648</v>
      </c>
      <c r="BJ100" s="1">
        <v>229.25819727269848</v>
      </c>
      <c r="BK100" s="2">
        <v>172.12258596256888</v>
      </c>
      <c r="BM100" s="7">
        <v>159.79946714308383</v>
      </c>
      <c r="BO100" s="4">
        <v>1954</v>
      </c>
      <c r="BP100" s="1">
        <v>74.83499465656519</v>
      </c>
      <c r="BQ100" s="1">
        <v>80.1061865347424</v>
      </c>
      <c r="BR100" s="1">
        <v>80.53922097370136</v>
      </c>
      <c r="BS100" s="1">
        <v>73.2497465111151</v>
      </c>
      <c r="BT100" s="1">
        <v>54.4175982032424</v>
      </c>
      <c r="BU100" s="1">
        <v>82.60626524815166</v>
      </c>
      <c r="BV100" s="1">
        <v>67.93260250583513</v>
      </c>
      <c r="BW100" s="1">
        <v>61.2184273194557</v>
      </c>
      <c r="BX100" s="1">
        <v>47.88861788617887</v>
      </c>
      <c r="BY100" s="1">
        <v>60.3722929790868</v>
      </c>
      <c r="BZ100" s="1">
        <v>61.292534575556864</v>
      </c>
      <c r="CA100" s="1">
        <v>57.61313838898107</v>
      </c>
      <c r="CB100" s="2">
        <v>63.06766430647376</v>
      </c>
      <c r="CD100" s="1">
        <v>66.13719522478429</v>
      </c>
      <c r="CE100" s="1">
        <v>62.25444205893968</v>
      </c>
      <c r="CF100" s="1">
        <v>58.36630514421833</v>
      </c>
      <c r="CG100" s="2">
        <v>63.8964297355935</v>
      </c>
      <c r="CI100" s="7">
        <v>62.85779824090341</v>
      </c>
    </row>
    <row r="101" spans="1:87" ht="11.25">
      <c r="A101" s="4">
        <v>1955</v>
      </c>
      <c r="B101" s="1">
        <f t="shared" si="82"/>
        <v>215.001342491308</v>
      </c>
      <c r="C101" s="1">
        <f t="shared" si="83"/>
        <v>181.70537726097967</v>
      </c>
      <c r="D101" s="1">
        <f t="shared" si="102"/>
        <v>247.3876983120633</v>
      </c>
      <c r="E101" s="1">
        <f t="shared" si="103"/>
        <v>532.0341927497067</v>
      </c>
      <c r="F101" s="1">
        <f t="shared" si="84"/>
        <v>1106.9476232459026</v>
      </c>
      <c r="G101" s="1">
        <f t="shared" si="104"/>
        <v>392.4781893971597</v>
      </c>
      <c r="H101" s="1">
        <f t="shared" si="105"/>
        <v>185.7022617409877</v>
      </c>
      <c r="I101" s="1">
        <f t="shared" si="106"/>
        <v>521.0654630932911</v>
      </c>
      <c r="J101" s="1">
        <f t="shared" si="85"/>
        <v>1343.3874834508174</v>
      </c>
      <c r="K101" s="1">
        <f t="shared" si="86"/>
        <v>1127.3362383483354</v>
      </c>
      <c r="L101" s="1">
        <f t="shared" si="87"/>
        <v>822.93975718435</v>
      </c>
      <c r="M101" s="1">
        <f t="shared" si="88"/>
        <v>247.62505365141578</v>
      </c>
      <c r="N101" s="2">
        <f t="shared" si="89"/>
        <v>261.6516707896287</v>
      </c>
      <c r="P101" s="1">
        <f t="shared" si="107"/>
        <v>202.10017478632813</v>
      </c>
      <c r="Q101" s="1">
        <f t="shared" si="90"/>
        <v>359.62680797820065</v>
      </c>
      <c r="R101" s="1">
        <f t="shared" si="108"/>
        <v>1234.968183615482</v>
      </c>
      <c r="S101" s="2">
        <f t="shared" si="109"/>
        <v>396.6516208509148</v>
      </c>
      <c r="U101" s="7">
        <f t="shared" si="91"/>
        <v>274.01199453767003</v>
      </c>
      <c r="W101" s="4">
        <v>1955</v>
      </c>
      <c r="X101" s="1">
        <f t="shared" si="92"/>
        <v>139.0056645375688</v>
      </c>
      <c r="Y101" s="1">
        <f t="shared" si="93"/>
        <v>87.13313679934936</v>
      </c>
      <c r="Z101" s="1">
        <f t="shared" si="74"/>
        <v>142.23772797988997</v>
      </c>
      <c r="AA101" s="1">
        <f t="shared" si="75"/>
        <v>354.68102237682007</v>
      </c>
      <c r="AB101" s="1">
        <f t="shared" si="94"/>
        <v>460.12447420183344</v>
      </c>
      <c r="AC101" s="1">
        <f t="shared" si="76"/>
        <v>216.51954956349272</v>
      </c>
      <c r="AD101" s="1">
        <f t="shared" si="77"/>
        <v>137.6464571124529</v>
      </c>
      <c r="AE101" s="1">
        <f t="shared" si="78"/>
        <v>297.9738069219581</v>
      </c>
      <c r="AF101" s="1">
        <f t="shared" si="95"/>
        <v>191.67147415443523</v>
      </c>
      <c r="AG101" s="1">
        <f t="shared" si="96"/>
        <v>327.0196373785498</v>
      </c>
      <c r="AH101" s="1">
        <f t="shared" si="97"/>
        <v>200.32266709003488</v>
      </c>
      <c r="AI101" s="1">
        <f t="shared" si="98"/>
        <v>84.92008295392827</v>
      </c>
      <c r="AJ101" s="2">
        <f t="shared" si="99"/>
        <v>145.91641002064495</v>
      </c>
      <c r="AL101" s="1">
        <f t="shared" si="79"/>
        <v>76.35712715161199</v>
      </c>
      <c r="AM101" s="1">
        <f t="shared" si="100"/>
        <v>196.06270437257962</v>
      </c>
      <c r="AN101" s="1">
        <f t="shared" si="80"/>
        <v>524.0090036468362</v>
      </c>
      <c r="AO101" s="2">
        <f t="shared" si="81"/>
        <v>229.78591961226266</v>
      </c>
      <c r="AQ101" s="7">
        <f t="shared" si="101"/>
        <v>155.31946372297048</v>
      </c>
      <c r="AS101" s="4">
        <v>1955</v>
      </c>
      <c r="AT101" s="1">
        <v>157.99256545374197</v>
      </c>
      <c r="AU101" s="1">
        <v>183.65114226763998</v>
      </c>
      <c r="AV101" s="1">
        <v>168.766030092563</v>
      </c>
      <c r="AW101" s="1">
        <v>238.01167887937797</v>
      </c>
      <c r="AX101" s="1">
        <v>232.46190536515266</v>
      </c>
      <c r="AY101" s="1">
        <v>187.27508173396632</v>
      </c>
      <c r="AZ101" s="1">
        <v>116.39615385978334</v>
      </c>
      <c r="BA101" s="1">
        <v>213.65012580444812</v>
      </c>
      <c r="BB101" s="1">
        <v>275.31936581502447</v>
      </c>
      <c r="BC101" s="1">
        <v>218.9117167949265</v>
      </c>
      <c r="BD101" s="1">
        <v>163.8707716195237</v>
      </c>
      <c r="BE101" s="1">
        <v>88.34647079335774</v>
      </c>
      <c r="BF101" s="2">
        <v>174.2026077870881</v>
      </c>
      <c r="BH101" s="1">
        <v>124.73606876614109</v>
      </c>
      <c r="BI101" s="1">
        <v>173.07213678863562</v>
      </c>
      <c r="BJ101" s="1">
        <v>264.6670380788844</v>
      </c>
      <c r="BK101" s="2">
        <v>191.60928933052344</v>
      </c>
      <c r="BM101" s="7">
        <v>177.1763545793444</v>
      </c>
      <c r="BO101" s="4">
        <v>1955</v>
      </c>
      <c r="BP101" s="1">
        <v>75.36776947175284</v>
      </c>
      <c r="BQ101" s="1">
        <v>84.271328778407</v>
      </c>
      <c r="BR101" s="1">
        <v>81.78994506556043</v>
      </c>
      <c r="BS101" s="1">
        <v>65.56276120055654</v>
      </c>
      <c r="BT101" s="1">
        <v>62.08866034522662</v>
      </c>
      <c r="BU101" s="1">
        <v>85.26690024764443</v>
      </c>
      <c r="BV101" s="1">
        <v>72.87810210866937</v>
      </c>
      <c r="BW101" s="1">
        <v>71.63378693804634</v>
      </c>
      <c r="BX101" s="1">
        <v>61.046585365853666</v>
      </c>
      <c r="BY101" s="1">
        <v>73.60126060643721</v>
      </c>
      <c r="BZ101" s="1">
        <v>68.62043752495491</v>
      </c>
      <c r="CA101" s="1">
        <v>63.924018595749814</v>
      </c>
      <c r="CB101" s="2">
        <v>69.79237587693345</v>
      </c>
      <c r="CD101" s="1">
        <v>73.99813607972293</v>
      </c>
      <c r="CE101" s="1">
        <v>68.7168535638723</v>
      </c>
      <c r="CF101" s="1">
        <v>67.38095863047346</v>
      </c>
      <c r="CG101" s="2">
        <v>71.13040641312051</v>
      </c>
      <c r="CI101" s="7">
        <v>69.68083257186812</v>
      </c>
    </row>
    <row r="102" spans="1:87" ht="11.25">
      <c r="A102" s="4">
        <v>1956</v>
      </c>
      <c r="B102" s="1">
        <f t="shared" si="82"/>
        <v>224.93529333744084</v>
      </c>
      <c r="C102" s="1">
        <f t="shared" si="83"/>
        <v>186.31560253554514</v>
      </c>
      <c r="D102" s="1">
        <f t="shared" si="102"/>
        <v>234.45443461536587</v>
      </c>
      <c r="E102" s="1">
        <f t="shared" si="103"/>
        <v>550.3713714221424</v>
      </c>
      <c r="F102" s="1">
        <f t="shared" si="84"/>
        <v>1165.4170037154536</v>
      </c>
      <c r="G102" s="1">
        <f t="shared" si="104"/>
        <v>398.7619950077899</v>
      </c>
      <c r="H102" s="1">
        <f t="shared" si="105"/>
        <v>193.39775905241714</v>
      </c>
      <c r="I102" s="1">
        <f t="shared" si="106"/>
        <v>557.6555282733492</v>
      </c>
      <c r="J102" s="1">
        <f t="shared" si="85"/>
        <v>1179.1346119440368</v>
      </c>
      <c r="K102" s="1">
        <f t="shared" si="86"/>
        <v>1149.6087093999765</v>
      </c>
      <c r="L102" s="1">
        <f t="shared" si="87"/>
        <v>875.3547786628891</v>
      </c>
      <c r="M102" s="1">
        <f t="shared" si="88"/>
        <v>286.96434183834714</v>
      </c>
      <c r="N102" s="2">
        <f t="shared" si="89"/>
        <v>268.57781558309273</v>
      </c>
      <c r="P102" s="1">
        <f t="shared" si="107"/>
        <v>201.8853944654117</v>
      </c>
      <c r="Q102" s="1">
        <f t="shared" si="90"/>
        <v>394.5471202268821</v>
      </c>
      <c r="R102" s="1">
        <f t="shared" si="108"/>
        <v>1231.6658119614149</v>
      </c>
      <c r="S102" s="2">
        <f t="shared" si="109"/>
        <v>421.9969532020931</v>
      </c>
      <c r="U102" s="7">
        <f t="shared" si="91"/>
        <v>283.4332160437554</v>
      </c>
      <c r="W102" s="4">
        <v>1956</v>
      </c>
      <c r="X102" s="1">
        <f t="shared" si="92"/>
        <v>145.4283008934607</v>
      </c>
      <c r="Y102" s="1">
        <f t="shared" si="93"/>
        <v>89.34387704039116</v>
      </c>
      <c r="Z102" s="1">
        <f t="shared" si="74"/>
        <v>134.80163452765007</v>
      </c>
      <c r="AA102" s="1">
        <f t="shared" si="75"/>
        <v>366.9055172827436</v>
      </c>
      <c r="AB102" s="1">
        <f t="shared" si="94"/>
        <v>484.4284181107339</v>
      </c>
      <c r="AC102" s="1">
        <f t="shared" si="76"/>
        <v>219.9861543255255</v>
      </c>
      <c r="AD102" s="1">
        <f t="shared" si="77"/>
        <v>143.35052302261448</v>
      </c>
      <c r="AE102" s="1">
        <f t="shared" si="78"/>
        <v>318.8980127837319</v>
      </c>
      <c r="AF102" s="1">
        <f t="shared" si="95"/>
        <v>168.23624760689216</v>
      </c>
      <c r="AG102" s="1">
        <f t="shared" si="96"/>
        <v>333.48047413609345</v>
      </c>
      <c r="AH102" s="1">
        <f t="shared" si="97"/>
        <v>213.08170176602061</v>
      </c>
      <c r="AI102" s="1">
        <f t="shared" si="98"/>
        <v>98.41102648699028</v>
      </c>
      <c r="AJ102" s="2">
        <f t="shared" si="99"/>
        <v>149.77894290834055</v>
      </c>
      <c r="AL102" s="1">
        <f t="shared" si="79"/>
        <v>76.2759792342922</v>
      </c>
      <c r="AM102" s="1">
        <f t="shared" si="100"/>
        <v>215.10069237881976</v>
      </c>
      <c r="AN102" s="1">
        <f t="shared" si="80"/>
        <v>522.6077752564389</v>
      </c>
      <c r="AO102" s="2">
        <f t="shared" si="81"/>
        <v>244.46883075151385</v>
      </c>
      <c r="AQ102" s="7">
        <f t="shared" si="101"/>
        <v>160.65973751065437</v>
      </c>
      <c r="AS102" s="4">
        <v>1956</v>
      </c>
      <c r="AT102" s="1">
        <v>165.2924751244704</v>
      </c>
      <c r="AU102" s="1">
        <v>188.3107354538616</v>
      </c>
      <c r="AV102" s="1">
        <v>159.94305471777875</v>
      </c>
      <c r="AW102" s="1">
        <v>246.21502885427478</v>
      </c>
      <c r="AX102" s="1">
        <v>244.74062867964548</v>
      </c>
      <c r="AY102" s="1">
        <v>190.2734654432335</v>
      </c>
      <c r="AZ102" s="1">
        <v>121.2196077083855</v>
      </c>
      <c r="BA102" s="1">
        <v>228.65298548834306</v>
      </c>
      <c r="BB102" s="1">
        <v>241.65670558211843</v>
      </c>
      <c r="BC102" s="1">
        <v>223.23669519030165</v>
      </c>
      <c r="BD102" s="1">
        <v>174.30809699985284</v>
      </c>
      <c r="BE102" s="1">
        <v>102.38175205262276</v>
      </c>
      <c r="BF102" s="2">
        <v>178.81390066089696</v>
      </c>
      <c r="BH102" s="1">
        <v>124.60350652116645</v>
      </c>
      <c r="BI102" s="1">
        <v>189.87770557307402</v>
      </c>
      <c r="BJ102" s="1">
        <v>263.95930411786946</v>
      </c>
      <c r="BK102" s="2">
        <v>203.852781766624</v>
      </c>
      <c r="BM102" s="7">
        <v>183.26812324424952</v>
      </c>
      <c r="BO102" s="4">
        <v>1956</v>
      </c>
      <c r="BP102" s="1">
        <v>78.87986760277984</v>
      </c>
      <c r="BQ102" s="1">
        <v>86.40202307492905</v>
      </c>
      <c r="BR102" s="1">
        <v>77.51402134546935</v>
      </c>
      <c r="BS102" s="1">
        <v>67.82245819517888</v>
      </c>
      <c r="BT102" s="1">
        <v>65.368206213824</v>
      </c>
      <c r="BU102" s="1">
        <v>86.63207324490111</v>
      </c>
      <c r="BV102" s="1">
        <v>75.89816892735777</v>
      </c>
      <c r="BW102" s="1">
        <v>76.66402808586203</v>
      </c>
      <c r="BX102" s="1">
        <v>53.58256097560976</v>
      </c>
      <c r="BY102" s="1">
        <v>75.05538040713029</v>
      </c>
      <c r="BZ102" s="1">
        <v>72.99103898798708</v>
      </c>
      <c r="CA102" s="1">
        <v>74.07939404150324</v>
      </c>
      <c r="CB102" s="2">
        <v>71.64330519339386</v>
      </c>
      <c r="CD102" s="1">
        <v>73.91949516102396</v>
      </c>
      <c r="CE102" s="1">
        <v>75.38936498394085</v>
      </c>
      <c r="CF102" s="1">
        <v>67.20077830618874</v>
      </c>
      <c r="CG102" s="2">
        <v>75.67551273828168</v>
      </c>
      <c r="CI102" s="7">
        <v>72.08122994777227</v>
      </c>
    </row>
    <row r="103" spans="1:87" ht="11.25">
      <c r="A103" s="4">
        <v>1957</v>
      </c>
      <c r="B103" s="1">
        <f t="shared" si="82"/>
        <v>232.62390782358108</v>
      </c>
      <c r="C103" s="1">
        <f t="shared" si="83"/>
        <v>200.14446750803654</v>
      </c>
      <c r="D103" s="1">
        <f t="shared" si="102"/>
        <v>295.12131571822823</v>
      </c>
      <c r="E103" s="1">
        <f t="shared" si="103"/>
        <v>629.9243594442739</v>
      </c>
      <c r="F103" s="1">
        <f t="shared" si="84"/>
        <v>1247.885420721246</v>
      </c>
      <c r="G103" s="1">
        <f t="shared" si="104"/>
        <v>408.19696054321406</v>
      </c>
      <c r="H103" s="1">
        <f t="shared" si="105"/>
        <v>180.99258718444202</v>
      </c>
      <c r="I103" s="1">
        <f t="shared" si="106"/>
        <v>580.1490019391055</v>
      </c>
      <c r="J103" s="1">
        <f t="shared" si="85"/>
        <v>1148.392492933052</v>
      </c>
      <c r="K103" s="1">
        <f t="shared" si="86"/>
        <v>1221.953811071678</v>
      </c>
      <c r="L103" s="1">
        <f t="shared" si="87"/>
        <v>872.7567207458028</v>
      </c>
      <c r="M103" s="1">
        <f t="shared" si="88"/>
        <v>291.20342209059487</v>
      </c>
      <c r="N103" s="2">
        <f t="shared" si="89"/>
        <v>281.801977730806</v>
      </c>
      <c r="P103" s="1">
        <f t="shared" si="107"/>
        <v>199.50146714976586</v>
      </c>
      <c r="Q103" s="1">
        <f t="shared" si="90"/>
        <v>372.4988705417623</v>
      </c>
      <c r="R103" s="1">
        <f t="shared" si="108"/>
        <v>1269.5396585910134</v>
      </c>
      <c r="S103" s="2">
        <f t="shared" si="109"/>
        <v>408.5680626369966</v>
      </c>
      <c r="U103" s="7">
        <f t="shared" si="91"/>
        <v>292.78720409863723</v>
      </c>
      <c r="W103" s="4">
        <v>1957</v>
      </c>
      <c r="X103" s="1">
        <f t="shared" si="92"/>
        <v>150.39925109142195</v>
      </c>
      <c r="Y103" s="1">
        <f t="shared" si="93"/>
        <v>95.97522940646438</v>
      </c>
      <c r="Z103" s="1">
        <f t="shared" si="74"/>
        <v>169.6825901716619</v>
      </c>
      <c r="AA103" s="1">
        <f t="shared" si="75"/>
        <v>419.9395807119988</v>
      </c>
      <c r="AB103" s="1">
        <f t="shared" si="94"/>
        <v>518.7080319029199</v>
      </c>
      <c r="AC103" s="1">
        <f t="shared" si="76"/>
        <v>225.19116836978338</v>
      </c>
      <c r="AD103" s="1">
        <f t="shared" si="77"/>
        <v>134.15554638910714</v>
      </c>
      <c r="AE103" s="1">
        <f t="shared" si="78"/>
        <v>331.76101456338387</v>
      </c>
      <c r="AF103" s="1">
        <f t="shared" si="95"/>
        <v>163.85003190810468</v>
      </c>
      <c r="AG103" s="1">
        <f t="shared" si="96"/>
        <v>354.46646581277014</v>
      </c>
      <c r="AH103" s="1">
        <f t="shared" si="97"/>
        <v>212.44927407412516</v>
      </c>
      <c r="AI103" s="1">
        <f t="shared" si="98"/>
        <v>99.86476891474959</v>
      </c>
      <c r="AJ103" s="2">
        <f t="shared" si="99"/>
        <v>157.1537181593523</v>
      </c>
      <c r="AL103" s="1">
        <f t="shared" si="79"/>
        <v>75.37528807282524</v>
      </c>
      <c r="AM103" s="1">
        <f t="shared" si="100"/>
        <v>203.0803441621526</v>
      </c>
      <c r="AN103" s="1">
        <f t="shared" si="80"/>
        <v>538.6780164982395</v>
      </c>
      <c r="AO103" s="2">
        <f t="shared" si="81"/>
        <v>236.68928364855884</v>
      </c>
      <c r="AQ103" s="7">
        <f t="shared" si="101"/>
        <v>165.9619010557454</v>
      </c>
      <c r="AS103" s="4">
        <v>1957</v>
      </c>
      <c r="AT103" s="1">
        <v>170.94241160102618</v>
      </c>
      <c r="AU103" s="1">
        <v>202.28768477009072</v>
      </c>
      <c r="AV103" s="1">
        <v>201.32954544341055</v>
      </c>
      <c r="AW103" s="1">
        <v>281.8039825287734</v>
      </c>
      <c r="AX103" s="1">
        <v>262.0592126370327</v>
      </c>
      <c r="AY103" s="1">
        <v>194.77545813871987</v>
      </c>
      <c r="AZ103" s="1">
        <v>113.44418117418518</v>
      </c>
      <c r="BA103" s="1">
        <v>237.87588322165038</v>
      </c>
      <c r="BB103" s="1">
        <v>235.35628904989585</v>
      </c>
      <c r="BC103" s="1">
        <v>237.28502422464445</v>
      </c>
      <c r="BD103" s="1">
        <v>173.79074958545422</v>
      </c>
      <c r="BE103" s="1">
        <v>103.89415063335403</v>
      </c>
      <c r="BF103" s="2">
        <v>187.6182913417543</v>
      </c>
      <c r="BH103" s="1">
        <v>123.13214845879827</v>
      </c>
      <c r="BI103" s="1">
        <v>179.26687901399183</v>
      </c>
      <c r="BJ103" s="1">
        <v>272.07607906081876</v>
      </c>
      <c r="BK103" s="2">
        <v>197.36572853801096</v>
      </c>
      <c r="BM103" s="7">
        <v>189.31641871080018</v>
      </c>
      <c r="BO103" s="4">
        <v>1957</v>
      </c>
      <c r="BP103" s="1">
        <v>81.84551849038847</v>
      </c>
      <c r="BQ103" s="1">
        <v>92.82519871640612</v>
      </c>
      <c r="BR103" s="1">
        <v>97.57136820045659</v>
      </c>
      <c r="BS103" s="1">
        <v>77.6258009644273</v>
      </c>
      <c r="BT103" s="1">
        <v>69.99385735137894</v>
      </c>
      <c r="BU103" s="1">
        <v>88.68184387390004</v>
      </c>
      <c r="BV103" s="1">
        <v>71.02980936299852</v>
      </c>
      <c r="BW103" s="1">
        <v>79.75633186378647</v>
      </c>
      <c r="BX103" s="1">
        <v>52.18556910569106</v>
      </c>
      <c r="BY103" s="1">
        <v>79.77863022436257</v>
      </c>
      <c r="BZ103" s="1">
        <v>72.77440117285028</v>
      </c>
      <c r="CA103" s="1">
        <v>75.17370594927579</v>
      </c>
      <c r="CB103" s="2">
        <v>75.19715413229305</v>
      </c>
      <c r="CD103" s="1">
        <v>73.04663011727109</v>
      </c>
      <c r="CE103" s="1">
        <v>71.17642448189712</v>
      </c>
      <c r="CF103" s="1">
        <v>69.26720894527996</v>
      </c>
      <c r="CG103" s="2">
        <v>73.26734800792336</v>
      </c>
      <c r="CI103" s="7">
        <v>74.47914856577445</v>
      </c>
    </row>
    <row r="104" spans="1:87" ht="11.25">
      <c r="A104" s="4">
        <v>1958</v>
      </c>
      <c r="B104" s="1">
        <f t="shared" si="82"/>
        <v>247.9605120308662</v>
      </c>
      <c r="C104" s="1">
        <f t="shared" si="83"/>
        <v>178.1841193919069</v>
      </c>
      <c r="D104" s="1">
        <f t="shared" si="102"/>
        <v>272.93363081936485</v>
      </c>
      <c r="E104" s="1">
        <f t="shared" si="103"/>
        <v>686.9903715543225</v>
      </c>
      <c r="F104" s="1">
        <f t="shared" si="84"/>
        <v>1245.5949403374277</v>
      </c>
      <c r="G104" s="1">
        <f t="shared" si="104"/>
        <v>411.151952316122</v>
      </c>
      <c r="H104" s="1">
        <f t="shared" si="105"/>
        <v>168.6659322439862</v>
      </c>
      <c r="I104" s="1">
        <f t="shared" si="106"/>
        <v>520.9098935015968</v>
      </c>
      <c r="J104" s="1">
        <f t="shared" si="85"/>
        <v>1075.1717536766018</v>
      </c>
      <c r="K104" s="1">
        <f t="shared" si="86"/>
        <v>912.6880042875462</v>
      </c>
      <c r="L104" s="1">
        <f t="shared" si="87"/>
        <v>736.5744245933449</v>
      </c>
      <c r="M104" s="1">
        <f t="shared" si="88"/>
        <v>263.81221863931836</v>
      </c>
      <c r="N104" s="2">
        <f t="shared" si="89"/>
        <v>253.4512831383174</v>
      </c>
      <c r="P104" s="1">
        <f t="shared" si="107"/>
        <v>167.2388165457293</v>
      </c>
      <c r="Q104" s="1">
        <f t="shared" si="90"/>
        <v>343.5971187681555</v>
      </c>
      <c r="R104" s="1">
        <f t="shared" si="108"/>
        <v>1452.4260070444695</v>
      </c>
      <c r="S104" s="2">
        <f t="shared" si="109"/>
        <v>409.6765098393832</v>
      </c>
      <c r="U104" s="7">
        <f t="shared" si="91"/>
        <v>268.3812316231702</v>
      </c>
      <c r="W104" s="4">
        <v>1958</v>
      </c>
      <c r="X104" s="1">
        <v>160.3148861980703</v>
      </c>
      <c r="Y104" s="1">
        <v>85.44458884200945</v>
      </c>
      <c r="Z104" s="1">
        <v>156.92558604137952</v>
      </c>
      <c r="AA104" s="1">
        <v>457.9826835688897</v>
      </c>
      <c r="AB104" s="1">
        <v>517.7559488412267</v>
      </c>
      <c r="AC104" s="1">
        <v>226.82135701444818</v>
      </c>
      <c r="AD104" s="1">
        <v>125.018768168452</v>
      </c>
      <c r="AE104" s="1">
        <v>297.8848436980222</v>
      </c>
      <c r="AF104" s="1">
        <v>153.4030631780472</v>
      </c>
      <c r="AG104" s="1">
        <v>264.75410800166475</v>
      </c>
      <c r="AH104" s="1">
        <v>179.29933747482417</v>
      </c>
      <c r="AI104" s="1">
        <v>90.47127970600116</v>
      </c>
      <c r="AJ104" s="2">
        <v>141.34326465052027</v>
      </c>
      <c r="AL104" s="1">
        <v>63.18587103236505</v>
      </c>
      <c r="AM104" s="1">
        <v>187.32357773615846</v>
      </c>
      <c r="AN104" s="1">
        <v>616.2784717206085</v>
      </c>
      <c r="AO104" s="2">
        <v>237.33142286179498</v>
      </c>
      <c r="AQ104" s="7">
        <v>152.12775279912233</v>
      </c>
      <c r="AS104" s="4">
        <v>1958</v>
      </c>
      <c r="AT104" s="1">
        <v>181.87516146588203</v>
      </c>
      <c r="AU104" s="1">
        <v>184.81664340523685</v>
      </c>
      <c r="AV104" s="1">
        <v>186.1932734182656</v>
      </c>
      <c r="AW104" s="1">
        <v>307.3331262085544</v>
      </c>
      <c r="AX104" s="1">
        <v>261.57820574651464</v>
      </c>
      <c r="AY104" s="1">
        <v>196.1854634351786</v>
      </c>
      <c r="AZ104" s="1">
        <v>105.71796819446962</v>
      </c>
      <c r="BA104" s="1">
        <v>213.58633830519707</v>
      </c>
      <c r="BB104" s="1">
        <v>220.3501290663225</v>
      </c>
      <c r="BC104" s="1">
        <v>177.23026291556715</v>
      </c>
      <c r="BD104" s="1">
        <v>146.6729712103081</v>
      </c>
      <c r="BE104" s="1">
        <v>94.12164934554146</v>
      </c>
      <c r="BF104" s="2">
        <v>170.8710595309803</v>
      </c>
      <c r="BH104" s="1">
        <v>103.21966590613434</v>
      </c>
      <c r="BI104" s="1">
        <v>165.35777150191757</v>
      </c>
      <c r="BJ104" s="1">
        <v>311.27060147234516</v>
      </c>
      <c r="BK104" s="2">
        <v>197.90118274907425</v>
      </c>
      <c r="BM104" s="7">
        <v>175.477573769119</v>
      </c>
      <c r="BO104" s="4">
        <v>1958</v>
      </c>
      <c r="BP104" s="1">
        <v>87.88050001936945</v>
      </c>
      <c r="BQ104" s="1">
        <v>84.8009529174345</v>
      </c>
      <c r="BR104" s="1">
        <v>90.23579920736607</v>
      </c>
      <c r="BS104" s="1">
        <v>84.65806576173762</v>
      </c>
      <c r="BT104" s="1">
        <v>69.8653843725389</v>
      </c>
      <c r="BU104" s="1">
        <v>89.32382346802771</v>
      </c>
      <c r="BV104" s="1">
        <v>66.19226344951979</v>
      </c>
      <c r="BW104" s="1">
        <v>71.61239991515806</v>
      </c>
      <c r="BX104" s="1">
        <v>48.85825203252032</v>
      </c>
      <c r="BY104" s="1">
        <v>59.58735767631767</v>
      </c>
      <c r="BZ104" s="1">
        <v>61.41890562952187</v>
      </c>
      <c r="CA104" s="1">
        <v>68.10270980829482</v>
      </c>
      <c r="CB104" s="2">
        <v>68.54092395869667</v>
      </c>
      <c r="CD104" s="1">
        <v>61.23379515948779</v>
      </c>
      <c r="CE104" s="1">
        <v>65.65392893844276</v>
      </c>
      <c r="CF104" s="1">
        <v>79.24565020612592</v>
      </c>
      <c r="CG104" s="2">
        <v>73.466122690412</v>
      </c>
      <c r="CI104" s="7">
        <v>69.08151396202278</v>
      </c>
    </row>
    <row r="105" spans="1:87" ht="11.25">
      <c r="A105" s="4">
        <v>1959</v>
      </c>
      <c r="B105" s="1">
        <f t="shared" si="82"/>
        <v>241.00914477773682</v>
      </c>
      <c r="C105" s="1">
        <f t="shared" si="83"/>
        <v>175.74687577249523</v>
      </c>
      <c r="D105" s="1">
        <f t="shared" si="102"/>
        <v>237.8615894870281</v>
      </c>
      <c r="E105" s="1">
        <f t="shared" si="103"/>
        <v>654.4165804614692</v>
      </c>
      <c r="F105" s="1">
        <f t="shared" si="84"/>
        <v>1345.975214100051</v>
      </c>
      <c r="G105" s="1">
        <f t="shared" si="104"/>
        <v>416.3360864482615</v>
      </c>
      <c r="H105" s="1">
        <f t="shared" si="105"/>
        <v>182.31907097101944</v>
      </c>
      <c r="I105" s="1">
        <f t="shared" si="106"/>
        <v>616.2938153613715</v>
      </c>
      <c r="J105" s="1">
        <f t="shared" si="85"/>
        <v>1469.0575016996459</v>
      </c>
      <c r="K105" s="1">
        <f t="shared" si="86"/>
        <v>1163.679301144371</v>
      </c>
      <c r="L105" s="1">
        <f t="shared" si="87"/>
        <v>801.824868145966</v>
      </c>
      <c r="M105" s="1">
        <f t="shared" si="88"/>
        <v>304.29249721084466</v>
      </c>
      <c r="N105" s="2">
        <f t="shared" si="89"/>
        <v>278.2400182216907</v>
      </c>
      <c r="P105" s="1">
        <f t="shared" si="107"/>
        <v>182.55430047522773</v>
      </c>
      <c r="Q105" s="1">
        <f t="shared" si="90"/>
        <v>401.36788757976484</v>
      </c>
      <c r="R105" s="1">
        <f t="shared" si="108"/>
        <v>1429.440903563291</v>
      </c>
      <c r="S105" s="2">
        <f t="shared" si="109"/>
        <v>442.6017291410775</v>
      </c>
      <c r="U105" s="7">
        <f t="shared" si="91"/>
        <v>294.59299721593095</v>
      </c>
      <c r="W105" s="4">
        <v>1959</v>
      </c>
      <c r="X105" s="1">
        <v>155.820591356609</v>
      </c>
      <c r="Y105" s="1">
        <v>84.2758579827211</v>
      </c>
      <c r="Z105" s="1">
        <v>136.7606081190108</v>
      </c>
      <c r="AA105" s="1">
        <v>436.26733954599644</v>
      </c>
      <c r="AB105" s="1">
        <v>559.4809769413167</v>
      </c>
      <c r="AC105" s="1">
        <v>229.68130291078361</v>
      </c>
      <c r="AD105" s="1">
        <v>135.138764320476</v>
      </c>
      <c r="AE105" s="1">
        <v>352.4306010525352</v>
      </c>
      <c r="AF105" s="1">
        <v>209.60178685386092</v>
      </c>
      <c r="AG105" s="1">
        <v>337.5620956199331</v>
      </c>
      <c r="AH105" s="1">
        <v>195.1828122579494</v>
      </c>
      <c r="AI105" s="1">
        <v>104.35351239450473</v>
      </c>
      <c r="AJ105" s="2">
        <v>155.167304915208</v>
      </c>
      <c r="AL105" s="1">
        <v>68.97233982206099</v>
      </c>
      <c r="AM105" s="1">
        <v>218.81926414108798</v>
      </c>
      <c r="AN105" s="1">
        <v>606.5256689086116</v>
      </c>
      <c r="AO105" s="2">
        <v>256.4054702070317</v>
      </c>
      <c r="AQ105" s="7">
        <v>166.98548697228867</v>
      </c>
      <c r="AS105" s="4">
        <v>1959</v>
      </c>
      <c r="AT105" s="1">
        <v>176.91269368276346</v>
      </c>
      <c r="AU105" s="1">
        <v>182.26660113433758</v>
      </c>
      <c r="AV105" s="1">
        <v>162.26739018605102</v>
      </c>
      <c r="AW105" s="1">
        <v>292.76086222415387</v>
      </c>
      <c r="AX105" s="1">
        <v>282.6583266211691</v>
      </c>
      <c r="AY105" s="1">
        <v>198.6591273725492</v>
      </c>
      <c r="AZ105" s="1">
        <v>114.27560675547575</v>
      </c>
      <c r="BA105" s="1">
        <v>252.6961783319844</v>
      </c>
      <c r="BB105" s="1">
        <v>301.074697134141</v>
      </c>
      <c r="BC105" s="1">
        <v>225.9689921664006</v>
      </c>
      <c r="BD105" s="1">
        <v>159.6661951251042</v>
      </c>
      <c r="BE105" s="1">
        <v>108.56400764407093</v>
      </c>
      <c r="BF105" s="2">
        <v>187.5879496406574</v>
      </c>
      <c r="BH105" s="1">
        <v>112.67237052965297</v>
      </c>
      <c r="BI105" s="1">
        <v>193.16023277658869</v>
      </c>
      <c r="BJ105" s="1">
        <v>306.34464520965787</v>
      </c>
      <c r="BK105" s="2">
        <v>213.80626806781163</v>
      </c>
      <c r="BM105" s="7">
        <v>192.61701153987798</v>
      </c>
      <c r="BO105" s="4">
        <v>1959</v>
      </c>
      <c r="BP105" s="1">
        <v>85.41684310472638</v>
      </c>
      <c r="BQ105" s="1">
        <v>83.64102585926909</v>
      </c>
      <c r="BR105" s="1">
        <v>78.64047594157292</v>
      </c>
      <c r="BS105" s="1">
        <v>80.6439859978412</v>
      </c>
      <c r="BT105" s="1">
        <v>75.49571104032911</v>
      </c>
      <c r="BU105" s="1">
        <v>90.4500899966073</v>
      </c>
      <c r="BV105" s="1">
        <v>71.55038256408596</v>
      </c>
      <c r="BW105" s="1">
        <v>84.7253617592537</v>
      </c>
      <c r="BX105" s="1">
        <v>66.75731707317075</v>
      </c>
      <c r="BY105" s="1">
        <v>75.97401785941626</v>
      </c>
      <c r="BZ105" s="1">
        <v>66.8597826149744</v>
      </c>
      <c r="CA105" s="1">
        <v>78.55263012940277</v>
      </c>
      <c r="CB105" s="2">
        <v>75.24455072808469</v>
      </c>
      <c r="CD105" s="1">
        <v>66.84149572253799</v>
      </c>
      <c r="CE105" s="1">
        <v>76.69266513004592</v>
      </c>
      <c r="CF105" s="1">
        <v>77.99156258886575</v>
      </c>
      <c r="CG105" s="2">
        <v>79.37050857227605</v>
      </c>
      <c r="CI105" s="7">
        <v>75.8284404881966</v>
      </c>
    </row>
    <row r="106" spans="1:87" ht="11.25">
      <c r="A106" s="4">
        <v>1960</v>
      </c>
      <c r="B106" s="1">
        <f t="shared" si="82"/>
        <v>241.46475916100695</v>
      </c>
      <c r="C106" s="1">
        <f t="shared" si="83"/>
        <v>196.481715063412</v>
      </c>
      <c r="D106" s="1">
        <f t="shared" si="102"/>
        <v>264.7147949005872</v>
      </c>
      <c r="E106" s="1">
        <f t="shared" si="103"/>
        <v>721.0706240701645</v>
      </c>
      <c r="F106" s="1">
        <f t="shared" si="84"/>
        <v>1481.3710631673762</v>
      </c>
      <c r="G106" s="1">
        <f t="shared" si="104"/>
        <v>425.9345546104427</v>
      </c>
      <c r="H106" s="1">
        <f t="shared" si="105"/>
        <v>222.81979578669183</v>
      </c>
      <c r="I106" s="1">
        <f t="shared" si="106"/>
        <v>694.3144382328994</v>
      </c>
      <c r="J106" s="1">
        <f t="shared" si="85"/>
        <v>1994.847389701935</v>
      </c>
      <c r="K106" s="1">
        <f t="shared" si="86"/>
        <v>1490.2424856697673</v>
      </c>
      <c r="L106" s="1">
        <f t="shared" si="87"/>
        <v>954.2228344215742</v>
      </c>
      <c r="M106" s="1">
        <f t="shared" si="88"/>
        <v>327.93171592774917</v>
      </c>
      <c r="N106" s="2">
        <f t="shared" si="89"/>
        <v>325.0022968063101</v>
      </c>
      <c r="P106" s="1">
        <f t="shared" si="107"/>
        <v>217.92636174140173</v>
      </c>
      <c r="Q106" s="1">
        <f t="shared" si="90"/>
        <v>444.4588611652667</v>
      </c>
      <c r="R106" s="1">
        <f t="shared" si="108"/>
        <v>1670.3098513475131</v>
      </c>
      <c r="S106" s="2">
        <f t="shared" si="109"/>
        <v>495.2528977518343</v>
      </c>
      <c r="U106" s="7">
        <f t="shared" si="91"/>
        <v>341.18517249332876</v>
      </c>
      <c r="W106" s="4">
        <v>1960</v>
      </c>
      <c r="X106" s="1">
        <v>156.11516151782507</v>
      </c>
      <c r="Y106" s="1">
        <v>94.21883058860641</v>
      </c>
      <c r="Z106" s="1">
        <v>152.20009420931686</v>
      </c>
      <c r="AA106" s="1">
        <v>480.7023113106834</v>
      </c>
      <c r="AB106" s="1">
        <v>615.7609151723005</v>
      </c>
      <c r="AC106" s="1">
        <v>234.97651691023458</v>
      </c>
      <c r="AD106" s="1">
        <v>165.15876100279567</v>
      </c>
      <c r="AE106" s="1">
        <v>397.047071845744</v>
      </c>
      <c r="AF106" s="1">
        <v>284.6202935545628</v>
      </c>
      <c r="AG106" s="1">
        <v>432.2921065536202</v>
      </c>
      <c r="AH106" s="1">
        <v>232.28001991732873</v>
      </c>
      <c r="AI106" s="1">
        <v>112.46030282141963</v>
      </c>
      <c r="AJ106" s="2">
        <v>181.24542547473246</v>
      </c>
      <c r="AL106" s="1">
        <v>82.33654884647878</v>
      </c>
      <c r="AM106" s="1">
        <v>242.31176422115155</v>
      </c>
      <c r="AN106" s="1">
        <v>708.7287045919753</v>
      </c>
      <c r="AO106" s="2">
        <v>286.90704025464385</v>
      </c>
      <c r="AQ106" s="7">
        <v>193.3955413568868</v>
      </c>
      <c r="AS106" s="4">
        <v>1960</v>
      </c>
      <c r="AT106" s="1">
        <v>178.5960741186019</v>
      </c>
      <c r="AU106" s="1">
        <v>203.67472688976846</v>
      </c>
      <c r="AV106" s="1">
        <v>180.58644527176423</v>
      </c>
      <c r="AW106" s="1">
        <v>322.5793232170702</v>
      </c>
      <c r="AX106" s="1">
        <v>311.0918101860289</v>
      </c>
      <c r="AY106" s="1">
        <v>203.23913706010504</v>
      </c>
      <c r="AZ106" s="1">
        <v>139.6610196895028</v>
      </c>
      <c r="BA106" s="1">
        <v>284.68662305055705</v>
      </c>
      <c r="BB106" s="1">
        <v>408.8322431140183</v>
      </c>
      <c r="BC106" s="1">
        <v>289.3826436881604</v>
      </c>
      <c r="BD106" s="1">
        <v>190.01297580839017</v>
      </c>
      <c r="BE106" s="1">
        <v>116.99789393770389</v>
      </c>
      <c r="BF106" s="2">
        <v>219.23127845112495</v>
      </c>
      <c r="BH106" s="1">
        <v>134.503978894972</v>
      </c>
      <c r="BI106" s="1">
        <v>213.89797175848773</v>
      </c>
      <c r="BJ106" s="1">
        <v>357.9654657465833</v>
      </c>
      <c r="BK106" s="2">
        <v>239.24030758663795</v>
      </c>
      <c r="BM106" s="7">
        <v>223.17464163632704</v>
      </c>
      <c r="BO106" s="4">
        <v>1960</v>
      </c>
      <c r="BP106" s="1">
        <v>85.57831889572981</v>
      </c>
      <c r="BQ106" s="1">
        <v>93.50910016611704</v>
      </c>
      <c r="BR106" s="1">
        <v>87.51853338175611</v>
      </c>
      <c r="BS106" s="1">
        <v>88.85778729805996</v>
      </c>
      <c r="BT106" s="1">
        <v>83.09006031969628</v>
      </c>
      <c r="BU106" s="1">
        <v>92.53538199352565</v>
      </c>
      <c r="BV106" s="1">
        <v>87.44472833521353</v>
      </c>
      <c r="BW106" s="1">
        <v>95.4512936649576</v>
      </c>
      <c r="BX106" s="1">
        <v>90.65040650406503</v>
      </c>
      <c r="BY106" s="1">
        <v>97.29459749760494</v>
      </c>
      <c r="BZ106" s="1">
        <v>79.56741404540354</v>
      </c>
      <c r="CA106" s="1">
        <v>84.65505730535249</v>
      </c>
      <c r="CB106" s="2">
        <v>87.89049096921036</v>
      </c>
      <c r="CD106" s="1">
        <v>79.79282842555013</v>
      </c>
      <c r="CE106" s="1">
        <v>84.92641204798733</v>
      </c>
      <c r="CF106" s="1">
        <v>91.13358585824228</v>
      </c>
      <c r="CG106" s="2">
        <v>88.8122928094732</v>
      </c>
      <c r="CI106" s="7">
        <v>87.82129851139041</v>
      </c>
    </row>
    <row r="107" spans="1:87" ht="11.25">
      <c r="A107" s="4">
        <v>1961</v>
      </c>
      <c r="B107" s="1">
        <f t="shared" si="82"/>
        <v>259.41346758717765</v>
      </c>
      <c r="C107" s="1">
        <f t="shared" si="83"/>
        <v>204.28536703107844</v>
      </c>
      <c r="D107" s="1">
        <f t="shared" si="102"/>
        <v>296.3491530408476</v>
      </c>
      <c r="E107" s="1">
        <f t="shared" si="103"/>
        <v>828.2346822021741</v>
      </c>
      <c r="F107" s="1">
        <f t="shared" si="84"/>
        <v>1612.2919892025443</v>
      </c>
      <c r="G107" s="1">
        <f t="shared" si="104"/>
        <v>438.3707199903944</v>
      </c>
      <c r="H107" s="1">
        <f t="shared" si="105"/>
        <v>247.21109736303114</v>
      </c>
      <c r="I107" s="1">
        <f t="shared" si="106"/>
        <v>742.8483711624344</v>
      </c>
      <c r="J107" s="1">
        <f t="shared" si="85"/>
        <v>1833.8283178874294</v>
      </c>
      <c r="K107" s="1">
        <f t="shared" si="86"/>
        <v>1498.20132041143</v>
      </c>
      <c r="L107" s="1">
        <f t="shared" si="87"/>
        <v>1093.5111229340923</v>
      </c>
      <c r="M107" s="1">
        <f t="shared" si="88"/>
        <v>327.3157948249323</v>
      </c>
      <c r="N107" s="2">
        <f t="shared" si="89"/>
        <v>343.03764809791056</v>
      </c>
      <c r="P107" s="1">
        <f t="shared" si="107"/>
        <v>220.64426475838684</v>
      </c>
      <c r="Q107" s="1">
        <f t="shared" si="90"/>
        <v>520.6672654273644</v>
      </c>
      <c r="R107" s="1">
        <f t="shared" si="108"/>
        <v>1753.089283464045</v>
      </c>
      <c r="S107" s="2">
        <f t="shared" si="109"/>
        <v>556.0108859508659</v>
      </c>
      <c r="U107" s="7">
        <f t="shared" si="91"/>
        <v>365.68058994734326</v>
      </c>
      <c r="W107" s="4">
        <v>1961</v>
      </c>
      <c r="X107" s="1">
        <v>167.71961065037775</v>
      </c>
      <c r="Y107" s="1">
        <v>97.96091398031905</v>
      </c>
      <c r="Z107" s="1">
        <v>170.3885460146157</v>
      </c>
      <c r="AA107" s="1">
        <v>552.143316829273</v>
      </c>
      <c r="AB107" s="1">
        <v>670.1807639428389</v>
      </c>
      <c r="AC107" s="1">
        <v>241.83721133633793</v>
      </c>
      <c r="AD107" s="1">
        <v>183.2381113287883</v>
      </c>
      <c r="AE107" s="1">
        <v>424.80143628597415</v>
      </c>
      <c r="AF107" s="1">
        <v>261.6464582003829</v>
      </c>
      <c r="AG107" s="1">
        <v>434.6008190411985</v>
      </c>
      <c r="AH107" s="1">
        <v>266.18602725947164</v>
      </c>
      <c r="AI107" s="1">
        <v>112.24907996503649</v>
      </c>
      <c r="AJ107" s="2">
        <v>191.30327722087105</v>
      </c>
      <c r="AL107" s="1">
        <v>83.36342211105213</v>
      </c>
      <c r="AM107" s="1">
        <v>283.85935050802095</v>
      </c>
      <c r="AN107" s="1">
        <v>743.8528222181025</v>
      </c>
      <c r="AO107" s="2">
        <v>322.1050060719901</v>
      </c>
      <c r="AQ107" s="7">
        <v>207.28039011705587</v>
      </c>
      <c r="AS107" s="4">
        <v>1961</v>
      </c>
      <c r="AT107" s="1">
        <v>191.8450580519244</v>
      </c>
      <c r="AU107" s="1">
        <v>211.70950976700274</v>
      </c>
      <c r="AV107" s="1">
        <v>202.1671668447648</v>
      </c>
      <c r="AW107" s="1">
        <v>370.5204099726093</v>
      </c>
      <c r="AX107" s="1">
        <v>338.58554817253224</v>
      </c>
      <c r="AY107" s="1">
        <v>209.17318371774184</v>
      </c>
      <c r="AZ107" s="1">
        <v>154.9492216990174</v>
      </c>
      <c r="BA107" s="1">
        <v>304.5867730520997</v>
      </c>
      <c r="BB107" s="1">
        <v>375.83233111378365</v>
      </c>
      <c r="BC107" s="1">
        <v>290.9281295137</v>
      </c>
      <c r="BD107" s="1">
        <v>217.74924582918098</v>
      </c>
      <c r="BE107" s="1">
        <v>116.77814858109058</v>
      </c>
      <c r="BF107" s="2">
        <v>231.38825400480866</v>
      </c>
      <c r="BH107" s="1">
        <v>136.18146649727015</v>
      </c>
      <c r="BI107" s="1">
        <v>250.57363406810322</v>
      </c>
      <c r="BJ107" s="1">
        <v>375.7059933187139</v>
      </c>
      <c r="BK107" s="2">
        <v>268.59048373112034</v>
      </c>
      <c r="BM107" s="7">
        <v>239.18335909489994</v>
      </c>
      <c r="BO107" s="4">
        <v>1961</v>
      </c>
      <c r="BP107" s="1">
        <v>91.9395796395268</v>
      </c>
      <c r="BQ107" s="1">
        <v>97.22299523910402</v>
      </c>
      <c r="BR107" s="1">
        <v>97.97730894792174</v>
      </c>
      <c r="BS107" s="1">
        <v>102.06365197431178</v>
      </c>
      <c r="BT107" s="1">
        <v>90.43341129491613</v>
      </c>
      <c r="BU107" s="1">
        <v>95.23717103954701</v>
      </c>
      <c r="BV107" s="1">
        <v>97.01699606194235</v>
      </c>
      <c r="BW107" s="1">
        <v>102.1235251924524</v>
      </c>
      <c r="BX107" s="1">
        <v>83.33333333333333</v>
      </c>
      <c r="BY107" s="1">
        <v>97.81421201013309</v>
      </c>
      <c r="BZ107" s="1">
        <v>91.18190127413273</v>
      </c>
      <c r="CA107" s="1">
        <v>84.49605824023605</v>
      </c>
      <c r="CB107" s="2">
        <v>92.76779766949389</v>
      </c>
      <c r="CD107" s="1">
        <v>80.78797727940436</v>
      </c>
      <c r="CE107" s="1">
        <v>99.48817896813415</v>
      </c>
      <c r="CF107" s="1">
        <v>95.65010504059784</v>
      </c>
      <c r="CG107" s="2">
        <v>99.70784993380693</v>
      </c>
      <c r="CI107" s="7">
        <v>94.12643584391088</v>
      </c>
    </row>
    <row r="108" spans="1:87" ht="11.25">
      <c r="A108" s="4">
        <v>1962</v>
      </c>
      <c r="B108" s="1">
        <f aca="true" t="shared" si="110" ref="B108:B141">100/X$36*X108</f>
        <v>264.6200347719783</v>
      </c>
      <c r="C108" s="1">
        <f aca="true" t="shared" si="111" ref="C108:C141">100/Y$36*Y108</f>
        <v>210.00305352634535</v>
      </c>
      <c r="D108" s="1">
        <f t="shared" si="102"/>
        <v>298.5906184981688</v>
      </c>
      <c r="E108" s="1">
        <f t="shared" si="103"/>
        <v>837.0079048751733</v>
      </c>
      <c r="F108" s="1">
        <f aca="true" t="shared" si="112" ref="F108:F141">100/AB$36*AB108</f>
        <v>1715.3773198036606</v>
      </c>
      <c r="G108" s="1">
        <f t="shared" si="104"/>
        <v>447.83689795352853</v>
      </c>
      <c r="H108" s="1">
        <f t="shared" si="105"/>
        <v>270.4605241494938</v>
      </c>
      <c r="I108" s="1">
        <f t="shared" si="106"/>
        <v>738.4248605516497</v>
      </c>
      <c r="J108" s="1">
        <f aca="true" t="shared" si="113" ref="J108:J141">100/AF$36*AF108</f>
        <v>1896.4468458152928</v>
      </c>
      <c r="K108" s="1">
        <f aca="true" t="shared" si="114" ref="K108:K141">100/AG$36*AG108</f>
        <v>1748.8503462357583</v>
      </c>
      <c r="L108" s="1">
        <f aca="true" t="shared" si="115" ref="L108:L141">100/AH$36*AH108</f>
        <v>1188.093420811228</v>
      </c>
      <c r="M108" s="1">
        <f aca="true" t="shared" si="116" ref="M108:M141">100/AI$36*AI108</f>
        <v>358.7508232083847</v>
      </c>
      <c r="N108" s="2">
        <f aca="true" t="shared" si="117" ref="N108:N141">100/AJ$36*AJ108</f>
        <v>364.0425877732097</v>
      </c>
      <c r="P108" s="1">
        <f t="shared" si="107"/>
        <v>236.7541425374203</v>
      </c>
      <c r="Q108" s="1">
        <f t="shared" si="90"/>
        <v>546.014895025218</v>
      </c>
      <c r="R108" s="1">
        <f t="shared" si="108"/>
        <v>1722.1354132834256</v>
      </c>
      <c r="S108" s="2">
        <f t="shared" si="109"/>
        <v>571.4955619134815</v>
      </c>
      <c r="U108" s="7">
        <f t="shared" si="91"/>
        <v>385.429029923605</v>
      </c>
      <c r="W108" s="4">
        <v>1962</v>
      </c>
      <c r="X108" s="1">
        <v>171.08583303344017</v>
      </c>
      <c r="Y108" s="1">
        <v>100.70271483991787</v>
      </c>
      <c r="Z108" s="1">
        <v>171.67729624823727</v>
      </c>
      <c r="AA108" s="1">
        <v>557.9919927783068</v>
      </c>
      <c r="AB108" s="1">
        <v>713.0302019331168</v>
      </c>
      <c r="AC108" s="1">
        <v>247.05944442861204</v>
      </c>
      <c r="AD108" s="1">
        <v>200.471079829277</v>
      </c>
      <c r="AE108" s="1">
        <v>422.2718303342951</v>
      </c>
      <c r="AF108" s="1">
        <v>270.5807275047862</v>
      </c>
      <c r="AG108" s="1">
        <v>507.3095200889436</v>
      </c>
      <c r="AH108" s="1">
        <v>289.20955723823727</v>
      </c>
      <c r="AI108" s="1">
        <v>123.02935109923156</v>
      </c>
      <c r="AJ108" s="2">
        <v>203.01719206372383</v>
      </c>
      <c r="AL108" s="1">
        <v>89.4500273664465</v>
      </c>
      <c r="AM108" s="1">
        <v>297.6784671537713</v>
      </c>
      <c r="AN108" s="1">
        <v>730.7187942426821</v>
      </c>
      <c r="AO108" s="2">
        <v>331.07549886446725</v>
      </c>
      <c r="AQ108" s="7">
        <v>218.47448806759857</v>
      </c>
      <c r="AS108" s="4">
        <v>1962</v>
      </c>
      <c r="AT108" s="1">
        <v>195.7689084745978</v>
      </c>
      <c r="AU108" s="1">
        <v>217.6235964705009</v>
      </c>
      <c r="AV108" s="1">
        <v>203.69627774802618</v>
      </c>
      <c r="AW108" s="1">
        <v>374.44521308872305</v>
      </c>
      <c r="AX108" s="1">
        <v>360.23373808098</v>
      </c>
      <c r="AY108" s="1">
        <v>213.69006975025536</v>
      </c>
      <c r="AZ108" s="1">
        <v>169.52170903448842</v>
      </c>
      <c r="BA108" s="1">
        <v>302.7730209126257</v>
      </c>
      <c r="BB108" s="1">
        <v>388.665630224986</v>
      </c>
      <c r="BC108" s="1">
        <v>339.6003948855378</v>
      </c>
      <c r="BD108" s="1">
        <v>236.58327833200224</v>
      </c>
      <c r="BE108" s="1">
        <v>127.99338619947994</v>
      </c>
      <c r="BF108" s="2">
        <v>245.54988261405353</v>
      </c>
      <c r="BH108" s="1">
        <v>146.12447037930136</v>
      </c>
      <c r="BI108" s="1">
        <v>262.7723031319882</v>
      </c>
      <c r="BJ108" s="1">
        <v>369.07224416916205</v>
      </c>
      <c r="BK108" s="2">
        <v>276.0706189448508</v>
      </c>
      <c r="BM108" s="7">
        <v>252.09518163612344</v>
      </c>
      <c r="BO108" s="4">
        <v>1962</v>
      </c>
      <c r="BP108" s="1">
        <v>93.784856227469</v>
      </c>
      <c r="BQ108" s="1">
        <v>99.94414269565901</v>
      </c>
      <c r="BR108" s="1">
        <v>98.71836979238375</v>
      </c>
      <c r="BS108" s="1">
        <v>103.14477929828388</v>
      </c>
      <c r="BT108" s="1">
        <v>96.2154645229633</v>
      </c>
      <c r="BU108" s="1">
        <v>97.29372264907411</v>
      </c>
      <c r="BV108" s="1">
        <v>106.14113964224576</v>
      </c>
      <c r="BW108" s="1">
        <v>101.5154004191657</v>
      </c>
      <c r="BX108" s="1">
        <v>86.1788617886179</v>
      </c>
      <c r="BY108" s="1">
        <v>114.17852608334549</v>
      </c>
      <c r="BZ108" s="1">
        <v>99.06860088462531</v>
      </c>
      <c r="CA108" s="1">
        <v>92.61096143484761</v>
      </c>
      <c r="CB108" s="2">
        <v>98.44817125141019</v>
      </c>
      <c r="CD108" s="1">
        <v>86.68654183720832</v>
      </c>
      <c r="CE108" s="1">
        <v>104.33155914065055</v>
      </c>
      <c r="CF108" s="1">
        <v>93.9612344496266</v>
      </c>
      <c r="CG108" s="2">
        <v>102.48467280934058</v>
      </c>
      <c r="CI108" s="7">
        <v>99.20969790250305</v>
      </c>
    </row>
    <row r="109" spans="1:87" ht="11.25">
      <c r="A109" s="4" t="s">
        <v>42</v>
      </c>
      <c r="B109" s="1">
        <f t="shared" si="110"/>
        <v>282.15646471767235</v>
      </c>
      <c r="C109" s="1">
        <f t="shared" si="111"/>
        <v>210.12042112945818</v>
      </c>
      <c r="D109" s="1">
        <f t="shared" si="102"/>
        <v>302.46712858623954</v>
      </c>
      <c r="E109" s="1">
        <f t="shared" si="103"/>
        <v>811.4883861010882</v>
      </c>
      <c r="F109" s="1">
        <f t="shared" si="112"/>
        <v>1782.8499070378232</v>
      </c>
      <c r="G109" s="1">
        <f t="shared" si="104"/>
        <v>460.2937227192122</v>
      </c>
      <c r="H109" s="1">
        <f t="shared" si="105"/>
        <v>254.81215395000945</v>
      </c>
      <c r="I109" s="1">
        <f t="shared" si="106"/>
        <v>727.4018104668168</v>
      </c>
      <c r="J109" s="1">
        <f t="shared" si="113"/>
        <v>2200.5939814649155</v>
      </c>
      <c r="K109" s="1">
        <f t="shared" si="114"/>
        <v>1531.68061125537</v>
      </c>
      <c r="L109" s="1">
        <f t="shared" si="115"/>
        <v>1199.2633490351543</v>
      </c>
      <c r="M109" s="1">
        <f t="shared" si="116"/>
        <v>387.37404044851445</v>
      </c>
      <c r="N109" s="2">
        <f t="shared" si="117"/>
        <v>369.7809549387593</v>
      </c>
      <c r="P109" s="1">
        <f t="shared" si="107"/>
        <v>273.1152235626485</v>
      </c>
      <c r="Q109" s="1">
        <f t="shared" si="90"/>
        <v>523.3458596062283</v>
      </c>
      <c r="R109" s="1">
        <f t="shared" si="108"/>
        <v>1832.8148021583056</v>
      </c>
      <c r="S109" s="2">
        <f t="shared" si="109"/>
        <v>557.6400316725163</v>
      </c>
      <c r="U109" s="7">
        <f t="shared" si="91"/>
        <v>388.49934842295363</v>
      </c>
      <c r="W109" s="4" t="s">
        <v>42</v>
      </c>
      <c r="X109" s="1">
        <v>182.42373013664672</v>
      </c>
      <c r="Y109" s="1">
        <v>100.75899609901983</v>
      </c>
      <c r="Z109" s="1">
        <v>173.90612973987987</v>
      </c>
      <c r="AA109" s="1">
        <v>540.9793850686833</v>
      </c>
      <c r="AB109" s="1">
        <v>741.0765051837808</v>
      </c>
      <c r="AC109" s="1">
        <v>253.93153607630325</v>
      </c>
      <c r="AD109" s="1">
        <v>188.87217576989957</v>
      </c>
      <c r="AE109" s="1">
        <v>415.96824579393757</v>
      </c>
      <c r="AF109" s="1">
        <v>313.97574984045946</v>
      </c>
      <c r="AG109" s="1">
        <v>444.3125493830855</v>
      </c>
      <c r="AH109" s="1">
        <v>291.9285774259081</v>
      </c>
      <c r="AI109" s="1">
        <v>132.84534486318177</v>
      </c>
      <c r="AJ109" s="2">
        <v>206.21733190479733</v>
      </c>
      <c r="AL109" s="1">
        <v>103.18790607015774</v>
      </c>
      <c r="AM109" s="1">
        <v>285.31967662101897</v>
      </c>
      <c r="AN109" s="1">
        <v>777.6811346964864</v>
      </c>
      <c r="AO109" s="2">
        <v>323.04879333555584</v>
      </c>
      <c r="AQ109" s="7">
        <v>220.21485065129554</v>
      </c>
      <c r="AS109" s="4" t="s">
        <v>42</v>
      </c>
      <c r="AT109" s="1">
        <v>208.71504844292383</v>
      </c>
      <c r="AU109" s="1">
        <v>217.78118723607238</v>
      </c>
      <c r="AV109" s="1">
        <v>206.34080382042694</v>
      </c>
      <c r="AW109" s="1">
        <v>363.0287598036026</v>
      </c>
      <c r="AX109" s="1">
        <v>374.40315843925976</v>
      </c>
      <c r="AY109" s="1">
        <v>219.63397425033045</v>
      </c>
      <c r="AZ109" s="1">
        <v>159.7134811307568</v>
      </c>
      <c r="BA109" s="1">
        <v>298.25328931615326</v>
      </c>
      <c r="BB109" s="1">
        <v>450.99879733654035</v>
      </c>
      <c r="BC109" s="1">
        <v>297.42930350812543</v>
      </c>
      <c r="BD109" s="1">
        <v>238.80752954967608</v>
      </c>
      <c r="BE109" s="1">
        <v>138.2054394171516</v>
      </c>
      <c r="BF109" s="2">
        <v>249.4266921134738</v>
      </c>
      <c r="BH109" s="1">
        <v>168.56650096126063</v>
      </c>
      <c r="BI109" s="1">
        <v>251.86272044275876</v>
      </c>
      <c r="BJ109" s="1">
        <v>392.7920342160093</v>
      </c>
      <c r="BK109" s="2">
        <v>269.3774701885855</v>
      </c>
      <c r="BM109" s="7">
        <v>254.10404204966116</v>
      </c>
      <c r="BO109" s="4" t="s">
        <v>42</v>
      </c>
      <c r="BP109" s="1">
        <v>100</v>
      </c>
      <c r="BQ109" s="1">
        <v>100</v>
      </c>
      <c r="BR109" s="1">
        <v>100</v>
      </c>
      <c r="BS109" s="1">
        <v>100</v>
      </c>
      <c r="BT109" s="1">
        <v>100</v>
      </c>
      <c r="BU109" s="1">
        <v>100</v>
      </c>
      <c r="BV109" s="1">
        <v>100</v>
      </c>
      <c r="BW109" s="1">
        <v>100</v>
      </c>
      <c r="BX109" s="1">
        <v>100</v>
      </c>
      <c r="BY109" s="1">
        <v>100</v>
      </c>
      <c r="BZ109" s="1">
        <v>100</v>
      </c>
      <c r="CA109" s="1">
        <v>100</v>
      </c>
      <c r="CB109" s="2">
        <v>100</v>
      </c>
      <c r="CD109" s="1">
        <v>100</v>
      </c>
      <c r="CE109" s="1">
        <v>100</v>
      </c>
      <c r="CF109" s="1">
        <v>100</v>
      </c>
      <c r="CG109" s="2">
        <v>100</v>
      </c>
      <c r="CI109" s="7">
        <v>100</v>
      </c>
    </row>
    <row r="110" spans="1:87" ht="11.25">
      <c r="A110" s="4">
        <v>1964</v>
      </c>
      <c r="B110" s="1">
        <f t="shared" si="110"/>
        <v>296.26428795355594</v>
      </c>
      <c r="C110" s="1">
        <f t="shared" si="111"/>
        <v>216.4240337633419</v>
      </c>
      <c r="D110" s="1">
        <f t="shared" si="102"/>
        <v>320.6151563014139</v>
      </c>
      <c r="E110" s="1">
        <f t="shared" si="103"/>
        <v>908.8669924332188</v>
      </c>
      <c r="F110" s="1">
        <f t="shared" si="112"/>
        <v>1800.6784061082014</v>
      </c>
      <c r="G110" s="1">
        <f t="shared" si="104"/>
        <v>492.514283309557</v>
      </c>
      <c r="H110" s="1">
        <f t="shared" si="105"/>
        <v>270.10088318700997</v>
      </c>
      <c r="I110" s="1">
        <f t="shared" si="106"/>
        <v>800.1419915134984</v>
      </c>
      <c r="J110" s="1">
        <f t="shared" si="113"/>
        <v>2398.6474397967577</v>
      </c>
      <c r="K110" s="1">
        <f t="shared" si="114"/>
        <v>1577.6310295930314</v>
      </c>
      <c r="L110" s="1">
        <f t="shared" si="115"/>
        <v>1211.255982525506</v>
      </c>
      <c r="M110" s="1">
        <f t="shared" si="116"/>
        <v>406.74274247094013</v>
      </c>
      <c r="N110" s="2">
        <f t="shared" si="117"/>
        <v>386.27887446679625</v>
      </c>
      <c r="P110" s="8" t="s">
        <v>40</v>
      </c>
      <c r="Q110" s="8" t="s">
        <v>40</v>
      </c>
      <c r="R110" s="1">
        <f aca="true" t="shared" si="118" ref="R110:R141">100/AN$36*AN110</f>
        <v>1796.1585061151397</v>
      </c>
      <c r="S110" s="9" t="s">
        <v>40</v>
      </c>
      <c r="T110" s="8"/>
      <c r="U110" s="10" t="s">
        <v>40</v>
      </c>
      <c r="V110" s="28"/>
      <c r="W110" s="4">
        <v>1964</v>
      </c>
      <c r="X110" s="1">
        <f aca="true" t="shared" si="119" ref="X110:X141">X$109/BP$109*BP110</f>
        <v>191.54491664347907</v>
      </c>
      <c r="Y110" s="1">
        <f aca="true" t="shared" si="120" ref="Y110:Y141">Y$109/BQ$109*BQ110</f>
        <v>103.7817659819904</v>
      </c>
      <c r="Z110" s="1">
        <f aca="true" t="shared" si="121" ref="Z110:Z141">Z$109/BR$109*BR110</f>
        <v>184.34049752427265</v>
      </c>
      <c r="AA110" s="1">
        <f aca="true" t="shared" si="122" ref="AA110:AA141">AA$109/BS$109*BS110</f>
        <v>605.8969112769254</v>
      </c>
      <c r="AB110" s="1">
        <f aca="true" t="shared" si="123" ref="AB110:AB141">AB$109/BT$109*BT110</f>
        <v>748.4872702356187</v>
      </c>
      <c r="AC110" s="1">
        <f aca="true" t="shared" si="124" ref="AC110:AC141">AC$109/BU$109*BU110</f>
        <v>271.70674360164446</v>
      </c>
      <c r="AD110" s="1">
        <f aca="true" t="shared" si="125" ref="AD110:AD141">AD$109/BV$109*BV110</f>
        <v>200.20450631609353</v>
      </c>
      <c r="AE110" s="1">
        <f aca="true" t="shared" si="126" ref="AE110:AE141">AE$109/BW$109*BW110</f>
        <v>457.5650703733313</v>
      </c>
      <c r="AF110" s="1">
        <f aca="true" t="shared" si="127" ref="AF110:AF141">AF$109/BX$109*BX110</f>
        <v>342.2335673261008</v>
      </c>
      <c r="AG110" s="1">
        <f aca="true" t="shared" si="128" ref="AG110:AG141">AG$109/BY$109*BY110</f>
        <v>457.6419258645781</v>
      </c>
      <c r="AH110" s="1">
        <f aca="true" t="shared" si="129" ref="AH110:AH141">AH$109/BZ$109*BZ110</f>
        <v>294.8478632001672</v>
      </c>
      <c r="AI110" s="1">
        <f aca="true" t="shared" si="130" ref="AI110:AI141">AI$109/CA$109*CA110</f>
        <v>139.48761210634083</v>
      </c>
      <c r="AJ110" s="2">
        <f aca="true" t="shared" si="131" ref="AJ110:AJ141">AJ$109/CB$109*CB110</f>
        <v>215.4177974820883</v>
      </c>
      <c r="AL110" s="8" t="s">
        <v>40</v>
      </c>
      <c r="AM110" s="8" t="s">
        <v>40</v>
      </c>
      <c r="AN110" s="1">
        <f aca="true" t="shared" si="132" ref="AN110:AN141">AN$109/CF$109*CF110</f>
        <v>762.1275120025567</v>
      </c>
      <c r="AO110" s="9" t="s">
        <v>40</v>
      </c>
      <c r="AP110" s="8"/>
      <c r="AQ110" s="10" t="s">
        <v>40</v>
      </c>
      <c r="AR110" s="28"/>
      <c r="AS110" s="4">
        <v>1964</v>
      </c>
      <c r="AT110" s="1">
        <f aca="true" t="shared" si="133" ref="AT110:AT141">AT$109/BP$109*BP110</f>
        <v>219.15080086507004</v>
      </c>
      <c r="AU110" s="1">
        <f aca="true" t="shared" si="134" ref="AU110:AU141">AU$109/BQ$109*BQ110</f>
        <v>224.31462285315456</v>
      </c>
      <c r="AV110" s="1">
        <f aca="true" t="shared" si="135" ref="AV110:AV141">AV$109/BR$109*BR110</f>
        <v>218.72125204965255</v>
      </c>
      <c r="AW110" s="1">
        <f aca="true" t="shared" si="136" ref="AW110:AW141">AW$109/BS$109*BS110</f>
        <v>406.5922109800349</v>
      </c>
      <c r="AX110" s="1">
        <f aca="true" t="shared" si="137" ref="AX110:AX141">AX$109/BT$109*BT110</f>
        <v>378.14719002365234</v>
      </c>
      <c r="AY110" s="1">
        <f aca="true" t="shared" si="138" ref="AY110:AY141">AY$109/BU$109*BU110</f>
        <v>235.0083524478536</v>
      </c>
      <c r="AZ110" s="1">
        <f aca="true" t="shared" si="139" ref="AZ110:AZ141">AZ$109/BV$109*BV110</f>
        <v>169.29628999860222</v>
      </c>
      <c r="BA110" s="1">
        <f aca="true" t="shared" si="140" ref="BA110:BA141">BA$109/BW$109*BW110</f>
        <v>328.0786182477686</v>
      </c>
      <c r="BB110" s="1">
        <v>537.165234226042</v>
      </c>
      <c r="BC110" s="1">
        <f aca="true" t="shared" si="141" ref="BC110:BC141">BC$109/BY$109*BY110</f>
        <v>306.35218261336917</v>
      </c>
      <c r="BD110" s="1">
        <f aca="true" t="shared" si="142" ref="BD110:BD141">BD$109/BZ$109*BZ110</f>
        <v>241.19560484517282</v>
      </c>
      <c r="BE110" s="1">
        <f aca="true" t="shared" si="143" ref="BE110:BE141">BE$109/CA$109*CA110</f>
        <v>145.11571138800917</v>
      </c>
      <c r="BF110" s="2">
        <f aca="true" t="shared" si="144" ref="BF110:BF141">BF$109/CB$109*CB110</f>
        <v>260.55495991545956</v>
      </c>
      <c r="BH110" s="8" t="s">
        <v>40</v>
      </c>
      <c r="BI110" s="8" t="s">
        <v>40</v>
      </c>
      <c r="BJ110" s="1">
        <f aca="true" t="shared" si="145" ref="BJ110:BJ141">BJ$109/CF$109*CF110</f>
        <v>384.9361935316891</v>
      </c>
      <c r="BK110" s="9" t="s">
        <v>40</v>
      </c>
      <c r="BL110" s="8"/>
      <c r="BM110" s="10" t="s">
        <v>40</v>
      </c>
      <c r="BN110" s="28"/>
      <c r="BO110" s="4">
        <v>1964</v>
      </c>
      <c r="BP110" s="1">
        <v>105</v>
      </c>
      <c r="BQ110" s="1">
        <v>103</v>
      </c>
      <c r="BR110" s="1">
        <v>106</v>
      </c>
      <c r="BS110" s="1">
        <v>112</v>
      </c>
      <c r="BT110" s="1">
        <v>101</v>
      </c>
      <c r="BU110" s="1">
        <v>107</v>
      </c>
      <c r="BV110" s="1">
        <v>106</v>
      </c>
      <c r="BW110" s="1">
        <v>110</v>
      </c>
      <c r="BX110" s="1">
        <v>109</v>
      </c>
      <c r="BY110" s="1">
        <v>103</v>
      </c>
      <c r="BZ110" s="1">
        <v>101</v>
      </c>
      <c r="CA110" s="1">
        <v>105</v>
      </c>
      <c r="CB110" s="2">
        <v>104.46153846153847</v>
      </c>
      <c r="CD110" s="8" t="s">
        <v>40</v>
      </c>
      <c r="CE110" s="8" t="s">
        <v>40</v>
      </c>
      <c r="CF110" s="1">
        <v>98</v>
      </c>
      <c r="CG110" s="9" t="s">
        <v>40</v>
      </c>
      <c r="CH110" s="8"/>
      <c r="CI110" s="10" t="s">
        <v>40</v>
      </c>
    </row>
    <row r="111" spans="1:87" ht="11.25">
      <c r="A111" s="4">
        <v>1965</v>
      </c>
      <c r="B111" s="1">
        <f t="shared" si="110"/>
        <v>304.7289818950861</v>
      </c>
      <c r="C111" s="1">
        <f t="shared" si="111"/>
        <v>216.4240337633419</v>
      </c>
      <c r="D111" s="1">
        <f t="shared" si="102"/>
        <v>320.6151563014139</v>
      </c>
      <c r="E111" s="1">
        <f t="shared" si="103"/>
        <v>1014.3604826263602</v>
      </c>
      <c r="F111" s="1">
        <f t="shared" si="112"/>
        <v>2014.62039495274</v>
      </c>
      <c r="G111" s="1">
        <f t="shared" si="104"/>
        <v>515.5289694455176</v>
      </c>
      <c r="H111" s="1">
        <f t="shared" si="105"/>
        <v>290.4858555030107</v>
      </c>
      <c r="I111" s="1">
        <f t="shared" si="106"/>
        <v>814.6900277228347</v>
      </c>
      <c r="J111" s="1">
        <f t="shared" si="113"/>
        <v>2376.641499982108</v>
      </c>
      <c r="K111" s="1">
        <f t="shared" si="114"/>
        <v>1531.68061125537</v>
      </c>
      <c r="L111" s="1">
        <f t="shared" si="115"/>
        <v>1271.2191499772634</v>
      </c>
      <c r="M111" s="1">
        <f t="shared" si="116"/>
        <v>445.48014651579166</v>
      </c>
      <c r="N111" s="2">
        <f t="shared" si="117"/>
        <v>398.79453755703116</v>
      </c>
      <c r="P111" s="8" t="s">
        <v>40</v>
      </c>
      <c r="Q111" s="8" t="s">
        <v>40</v>
      </c>
      <c r="R111" s="1">
        <f t="shared" si="118"/>
        <v>2016.096282374136</v>
      </c>
      <c r="S111" s="9" t="s">
        <v>40</v>
      </c>
      <c r="T111" s="8"/>
      <c r="U111" s="10" t="s">
        <v>40</v>
      </c>
      <c r="V111" s="28"/>
      <c r="W111" s="4">
        <v>1965</v>
      </c>
      <c r="X111" s="1">
        <f t="shared" si="119"/>
        <v>197.01762854757845</v>
      </c>
      <c r="Y111" s="1">
        <f t="shared" si="120"/>
        <v>103.7817659819904</v>
      </c>
      <c r="Z111" s="1">
        <f t="shared" si="121"/>
        <v>184.34049752427265</v>
      </c>
      <c r="AA111" s="1">
        <f t="shared" si="122"/>
        <v>676.2242313358541</v>
      </c>
      <c r="AB111" s="1">
        <f t="shared" si="123"/>
        <v>837.4164508576723</v>
      </c>
      <c r="AC111" s="1">
        <f t="shared" si="124"/>
        <v>284.4033204054596</v>
      </c>
      <c r="AD111" s="1">
        <f t="shared" si="125"/>
        <v>215.3142803776855</v>
      </c>
      <c r="AE111" s="1">
        <f t="shared" si="126"/>
        <v>465.88443528921005</v>
      </c>
      <c r="AF111" s="1">
        <f t="shared" si="127"/>
        <v>339.0938098276962</v>
      </c>
      <c r="AG111" s="1">
        <f t="shared" si="128"/>
        <v>444.3125493830855</v>
      </c>
      <c r="AH111" s="1">
        <f t="shared" si="129"/>
        <v>309.44429207146254</v>
      </c>
      <c r="AI111" s="1">
        <f t="shared" si="130"/>
        <v>152.77214659265903</v>
      </c>
      <c r="AJ111" s="2">
        <f t="shared" si="131"/>
        <v>222.3974610234814</v>
      </c>
      <c r="AL111" s="8" t="s">
        <v>40</v>
      </c>
      <c r="AM111" s="8" t="s">
        <v>40</v>
      </c>
      <c r="AN111" s="1">
        <f t="shared" si="132"/>
        <v>855.449248166135</v>
      </c>
      <c r="AO111" s="9" t="s">
        <v>40</v>
      </c>
      <c r="AP111" s="8"/>
      <c r="AQ111" s="10" t="s">
        <v>40</v>
      </c>
      <c r="AR111" s="28"/>
      <c r="AS111" s="4">
        <v>1965</v>
      </c>
      <c r="AT111" s="1">
        <f t="shared" si="133"/>
        <v>225.41225231835773</v>
      </c>
      <c r="AU111" s="1">
        <f t="shared" si="134"/>
        <v>224.31462285315456</v>
      </c>
      <c r="AV111" s="1">
        <f t="shared" si="135"/>
        <v>218.72125204965255</v>
      </c>
      <c r="AW111" s="1">
        <f t="shared" si="136"/>
        <v>453.78594975450324</v>
      </c>
      <c r="AX111" s="1">
        <f t="shared" si="137"/>
        <v>423.0755690363635</v>
      </c>
      <c r="AY111" s="1">
        <f t="shared" si="138"/>
        <v>245.99005116037011</v>
      </c>
      <c r="AZ111" s="1">
        <f t="shared" si="139"/>
        <v>182.07336848906277</v>
      </c>
      <c r="BA111" s="1">
        <f t="shared" si="140"/>
        <v>334.04368403409165</v>
      </c>
      <c r="BB111" s="1">
        <v>518.8319497814673</v>
      </c>
      <c r="BC111" s="1">
        <f t="shared" si="141"/>
        <v>297.42930350812543</v>
      </c>
      <c r="BD111" s="1">
        <f t="shared" si="142"/>
        <v>253.13598132265662</v>
      </c>
      <c r="BE111" s="1">
        <f t="shared" si="143"/>
        <v>158.93625532972433</v>
      </c>
      <c r="BF111" s="2">
        <f t="shared" si="144"/>
        <v>268.9970941100694</v>
      </c>
      <c r="BH111" s="8" t="s">
        <v>40</v>
      </c>
      <c r="BI111" s="8" t="s">
        <v>40</v>
      </c>
      <c r="BJ111" s="1">
        <f t="shared" si="145"/>
        <v>432.07123763761024</v>
      </c>
      <c r="BK111" s="9" t="s">
        <v>40</v>
      </c>
      <c r="BL111" s="8"/>
      <c r="BM111" s="10" t="s">
        <v>40</v>
      </c>
      <c r="BN111" s="28"/>
      <c r="BO111" s="4">
        <v>1965</v>
      </c>
      <c r="BP111" s="1">
        <v>108</v>
      </c>
      <c r="BQ111" s="1">
        <v>103</v>
      </c>
      <c r="BR111" s="1">
        <v>106</v>
      </c>
      <c r="BS111" s="1">
        <v>125</v>
      </c>
      <c r="BT111" s="1">
        <v>113</v>
      </c>
      <c r="BU111" s="1">
        <v>112</v>
      </c>
      <c r="BV111" s="1">
        <v>114</v>
      </c>
      <c r="BW111" s="1">
        <v>112</v>
      </c>
      <c r="BX111" s="1">
        <v>108</v>
      </c>
      <c r="BY111" s="1">
        <v>100</v>
      </c>
      <c r="BZ111" s="1">
        <v>106</v>
      </c>
      <c r="CA111" s="1">
        <v>115</v>
      </c>
      <c r="CB111" s="2">
        <v>107.84615384615384</v>
      </c>
      <c r="CD111" s="8" t="s">
        <v>40</v>
      </c>
      <c r="CE111" s="8" t="s">
        <v>40</v>
      </c>
      <c r="CF111" s="1">
        <v>110</v>
      </c>
      <c r="CG111" s="9" t="s">
        <v>40</v>
      </c>
      <c r="CH111" s="8"/>
      <c r="CI111" s="10" t="s">
        <v>40</v>
      </c>
    </row>
    <row r="112" spans="1:87" ht="11.25">
      <c r="A112" s="4">
        <v>1966</v>
      </c>
      <c r="B112" s="1">
        <f t="shared" si="110"/>
        <v>313.1936758366163</v>
      </c>
      <c r="C112" s="1">
        <f t="shared" si="111"/>
        <v>205.918012706869</v>
      </c>
      <c r="D112" s="1">
        <f t="shared" si="102"/>
        <v>335.7385127307259</v>
      </c>
      <c r="E112" s="1">
        <f t="shared" si="103"/>
        <v>1046.8200180704036</v>
      </c>
      <c r="F112" s="1">
        <f t="shared" si="112"/>
        <v>2121.5913893750094</v>
      </c>
      <c r="G112" s="1">
        <f t="shared" si="104"/>
        <v>575.3671533990153</v>
      </c>
      <c r="H112" s="1">
        <f t="shared" si="105"/>
        <v>272.6490047265101</v>
      </c>
      <c r="I112" s="1">
        <f t="shared" si="106"/>
        <v>836.5120820368392</v>
      </c>
      <c r="J112" s="1">
        <f t="shared" si="113"/>
        <v>2618.706837943249</v>
      </c>
      <c r="K112" s="1">
        <f t="shared" si="114"/>
        <v>1562.3142234804777</v>
      </c>
      <c r="L112" s="1">
        <f t="shared" si="115"/>
        <v>1283.211783467615</v>
      </c>
      <c r="M112" s="1">
        <f t="shared" si="116"/>
        <v>507.45999298755396</v>
      </c>
      <c r="N112" s="2">
        <f t="shared" si="117"/>
        <v>410.7413068704373</v>
      </c>
      <c r="P112" s="8" t="s">
        <v>40</v>
      </c>
      <c r="Q112" s="8" t="s">
        <v>40</v>
      </c>
      <c r="R112" s="1">
        <f t="shared" si="118"/>
        <v>2272.6903546762987</v>
      </c>
      <c r="S112" s="9" t="s">
        <v>40</v>
      </c>
      <c r="T112" s="8"/>
      <c r="U112" s="10" t="s">
        <v>40</v>
      </c>
      <c r="V112" s="28"/>
      <c r="W112" s="4">
        <v>1966</v>
      </c>
      <c r="X112" s="1">
        <f t="shared" si="119"/>
        <v>202.49034045167787</v>
      </c>
      <c r="Y112" s="1">
        <f t="shared" si="120"/>
        <v>98.74381617703942</v>
      </c>
      <c r="Z112" s="1">
        <f t="shared" si="121"/>
        <v>193.03580401126666</v>
      </c>
      <c r="AA112" s="1">
        <f t="shared" si="122"/>
        <v>697.8634067386015</v>
      </c>
      <c r="AB112" s="1">
        <f t="shared" si="123"/>
        <v>881.8810411686992</v>
      </c>
      <c r="AC112" s="1">
        <f t="shared" si="124"/>
        <v>317.41442009537906</v>
      </c>
      <c r="AD112" s="1">
        <f t="shared" si="125"/>
        <v>202.09322807379255</v>
      </c>
      <c r="AE112" s="1">
        <f t="shared" si="126"/>
        <v>478.36348266302815</v>
      </c>
      <c r="AF112" s="1">
        <f t="shared" si="127"/>
        <v>373.63114231014674</v>
      </c>
      <c r="AG112" s="1">
        <f t="shared" si="128"/>
        <v>453.1988003707473</v>
      </c>
      <c r="AH112" s="1">
        <f t="shared" si="129"/>
        <v>312.36357784572164</v>
      </c>
      <c r="AI112" s="1">
        <f t="shared" si="130"/>
        <v>174.0274017707681</v>
      </c>
      <c r="AJ112" s="2">
        <f t="shared" si="131"/>
        <v>229.0598671311749</v>
      </c>
      <c r="AL112" s="8" t="s">
        <v>40</v>
      </c>
      <c r="AM112" s="8" t="s">
        <v>40</v>
      </c>
      <c r="AN112" s="1">
        <f t="shared" si="132"/>
        <v>964.3246070236431</v>
      </c>
      <c r="AO112" s="9" t="s">
        <v>40</v>
      </c>
      <c r="AP112" s="8"/>
      <c r="AQ112" s="10" t="s">
        <v>40</v>
      </c>
      <c r="AR112" s="28"/>
      <c r="AS112" s="4">
        <v>1966</v>
      </c>
      <c r="AT112" s="1">
        <f t="shared" si="133"/>
        <v>231.67370377164545</v>
      </c>
      <c r="AU112" s="1">
        <f t="shared" si="134"/>
        <v>213.42556349135094</v>
      </c>
      <c r="AV112" s="1">
        <f t="shared" si="135"/>
        <v>229.0382922406739</v>
      </c>
      <c r="AW112" s="1">
        <f t="shared" si="136"/>
        <v>468.3071001466474</v>
      </c>
      <c r="AX112" s="1">
        <f t="shared" si="137"/>
        <v>445.5397585427191</v>
      </c>
      <c r="AY112" s="1">
        <f t="shared" si="138"/>
        <v>274.54246781291306</v>
      </c>
      <c r="AZ112" s="1">
        <f t="shared" si="139"/>
        <v>170.8934248099098</v>
      </c>
      <c r="BA112" s="1">
        <f t="shared" si="140"/>
        <v>342.99128271357625</v>
      </c>
      <c r="BB112" s="1">
        <f aca="true" t="shared" si="146" ref="BB112:BB141">BB$109/BX$109*BX112</f>
        <v>536.688568830483</v>
      </c>
      <c r="BC112" s="1">
        <f t="shared" si="141"/>
        <v>303.3778895782879</v>
      </c>
      <c r="BD112" s="1">
        <f t="shared" si="142"/>
        <v>255.52405661815337</v>
      </c>
      <c r="BE112" s="1">
        <f t="shared" si="143"/>
        <v>181.0491256364686</v>
      </c>
      <c r="BF112" s="2">
        <f t="shared" si="144"/>
        <v>277.05549493219706</v>
      </c>
      <c r="BH112" s="8" t="s">
        <v>40</v>
      </c>
      <c r="BI112" s="8" t="s">
        <v>40</v>
      </c>
      <c r="BJ112" s="1">
        <f t="shared" si="145"/>
        <v>487.06212242785153</v>
      </c>
      <c r="BK112" s="9" t="s">
        <v>40</v>
      </c>
      <c r="BL112" s="8"/>
      <c r="BM112" s="10" t="s">
        <v>40</v>
      </c>
      <c r="BN112" s="28"/>
      <c r="BO112" s="4">
        <v>1966</v>
      </c>
      <c r="BP112" s="1">
        <v>111</v>
      </c>
      <c r="BQ112" s="1">
        <v>98</v>
      </c>
      <c r="BR112" s="1">
        <v>111</v>
      </c>
      <c r="BS112" s="1">
        <v>129</v>
      </c>
      <c r="BT112" s="1">
        <v>119</v>
      </c>
      <c r="BU112" s="1">
        <v>125</v>
      </c>
      <c r="BV112" s="1">
        <v>107</v>
      </c>
      <c r="BW112" s="1">
        <v>115</v>
      </c>
      <c r="BX112" s="1">
        <v>119</v>
      </c>
      <c r="BY112" s="1">
        <v>102</v>
      </c>
      <c r="BZ112" s="1">
        <v>107</v>
      </c>
      <c r="CA112" s="1">
        <v>131</v>
      </c>
      <c r="CB112" s="2">
        <v>111.07692307692308</v>
      </c>
      <c r="CD112" s="8" t="s">
        <v>40</v>
      </c>
      <c r="CE112" s="8" t="s">
        <v>40</v>
      </c>
      <c r="CF112" s="1">
        <v>124</v>
      </c>
      <c r="CG112" s="9" t="s">
        <v>40</v>
      </c>
      <c r="CH112" s="8"/>
      <c r="CI112" s="10" t="s">
        <v>40</v>
      </c>
    </row>
    <row r="113" spans="1:87" ht="11.25">
      <c r="A113" s="4">
        <v>1967</v>
      </c>
      <c r="B113" s="1">
        <f t="shared" si="110"/>
        <v>324.47993442532317</v>
      </c>
      <c r="C113" s="1">
        <f t="shared" si="111"/>
        <v>201.71560428427986</v>
      </c>
      <c r="D113" s="1">
        <f t="shared" si="102"/>
        <v>335.7385127307259</v>
      </c>
      <c r="E113" s="1">
        <f t="shared" si="103"/>
        <v>1144.1986244025345</v>
      </c>
      <c r="F113" s="1">
        <f t="shared" si="112"/>
        <v>2157.248387515766</v>
      </c>
      <c r="G113" s="1">
        <f t="shared" si="104"/>
        <v>589.1759650805916</v>
      </c>
      <c r="H113" s="1">
        <f t="shared" si="105"/>
        <v>257.36027548950955</v>
      </c>
      <c r="I113" s="1">
        <f t="shared" si="106"/>
        <v>792.8679734088302</v>
      </c>
      <c r="J113" s="1">
        <f t="shared" si="113"/>
        <v>2640.7127777578985</v>
      </c>
      <c r="K113" s="1">
        <f t="shared" si="114"/>
        <v>1623.5814479306923</v>
      </c>
      <c r="L113" s="1">
        <f t="shared" si="115"/>
        <v>1343.1749509193728</v>
      </c>
      <c r="M113" s="1">
        <f t="shared" si="116"/>
        <v>534.5761758189499</v>
      </c>
      <c r="N113" s="2">
        <f t="shared" si="117"/>
        <v>423.82586373750104</v>
      </c>
      <c r="P113" s="8" t="s">
        <v>40</v>
      </c>
      <c r="Q113" s="8" t="s">
        <v>40</v>
      </c>
      <c r="R113" s="1">
        <f t="shared" si="118"/>
        <v>2455.9718348921297</v>
      </c>
      <c r="S113" s="9" t="s">
        <v>40</v>
      </c>
      <c r="T113" s="8"/>
      <c r="U113" s="10" t="s">
        <v>40</v>
      </c>
      <c r="V113" s="28"/>
      <c r="W113" s="4">
        <v>1967</v>
      </c>
      <c r="X113" s="1">
        <f t="shared" si="119"/>
        <v>209.78728965714373</v>
      </c>
      <c r="Y113" s="1">
        <f t="shared" si="120"/>
        <v>96.72863625505903</v>
      </c>
      <c r="Z113" s="1">
        <f t="shared" si="121"/>
        <v>193.03580401126666</v>
      </c>
      <c r="AA113" s="1">
        <f t="shared" si="122"/>
        <v>762.7809329468436</v>
      </c>
      <c r="AB113" s="1">
        <f t="shared" si="123"/>
        <v>896.7025712723748</v>
      </c>
      <c r="AC113" s="1">
        <f t="shared" si="124"/>
        <v>325.03236617766817</v>
      </c>
      <c r="AD113" s="1">
        <f t="shared" si="125"/>
        <v>190.76089752759856</v>
      </c>
      <c r="AE113" s="1">
        <f t="shared" si="126"/>
        <v>453.40538791539194</v>
      </c>
      <c r="AF113" s="1">
        <f t="shared" si="127"/>
        <v>376.77089980855135</v>
      </c>
      <c r="AG113" s="1">
        <f t="shared" si="128"/>
        <v>470.9713023460707</v>
      </c>
      <c r="AH113" s="1">
        <f t="shared" si="129"/>
        <v>326.96000671701705</v>
      </c>
      <c r="AI113" s="1">
        <f t="shared" si="130"/>
        <v>183.32657591119082</v>
      </c>
      <c r="AJ113" s="2">
        <f t="shared" si="131"/>
        <v>236.35678810626771</v>
      </c>
      <c r="AL113" s="8" t="s">
        <v>40</v>
      </c>
      <c r="AM113" s="8" t="s">
        <v>40</v>
      </c>
      <c r="AN113" s="1">
        <f t="shared" si="132"/>
        <v>1042.0927204932918</v>
      </c>
      <c r="AO113" s="9" t="s">
        <v>40</v>
      </c>
      <c r="AP113" s="8"/>
      <c r="AQ113" s="10" t="s">
        <v>40</v>
      </c>
      <c r="AR113" s="28"/>
      <c r="AS113" s="4">
        <v>1967</v>
      </c>
      <c r="AT113" s="1">
        <f t="shared" si="133"/>
        <v>240.0223057093624</v>
      </c>
      <c r="AU113" s="1">
        <f t="shared" si="134"/>
        <v>209.06993974662947</v>
      </c>
      <c r="AV113" s="1">
        <f t="shared" si="135"/>
        <v>229.0382922406739</v>
      </c>
      <c r="AW113" s="1">
        <f t="shared" si="136"/>
        <v>511.87055132307967</v>
      </c>
      <c r="AX113" s="1">
        <f t="shared" si="137"/>
        <v>453.0278217115043</v>
      </c>
      <c r="AY113" s="1">
        <f t="shared" si="138"/>
        <v>281.131487040423</v>
      </c>
      <c r="AZ113" s="1">
        <f t="shared" si="139"/>
        <v>161.31061594206437</v>
      </c>
      <c r="BA113" s="1">
        <f t="shared" si="140"/>
        <v>325.09608535460706</v>
      </c>
      <c r="BB113" s="1">
        <f t="shared" si="146"/>
        <v>541.1985568038484</v>
      </c>
      <c r="BC113" s="1">
        <f t="shared" si="141"/>
        <v>315.27506171861296</v>
      </c>
      <c r="BD113" s="1">
        <f t="shared" si="142"/>
        <v>267.46443309563716</v>
      </c>
      <c r="BE113" s="1">
        <f t="shared" si="143"/>
        <v>190.7235063956692</v>
      </c>
      <c r="BF113" s="2">
        <f t="shared" si="144"/>
        <v>285.8813624992892</v>
      </c>
      <c r="BH113" s="8" t="s">
        <v>40</v>
      </c>
      <c r="BI113" s="8" t="s">
        <v>40</v>
      </c>
      <c r="BJ113" s="1">
        <f t="shared" si="145"/>
        <v>526.3413258494525</v>
      </c>
      <c r="BK113" s="9" t="s">
        <v>40</v>
      </c>
      <c r="BL113" s="8"/>
      <c r="BM113" s="10" t="s">
        <v>40</v>
      </c>
      <c r="BN113" s="28"/>
      <c r="BO113" s="4">
        <v>1967</v>
      </c>
      <c r="BP113" s="1">
        <v>115</v>
      </c>
      <c r="BQ113" s="1">
        <v>96</v>
      </c>
      <c r="BR113" s="1">
        <v>111</v>
      </c>
      <c r="BS113" s="1">
        <v>141</v>
      </c>
      <c r="BT113" s="1">
        <v>121</v>
      </c>
      <c r="BU113" s="1">
        <v>128</v>
      </c>
      <c r="BV113" s="1">
        <v>101</v>
      </c>
      <c r="BW113" s="1">
        <v>109</v>
      </c>
      <c r="BX113" s="1">
        <v>120</v>
      </c>
      <c r="BY113" s="1">
        <v>106</v>
      </c>
      <c r="BZ113" s="1">
        <v>112</v>
      </c>
      <c r="CA113" s="1">
        <v>138</v>
      </c>
      <c r="CB113" s="2">
        <v>114.61538461538461</v>
      </c>
      <c r="CD113" s="8" t="s">
        <v>40</v>
      </c>
      <c r="CE113" s="8" t="s">
        <v>40</v>
      </c>
      <c r="CF113" s="1">
        <v>134</v>
      </c>
      <c r="CG113" s="9" t="s">
        <v>40</v>
      </c>
      <c r="CH113" s="8"/>
      <c r="CI113" s="10" t="s">
        <v>40</v>
      </c>
    </row>
    <row r="114" spans="1:87" ht="11.25">
      <c r="A114" s="4">
        <v>1968</v>
      </c>
      <c r="B114" s="1">
        <f t="shared" si="110"/>
        <v>338.5877576612068</v>
      </c>
      <c r="C114" s="1">
        <f t="shared" si="111"/>
        <v>212.22162534075275</v>
      </c>
      <c r="D114" s="1">
        <f t="shared" si="102"/>
        <v>341.7878553024507</v>
      </c>
      <c r="E114" s="1">
        <f t="shared" si="103"/>
        <v>1103.62420509748</v>
      </c>
      <c r="F114" s="1">
        <f t="shared" si="112"/>
        <v>2210.7338847269007</v>
      </c>
      <c r="G114" s="1">
        <f t="shared" si="104"/>
        <v>644.4112118068971</v>
      </c>
      <c r="H114" s="1">
        <f t="shared" si="105"/>
        <v>267.5527616475099</v>
      </c>
      <c r="I114" s="1">
        <f t="shared" si="106"/>
        <v>814.6900277228347</v>
      </c>
      <c r="J114" s="1">
        <f t="shared" si="113"/>
        <v>2904.784055533688</v>
      </c>
      <c r="K114" s="1">
        <f t="shared" si="114"/>
        <v>1638.898254043246</v>
      </c>
      <c r="L114" s="1">
        <f t="shared" si="115"/>
        <v>1439.1160188421852</v>
      </c>
      <c r="M114" s="1">
        <f t="shared" si="116"/>
        <v>546.1973970324053</v>
      </c>
      <c r="N114" s="2">
        <f t="shared" si="117"/>
        <v>444.0215928149256</v>
      </c>
      <c r="P114" s="8" t="s">
        <v>40</v>
      </c>
      <c r="Q114" s="8" t="s">
        <v>40</v>
      </c>
      <c r="R114" s="1">
        <f t="shared" si="118"/>
        <v>2437.6436868705464</v>
      </c>
      <c r="S114" s="9" t="s">
        <v>40</v>
      </c>
      <c r="T114" s="8"/>
      <c r="U114" s="10" t="s">
        <v>40</v>
      </c>
      <c r="V114" s="28"/>
      <c r="W114" s="4">
        <v>1968</v>
      </c>
      <c r="X114" s="1">
        <f t="shared" si="119"/>
        <v>218.90847616397608</v>
      </c>
      <c r="Y114" s="1">
        <f t="shared" si="120"/>
        <v>101.76658606001001</v>
      </c>
      <c r="Z114" s="1">
        <f t="shared" si="121"/>
        <v>196.51392660606425</v>
      </c>
      <c r="AA114" s="1">
        <f t="shared" si="122"/>
        <v>735.7319636934094</v>
      </c>
      <c r="AB114" s="1">
        <f t="shared" si="123"/>
        <v>918.9348664278882</v>
      </c>
      <c r="AC114" s="1">
        <f t="shared" si="124"/>
        <v>355.50415050682454</v>
      </c>
      <c r="AD114" s="1">
        <f t="shared" si="125"/>
        <v>198.31578455839454</v>
      </c>
      <c r="AE114" s="1">
        <f t="shared" si="126"/>
        <v>465.88443528921005</v>
      </c>
      <c r="AF114" s="1">
        <f t="shared" si="127"/>
        <v>414.44798978940645</v>
      </c>
      <c r="AG114" s="1">
        <f t="shared" si="128"/>
        <v>475.4144278399015</v>
      </c>
      <c r="AH114" s="1">
        <f t="shared" si="129"/>
        <v>350.3142929110897</v>
      </c>
      <c r="AI114" s="1">
        <f t="shared" si="130"/>
        <v>187.31193625708627</v>
      </c>
      <c r="AJ114" s="2">
        <f t="shared" si="131"/>
        <v>247.61942700260667</v>
      </c>
      <c r="AL114" s="8" t="s">
        <v>40</v>
      </c>
      <c r="AM114" s="8" t="s">
        <v>40</v>
      </c>
      <c r="AN114" s="1">
        <f t="shared" si="132"/>
        <v>1034.315909146327</v>
      </c>
      <c r="AO114" s="9" t="s">
        <v>40</v>
      </c>
      <c r="AP114" s="8"/>
      <c r="AQ114" s="10" t="s">
        <v>40</v>
      </c>
      <c r="AR114" s="28"/>
      <c r="AS114" s="4">
        <v>1968</v>
      </c>
      <c r="AT114" s="1">
        <f t="shared" si="133"/>
        <v>250.4580581315086</v>
      </c>
      <c r="AU114" s="1">
        <f t="shared" si="134"/>
        <v>219.95899910843312</v>
      </c>
      <c r="AV114" s="1">
        <f t="shared" si="135"/>
        <v>233.16510831708246</v>
      </c>
      <c r="AW114" s="1">
        <f t="shared" si="136"/>
        <v>493.71911333289955</v>
      </c>
      <c r="AX114" s="1">
        <f t="shared" si="137"/>
        <v>464.2599164646821</v>
      </c>
      <c r="AY114" s="1">
        <f t="shared" si="138"/>
        <v>307.48756395046263</v>
      </c>
      <c r="AZ114" s="1">
        <f t="shared" si="139"/>
        <v>167.69915518729465</v>
      </c>
      <c r="BA114" s="1">
        <f t="shared" si="140"/>
        <v>334.04368403409165</v>
      </c>
      <c r="BB114" s="1">
        <f t="shared" si="146"/>
        <v>595.3184124842332</v>
      </c>
      <c r="BC114" s="1">
        <f t="shared" si="141"/>
        <v>318.2493547536942</v>
      </c>
      <c r="BD114" s="1">
        <f t="shared" si="142"/>
        <v>286.56903545961126</v>
      </c>
      <c r="BE114" s="1">
        <f t="shared" si="143"/>
        <v>194.86966957818376</v>
      </c>
      <c r="BF114" s="2">
        <f t="shared" si="144"/>
        <v>299.5038972224097</v>
      </c>
      <c r="BH114" s="8" t="s">
        <v>40</v>
      </c>
      <c r="BI114" s="8" t="s">
        <v>40</v>
      </c>
      <c r="BJ114" s="1">
        <f t="shared" si="145"/>
        <v>522.4134055072924</v>
      </c>
      <c r="BK114" s="9" t="s">
        <v>40</v>
      </c>
      <c r="BL114" s="8"/>
      <c r="BM114" s="10" t="s">
        <v>40</v>
      </c>
      <c r="BN114" s="28"/>
      <c r="BO114" s="4">
        <v>1968</v>
      </c>
      <c r="BP114" s="1">
        <v>120</v>
      </c>
      <c r="BQ114" s="1">
        <v>101</v>
      </c>
      <c r="BR114" s="1">
        <v>113</v>
      </c>
      <c r="BS114" s="1">
        <v>136</v>
      </c>
      <c r="BT114" s="1">
        <v>124</v>
      </c>
      <c r="BU114" s="1">
        <v>140</v>
      </c>
      <c r="BV114" s="1">
        <v>105</v>
      </c>
      <c r="BW114" s="1">
        <v>112</v>
      </c>
      <c r="BX114" s="1">
        <v>132</v>
      </c>
      <c r="BY114" s="1">
        <v>107</v>
      </c>
      <c r="BZ114" s="1">
        <v>120</v>
      </c>
      <c r="CA114" s="1">
        <v>141</v>
      </c>
      <c r="CB114" s="2">
        <v>120.07692307692308</v>
      </c>
      <c r="CD114" s="8" t="s">
        <v>40</v>
      </c>
      <c r="CE114" s="8" t="s">
        <v>40</v>
      </c>
      <c r="CF114" s="1">
        <v>133</v>
      </c>
      <c r="CG114" s="9" t="s">
        <v>40</v>
      </c>
      <c r="CH114" s="8"/>
      <c r="CI114" s="10" t="s">
        <v>40</v>
      </c>
    </row>
    <row r="115" spans="1:87" ht="11.25">
      <c r="A115" s="4">
        <v>1969</v>
      </c>
      <c r="B115" s="1">
        <f t="shared" si="110"/>
        <v>358.33871019144385</v>
      </c>
      <c r="C115" s="1">
        <f t="shared" si="111"/>
        <v>220.62644218593107</v>
      </c>
      <c r="D115" s="1">
        <f t="shared" si="102"/>
        <v>356.91121173176265</v>
      </c>
      <c r="E115" s="1">
        <f t="shared" si="103"/>
        <v>1282.1516500397192</v>
      </c>
      <c r="F115" s="1">
        <f t="shared" si="112"/>
        <v>2299.876380078792</v>
      </c>
      <c r="G115" s="1">
        <f t="shared" si="104"/>
        <v>699.6464585332025</v>
      </c>
      <c r="H115" s="1">
        <f t="shared" si="105"/>
        <v>290.4858555030107</v>
      </c>
      <c r="I115" s="1">
        <f t="shared" si="106"/>
        <v>887.4302087695163</v>
      </c>
      <c r="J115" s="1">
        <f t="shared" si="113"/>
        <v>3564.9622499731627</v>
      </c>
      <c r="K115" s="1">
        <f t="shared" si="114"/>
        <v>1792.066315168783</v>
      </c>
      <c r="L115" s="1">
        <f t="shared" si="115"/>
        <v>1583.0276207264037</v>
      </c>
      <c r="M115" s="1">
        <f t="shared" si="116"/>
        <v>577.1873202682866</v>
      </c>
      <c r="N115" s="2">
        <f t="shared" si="117"/>
        <v>489.24864807282</v>
      </c>
      <c r="P115" s="8" t="s">
        <v>40</v>
      </c>
      <c r="Q115" s="8" t="s">
        <v>40</v>
      </c>
      <c r="R115" s="1">
        <f t="shared" si="118"/>
        <v>2346.0029467626314</v>
      </c>
      <c r="S115" s="9" t="s">
        <v>40</v>
      </c>
      <c r="T115" s="8"/>
      <c r="U115" s="10" t="s">
        <v>40</v>
      </c>
      <c r="V115" s="28"/>
      <c r="W115" s="4">
        <v>1969</v>
      </c>
      <c r="X115" s="1">
        <f t="shared" si="119"/>
        <v>231.67813727354132</v>
      </c>
      <c r="Y115" s="1">
        <f t="shared" si="120"/>
        <v>105.79694590397081</v>
      </c>
      <c r="Z115" s="1">
        <f t="shared" si="121"/>
        <v>205.20923309305823</v>
      </c>
      <c r="AA115" s="1">
        <f t="shared" si="122"/>
        <v>854.7474284085197</v>
      </c>
      <c r="AB115" s="1">
        <f t="shared" si="123"/>
        <v>955.9886916870772</v>
      </c>
      <c r="AC115" s="1">
        <f t="shared" si="124"/>
        <v>385.9759348359809</v>
      </c>
      <c r="AD115" s="1">
        <f t="shared" si="125"/>
        <v>215.3142803776855</v>
      </c>
      <c r="AE115" s="1">
        <f t="shared" si="126"/>
        <v>507.4812598686038</v>
      </c>
      <c r="AF115" s="1">
        <f t="shared" si="127"/>
        <v>508.6407147415443</v>
      </c>
      <c r="AG115" s="1">
        <f t="shared" si="128"/>
        <v>519.8456827782101</v>
      </c>
      <c r="AH115" s="1">
        <f t="shared" si="129"/>
        <v>385.34572220219866</v>
      </c>
      <c r="AI115" s="1">
        <f t="shared" si="130"/>
        <v>197.93956384614083</v>
      </c>
      <c r="AJ115" s="2">
        <f t="shared" si="131"/>
        <v>272.8413929817319</v>
      </c>
      <c r="AL115" s="8" t="s">
        <v>40</v>
      </c>
      <c r="AM115" s="8" t="s">
        <v>40</v>
      </c>
      <c r="AN115" s="1">
        <f t="shared" si="132"/>
        <v>995.4318524115026</v>
      </c>
      <c r="AO115" s="9" t="s">
        <v>40</v>
      </c>
      <c r="AP115" s="8"/>
      <c r="AQ115" s="10" t="s">
        <v>40</v>
      </c>
      <c r="AR115" s="28"/>
      <c r="AS115" s="4">
        <v>1969</v>
      </c>
      <c r="AT115" s="1">
        <f t="shared" si="133"/>
        <v>265.0681115225133</v>
      </c>
      <c r="AU115" s="1">
        <f t="shared" si="134"/>
        <v>228.670246597876</v>
      </c>
      <c r="AV115" s="1">
        <f t="shared" si="135"/>
        <v>243.4821485081038</v>
      </c>
      <c r="AW115" s="1">
        <f t="shared" si="136"/>
        <v>573.5854404896921</v>
      </c>
      <c r="AX115" s="1">
        <f t="shared" si="137"/>
        <v>482.9800743866451</v>
      </c>
      <c r="AY115" s="1">
        <f t="shared" si="138"/>
        <v>333.8436408605023</v>
      </c>
      <c r="AZ115" s="1">
        <f t="shared" si="139"/>
        <v>182.07336848906277</v>
      </c>
      <c r="BA115" s="1">
        <f t="shared" si="140"/>
        <v>363.869012965707</v>
      </c>
      <c r="BB115" s="1">
        <f t="shared" si="146"/>
        <v>730.6180516851953</v>
      </c>
      <c r="BC115" s="1">
        <f t="shared" si="141"/>
        <v>347.9922851045067</v>
      </c>
      <c r="BD115" s="1">
        <f t="shared" si="142"/>
        <v>315.2259390055724</v>
      </c>
      <c r="BE115" s="1">
        <f t="shared" si="143"/>
        <v>205.92610473155588</v>
      </c>
      <c r="BF115" s="2">
        <f t="shared" si="144"/>
        <v>330.01070033474997</v>
      </c>
      <c r="BH115" s="8" t="s">
        <v>40</v>
      </c>
      <c r="BI115" s="8" t="s">
        <v>40</v>
      </c>
      <c r="BJ115" s="1">
        <f t="shared" si="145"/>
        <v>502.7738037964919</v>
      </c>
      <c r="BK115" s="9" t="s">
        <v>40</v>
      </c>
      <c r="BL115" s="8"/>
      <c r="BM115" s="10" t="s">
        <v>40</v>
      </c>
      <c r="BN115" s="28"/>
      <c r="BO115" s="4">
        <v>1969</v>
      </c>
      <c r="BP115" s="1">
        <v>127</v>
      </c>
      <c r="BQ115" s="1">
        <v>105</v>
      </c>
      <c r="BR115" s="1">
        <v>118</v>
      </c>
      <c r="BS115" s="1">
        <v>158</v>
      </c>
      <c r="BT115" s="1">
        <v>129</v>
      </c>
      <c r="BU115" s="1">
        <v>152</v>
      </c>
      <c r="BV115" s="1">
        <v>114</v>
      </c>
      <c r="BW115" s="1">
        <v>122</v>
      </c>
      <c r="BX115" s="1">
        <v>162</v>
      </c>
      <c r="BY115" s="1">
        <v>117</v>
      </c>
      <c r="BZ115" s="1">
        <v>132</v>
      </c>
      <c r="CA115" s="1">
        <v>149</v>
      </c>
      <c r="CB115" s="2">
        <v>132.30769230769232</v>
      </c>
      <c r="CD115" s="8" t="s">
        <v>40</v>
      </c>
      <c r="CE115" s="8" t="s">
        <v>40</v>
      </c>
      <c r="CF115" s="1">
        <v>128</v>
      </c>
      <c r="CG115" s="9" t="s">
        <v>40</v>
      </c>
      <c r="CH115" s="8"/>
      <c r="CI115" s="10" t="s">
        <v>40</v>
      </c>
    </row>
    <row r="116" spans="1:87" ht="11.25">
      <c r="A116" s="4">
        <v>1970</v>
      </c>
      <c r="B116" s="1">
        <f t="shared" si="110"/>
        <v>380.9112273688576</v>
      </c>
      <c r="C116" s="1">
        <f t="shared" si="111"/>
        <v>216.4240337633419</v>
      </c>
      <c r="D116" s="1">
        <f t="shared" si="102"/>
        <v>356.91121173176265</v>
      </c>
      <c r="E116" s="1">
        <f t="shared" si="103"/>
        <v>1420.1046756769044</v>
      </c>
      <c r="F116" s="1">
        <f t="shared" si="112"/>
        <v>2442.5043726418176</v>
      </c>
      <c r="G116" s="1">
        <f t="shared" si="104"/>
        <v>759.4846424867001</v>
      </c>
      <c r="H116" s="1">
        <f t="shared" si="105"/>
        <v>308.3227062795114</v>
      </c>
      <c r="I116" s="1">
        <f t="shared" si="106"/>
        <v>952.8963717115299</v>
      </c>
      <c r="J116" s="1">
        <f t="shared" si="113"/>
        <v>3763.0157083050053</v>
      </c>
      <c r="K116" s="1">
        <f t="shared" si="114"/>
        <v>1945.23437629432</v>
      </c>
      <c r="L116" s="1">
        <f t="shared" si="115"/>
        <v>1822.8802905334346</v>
      </c>
      <c r="M116" s="1">
        <f t="shared" si="116"/>
        <v>588.8085414817419</v>
      </c>
      <c r="N116" s="2">
        <f t="shared" si="117"/>
        <v>526.5111904551103</v>
      </c>
      <c r="P116" s="8" t="s">
        <v>40</v>
      </c>
      <c r="Q116" s="8" t="s">
        <v>40</v>
      </c>
      <c r="R116" s="1">
        <f t="shared" si="118"/>
        <v>2767.5503512590417</v>
      </c>
      <c r="S116" s="9" t="s">
        <v>40</v>
      </c>
      <c r="T116" s="8"/>
      <c r="U116" s="10" t="s">
        <v>40</v>
      </c>
      <c r="V116" s="28"/>
      <c r="W116" s="4">
        <v>1970</v>
      </c>
      <c r="X116" s="1">
        <f t="shared" si="119"/>
        <v>246.27203568447308</v>
      </c>
      <c r="Y116" s="1">
        <f t="shared" si="120"/>
        <v>103.7817659819904</v>
      </c>
      <c r="Z116" s="1">
        <f t="shared" si="121"/>
        <v>205.20923309305823</v>
      </c>
      <c r="AA116" s="1">
        <f t="shared" si="122"/>
        <v>946.7139238701959</v>
      </c>
      <c r="AB116" s="1">
        <f t="shared" si="123"/>
        <v>1015.2748121017797</v>
      </c>
      <c r="AC116" s="1">
        <f t="shared" si="124"/>
        <v>418.98703452590036</v>
      </c>
      <c r="AD116" s="1">
        <f t="shared" si="125"/>
        <v>228.53533268157847</v>
      </c>
      <c r="AE116" s="1">
        <f t="shared" si="126"/>
        <v>544.9184019900582</v>
      </c>
      <c r="AF116" s="1">
        <f t="shared" si="127"/>
        <v>536.8985322271857</v>
      </c>
      <c r="AG116" s="1">
        <f t="shared" si="128"/>
        <v>564.2769377165187</v>
      </c>
      <c r="AH116" s="1">
        <f t="shared" si="129"/>
        <v>443.73143768738026</v>
      </c>
      <c r="AI116" s="1">
        <f t="shared" si="130"/>
        <v>201.92492419203626</v>
      </c>
      <c r="AJ116" s="2">
        <f t="shared" si="131"/>
        <v>293.62175488906144</v>
      </c>
      <c r="AL116" s="8" t="s">
        <v>40</v>
      </c>
      <c r="AM116" s="8" t="s">
        <v>40</v>
      </c>
      <c r="AN116" s="1">
        <f t="shared" si="132"/>
        <v>1174.2985133916945</v>
      </c>
      <c r="AO116" s="9" t="s">
        <v>40</v>
      </c>
      <c r="AP116" s="8"/>
      <c r="AQ116" s="10" t="s">
        <v>40</v>
      </c>
      <c r="AR116" s="28"/>
      <c r="AS116" s="4">
        <v>1970</v>
      </c>
      <c r="AT116" s="1">
        <f t="shared" si="133"/>
        <v>281.7653153979472</v>
      </c>
      <c r="AU116" s="1">
        <f t="shared" si="134"/>
        <v>224.31462285315456</v>
      </c>
      <c r="AV116" s="1">
        <f t="shared" si="135"/>
        <v>243.4821485081038</v>
      </c>
      <c r="AW116" s="1">
        <f t="shared" si="136"/>
        <v>635.3003296563046</v>
      </c>
      <c r="AX116" s="1">
        <f t="shared" si="137"/>
        <v>512.9323270617858</v>
      </c>
      <c r="AY116" s="1">
        <f t="shared" si="138"/>
        <v>362.39605751304526</v>
      </c>
      <c r="AZ116" s="1">
        <f t="shared" si="139"/>
        <v>193.25331216821573</v>
      </c>
      <c r="BA116" s="1">
        <f t="shared" si="140"/>
        <v>390.7118090041608</v>
      </c>
      <c r="BB116" s="1">
        <f t="shared" si="146"/>
        <v>771.2079434454839</v>
      </c>
      <c r="BC116" s="1">
        <f t="shared" si="141"/>
        <v>377.7352154553193</v>
      </c>
      <c r="BD116" s="1">
        <f t="shared" si="142"/>
        <v>362.9874449155076</v>
      </c>
      <c r="BE116" s="1">
        <f t="shared" si="143"/>
        <v>210.07226791407044</v>
      </c>
      <c r="BF116" s="2">
        <f t="shared" si="144"/>
        <v>355.14523623233845</v>
      </c>
      <c r="BH116" s="8" t="s">
        <v>40</v>
      </c>
      <c r="BI116" s="8" t="s">
        <v>40</v>
      </c>
      <c r="BJ116" s="1">
        <f t="shared" si="145"/>
        <v>593.115971666174</v>
      </c>
      <c r="BK116" s="9" t="s">
        <v>40</v>
      </c>
      <c r="BL116" s="8"/>
      <c r="BM116" s="10" t="s">
        <v>40</v>
      </c>
      <c r="BN116" s="28"/>
      <c r="BO116" s="4">
        <v>1970</v>
      </c>
      <c r="BP116" s="1">
        <v>135</v>
      </c>
      <c r="BQ116" s="1">
        <v>103</v>
      </c>
      <c r="BR116" s="1">
        <v>118</v>
      </c>
      <c r="BS116" s="1">
        <v>175</v>
      </c>
      <c r="BT116" s="1">
        <v>137</v>
      </c>
      <c r="BU116" s="1">
        <v>165</v>
      </c>
      <c r="BV116" s="1">
        <v>121</v>
      </c>
      <c r="BW116" s="1">
        <v>131</v>
      </c>
      <c r="BX116" s="1">
        <v>171</v>
      </c>
      <c r="BY116" s="1">
        <v>127</v>
      </c>
      <c r="BZ116" s="1">
        <v>152</v>
      </c>
      <c r="CA116" s="1">
        <v>152</v>
      </c>
      <c r="CB116" s="2">
        <v>142.3846153846154</v>
      </c>
      <c r="CD116" s="8" t="s">
        <v>40</v>
      </c>
      <c r="CE116" s="8" t="s">
        <v>40</v>
      </c>
      <c r="CF116" s="1">
        <v>151</v>
      </c>
      <c r="CG116" s="9" t="s">
        <v>40</v>
      </c>
      <c r="CH116" s="8"/>
      <c r="CI116" s="10" t="s">
        <v>40</v>
      </c>
    </row>
    <row r="117" spans="1:87" ht="11.25">
      <c r="A117" s="4">
        <v>1971</v>
      </c>
      <c r="B117" s="1">
        <f t="shared" si="110"/>
        <v>397.840615251918</v>
      </c>
      <c r="C117" s="1">
        <f t="shared" si="111"/>
        <v>218.5252379746365</v>
      </c>
      <c r="D117" s="1">
        <f t="shared" si="102"/>
        <v>359.93588301762503</v>
      </c>
      <c r="E117" s="1">
        <f t="shared" si="103"/>
        <v>1428.2195595379153</v>
      </c>
      <c r="F117" s="1">
        <f t="shared" si="112"/>
        <v>2282.0478810084137</v>
      </c>
      <c r="G117" s="1">
        <f t="shared" si="104"/>
        <v>759.4846424867001</v>
      </c>
      <c r="H117" s="1">
        <f t="shared" si="105"/>
        <v>321.0633139770119</v>
      </c>
      <c r="I117" s="1">
        <f t="shared" si="106"/>
        <v>1047.458607072216</v>
      </c>
      <c r="J117" s="1">
        <f t="shared" si="113"/>
        <v>3939.0632268221984</v>
      </c>
      <c r="K117" s="1">
        <f t="shared" si="114"/>
        <v>2006.501600744535</v>
      </c>
      <c r="L117" s="1">
        <f t="shared" si="115"/>
        <v>1870.8508244948407</v>
      </c>
      <c r="M117" s="1">
        <f t="shared" si="116"/>
        <v>573.3135798638015</v>
      </c>
      <c r="N117" s="2">
        <f t="shared" si="117"/>
        <v>542.4402162063185</v>
      </c>
      <c r="P117" s="8" t="s">
        <v>40</v>
      </c>
      <c r="Q117" s="8" t="s">
        <v>40</v>
      </c>
      <c r="R117" s="1">
        <f t="shared" si="118"/>
        <v>2510.9562789568786</v>
      </c>
      <c r="S117" s="9" t="s">
        <v>40</v>
      </c>
      <c r="T117" s="8"/>
      <c r="U117" s="10" t="s">
        <v>40</v>
      </c>
      <c r="V117" s="28"/>
      <c r="W117" s="4">
        <v>1971</v>
      </c>
      <c r="X117" s="1">
        <f t="shared" si="119"/>
        <v>257.2174594926719</v>
      </c>
      <c r="Y117" s="1">
        <f t="shared" si="120"/>
        <v>104.7893559429806</v>
      </c>
      <c r="Z117" s="1">
        <f t="shared" si="121"/>
        <v>206.94829439045705</v>
      </c>
      <c r="AA117" s="1">
        <f t="shared" si="122"/>
        <v>952.1237177208827</v>
      </c>
      <c r="AB117" s="1">
        <f t="shared" si="123"/>
        <v>948.5779266352395</v>
      </c>
      <c r="AC117" s="1">
        <f t="shared" si="124"/>
        <v>418.98703452590036</v>
      </c>
      <c r="AD117" s="1">
        <f t="shared" si="125"/>
        <v>237.97894147007344</v>
      </c>
      <c r="AE117" s="1">
        <f t="shared" si="126"/>
        <v>598.9942739432701</v>
      </c>
      <c r="AF117" s="1">
        <f t="shared" si="127"/>
        <v>562.0165922144224</v>
      </c>
      <c r="AG117" s="1">
        <f t="shared" si="128"/>
        <v>582.049439691842</v>
      </c>
      <c r="AH117" s="1">
        <f t="shared" si="129"/>
        <v>455.4085807844166</v>
      </c>
      <c r="AI117" s="1">
        <f t="shared" si="130"/>
        <v>196.611110397509</v>
      </c>
      <c r="AJ117" s="2">
        <f t="shared" si="131"/>
        <v>302.5049630326527</v>
      </c>
      <c r="AL117" s="8" t="s">
        <v>40</v>
      </c>
      <c r="AM117" s="8" t="s">
        <v>40</v>
      </c>
      <c r="AN117" s="1">
        <f t="shared" si="132"/>
        <v>1065.4231545341863</v>
      </c>
      <c r="AO117" s="9" t="s">
        <v>40</v>
      </c>
      <c r="AP117" s="8"/>
      <c r="AQ117" s="10" t="s">
        <v>40</v>
      </c>
      <c r="AR117" s="28"/>
      <c r="AS117" s="4">
        <v>1971</v>
      </c>
      <c r="AT117" s="1">
        <f t="shared" si="133"/>
        <v>294.2882183045226</v>
      </c>
      <c r="AU117" s="1">
        <f t="shared" si="134"/>
        <v>226.49243472551527</v>
      </c>
      <c r="AV117" s="1">
        <f t="shared" si="135"/>
        <v>245.54555654630806</v>
      </c>
      <c r="AW117" s="1">
        <f t="shared" si="136"/>
        <v>638.9306172543406</v>
      </c>
      <c r="AX117" s="1">
        <f t="shared" si="137"/>
        <v>479.2360428022525</v>
      </c>
      <c r="AY117" s="1">
        <f t="shared" si="138"/>
        <v>362.39605751304526</v>
      </c>
      <c r="AZ117" s="1">
        <f t="shared" si="139"/>
        <v>201.23898622475357</v>
      </c>
      <c r="BA117" s="1">
        <f t="shared" si="140"/>
        <v>429.4847366152607</v>
      </c>
      <c r="BB117" s="1">
        <f t="shared" si="146"/>
        <v>807.2878472324072</v>
      </c>
      <c r="BC117" s="1">
        <f t="shared" si="141"/>
        <v>389.6323875956443</v>
      </c>
      <c r="BD117" s="1">
        <f t="shared" si="142"/>
        <v>372.53974609749463</v>
      </c>
      <c r="BE117" s="1">
        <f t="shared" si="143"/>
        <v>204.54405033738436</v>
      </c>
      <c r="BF117" s="2">
        <f t="shared" si="144"/>
        <v>365.8897706618419</v>
      </c>
      <c r="BH117" s="8" t="s">
        <v>40</v>
      </c>
      <c r="BI117" s="8" t="s">
        <v>40</v>
      </c>
      <c r="BJ117" s="1">
        <f t="shared" si="145"/>
        <v>538.1250868759328</v>
      </c>
      <c r="BK117" s="9" t="s">
        <v>40</v>
      </c>
      <c r="BL117" s="8"/>
      <c r="BM117" s="10" t="s">
        <v>40</v>
      </c>
      <c r="BN117" s="28"/>
      <c r="BO117" s="4">
        <v>1971</v>
      </c>
      <c r="BP117" s="1">
        <v>141</v>
      </c>
      <c r="BQ117" s="1">
        <v>104</v>
      </c>
      <c r="BR117" s="1">
        <v>119</v>
      </c>
      <c r="BS117" s="1">
        <v>176</v>
      </c>
      <c r="BT117" s="1">
        <v>128</v>
      </c>
      <c r="BU117" s="1">
        <v>165</v>
      </c>
      <c r="BV117" s="1">
        <v>126</v>
      </c>
      <c r="BW117" s="1">
        <v>144</v>
      </c>
      <c r="BX117" s="1">
        <v>179</v>
      </c>
      <c r="BY117" s="1">
        <v>131</v>
      </c>
      <c r="BZ117" s="1">
        <v>156</v>
      </c>
      <c r="CA117" s="1">
        <v>148</v>
      </c>
      <c r="CB117" s="2">
        <v>146.69230769230768</v>
      </c>
      <c r="CD117" s="8" t="s">
        <v>40</v>
      </c>
      <c r="CE117" s="8" t="s">
        <v>40</v>
      </c>
      <c r="CF117" s="1">
        <v>137</v>
      </c>
      <c r="CG117" s="9" t="s">
        <v>40</v>
      </c>
      <c r="CH117" s="8"/>
      <c r="CI117" s="10" t="s">
        <v>40</v>
      </c>
    </row>
    <row r="118" spans="1:87" ht="11.25">
      <c r="A118" s="4">
        <v>1972</v>
      </c>
      <c r="B118" s="1">
        <f t="shared" si="110"/>
        <v>411.9484384878016</v>
      </c>
      <c r="C118" s="1">
        <f t="shared" si="111"/>
        <v>237.4360758762877</v>
      </c>
      <c r="D118" s="1">
        <f t="shared" si="102"/>
        <v>359.93588301762503</v>
      </c>
      <c r="E118" s="1">
        <f t="shared" si="103"/>
        <v>1420.1046756769044</v>
      </c>
      <c r="F118" s="1">
        <f t="shared" si="112"/>
        <v>2175.076886586144</v>
      </c>
      <c r="G118" s="1">
        <f t="shared" si="104"/>
        <v>745.6758308051237</v>
      </c>
      <c r="H118" s="1">
        <f t="shared" si="105"/>
        <v>336.35204321401244</v>
      </c>
      <c r="I118" s="1">
        <f t="shared" si="106"/>
        <v>1083.8286975955568</v>
      </c>
      <c r="J118" s="1">
        <f t="shared" si="113"/>
        <v>4181.128564783339</v>
      </c>
      <c r="K118" s="1">
        <f t="shared" si="114"/>
        <v>2021.8184068570886</v>
      </c>
      <c r="L118" s="1">
        <f t="shared" si="115"/>
        <v>1858.858191004489</v>
      </c>
      <c r="M118" s="1">
        <f t="shared" si="116"/>
        <v>635.2934263355637</v>
      </c>
      <c r="N118" s="2">
        <f t="shared" si="117"/>
        <v>553.5336448544812</v>
      </c>
      <c r="P118" s="8" t="s">
        <v>40</v>
      </c>
      <c r="Q118" s="8" t="s">
        <v>40</v>
      </c>
      <c r="R118" s="1">
        <f t="shared" si="118"/>
        <v>2565.940723021628</v>
      </c>
      <c r="S118" s="9" t="s">
        <v>40</v>
      </c>
      <c r="T118" s="8"/>
      <c r="U118" s="10" t="s">
        <v>40</v>
      </c>
      <c r="V118" s="28"/>
      <c r="W118" s="4">
        <v>1972</v>
      </c>
      <c r="X118" s="1">
        <f t="shared" si="119"/>
        <v>266.3386459995042</v>
      </c>
      <c r="Y118" s="1">
        <f t="shared" si="120"/>
        <v>113.85766559189238</v>
      </c>
      <c r="Z118" s="1">
        <f t="shared" si="121"/>
        <v>206.94829439045705</v>
      </c>
      <c r="AA118" s="1">
        <f t="shared" si="122"/>
        <v>946.7139238701959</v>
      </c>
      <c r="AB118" s="1">
        <f t="shared" si="123"/>
        <v>904.1133363242126</v>
      </c>
      <c r="AC118" s="1">
        <f t="shared" si="124"/>
        <v>411.36908844361125</v>
      </c>
      <c r="AD118" s="1">
        <f t="shared" si="125"/>
        <v>249.31127201626742</v>
      </c>
      <c r="AE118" s="1">
        <f t="shared" si="126"/>
        <v>619.792686232967</v>
      </c>
      <c r="AF118" s="1">
        <f t="shared" si="127"/>
        <v>596.553924696873</v>
      </c>
      <c r="AG118" s="1">
        <f t="shared" si="128"/>
        <v>586.4925651856729</v>
      </c>
      <c r="AH118" s="1">
        <f t="shared" si="129"/>
        <v>452.4892950101575</v>
      </c>
      <c r="AI118" s="1">
        <f t="shared" si="130"/>
        <v>217.8663655756181</v>
      </c>
      <c r="AJ118" s="2">
        <f t="shared" si="131"/>
        <v>308.6914829897966</v>
      </c>
      <c r="AL118" s="8" t="s">
        <v>40</v>
      </c>
      <c r="AM118" s="8" t="s">
        <v>40</v>
      </c>
      <c r="AN118" s="1">
        <f t="shared" si="132"/>
        <v>1088.753588575081</v>
      </c>
      <c r="AO118" s="9" t="s">
        <v>40</v>
      </c>
      <c r="AP118" s="8"/>
      <c r="AQ118" s="10" t="s">
        <v>40</v>
      </c>
      <c r="AR118" s="28"/>
      <c r="AS118" s="4">
        <v>1972</v>
      </c>
      <c r="AT118" s="1">
        <f t="shared" si="133"/>
        <v>304.7239707266688</v>
      </c>
      <c r="AU118" s="1">
        <f t="shared" si="134"/>
        <v>246.0927415767618</v>
      </c>
      <c r="AV118" s="1">
        <f t="shared" si="135"/>
        <v>245.54555654630806</v>
      </c>
      <c r="AW118" s="1">
        <f t="shared" si="136"/>
        <v>635.3003296563046</v>
      </c>
      <c r="AX118" s="1">
        <f t="shared" si="137"/>
        <v>456.7718532958969</v>
      </c>
      <c r="AY118" s="1">
        <f t="shared" si="138"/>
        <v>355.8070382855353</v>
      </c>
      <c r="AZ118" s="1">
        <f t="shared" si="139"/>
        <v>210.821795092599</v>
      </c>
      <c r="BA118" s="1">
        <f t="shared" si="140"/>
        <v>444.3974010810684</v>
      </c>
      <c r="BB118" s="1">
        <f t="shared" si="146"/>
        <v>856.8977149394266</v>
      </c>
      <c r="BC118" s="1">
        <f t="shared" si="141"/>
        <v>392.6066806307256</v>
      </c>
      <c r="BD118" s="1">
        <f t="shared" si="142"/>
        <v>370.1516708019979</v>
      </c>
      <c r="BE118" s="1">
        <f t="shared" si="143"/>
        <v>226.65692064412863</v>
      </c>
      <c r="BF118" s="2">
        <f t="shared" si="144"/>
        <v>373.3725714252461</v>
      </c>
      <c r="BH118" s="8" t="s">
        <v>40</v>
      </c>
      <c r="BI118" s="8" t="s">
        <v>40</v>
      </c>
      <c r="BJ118" s="1">
        <f t="shared" si="145"/>
        <v>549.9088479024131</v>
      </c>
      <c r="BK118" s="9" t="s">
        <v>40</v>
      </c>
      <c r="BL118" s="8"/>
      <c r="BM118" s="10" t="s">
        <v>40</v>
      </c>
      <c r="BN118" s="28"/>
      <c r="BO118" s="4">
        <v>1972</v>
      </c>
      <c r="BP118" s="1">
        <v>146</v>
      </c>
      <c r="BQ118" s="1">
        <v>113</v>
      </c>
      <c r="BR118" s="1">
        <v>119</v>
      </c>
      <c r="BS118" s="1">
        <v>175</v>
      </c>
      <c r="BT118" s="1">
        <v>122</v>
      </c>
      <c r="BU118" s="1">
        <v>162</v>
      </c>
      <c r="BV118" s="1">
        <v>132</v>
      </c>
      <c r="BW118" s="1">
        <v>149</v>
      </c>
      <c r="BX118" s="1">
        <v>190</v>
      </c>
      <c r="BY118" s="1">
        <v>132</v>
      </c>
      <c r="BZ118" s="1">
        <v>155</v>
      </c>
      <c r="CA118" s="1">
        <v>164</v>
      </c>
      <c r="CB118" s="2">
        <v>149.69230769230768</v>
      </c>
      <c r="CD118" s="8" t="s">
        <v>40</v>
      </c>
      <c r="CE118" s="8" t="s">
        <v>40</v>
      </c>
      <c r="CF118" s="1">
        <v>140</v>
      </c>
      <c r="CG118" s="9" t="s">
        <v>40</v>
      </c>
      <c r="CH118" s="8"/>
      <c r="CI118" s="10" t="s">
        <v>40</v>
      </c>
    </row>
    <row r="119" spans="1:87" ht="11.25">
      <c r="A119" s="4">
        <v>1973</v>
      </c>
      <c r="B119" s="1">
        <f t="shared" si="110"/>
        <v>428.87782637086195</v>
      </c>
      <c r="C119" s="1">
        <f t="shared" si="111"/>
        <v>241.6384842988769</v>
      </c>
      <c r="D119" s="1">
        <f t="shared" si="102"/>
        <v>347.8371978741755</v>
      </c>
      <c r="E119" s="1">
        <f t="shared" si="103"/>
        <v>1533.7130497310566</v>
      </c>
      <c r="F119" s="1">
        <f t="shared" si="112"/>
        <v>2264.2193819380354</v>
      </c>
      <c r="G119" s="1">
        <f t="shared" si="104"/>
        <v>741.0728935779317</v>
      </c>
      <c r="H119" s="1">
        <f t="shared" si="105"/>
        <v>364.3813801485135</v>
      </c>
      <c r="I119" s="1">
        <f t="shared" si="106"/>
        <v>1134.746824328234</v>
      </c>
      <c r="J119" s="1">
        <f t="shared" si="113"/>
        <v>4643.253300890971</v>
      </c>
      <c r="K119" s="1">
        <f t="shared" si="114"/>
        <v>2174.9864679826255</v>
      </c>
      <c r="L119" s="1">
        <f t="shared" si="115"/>
        <v>1930.8139919465984</v>
      </c>
      <c r="M119" s="1">
        <f t="shared" si="116"/>
        <v>674.0308303804152</v>
      </c>
      <c r="N119" s="2">
        <f t="shared" si="117"/>
        <v>580.5560992538522</v>
      </c>
      <c r="P119" s="8" t="s">
        <v>40</v>
      </c>
      <c r="Q119" s="8" t="s">
        <v>40</v>
      </c>
      <c r="R119" s="1">
        <f t="shared" si="118"/>
        <v>2950.831831474872</v>
      </c>
      <c r="S119" s="9" t="s">
        <v>40</v>
      </c>
      <c r="T119" s="8"/>
      <c r="U119" s="10" t="s">
        <v>40</v>
      </c>
      <c r="V119" s="28"/>
      <c r="W119" s="4">
        <v>1973</v>
      </c>
      <c r="X119" s="1">
        <f t="shared" si="119"/>
        <v>277.284069807703</v>
      </c>
      <c r="Y119" s="1">
        <f t="shared" si="120"/>
        <v>115.87284551387279</v>
      </c>
      <c r="Z119" s="1">
        <f t="shared" si="121"/>
        <v>199.99204920086186</v>
      </c>
      <c r="AA119" s="1">
        <f t="shared" si="122"/>
        <v>1022.4510377798115</v>
      </c>
      <c r="AB119" s="1">
        <f t="shared" si="123"/>
        <v>941.1671615834017</v>
      </c>
      <c r="AC119" s="1">
        <f t="shared" si="124"/>
        <v>408.82977308284825</v>
      </c>
      <c r="AD119" s="1">
        <f t="shared" si="125"/>
        <v>270.08721135095635</v>
      </c>
      <c r="AE119" s="1">
        <f t="shared" si="126"/>
        <v>648.9104634385426</v>
      </c>
      <c r="AF119" s="1">
        <f t="shared" si="127"/>
        <v>662.4888321633695</v>
      </c>
      <c r="AG119" s="1">
        <f t="shared" si="128"/>
        <v>630.9238201239815</v>
      </c>
      <c r="AH119" s="1">
        <f t="shared" si="129"/>
        <v>470.005009655712</v>
      </c>
      <c r="AI119" s="1">
        <f t="shared" si="130"/>
        <v>231.15090006193626</v>
      </c>
      <c r="AJ119" s="2">
        <f t="shared" si="131"/>
        <v>323.76121109053184</v>
      </c>
      <c r="AL119" s="8" t="s">
        <v>40</v>
      </c>
      <c r="AM119" s="8" t="s">
        <v>40</v>
      </c>
      <c r="AN119" s="1">
        <f t="shared" si="132"/>
        <v>1252.0666268613431</v>
      </c>
      <c r="AO119" s="9" t="s">
        <v>40</v>
      </c>
      <c r="AP119" s="8"/>
      <c r="AQ119" s="10" t="s">
        <v>40</v>
      </c>
      <c r="AR119" s="28"/>
      <c r="AS119" s="4">
        <v>1973</v>
      </c>
      <c r="AT119" s="1">
        <f t="shared" si="133"/>
        <v>317.2468736332442</v>
      </c>
      <c r="AU119" s="1">
        <f t="shared" si="134"/>
        <v>250.44836532148324</v>
      </c>
      <c r="AV119" s="1">
        <f t="shared" si="135"/>
        <v>237.29192439349097</v>
      </c>
      <c r="AW119" s="1">
        <f t="shared" si="136"/>
        <v>686.124356028809</v>
      </c>
      <c r="AX119" s="1">
        <f t="shared" si="137"/>
        <v>475.4920112178599</v>
      </c>
      <c r="AY119" s="1">
        <f t="shared" si="138"/>
        <v>353.6106985430321</v>
      </c>
      <c r="AZ119" s="1">
        <f t="shared" si="139"/>
        <v>228.39027801698222</v>
      </c>
      <c r="BA119" s="1">
        <f t="shared" si="140"/>
        <v>465.2751313331991</v>
      </c>
      <c r="BB119" s="1">
        <f t="shared" si="146"/>
        <v>951.6074623801001</v>
      </c>
      <c r="BC119" s="1">
        <f t="shared" si="141"/>
        <v>422.3496109815381</v>
      </c>
      <c r="BD119" s="1">
        <f t="shared" si="142"/>
        <v>384.48012257497845</v>
      </c>
      <c r="BE119" s="1">
        <f t="shared" si="143"/>
        <v>240.4774645858438</v>
      </c>
      <c r="BF119" s="2">
        <f t="shared" si="144"/>
        <v>391.59990661815385</v>
      </c>
      <c r="BH119" s="8" t="s">
        <v>40</v>
      </c>
      <c r="BI119" s="8" t="s">
        <v>40</v>
      </c>
      <c r="BJ119" s="1">
        <f t="shared" si="145"/>
        <v>632.395175087775</v>
      </c>
      <c r="BK119" s="9" t="s">
        <v>40</v>
      </c>
      <c r="BL119" s="8"/>
      <c r="BM119" s="10" t="s">
        <v>40</v>
      </c>
      <c r="BN119" s="28"/>
      <c r="BO119" s="4">
        <v>1973</v>
      </c>
      <c r="BP119" s="1">
        <v>152</v>
      </c>
      <c r="BQ119" s="1">
        <v>115</v>
      </c>
      <c r="BR119" s="1">
        <v>115</v>
      </c>
      <c r="BS119" s="1">
        <v>189</v>
      </c>
      <c r="BT119" s="1">
        <v>127</v>
      </c>
      <c r="BU119" s="1">
        <v>161</v>
      </c>
      <c r="BV119" s="1">
        <v>143</v>
      </c>
      <c r="BW119" s="1">
        <v>156</v>
      </c>
      <c r="BX119" s="1">
        <v>211</v>
      </c>
      <c r="BY119" s="1">
        <v>142</v>
      </c>
      <c r="BZ119" s="1">
        <v>161</v>
      </c>
      <c r="CA119" s="1">
        <v>174</v>
      </c>
      <c r="CB119" s="2">
        <v>157</v>
      </c>
      <c r="CD119" s="8" t="s">
        <v>40</v>
      </c>
      <c r="CE119" s="8" t="s">
        <v>40</v>
      </c>
      <c r="CF119" s="1">
        <v>161</v>
      </c>
      <c r="CG119" s="9" t="s">
        <v>40</v>
      </c>
      <c r="CH119" s="8"/>
      <c r="CI119" s="10" t="s">
        <v>40</v>
      </c>
    </row>
    <row r="120" spans="1:87" ht="11.25">
      <c r="A120" s="4">
        <v>1974</v>
      </c>
      <c r="B120" s="1">
        <f t="shared" si="110"/>
        <v>409.12687384062485</v>
      </c>
      <c r="C120" s="1">
        <f t="shared" si="111"/>
        <v>235.33487166499316</v>
      </c>
      <c r="D120" s="1">
        <f t="shared" si="102"/>
        <v>329.6891701590011</v>
      </c>
      <c r="E120" s="1">
        <f t="shared" si="103"/>
        <v>1476.9088627039805</v>
      </c>
      <c r="F120" s="1">
        <f t="shared" si="112"/>
        <v>2478.161370782574</v>
      </c>
      <c r="G120" s="1">
        <f t="shared" si="104"/>
        <v>722.6611446691631</v>
      </c>
      <c r="H120" s="1">
        <f t="shared" si="105"/>
        <v>349.0926509115129</v>
      </c>
      <c r="I120" s="1">
        <f t="shared" si="106"/>
        <v>1062.0066432815522</v>
      </c>
      <c r="J120" s="1">
        <f t="shared" si="113"/>
        <v>4951.336458296059</v>
      </c>
      <c r="K120" s="1">
        <f t="shared" si="114"/>
        <v>2113.719243532411</v>
      </c>
      <c r="L120" s="1">
        <f t="shared" si="115"/>
        <v>2014.7624263790592</v>
      </c>
      <c r="M120" s="1">
        <f t="shared" si="116"/>
        <v>685.6520515938706</v>
      </c>
      <c r="N120" s="2">
        <f t="shared" si="117"/>
        <v>587.9517183526273</v>
      </c>
      <c r="P120" s="8" t="s">
        <v>40</v>
      </c>
      <c r="Q120" s="8" t="s">
        <v>40</v>
      </c>
      <c r="R120" s="1">
        <f t="shared" si="118"/>
        <v>2950.831831474872</v>
      </c>
      <c r="S120" s="9" t="s">
        <v>40</v>
      </c>
      <c r="T120" s="8"/>
      <c r="U120" s="10" t="s">
        <v>40</v>
      </c>
      <c r="V120" s="28"/>
      <c r="W120" s="4">
        <v>1974</v>
      </c>
      <c r="X120" s="1">
        <f t="shared" si="119"/>
        <v>264.51440869813774</v>
      </c>
      <c r="Y120" s="1">
        <f t="shared" si="120"/>
        <v>112.8500756309022</v>
      </c>
      <c r="Z120" s="1">
        <f t="shared" si="121"/>
        <v>189.55768141646905</v>
      </c>
      <c r="AA120" s="1">
        <f t="shared" si="122"/>
        <v>984.5824808250037</v>
      </c>
      <c r="AB120" s="1">
        <f t="shared" si="123"/>
        <v>1030.0963422054554</v>
      </c>
      <c r="AC120" s="1">
        <f t="shared" si="124"/>
        <v>398.6725116397961</v>
      </c>
      <c r="AD120" s="1">
        <f t="shared" si="125"/>
        <v>258.7548808047624</v>
      </c>
      <c r="AE120" s="1">
        <f t="shared" si="126"/>
        <v>607.3136388591488</v>
      </c>
      <c r="AF120" s="1">
        <f t="shared" si="127"/>
        <v>706.4454371410337</v>
      </c>
      <c r="AG120" s="1">
        <f t="shared" si="128"/>
        <v>613.1513181486581</v>
      </c>
      <c r="AH120" s="1">
        <f t="shared" si="129"/>
        <v>490.44001007552555</v>
      </c>
      <c r="AI120" s="1">
        <f t="shared" si="130"/>
        <v>235.1362604078317</v>
      </c>
      <c r="AJ120" s="2">
        <f t="shared" si="131"/>
        <v>327.88555772862776</v>
      </c>
      <c r="AL120" s="8" t="s">
        <v>40</v>
      </c>
      <c r="AM120" s="8" t="s">
        <v>40</v>
      </c>
      <c r="AN120" s="1">
        <f t="shared" si="132"/>
        <v>1252.0666268613431</v>
      </c>
      <c r="AO120" s="9" t="s">
        <v>40</v>
      </c>
      <c r="AP120" s="8"/>
      <c r="AQ120" s="10" t="s">
        <v>40</v>
      </c>
      <c r="AR120" s="28"/>
      <c r="AS120" s="4">
        <v>1974</v>
      </c>
      <c r="AT120" s="1">
        <f t="shared" si="133"/>
        <v>302.63682024223954</v>
      </c>
      <c r="AU120" s="1">
        <f t="shared" si="134"/>
        <v>243.91492970440106</v>
      </c>
      <c r="AV120" s="1">
        <f t="shared" si="135"/>
        <v>224.91147616426537</v>
      </c>
      <c r="AW120" s="1">
        <f t="shared" si="136"/>
        <v>660.7123428425567</v>
      </c>
      <c r="AX120" s="1">
        <f t="shared" si="137"/>
        <v>520.420390230571</v>
      </c>
      <c r="AY120" s="1">
        <f t="shared" si="138"/>
        <v>344.8253395730188</v>
      </c>
      <c r="AZ120" s="1">
        <f t="shared" si="139"/>
        <v>218.80746914913684</v>
      </c>
      <c r="BA120" s="1">
        <f t="shared" si="140"/>
        <v>435.4498024015838</v>
      </c>
      <c r="BB120" s="1">
        <f t="shared" si="146"/>
        <v>1014.7472940072157</v>
      </c>
      <c r="BC120" s="1">
        <f t="shared" si="141"/>
        <v>410.45243884121305</v>
      </c>
      <c r="BD120" s="1">
        <f t="shared" si="142"/>
        <v>401.19664964345577</v>
      </c>
      <c r="BE120" s="1">
        <f t="shared" si="143"/>
        <v>244.62362776835832</v>
      </c>
      <c r="BF120" s="2">
        <f t="shared" si="144"/>
        <v>396.5884404604233</v>
      </c>
      <c r="BH120" s="8" t="s">
        <v>40</v>
      </c>
      <c r="BI120" s="8" t="s">
        <v>40</v>
      </c>
      <c r="BJ120" s="1">
        <f t="shared" si="145"/>
        <v>632.395175087775</v>
      </c>
      <c r="BK120" s="9" t="s">
        <v>40</v>
      </c>
      <c r="BL120" s="8"/>
      <c r="BM120" s="10" t="s">
        <v>40</v>
      </c>
      <c r="BN120" s="28"/>
      <c r="BO120" s="4">
        <v>1974</v>
      </c>
      <c r="BP120" s="1">
        <v>145</v>
      </c>
      <c r="BQ120" s="1">
        <v>112</v>
      </c>
      <c r="BR120" s="1">
        <v>109</v>
      </c>
      <c r="BS120" s="1">
        <v>182</v>
      </c>
      <c r="BT120" s="1">
        <v>139</v>
      </c>
      <c r="BU120" s="1">
        <v>157</v>
      </c>
      <c r="BV120" s="1">
        <v>137</v>
      </c>
      <c r="BW120" s="1">
        <v>146</v>
      </c>
      <c r="BX120" s="1">
        <v>225</v>
      </c>
      <c r="BY120" s="1">
        <v>138</v>
      </c>
      <c r="BZ120" s="1">
        <v>168</v>
      </c>
      <c r="CA120" s="1">
        <v>177</v>
      </c>
      <c r="CB120" s="2">
        <v>159</v>
      </c>
      <c r="CD120" s="8" t="s">
        <v>40</v>
      </c>
      <c r="CE120" s="8" t="s">
        <v>40</v>
      </c>
      <c r="CF120" s="1">
        <v>161</v>
      </c>
      <c r="CG120" s="9" t="s">
        <v>40</v>
      </c>
      <c r="CH120" s="8"/>
      <c r="CI120" s="10" t="s">
        <v>40</v>
      </c>
    </row>
    <row r="121" spans="1:87" ht="11.25">
      <c r="A121" s="4">
        <v>1975</v>
      </c>
      <c r="B121" s="1">
        <f t="shared" si="110"/>
        <v>383.73279201603435</v>
      </c>
      <c r="C121" s="1">
        <f t="shared" si="111"/>
        <v>197.51319586169066</v>
      </c>
      <c r="D121" s="1">
        <f t="shared" si="102"/>
        <v>311.54114244382674</v>
      </c>
      <c r="E121" s="1">
        <f t="shared" si="103"/>
        <v>1347.0707209278064</v>
      </c>
      <c r="F121" s="1">
        <f t="shared" si="112"/>
        <v>1711.5359107563104</v>
      </c>
      <c r="G121" s="1">
        <f t="shared" si="104"/>
        <v>616.7935884437444</v>
      </c>
      <c r="H121" s="1">
        <f t="shared" si="105"/>
        <v>285.3896124240106</v>
      </c>
      <c r="I121" s="1">
        <f t="shared" si="106"/>
        <v>712.8537742574803</v>
      </c>
      <c r="J121" s="1">
        <f t="shared" si="113"/>
        <v>4181.128564783339</v>
      </c>
      <c r="K121" s="1">
        <f t="shared" si="114"/>
        <v>1638.898254043246</v>
      </c>
      <c r="L121" s="1">
        <f t="shared" si="115"/>
        <v>1834.872924023786</v>
      </c>
      <c r="M121" s="1">
        <f t="shared" si="116"/>
        <v>553.9448778413756</v>
      </c>
      <c r="N121" s="2">
        <f t="shared" si="117"/>
        <v>502.90209871671266</v>
      </c>
      <c r="P121" s="8" t="s">
        <v>40</v>
      </c>
      <c r="Q121" s="8" t="s">
        <v>40</v>
      </c>
      <c r="R121" s="1">
        <f t="shared" si="118"/>
        <v>3335.7229399281164</v>
      </c>
      <c r="S121" s="9" t="s">
        <v>40</v>
      </c>
      <c r="T121" s="8"/>
      <c r="U121" s="10" t="s">
        <v>40</v>
      </c>
      <c r="V121" s="28"/>
      <c r="W121" s="4">
        <v>1975</v>
      </c>
      <c r="X121" s="1">
        <f t="shared" si="119"/>
        <v>248.09627298583953</v>
      </c>
      <c r="Y121" s="1">
        <f t="shared" si="120"/>
        <v>94.71345633307862</v>
      </c>
      <c r="Z121" s="1">
        <f t="shared" si="121"/>
        <v>179.12331363207628</v>
      </c>
      <c r="AA121" s="1">
        <f t="shared" si="122"/>
        <v>898.0257792140144</v>
      </c>
      <c r="AB121" s="1">
        <f t="shared" si="123"/>
        <v>711.4334449764297</v>
      </c>
      <c r="AC121" s="1">
        <f t="shared" si="124"/>
        <v>340.2682583422464</v>
      </c>
      <c r="AD121" s="1">
        <f t="shared" si="125"/>
        <v>211.53683686228752</v>
      </c>
      <c r="AE121" s="1">
        <f t="shared" si="126"/>
        <v>407.6488808780588</v>
      </c>
      <c r="AF121" s="1">
        <f t="shared" si="127"/>
        <v>596.553924696873</v>
      </c>
      <c r="AG121" s="1">
        <f t="shared" si="128"/>
        <v>475.4144278399015</v>
      </c>
      <c r="AH121" s="1">
        <f t="shared" si="129"/>
        <v>446.65072346163936</v>
      </c>
      <c r="AI121" s="1">
        <f t="shared" si="130"/>
        <v>189.9688431543499</v>
      </c>
      <c r="AJ121" s="2">
        <f t="shared" si="131"/>
        <v>280.45557139052437</v>
      </c>
      <c r="AL121" s="8" t="s">
        <v>40</v>
      </c>
      <c r="AM121" s="8" t="s">
        <v>40</v>
      </c>
      <c r="AN121" s="1">
        <f t="shared" si="132"/>
        <v>1415.3796651476052</v>
      </c>
      <c r="AO121" s="9" t="s">
        <v>40</v>
      </c>
      <c r="AP121" s="8"/>
      <c r="AQ121" s="10" t="s">
        <v>40</v>
      </c>
      <c r="AR121" s="28"/>
      <c r="AS121" s="4">
        <v>1975</v>
      </c>
      <c r="AT121" s="1">
        <f t="shared" si="133"/>
        <v>283.8524658823764</v>
      </c>
      <c r="AU121" s="1">
        <f t="shared" si="134"/>
        <v>204.71431600190803</v>
      </c>
      <c r="AV121" s="1">
        <f t="shared" si="135"/>
        <v>212.53102793503976</v>
      </c>
      <c r="AW121" s="1">
        <f t="shared" si="136"/>
        <v>602.6277412739803</v>
      </c>
      <c r="AX121" s="1">
        <f t="shared" si="137"/>
        <v>359.42703210168935</v>
      </c>
      <c r="AY121" s="1">
        <f t="shared" si="138"/>
        <v>294.3095254954428</v>
      </c>
      <c r="AZ121" s="1">
        <f t="shared" si="139"/>
        <v>178.87909886644763</v>
      </c>
      <c r="BA121" s="1">
        <f t="shared" si="140"/>
        <v>292.2882235298302</v>
      </c>
      <c r="BB121" s="1">
        <f t="shared" si="146"/>
        <v>856.8977149394266</v>
      </c>
      <c r="BC121" s="1">
        <f t="shared" si="141"/>
        <v>318.2493547536942</v>
      </c>
      <c r="BD121" s="1">
        <f t="shared" si="142"/>
        <v>365.37552021100436</v>
      </c>
      <c r="BE121" s="1">
        <f t="shared" si="143"/>
        <v>197.6337783665268</v>
      </c>
      <c r="BF121" s="2">
        <f t="shared" si="144"/>
        <v>339.22030127432436</v>
      </c>
      <c r="BH121" s="8" t="s">
        <v>40</v>
      </c>
      <c r="BI121" s="8" t="s">
        <v>40</v>
      </c>
      <c r="BJ121" s="1">
        <f t="shared" si="145"/>
        <v>714.8815022731369</v>
      </c>
      <c r="BK121" s="9" t="s">
        <v>40</v>
      </c>
      <c r="BL121" s="8"/>
      <c r="BM121" s="10" t="s">
        <v>40</v>
      </c>
      <c r="BN121" s="28"/>
      <c r="BO121" s="4">
        <v>1975</v>
      </c>
      <c r="BP121" s="1">
        <v>136</v>
      </c>
      <c r="BQ121" s="1">
        <v>94</v>
      </c>
      <c r="BR121" s="1">
        <v>103</v>
      </c>
      <c r="BS121" s="1">
        <v>166</v>
      </c>
      <c r="BT121" s="1">
        <v>96</v>
      </c>
      <c r="BU121" s="1">
        <v>134</v>
      </c>
      <c r="BV121" s="1">
        <v>112</v>
      </c>
      <c r="BW121" s="1">
        <v>98</v>
      </c>
      <c r="BX121" s="1">
        <v>190</v>
      </c>
      <c r="BY121" s="1">
        <v>107</v>
      </c>
      <c r="BZ121" s="1">
        <v>153</v>
      </c>
      <c r="CA121" s="1">
        <v>143</v>
      </c>
      <c r="CB121" s="2">
        <v>136</v>
      </c>
      <c r="CD121" s="8" t="s">
        <v>40</v>
      </c>
      <c r="CE121" s="8" t="s">
        <v>40</v>
      </c>
      <c r="CF121" s="1">
        <v>182</v>
      </c>
      <c r="CG121" s="9" t="s">
        <v>40</v>
      </c>
      <c r="CH121" s="8"/>
      <c r="CI121" s="10" t="s">
        <v>40</v>
      </c>
    </row>
    <row r="122" spans="1:87" ht="11.25">
      <c r="A122" s="4">
        <v>1976</v>
      </c>
      <c r="B122" s="1">
        <f t="shared" si="110"/>
        <v>400.66217989909467</v>
      </c>
      <c r="C122" s="1">
        <f t="shared" si="111"/>
        <v>224.8288506085202</v>
      </c>
      <c r="D122" s="1">
        <f t="shared" si="102"/>
        <v>378.0839107327994</v>
      </c>
      <c r="E122" s="1">
        <f t="shared" si="103"/>
        <v>1639.2065399241983</v>
      </c>
      <c r="F122" s="1">
        <f t="shared" si="112"/>
        <v>1854.163903319336</v>
      </c>
      <c r="G122" s="1">
        <f t="shared" si="104"/>
        <v>616.7935884437444</v>
      </c>
      <c r="H122" s="1">
        <f t="shared" si="105"/>
        <v>282.8414908845105</v>
      </c>
      <c r="I122" s="1">
        <f t="shared" si="106"/>
        <v>712.8537742574803</v>
      </c>
      <c r="J122" s="1">
        <f t="shared" si="113"/>
        <v>5017.354277740007</v>
      </c>
      <c r="K122" s="1">
        <f t="shared" si="114"/>
        <v>1654.2150601557998</v>
      </c>
      <c r="L122" s="1">
        <f t="shared" si="115"/>
        <v>1630.9981546878098</v>
      </c>
      <c r="M122" s="1">
        <f t="shared" si="116"/>
        <v>542.3236566279202</v>
      </c>
      <c r="N122" s="2">
        <f t="shared" si="117"/>
        <v>510.2977178154879</v>
      </c>
      <c r="P122" s="8" t="s">
        <v>40</v>
      </c>
      <c r="Q122" s="8" t="s">
        <v>40</v>
      </c>
      <c r="R122" s="1">
        <f t="shared" si="118"/>
        <v>2822.5347953237906</v>
      </c>
      <c r="S122" s="9" t="s">
        <v>40</v>
      </c>
      <c r="T122" s="8"/>
      <c r="U122" s="10" t="s">
        <v>40</v>
      </c>
      <c r="V122" s="28"/>
      <c r="W122" s="4">
        <v>1976</v>
      </c>
      <c r="X122" s="1">
        <f t="shared" si="119"/>
        <v>259.04169679403833</v>
      </c>
      <c r="Y122" s="1">
        <f t="shared" si="120"/>
        <v>107.8121258259512</v>
      </c>
      <c r="Z122" s="1">
        <f t="shared" si="121"/>
        <v>217.38266217484983</v>
      </c>
      <c r="AA122" s="1">
        <f t="shared" si="122"/>
        <v>1092.7783578387405</v>
      </c>
      <c r="AB122" s="1">
        <f t="shared" si="123"/>
        <v>770.719565391132</v>
      </c>
      <c r="AC122" s="1">
        <f t="shared" si="124"/>
        <v>340.2682583422464</v>
      </c>
      <c r="AD122" s="1">
        <f t="shared" si="125"/>
        <v>209.64811510458853</v>
      </c>
      <c r="AE122" s="1">
        <f t="shared" si="126"/>
        <v>407.6488808780588</v>
      </c>
      <c r="AF122" s="1">
        <f t="shared" si="127"/>
        <v>715.8647096362475</v>
      </c>
      <c r="AG122" s="1">
        <f t="shared" si="128"/>
        <v>479.8575533337324</v>
      </c>
      <c r="AH122" s="1">
        <f t="shared" si="129"/>
        <v>397.022865299235</v>
      </c>
      <c r="AI122" s="1">
        <f t="shared" si="130"/>
        <v>185.98348280845445</v>
      </c>
      <c r="AJ122" s="2">
        <f t="shared" si="131"/>
        <v>284.57991802862034</v>
      </c>
      <c r="AL122" s="8" t="s">
        <v>40</v>
      </c>
      <c r="AM122" s="8" t="s">
        <v>40</v>
      </c>
      <c r="AN122" s="1">
        <f t="shared" si="132"/>
        <v>1197.628947432589</v>
      </c>
      <c r="AO122" s="9" t="s">
        <v>40</v>
      </c>
      <c r="AP122" s="8"/>
      <c r="AQ122" s="10" t="s">
        <v>40</v>
      </c>
      <c r="AR122" s="28"/>
      <c r="AS122" s="4">
        <v>1976</v>
      </c>
      <c r="AT122" s="1">
        <f t="shared" si="133"/>
        <v>296.37536878895185</v>
      </c>
      <c r="AU122" s="1">
        <f t="shared" si="134"/>
        <v>233.02587034259744</v>
      </c>
      <c r="AV122" s="1">
        <f t="shared" si="135"/>
        <v>257.92600477553367</v>
      </c>
      <c r="AW122" s="1">
        <f t="shared" si="136"/>
        <v>733.3180948032773</v>
      </c>
      <c r="AX122" s="1">
        <f t="shared" si="137"/>
        <v>389.37928477683016</v>
      </c>
      <c r="AY122" s="1">
        <f t="shared" si="138"/>
        <v>294.3095254954428</v>
      </c>
      <c r="AZ122" s="1">
        <f t="shared" si="139"/>
        <v>177.28196405514007</v>
      </c>
      <c r="BA122" s="1">
        <f t="shared" si="140"/>
        <v>292.2882235298302</v>
      </c>
      <c r="BB122" s="1">
        <f t="shared" si="146"/>
        <v>1028.277257927312</v>
      </c>
      <c r="BC122" s="1">
        <f t="shared" si="141"/>
        <v>321.22364778877545</v>
      </c>
      <c r="BD122" s="1">
        <f t="shared" si="142"/>
        <v>324.77824018755945</v>
      </c>
      <c r="BE122" s="1">
        <f t="shared" si="143"/>
        <v>193.48761518401224</v>
      </c>
      <c r="BF122" s="2">
        <f t="shared" si="144"/>
        <v>344.20883511659383</v>
      </c>
      <c r="BH122" s="8" t="s">
        <v>40</v>
      </c>
      <c r="BI122" s="8" t="s">
        <v>40</v>
      </c>
      <c r="BJ122" s="1">
        <f t="shared" si="145"/>
        <v>604.8997326926543</v>
      </c>
      <c r="BK122" s="9" t="s">
        <v>40</v>
      </c>
      <c r="BL122" s="8"/>
      <c r="BM122" s="10" t="s">
        <v>40</v>
      </c>
      <c r="BN122" s="28"/>
      <c r="BO122" s="4">
        <v>1976</v>
      </c>
      <c r="BP122" s="1">
        <v>142</v>
      </c>
      <c r="BQ122" s="1">
        <v>107</v>
      </c>
      <c r="BR122" s="1">
        <v>125</v>
      </c>
      <c r="BS122" s="1">
        <v>202</v>
      </c>
      <c r="BT122" s="1">
        <v>104</v>
      </c>
      <c r="BU122" s="1">
        <v>134</v>
      </c>
      <c r="BV122" s="1">
        <v>111</v>
      </c>
      <c r="BW122" s="1">
        <v>98</v>
      </c>
      <c r="BX122" s="1">
        <v>228</v>
      </c>
      <c r="BY122" s="1">
        <v>108</v>
      </c>
      <c r="BZ122" s="1">
        <v>136</v>
      </c>
      <c r="CA122" s="1">
        <v>140</v>
      </c>
      <c r="CB122" s="2">
        <v>138</v>
      </c>
      <c r="CD122" s="8" t="s">
        <v>40</v>
      </c>
      <c r="CE122" s="8" t="s">
        <v>40</v>
      </c>
      <c r="CF122" s="1">
        <v>154</v>
      </c>
      <c r="CG122" s="9" t="s">
        <v>40</v>
      </c>
      <c r="CH122" s="8"/>
      <c r="CI122" s="10" t="s">
        <v>40</v>
      </c>
    </row>
    <row r="123" spans="1:87" ht="11.25">
      <c r="A123" s="4">
        <v>1977</v>
      </c>
      <c r="B123" s="1">
        <f t="shared" si="110"/>
        <v>414.77000313497837</v>
      </c>
      <c r="C123" s="1">
        <f t="shared" si="111"/>
        <v>226.9300548198148</v>
      </c>
      <c r="D123" s="1">
        <f t="shared" si="102"/>
        <v>384.1332533045242</v>
      </c>
      <c r="E123" s="1">
        <f t="shared" si="103"/>
        <v>1842.0786364494702</v>
      </c>
      <c r="F123" s="1">
        <f t="shared" si="112"/>
        <v>2014.62039495274</v>
      </c>
      <c r="G123" s="1">
        <f t="shared" si="104"/>
        <v>602.984776762168</v>
      </c>
      <c r="H123" s="1">
        <f t="shared" si="105"/>
        <v>315.9670708980117</v>
      </c>
      <c r="I123" s="1">
        <f t="shared" si="106"/>
        <v>778.3199371994938</v>
      </c>
      <c r="J123" s="1">
        <f t="shared" si="113"/>
        <v>4973.342398110708</v>
      </c>
      <c r="K123" s="1">
        <f t="shared" si="114"/>
        <v>1822.6999273938902</v>
      </c>
      <c r="L123" s="1">
        <f t="shared" si="115"/>
        <v>1690.9613221395675</v>
      </c>
      <c r="M123" s="1">
        <f t="shared" si="116"/>
        <v>577.1873202682866</v>
      </c>
      <c r="N123" s="2">
        <f t="shared" si="117"/>
        <v>532.4845751118133</v>
      </c>
      <c r="P123" s="8" t="s">
        <v>40</v>
      </c>
      <c r="Q123" s="8" t="s">
        <v>40</v>
      </c>
      <c r="R123" s="1">
        <f t="shared" si="118"/>
        <v>3555.660716187113</v>
      </c>
      <c r="S123" s="9" t="s">
        <v>40</v>
      </c>
      <c r="T123" s="8"/>
      <c r="U123" s="10" t="s">
        <v>40</v>
      </c>
      <c r="V123" s="28"/>
      <c r="W123" s="4">
        <v>1977</v>
      </c>
      <c r="X123" s="1">
        <f t="shared" si="119"/>
        <v>268.1628833008707</v>
      </c>
      <c r="Y123" s="1">
        <f t="shared" si="120"/>
        <v>108.8197157869414</v>
      </c>
      <c r="Z123" s="1">
        <f t="shared" si="121"/>
        <v>220.86078476964744</v>
      </c>
      <c r="AA123" s="1">
        <f t="shared" si="122"/>
        <v>1228.0232041059112</v>
      </c>
      <c r="AB123" s="1">
        <f t="shared" si="123"/>
        <v>837.4164508576723</v>
      </c>
      <c r="AC123" s="1">
        <f t="shared" si="124"/>
        <v>332.6503122599573</v>
      </c>
      <c r="AD123" s="1">
        <f t="shared" si="125"/>
        <v>234.20149795467546</v>
      </c>
      <c r="AE123" s="1">
        <f t="shared" si="126"/>
        <v>445.08602299951315</v>
      </c>
      <c r="AF123" s="1">
        <f t="shared" si="127"/>
        <v>709.5851946394383</v>
      </c>
      <c r="AG123" s="1">
        <f t="shared" si="128"/>
        <v>528.7319337658718</v>
      </c>
      <c r="AH123" s="1">
        <f t="shared" si="129"/>
        <v>411.6192941705304</v>
      </c>
      <c r="AI123" s="1">
        <f t="shared" si="130"/>
        <v>197.93956384614083</v>
      </c>
      <c r="AJ123" s="2">
        <f t="shared" si="131"/>
        <v>296.95295794290814</v>
      </c>
      <c r="AL123" s="8" t="s">
        <v>40</v>
      </c>
      <c r="AM123" s="8" t="s">
        <v>40</v>
      </c>
      <c r="AN123" s="1">
        <f t="shared" si="132"/>
        <v>1508.7014013111836</v>
      </c>
      <c r="AO123" s="9" t="s">
        <v>40</v>
      </c>
      <c r="AP123" s="8"/>
      <c r="AQ123" s="10" t="s">
        <v>40</v>
      </c>
      <c r="AR123" s="28"/>
      <c r="AS123" s="4">
        <v>1977</v>
      </c>
      <c r="AT123" s="1">
        <f t="shared" si="133"/>
        <v>306.81112121109805</v>
      </c>
      <c r="AU123" s="1">
        <f t="shared" si="134"/>
        <v>235.20368221495818</v>
      </c>
      <c r="AV123" s="1">
        <f t="shared" si="135"/>
        <v>262.0528208519422</v>
      </c>
      <c r="AW123" s="1">
        <f t="shared" si="136"/>
        <v>824.0752847541779</v>
      </c>
      <c r="AX123" s="1">
        <f t="shared" si="137"/>
        <v>423.0755690363635</v>
      </c>
      <c r="AY123" s="1">
        <f t="shared" si="138"/>
        <v>287.72050626793293</v>
      </c>
      <c r="AZ123" s="1">
        <f t="shared" si="139"/>
        <v>198.04471660213844</v>
      </c>
      <c r="BA123" s="1">
        <f t="shared" si="140"/>
        <v>319.131019568284</v>
      </c>
      <c r="BB123" s="1">
        <f t="shared" si="146"/>
        <v>1019.2572819805811</v>
      </c>
      <c r="BC123" s="1">
        <f t="shared" si="141"/>
        <v>353.94087117466927</v>
      </c>
      <c r="BD123" s="1">
        <f t="shared" si="142"/>
        <v>336.7186166650432</v>
      </c>
      <c r="BE123" s="1">
        <f t="shared" si="143"/>
        <v>205.92610473155588</v>
      </c>
      <c r="BF123" s="2">
        <f t="shared" si="144"/>
        <v>359.17443664340226</v>
      </c>
      <c r="BH123" s="8" t="s">
        <v>40</v>
      </c>
      <c r="BI123" s="8" t="s">
        <v>40</v>
      </c>
      <c r="BJ123" s="1">
        <f t="shared" si="145"/>
        <v>762.016546379058</v>
      </c>
      <c r="BK123" s="9" t="s">
        <v>40</v>
      </c>
      <c r="BL123" s="8"/>
      <c r="BM123" s="10" t="s">
        <v>40</v>
      </c>
      <c r="BN123" s="28"/>
      <c r="BO123" s="4">
        <v>1977</v>
      </c>
      <c r="BP123" s="1">
        <v>147</v>
      </c>
      <c r="BQ123" s="1">
        <v>108</v>
      </c>
      <c r="BR123" s="1">
        <v>127</v>
      </c>
      <c r="BS123" s="1">
        <v>227</v>
      </c>
      <c r="BT123" s="1">
        <v>113</v>
      </c>
      <c r="BU123" s="1">
        <v>131</v>
      </c>
      <c r="BV123" s="1">
        <v>124</v>
      </c>
      <c r="BW123" s="1">
        <v>107</v>
      </c>
      <c r="BX123" s="1">
        <v>226</v>
      </c>
      <c r="BY123" s="1">
        <v>119</v>
      </c>
      <c r="BZ123" s="1">
        <v>141</v>
      </c>
      <c r="CA123" s="1">
        <v>149</v>
      </c>
      <c r="CB123" s="2">
        <v>144</v>
      </c>
      <c r="CD123" s="8" t="s">
        <v>40</v>
      </c>
      <c r="CE123" s="8" t="s">
        <v>40</v>
      </c>
      <c r="CF123" s="1">
        <v>194</v>
      </c>
      <c r="CG123" s="9" t="s">
        <v>40</v>
      </c>
      <c r="CH123" s="8"/>
      <c r="CI123" s="10" t="s">
        <v>40</v>
      </c>
    </row>
    <row r="124" spans="1:87" ht="11.25">
      <c r="A124" s="4">
        <v>1978</v>
      </c>
      <c r="B124" s="1">
        <f t="shared" si="110"/>
        <v>414.77000313497837</v>
      </c>
      <c r="C124" s="1">
        <f t="shared" si="111"/>
        <v>226.9300548198148</v>
      </c>
      <c r="D124" s="1">
        <f t="shared" si="102"/>
        <v>365.9852255893498</v>
      </c>
      <c r="E124" s="1">
        <f t="shared" si="103"/>
        <v>1923.227475059579</v>
      </c>
      <c r="F124" s="1">
        <f t="shared" si="112"/>
        <v>2157.248387515766</v>
      </c>
      <c r="G124" s="1">
        <f t="shared" si="104"/>
        <v>612.1906512165523</v>
      </c>
      <c r="H124" s="1">
        <f t="shared" si="105"/>
        <v>308.3227062795114</v>
      </c>
      <c r="I124" s="1">
        <f t="shared" si="106"/>
        <v>771.0459190948256</v>
      </c>
      <c r="J124" s="1">
        <f t="shared" si="113"/>
        <v>5149.389916627902</v>
      </c>
      <c r="K124" s="1">
        <f t="shared" si="114"/>
        <v>1792.066315168783</v>
      </c>
      <c r="L124" s="1">
        <f t="shared" si="115"/>
        <v>1786.90239006238</v>
      </c>
      <c r="M124" s="1">
        <f t="shared" si="116"/>
        <v>522.9549546054945</v>
      </c>
      <c r="N124" s="2">
        <f t="shared" si="117"/>
        <v>539.8801942105886</v>
      </c>
      <c r="P124" s="8" t="s">
        <v>40</v>
      </c>
      <c r="Q124" s="8" t="s">
        <v>40</v>
      </c>
      <c r="R124" s="1">
        <f t="shared" si="118"/>
        <v>3299.0666438849503</v>
      </c>
      <c r="S124" s="9" t="s">
        <v>40</v>
      </c>
      <c r="T124" s="8"/>
      <c r="U124" s="10" t="s">
        <v>40</v>
      </c>
      <c r="V124" s="28"/>
      <c r="W124" s="4">
        <v>1978</v>
      </c>
      <c r="X124" s="1">
        <f t="shared" si="119"/>
        <v>268.1628833008707</v>
      </c>
      <c r="Y124" s="1">
        <f t="shared" si="120"/>
        <v>108.8197157869414</v>
      </c>
      <c r="Z124" s="1">
        <f t="shared" si="121"/>
        <v>210.42641698525463</v>
      </c>
      <c r="AA124" s="1">
        <f t="shared" si="122"/>
        <v>1282.1211426127795</v>
      </c>
      <c r="AB124" s="1">
        <f t="shared" si="123"/>
        <v>896.7025712723748</v>
      </c>
      <c r="AC124" s="1">
        <f t="shared" si="124"/>
        <v>337.7289429814833</v>
      </c>
      <c r="AD124" s="1">
        <f t="shared" si="125"/>
        <v>228.53533268157847</v>
      </c>
      <c r="AE124" s="1">
        <f t="shared" si="126"/>
        <v>440.9263405415738</v>
      </c>
      <c r="AF124" s="1">
        <f t="shared" si="127"/>
        <v>734.7032546266751</v>
      </c>
      <c r="AG124" s="1">
        <f t="shared" si="128"/>
        <v>519.8456827782101</v>
      </c>
      <c r="AH124" s="1">
        <f t="shared" si="129"/>
        <v>434.97358036460304</v>
      </c>
      <c r="AI124" s="1">
        <f t="shared" si="130"/>
        <v>179.34121556529539</v>
      </c>
      <c r="AJ124" s="2">
        <f t="shared" si="131"/>
        <v>301.0773045810041</v>
      </c>
      <c r="AL124" s="8" t="s">
        <v>40</v>
      </c>
      <c r="AM124" s="8" t="s">
        <v>40</v>
      </c>
      <c r="AN124" s="1">
        <f t="shared" si="132"/>
        <v>1399.8260424536757</v>
      </c>
      <c r="AO124" s="9" t="s">
        <v>40</v>
      </c>
      <c r="AP124" s="8"/>
      <c r="AQ124" s="10" t="s">
        <v>40</v>
      </c>
      <c r="AR124" s="28"/>
      <c r="AS124" s="4">
        <v>1978</v>
      </c>
      <c r="AT124" s="1">
        <f t="shared" si="133"/>
        <v>306.81112121109805</v>
      </c>
      <c r="AU124" s="1">
        <f t="shared" si="134"/>
        <v>235.20368221495818</v>
      </c>
      <c r="AV124" s="1">
        <f t="shared" si="135"/>
        <v>249.6723726227166</v>
      </c>
      <c r="AW124" s="1">
        <f t="shared" si="136"/>
        <v>860.3781607345381</v>
      </c>
      <c r="AX124" s="1">
        <f t="shared" si="137"/>
        <v>453.0278217115043</v>
      </c>
      <c r="AY124" s="1">
        <f t="shared" si="138"/>
        <v>292.1131857529395</v>
      </c>
      <c r="AZ124" s="1">
        <f t="shared" si="139"/>
        <v>193.25331216821573</v>
      </c>
      <c r="BA124" s="1">
        <f t="shared" si="140"/>
        <v>316.14848667512246</v>
      </c>
      <c r="BB124" s="1">
        <f t="shared" si="146"/>
        <v>1055.3371857675043</v>
      </c>
      <c r="BC124" s="1">
        <f t="shared" si="141"/>
        <v>347.9922851045067</v>
      </c>
      <c r="BD124" s="1">
        <f t="shared" si="142"/>
        <v>355.8232190290173</v>
      </c>
      <c r="BE124" s="1">
        <f t="shared" si="143"/>
        <v>186.57734321315465</v>
      </c>
      <c r="BF124" s="2">
        <f t="shared" si="144"/>
        <v>364.16297048567174</v>
      </c>
      <c r="BH124" s="8" t="s">
        <v>40</v>
      </c>
      <c r="BI124" s="8" t="s">
        <v>40</v>
      </c>
      <c r="BJ124" s="1">
        <f t="shared" si="145"/>
        <v>707.0256615888168</v>
      </c>
      <c r="BK124" s="9" t="s">
        <v>40</v>
      </c>
      <c r="BL124" s="8"/>
      <c r="BM124" s="10" t="s">
        <v>40</v>
      </c>
      <c r="BN124" s="28"/>
      <c r="BO124" s="4">
        <v>1978</v>
      </c>
      <c r="BP124" s="1">
        <v>147</v>
      </c>
      <c r="BQ124" s="1">
        <v>108</v>
      </c>
      <c r="BR124" s="1">
        <v>121</v>
      </c>
      <c r="BS124" s="1">
        <v>237</v>
      </c>
      <c r="BT124" s="1">
        <v>121</v>
      </c>
      <c r="BU124" s="1">
        <v>133</v>
      </c>
      <c r="BV124" s="1">
        <v>121</v>
      </c>
      <c r="BW124" s="1">
        <v>106</v>
      </c>
      <c r="BX124" s="1">
        <v>234</v>
      </c>
      <c r="BY124" s="1">
        <v>117</v>
      </c>
      <c r="BZ124" s="1">
        <v>149</v>
      </c>
      <c r="CA124" s="1">
        <v>135</v>
      </c>
      <c r="CB124" s="2">
        <v>146</v>
      </c>
      <c r="CD124" s="8" t="s">
        <v>40</v>
      </c>
      <c r="CE124" s="8" t="s">
        <v>40</v>
      </c>
      <c r="CF124" s="1">
        <v>180</v>
      </c>
      <c r="CG124" s="9" t="s">
        <v>40</v>
      </c>
      <c r="CH124" s="8"/>
      <c r="CI124" s="10" t="s">
        <v>40</v>
      </c>
    </row>
    <row r="125" spans="1:87" ht="11.25">
      <c r="A125" s="4">
        <v>1979</v>
      </c>
      <c r="B125" s="1">
        <f t="shared" si="110"/>
        <v>423.23469707650844</v>
      </c>
      <c r="C125" s="1">
        <f t="shared" si="111"/>
        <v>235.33487166499316</v>
      </c>
      <c r="D125" s="1">
        <f t="shared" si="102"/>
        <v>347.8371978741755</v>
      </c>
      <c r="E125" s="1">
        <f t="shared" si="103"/>
        <v>2150.4442231678836</v>
      </c>
      <c r="F125" s="1">
        <f t="shared" si="112"/>
        <v>2299.876380078792</v>
      </c>
      <c r="G125" s="1">
        <f t="shared" si="104"/>
        <v>593.7789023077838</v>
      </c>
      <c r="H125" s="1">
        <f t="shared" si="105"/>
        <v>321.0633139770119</v>
      </c>
      <c r="I125" s="1">
        <f t="shared" si="106"/>
        <v>807.4160096181665</v>
      </c>
      <c r="J125" s="1">
        <f t="shared" si="113"/>
        <v>5369.449314774392</v>
      </c>
      <c r="K125" s="1">
        <f t="shared" si="114"/>
        <v>1945.23437629432</v>
      </c>
      <c r="L125" s="1">
        <f t="shared" si="115"/>
        <v>1774.9097565720283</v>
      </c>
      <c r="M125" s="1">
        <f t="shared" si="116"/>
        <v>433.85892530233616</v>
      </c>
      <c r="N125" s="2">
        <f t="shared" si="117"/>
        <v>547.2758133093638</v>
      </c>
      <c r="P125" s="8" t="s">
        <v>40</v>
      </c>
      <c r="Q125" s="8" t="s">
        <v>40</v>
      </c>
      <c r="R125" s="1">
        <f t="shared" si="118"/>
        <v>3519.0044201439473</v>
      </c>
      <c r="S125" s="9" t="s">
        <v>40</v>
      </c>
      <c r="T125" s="8"/>
      <c r="U125" s="10" t="s">
        <v>40</v>
      </c>
      <c r="V125" s="28"/>
      <c r="W125" s="4">
        <v>1979</v>
      </c>
      <c r="X125" s="1">
        <f t="shared" si="119"/>
        <v>273.63559520497006</v>
      </c>
      <c r="Y125" s="1">
        <f t="shared" si="120"/>
        <v>112.8500756309022</v>
      </c>
      <c r="Z125" s="1">
        <f t="shared" si="121"/>
        <v>199.99204920086186</v>
      </c>
      <c r="AA125" s="1">
        <f t="shared" si="122"/>
        <v>1433.595370432011</v>
      </c>
      <c r="AB125" s="1">
        <f t="shared" si="123"/>
        <v>955.9886916870772</v>
      </c>
      <c r="AC125" s="1">
        <f t="shared" si="124"/>
        <v>327.5716815384312</v>
      </c>
      <c r="AD125" s="1">
        <f t="shared" si="125"/>
        <v>237.97894147007344</v>
      </c>
      <c r="AE125" s="1">
        <f t="shared" si="126"/>
        <v>461.7247528312707</v>
      </c>
      <c r="AF125" s="1">
        <f t="shared" si="127"/>
        <v>766.100829610721</v>
      </c>
      <c r="AG125" s="1">
        <f t="shared" si="128"/>
        <v>564.2769377165187</v>
      </c>
      <c r="AH125" s="1">
        <f t="shared" si="129"/>
        <v>432.05429459034394</v>
      </c>
      <c r="AI125" s="1">
        <f t="shared" si="130"/>
        <v>148.78678624676357</v>
      </c>
      <c r="AJ125" s="2">
        <f t="shared" si="131"/>
        <v>305.2016512191001</v>
      </c>
      <c r="AL125" s="8" t="s">
        <v>40</v>
      </c>
      <c r="AM125" s="8" t="s">
        <v>40</v>
      </c>
      <c r="AN125" s="1">
        <f t="shared" si="132"/>
        <v>1493.147778617254</v>
      </c>
      <c r="AO125" s="9" t="s">
        <v>40</v>
      </c>
      <c r="AP125" s="8"/>
      <c r="AQ125" s="10" t="s">
        <v>40</v>
      </c>
      <c r="AR125" s="28"/>
      <c r="AS125" s="4">
        <v>1979</v>
      </c>
      <c r="AT125" s="1">
        <f t="shared" si="133"/>
        <v>313.07257266438575</v>
      </c>
      <c r="AU125" s="1">
        <f t="shared" si="134"/>
        <v>243.91492970440106</v>
      </c>
      <c r="AV125" s="1">
        <f t="shared" si="135"/>
        <v>237.29192439349097</v>
      </c>
      <c r="AW125" s="1">
        <f t="shared" si="136"/>
        <v>962.0262134795469</v>
      </c>
      <c r="AX125" s="1">
        <f t="shared" si="137"/>
        <v>482.9800743866451</v>
      </c>
      <c r="AY125" s="1">
        <f t="shared" si="138"/>
        <v>283.3278267829263</v>
      </c>
      <c r="AZ125" s="1">
        <f t="shared" si="139"/>
        <v>201.23898622475357</v>
      </c>
      <c r="BA125" s="1">
        <f t="shared" si="140"/>
        <v>331.0611511409301</v>
      </c>
      <c r="BB125" s="1">
        <f t="shared" si="146"/>
        <v>1100.4370655011583</v>
      </c>
      <c r="BC125" s="1">
        <f t="shared" si="141"/>
        <v>377.7352154553193</v>
      </c>
      <c r="BD125" s="1">
        <f t="shared" si="142"/>
        <v>353.4351437335206</v>
      </c>
      <c r="BE125" s="1">
        <f t="shared" si="143"/>
        <v>154.7900921472098</v>
      </c>
      <c r="BF125" s="2">
        <f t="shared" si="144"/>
        <v>369.1515043279412</v>
      </c>
      <c r="BH125" s="8" t="s">
        <v>40</v>
      </c>
      <c r="BI125" s="8" t="s">
        <v>40</v>
      </c>
      <c r="BJ125" s="1">
        <f t="shared" si="145"/>
        <v>754.1607056947379</v>
      </c>
      <c r="BK125" s="9" t="s">
        <v>40</v>
      </c>
      <c r="BL125" s="8"/>
      <c r="BM125" s="10" t="s">
        <v>40</v>
      </c>
      <c r="BN125" s="28"/>
      <c r="BO125" s="4">
        <v>1979</v>
      </c>
      <c r="BP125" s="1">
        <v>150</v>
      </c>
      <c r="BQ125" s="1">
        <v>112</v>
      </c>
      <c r="BR125" s="1">
        <v>115</v>
      </c>
      <c r="BS125" s="1">
        <v>265</v>
      </c>
      <c r="BT125" s="1">
        <v>129</v>
      </c>
      <c r="BU125" s="1">
        <v>129</v>
      </c>
      <c r="BV125" s="1">
        <v>126</v>
      </c>
      <c r="BW125" s="1">
        <v>111</v>
      </c>
      <c r="BX125" s="1">
        <v>244</v>
      </c>
      <c r="BY125" s="1">
        <v>127</v>
      </c>
      <c r="BZ125" s="1">
        <v>148</v>
      </c>
      <c r="CA125" s="1">
        <v>112</v>
      </c>
      <c r="CB125" s="2">
        <v>148</v>
      </c>
      <c r="CD125" s="8" t="s">
        <v>40</v>
      </c>
      <c r="CE125" s="8" t="s">
        <v>40</v>
      </c>
      <c r="CF125" s="1">
        <v>192</v>
      </c>
      <c r="CG125" s="9" t="s">
        <v>40</v>
      </c>
      <c r="CH125" s="8"/>
      <c r="CI125" s="10" t="s">
        <v>40</v>
      </c>
    </row>
    <row r="126" spans="1:87" ht="11.25">
      <c r="A126" s="4">
        <v>1980</v>
      </c>
      <c r="B126" s="1">
        <f t="shared" si="110"/>
        <v>445.8072142539223</v>
      </c>
      <c r="C126" s="1">
        <f t="shared" si="111"/>
        <v>237.4360758762877</v>
      </c>
      <c r="D126" s="1">
        <f t="shared" si="102"/>
        <v>365.9852255893498</v>
      </c>
      <c r="E126" s="1">
        <f t="shared" si="103"/>
        <v>2239.7079456390034</v>
      </c>
      <c r="F126" s="1">
        <f t="shared" si="112"/>
        <v>2317.70487914917</v>
      </c>
      <c r="G126" s="1">
        <f t="shared" si="104"/>
        <v>644.4112118068971</v>
      </c>
      <c r="H126" s="1">
        <f t="shared" si="105"/>
        <v>331.2558001350123</v>
      </c>
      <c r="I126" s="1">
        <f t="shared" si="106"/>
        <v>843.7861001415073</v>
      </c>
      <c r="J126" s="1">
        <f t="shared" si="113"/>
        <v>5457.47307403299</v>
      </c>
      <c r="K126" s="1">
        <f t="shared" si="114"/>
        <v>2037.1352129696422</v>
      </c>
      <c r="L126" s="1">
        <f t="shared" si="115"/>
        <v>1942.80662543695</v>
      </c>
      <c r="M126" s="1">
        <f t="shared" si="116"/>
        <v>453.22762732476195</v>
      </c>
      <c r="N126" s="2">
        <f t="shared" si="117"/>
        <v>573.1604801550769</v>
      </c>
      <c r="P126" s="8" t="s">
        <v>40</v>
      </c>
      <c r="Q126" s="8" t="s">
        <v>40</v>
      </c>
      <c r="R126" s="1">
        <f t="shared" si="118"/>
        <v>3720.614048381361</v>
      </c>
      <c r="S126" s="9" t="s">
        <v>40</v>
      </c>
      <c r="T126" s="8"/>
      <c r="U126" s="10" t="s">
        <v>40</v>
      </c>
      <c r="V126" s="28"/>
      <c r="W126" s="4">
        <v>1980</v>
      </c>
      <c r="X126" s="1">
        <f t="shared" si="119"/>
        <v>288.22949361590184</v>
      </c>
      <c r="Y126" s="1">
        <f t="shared" si="120"/>
        <v>113.85766559189238</v>
      </c>
      <c r="Z126" s="1">
        <f t="shared" si="121"/>
        <v>210.42641698525463</v>
      </c>
      <c r="AA126" s="1">
        <f t="shared" si="122"/>
        <v>1493.103102789566</v>
      </c>
      <c r="AB126" s="1">
        <f t="shared" si="123"/>
        <v>963.3994567389151</v>
      </c>
      <c r="AC126" s="1">
        <f t="shared" si="124"/>
        <v>355.50415050682454</v>
      </c>
      <c r="AD126" s="1">
        <f t="shared" si="125"/>
        <v>245.53382850086945</v>
      </c>
      <c r="AE126" s="1">
        <f t="shared" si="126"/>
        <v>482.5231651209675</v>
      </c>
      <c r="AF126" s="1">
        <f t="shared" si="127"/>
        <v>778.6598596043394</v>
      </c>
      <c r="AG126" s="1">
        <f t="shared" si="128"/>
        <v>590.9356906795038</v>
      </c>
      <c r="AH126" s="1">
        <f t="shared" si="129"/>
        <v>472.9242954299711</v>
      </c>
      <c r="AI126" s="1">
        <f t="shared" si="130"/>
        <v>155.42905348992267</v>
      </c>
      <c r="AJ126" s="2">
        <f t="shared" si="131"/>
        <v>319.6368644524359</v>
      </c>
      <c r="AL126" s="8" t="s">
        <v>40</v>
      </c>
      <c r="AM126" s="8" t="s">
        <v>40</v>
      </c>
      <c r="AN126" s="1">
        <f t="shared" si="132"/>
        <v>1578.6927034338676</v>
      </c>
      <c r="AO126" s="9" t="s">
        <v>40</v>
      </c>
      <c r="AP126" s="8"/>
      <c r="AQ126" s="10" t="s">
        <v>40</v>
      </c>
      <c r="AR126" s="28"/>
      <c r="AS126" s="4">
        <v>1980</v>
      </c>
      <c r="AT126" s="1">
        <f t="shared" si="133"/>
        <v>329.76977653981965</v>
      </c>
      <c r="AU126" s="1">
        <f t="shared" si="134"/>
        <v>246.0927415767618</v>
      </c>
      <c r="AV126" s="1">
        <f t="shared" si="135"/>
        <v>249.6723726227166</v>
      </c>
      <c r="AW126" s="1">
        <f t="shared" si="136"/>
        <v>1001.9593770579432</v>
      </c>
      <c r="AX126" s="1">
        <f t="shared" si="137"/>
        <v>486.72410597103766</v>
      </c>
      <c r="AY126" s="1">
        <f t="shared" si="138"/>
        <v>307.48756395046263</v>
      </c>
      <c r="AZ126" s="1">
        <f t="shared" si="139"/>
        <v>207.62752546998385</v>
      </c>
      <c r="BA126" s="1">
        <f t="shared" si="140"/>
        <v>345.9738156067378</v>
      </c>
      <c r="BB126" s="1">
        <f t="shared" si="146"/>
        <v>1118.47701739462</v>
      </c>
      <c r="BC126" s="1">
        <f t="shared" si="141"/>
        <v>395.5809736658068</v>
      </c>
      <c r="BD126" s="1">
        <f t="shared" si="142"/>
        <v>386.8681978704752</v>
      </c>
      <c r="BE126" s="1">
        <f t="shared" si="143"/>
        <v>161.70036411806737</v>
      </c>
      <c r="BF126" s="2">
        <f t="shared" si="144"/>
        <v>386.6113727758844</v>
      </c>
      <c r="BH126" s="8" t="s">
        <v>40</v>
      </c>
      <c r="BI126" s="8" t="s">
        <v>40</v>
      </c>
      <c r="BJ126" s="1">
        <f t="shared" si="145"/>
        <v>797.3678294584989</v>
      </c>
      <c r="BK126" s="9" t="s">
        <v>40</v>
      </c>
      <c r="BL126" s="8"/>
      <c r="BM126" s="10" t="s">
        <v>40</v>
      </c>
      <c r="BN126" s="28"/>
      <c r="BO126" s="4">
        <v>1980</v>
      </c>
      <c r="BP126" s="1">
        <v>158</v>
      </c>
      <c r="BQ126" s="1">
        <v>113</v>
      </c>
      <c r="BR126" s="1">
        <v>121</v>
      </c>
      <c r="BS126" s="1">
        <v>276</v>
      </c>
      <c r="BT126" s="1">
        <v>130</v>
      </c>
      <c r="BU126" s="1">
        <v>140</v>
      </c>
      <c r="BV126" s="1">
        <v>130</v>
      </c>
      <c r="BW126" s="1">
        <v>116</v>
      </c>
      <c r="BX126" s="1">
        <v>248</v>
      </c>
      <c r="BY126" s="1">
        <v>133</v>
      </c>
      <c r="BZ126" s="1">
        <v>162</v>
      </c>
      <c r="CA126" s="1">
        <v>117</v>
      </c>
      <c r="CB126" s="2">
        <v>155</v>
      </c>
      <c r="CD126" s="8" t="s">
        <v>40</v>
      </c>
      <c r="CE126" s="8" t="s">
        <v>40</v>
      </c>
      <c r="CF126" s="1">
        <v>203</v>
      </c>
      <c r="CG126" s="9" t="s">
        <v>40</v>
      </c>
      <c r="CH126" s="8"/>
      <c r="CI126" s="10" t="s">
        <v>40</v>
      </c>
    </row>
    <row r="127" spans="1:87" ht="11.25">
      <c r="A127" s="4">
        <v>1981</v>
      </c>
      <c r="B127" s="1">
        <f t="shared" si="110"/>
        <v>445.8072142539223</v>
      </c>
      <c r="C127" s="1">
        <f t="shared" si="111"/>
        <v>233.23366745369856</v>
      </c>
      <c r="D127" s="1">
        <f t="shared" si="102"/>
        <v>356.91121173176265</v>
      </c>
      <c r="E127" s="1">
        <f t="shared" si="103"/>
        <v>2085.5251522797967</v>
      </c>
      <c r="F127" s="1">
        <f t="shared" si="112"/>
        <v>2299.876380078792</v>
      </c>
      <c r="G127" s="1">
        <f t="shared" si="104"/>
        <v>695.0435213060105</v>
      </c>
      <c r="H127" s="1">
        <f t="shared" si="105"/>
        <v>321.0633139770119</v>
      </c>
      <c r="I127" s="1">
        <f t="shared" si="106"/>
        <v>843.7861001415073</v>
      </c>
      <c r="J127" s="1">
        <f t="shared" si="113"/>
        <v>5677.532472179481</v>
      </c>
      <c r="K127" s="1">
        <f t="shared" si="114"/>
        <v>2006.501600744535</v>
      </c>
      <c r="L127" s="1">
        <f t="shared" si="115"/>
        <v>1882.8434579851923</v>
      </c>
      <c r="M127" s="1">
        <f t="shared" si="116"/>
        <v>402.8690020664551</v>
      </c>
      <c r="N127" s="2">
        <f t="shared" si="117"/>
        <v>569.4626706056893</v>
      </c>
      <c r="P127" s="8" t="s">
        <v>40</v>
      </c>
      <c r="Q127" s="8" t="s">
        <v>40</v>
      </c>
      <c r="R127" s="1">
        <f t="shared" si="118"/>
        <v>3995.5362687051065</v>
      </c>
      <c r="S127" s="9" t="s">
        <v>40</v>
      </c>
      <c r="T127" s="8"/>
      <c r="U127" s="10" t="s">
        <v>40</v>
      </c>
      <c r="V127" s="28"/>
      <c r="W127" s="4">
        <v>1981</v>
      </c>
      <c r="X127" s="1">
        <f t="shared" si="119"/>
        <v>288.22949361590184</v>
      </c>
      <c r="Y127" s="1">
        <f t="shared" si="120"/>
        <v>111.842485669912</v>
      </c>
      <c r="Z127" s="1">
        <f t="shared" si="121"/>
        <v>205.20923309305823</v>
      </c>
      <c r="AA127" s="1">
        <f t="shared" si="122"/>
        <v>1390.3170196265162</v>
      </c>
      <c r="AB127" s="1">
        <f t="shared" si="123"/>
        <v>955.9886916870772</v>
      </c>
      <c r="AC127" s="1">
        <f t="shared" si="124"/>
        <v>383.4366194752179</v>
      </c>
      <c r="AD127" s="1">
        <f t="shared" si="125"/>
        <v>237.97894147007344</v>
      </c>
      <c r="AE127" s="1">
        <f t="shared" si="126"/>
        <v>482.5231651209675</v>
      </c>
      <c r="AF127" s="1">
        <f t="shared" si="127"/>
        <v>810.0574345883854</v>
      </c>
      <c r="AG127" s="1">
        <f t="shared" si="128"/>
        <v>582.049439691842</v>
      </c>
      <c r="AH127" s="1">
        <f t="shared" si="129"/>
        <v>458.3278665586757</v>
      </c>
      <c r="AI127" s="1">
        <f t="shared" si="130"/>
        <v>138.15915865770904</v>
      </c>
      <c r="AJ127" s="2">
        <f t="shared" si="131"/>
        <v>317.5746911333879</v>
      </c>
      <c r="AL127" s="8" t="s">
        <v>40</v>
      </c>
      <c r="AM127" s="8" t="s">
        <v>40</v>
      </c>
      <c r="AN127" s="1">
        <f t="shared" si="132"/>
        <v>1695.3448736383405</v>
      </c>
      <c r="AO127" s="9" t="s">
        <v>40</v>
      </c>
      <c r="AP127" s="8"/>
      <c r="AQ127" s="10" t="s">
        <v>40</v>
      </c>
      <c r="AR127" s="28"/>
      <c r="AS127" s="4">
        <v>1981</v>
      </c>
      <c r="AT127" s="1">
        <f t="shared" si="133"/>
        <v>329.76977653981965</v>
      </c>
      <c r="AU127" s="1">
        <f t="shared" si="134"/>
        <v>241.73711783204035</v>
      </c>
      <c r="AV127" s="1">
        <f t="shared" si="135"/>
        <v>243.4821485081038</v>
      </c>
      <c r="AW127" s="1">
        <f t="shared" si="136"/>
        <v>932.9839126952587</v>
      </c>
      <c r="AX127" s="1">
        <f t="shared" si="137"/>
        <v>482.9800743866451</v>
      </c>
      <c r="AY127" s="1">
        <f t="shared" si="138"/>
        <v>331.647301117999</v>
      </c>
      <c r="AZ127" s="1">
        <f t="shared" si="139"/>
        <v>201.23898622475357</v>
      </c>
      <c r="BA127" s="1">
        <f t="shared" si="140"/>
        <v>345.9738156067378</v>
      </c>
      <c r="BB127" s="1">
        <f t="shared" si="146"/>
        <v>1163.576897128274</v>
      </c>
      <c r="BC127" s="1">
        <f t="shared" si="141"/>
        <v>389.6323875956443</v>
      </c>
      <c r="BD127" s="1">
        <f t="shared" si="142"/>
        <v>374.9278213929914</v>
      </c>
      <c r="BE127" s="1">
        <f t="shared" si="143"/>
        <v>143.73365699383766</v>
      </c>
      <c r="BF127" s="2">
        <f t="shared" si="144"/>
        <v>384.11710585474964</v>
      </c>
      <c r="BH127" s="8" t="s">
        <v>40</v>
      </c>
      <c r="BI127" s="8" t="s">
        <v>40</v>
      </c>
      <c r="BJ127" s="1">
        <f t="shared" si="145"/>
        <v>856.2866345909002</v>
      </c>
      <c r="BK127" s="9" t="s">
        <v>40</v>
      </c>
      <c r="BL127" s="8"/>
      <c r="BM127" s="10" t="s">
        <v>40</v>
      </c>
      <c r="BN127" s="28"/>
      <c r="BO127" s="4">
        <v>1981</v>
      </c>
      <c r="BP127" s="1">
        <v>158</v>
      </c>
      <c r="BQ127" s="1">
        <v>111</v>
      </c>
      <c r="BR127" s="1">
        <v>118</v>
      </c>
      <c r="BS127" s="1">
        <v>257</v>
      </c>
      <c r="BT127" s="1">
        <v>129</v>
      </c>
      <c r="BU127" s="1">
        <v>151</v>
      </c>
      <c r="BV127" s="1">
        <v>126</v>
      </c>
      <c r="BW127" s="1">
        <v>116</v>
      </c>
      <c r="BX127" s="1">
        <v>258</v>
      </c>
      <c r="BY127" s="1">
        <v>131</v>
      </c>
      <c r="BZ127" s="1">
        <v>157</v>
      </c>
      <c r="CA127" s="1">
        <v>104</v>
      </c>
      <c r="CB127" s="2">
        <v>154</v>
      </c>
      <c r="CD127" s="8" t="s">
        <v>40</v>
      </c>
      <c r="CE127" s="8" t="s">
        <v>40</v>
      </c>
      <c r="CF127" s="1">
        <v>218</v>
      </c>
      <c r="CG127" s="9" t="s">
        <v>40</v>
      </c>
      <c r="CH127" s="8"/>
      <c r="CI127" s="10" t="s">
        <v>40</v>
      </c>
    </row>
    <row r="128" spans="1:87" ht="11.25">
      <c r="A128" s="4">
        <v>1982</v>
      </c>
      <c r="B128" s="1">
        <f t="shared" si="110"/>
        <v>448.628778901099</v>
      </c>
      <c r="C128" s="1">
        <f t="shared" si="111"/>
        <v>226.9300548198148</v>
      </c>
      <c r="D128" s="1">
        <f t="shared" si="102"/>
        <v>341.7878553024507</v>
      </c>
      <c r="E128" s="1">
        <f t="shared" si="103"/>
        <v>2012.4911975306986</v>
      </c>
      <c r="F128" s="1">
        <f t="shared" si="112"/>
        <v>2246.390882867657</v>
      </c>
      <c r="G128" s="1">
        <f t="shared" si="104"/>
        <v>722.6611446691631</v>
      </c>
      <c r="H128" s="1">
        <f t="shared" si="105"/>
        <v>295.58209858201093</v>
      </c>
      <c r="I128" s="1">
        <f t="shared" si="106"/>
        <v>785.593955304162</v>
      </c>
      <c r="J128" s="1">
        <f t="shared" si="113"/>
        <v>5611.514652735534</v>
      </c>
      <c r="K128" s="1">
        <f t="shared" si="114"/>
        <v>1853.333539618998</v>
      </c>
      <c r="L128" s="1">
        <f t="shared" si="115"/>
        <v>1786.90239006238</v>
      </c>
      <c r="M128" s="1">
        <f t="shared" si="116"/>
        <v>271.1618283139601</v>
      </c>
      <c r="N128" s="2">
        <f t="shared" si="117"/>
        <v>539.8801942105886</v>
      </c>
      <c r="P128" s="8" t="s">
        <v>40</v>
      </c>
      <c r="Q128" s="8" t="s">
        <v>40</v>
      </c>
      <c r="R128" s="1">
        <f t="shared" si="118"/>
        <v>4032.192564748272</v>
      </c>
      <c r="S128" s="9" t="s">
        <v>40</v>
      </c>
      <c r="T128" s="8"/>
      <c r="U128" s="10" t="s">
        <v>40</v>
      </c>
      <c r="V128" s="28"/>
      <c r="W128" s="4">
        <v>1982</v>
      </c>
      <c r="X128" s="1">
        <f t="shared" si="119"/>
        <v>290.0537309172683</v>
      </c>
      <c r="Y128" s="1">
        <f t="shared" si="120"/>
        <v>108.8197157869414</v>
      </c>
      <c r="Z128" s="1">
        <f t="shared" si="121"/>
        <v>196.51392660606425</v>
      </c>
      <c r="AA128" s="1">
        <f t="shared" si="122"/>
        <v>1341.6288749703347</v>
      </c>
      <c r="AB128" s="1">
        <f t="shared" si="123"/>
        <v>933.7563965315638</v>
      </c>
      <c r="AC128" s="1">
        <f t="shared" si="124"/>
        <v>398.6725116397961</v>
      </c>
      <c r="AD128" s="1">
        <f t="shared" si="125"/>
        <v>219.0917238930835</v>
      </c>
      <c r="AE128" s="1">
        <f t="shared" si="126"/>
        <v>449.2457054574526</v>
      </c>
      <c r="AF128" s="1">
        <f t="shared" si="127"/>
        <v>800.6381620931716</v>
      </c>
      <c r="AG128" s="1">
        <f t="shared" si="128"/>
        <v>537.6181847535336</v>
      </c>
      <c r="AH128" s="1">
        <f t="shared" si="129"/>
        <v>434.97358036460304</v>
      </c>
      <c r="AI128" s="1">
        <f t="shared" si="130"/>
        <v>92.99174140422723</v>
      </c>
      <c r="AJ128" s="2">
        <f t="shared" si="131"/>
        <v>301.0773045810041</v>
      </c>
      <c r="AL128" s="8" t="s">
        <v>40</v>
      </c>
      <c r="AM128" s="8" t="s">
        <v>40</v>
      </c>
      <c r="AN128" s="1">
        <f t="shared" si="132"/>
        <v>1710.89849633227</v>
      </c>
      <c r="AO128" s="9" t="s">
        <v>40</v>
      </c>
      <c r="AP128" s="8"/>
      <c r="AQ128" s="10" t="s">
        <v>40</v>
      </c>
      <c r="AR128" s="28"/>
      <c r="AS128" s="4">
        <v>1982</v>
      </c>
      <c r="AT128" s="1">
        <f t="shared" si="133"/>
        <v>331.8569270242489</v>
      </c>
      <c r="AU128" s="1">
        <f t="shared" si="134"/>
        <v>235.20368221495818</v>
      </c>
      <c r="AV128" s="1">
        <f t="shared" si="135"/>
        <v>233.16510831708246</v>
      </c>
      <c r="AW128" s="1">
        <f t="shared" si="136"/>
        <v>900.3113243129345</v>
      </c>
      <c r="AX128" s="1">
        <f t="shared" si="137"/>
        <v>471.7479796334673</v>
      </c>
      <c r="AY128" s="1">
        <f t="shared" si="138"/>
        <v>344.8253395730188</v>
      </c>
      <c r="AZ128" s="1">
        <f t="shared" si="139"/>
        <v>185.26763811167788</v>
      </c>
      <c r="BA128" s="1">
        <f t="shared" si="140"/>
        <v>322.1135524614455</v>
      </c>
      <c r="BB128" s="1">
        <f t="shared" si="146"/>
        <v>1150.0469332081777</v>
      </c>
      <c r="BC128" s="1">
        <f t="shared" si="141"/>
        <v>359.88945724483176</v>
      </c>
      <c r="BD128" s="1">
        <f t="shared" si="142"/>
        <v>355.8232190290173</v>
      </c>
      <c r="BE128" s="1">
        <f t="shared" si="143"/>
        <v>96.74380759200612</v>
      </c>
      <c r="BF128" s="2">
        <f t="shared" si="144"/>
        <v>364.16297048567174</v>
      </c>
      <c r="BH128" s="8" t="s">
        <v>40</v>
      </c>
      <c r="BI128" s="8" t="s">
        <v>40</v>
      </c>
      <c r="BJ128" s="1">
        <f t="shared" si="145"/>
        <v>864.1424752752205</v>
      </c>
      <c r="BK128" s="9" t="s">
        <v>40</v>
      </c>
      <c r="BL128" s="8"/>
      <c r="BM128" s="10" t="s">
        <v>40</v>
      </c>
      <c r="BN128" s="28"/>
      <c r="BO128" s="4">
        <v>1982</v>
      </c>
      <c r="BP128" s="1">
        <v>159</v>
      </c>
      <c r="BQ128" s="1">
        <v>108</v>
      </c>
      <c r="BR128" s="1">
        <v>113</v>
      </c>
      <c r="BS128" s="1">
        <v>248</v>
      </c>
      <c r="BT128" s="1">
        <v>126</v>
      </c>
      <c r="BU128" s="1">
        <v>157</v>
      </c>
      <c r="BV128" s="1">
        <v>116</v>
      </c>
      <c r="BW128" s="1">
        <v>108</v>
      </c>
      <c r="BX128" s="1">
        <v>255</v>
      </c>
      <c r="BY128" s="1">
        <v>121</v>
      </c>
      <c r="BZ128" s="1">
        <v>149</v>
      </c>
      <c r="CA128" s="1">
        <v>70</v>
      </c>
      <c r="CB128" s="2">
        <v>146</v>
      </c>
      <c r="CD128" s="8" t="s">
        <v>40</v>
      </c>
      <c r="CE128" s="8" t="s">
        <v>40</v>
      </c>
      <c r="CF128" s="1">
        <v>220</v>
      </c>
      <c r="CG128" s="9" t="s">
        <v>40</v>
      </c>
      <c r="CH128" s="8"/>
      <c r="CI128" s="10" t="s">
        <v>40</v>
      </c>
    </row>
    <row r="129" spans="1:87" ht="11.25">
      <c r="A129" s="4">
        <v>1983</v>
      </c>
      <c r="B129" s="1">
        <f t="shared" si="110"/>
        <v>445.8072142539223</v>
      </c>
      <c r="C129" s="1">
        <f t="shared" si="111"/>
        <v>226.9300548198148</v>
      </c>
      <c r="D129" s="1">
        <f t="shared" si="102"/>
        <v>329.6891701590011</v>
      </c>
      <c r="E129" s="1">
        <f t="shared" si="103"/>
        <v>2061.1805006967643</v>
      </c>
      <c r="F129" s="1">
        <f t="shared" si="112"/>
        <v>2282.0478810084137</v>
      </c>
      <c r="G129" s="1">
        <f t="shared" si="104"/>
        <v>745.6758308051237</v>
      </c>
      <c r="H129" s="1">
        <f t="shared" si="105"/>
        <v>295.58209858201093</v>
      </c>
      <c r="I129" s="1">
        <f t="shared" si="106"/>
        <v>778.3199371994938</v>
      </c>
      <c r="J129" s="1">
        <f t="shared" si="113"/>
        <v>5963.60968976992</v>
      </c>
      <c r="K129" s="1">
        <f t="shared" si="114"/>
        <v>1822.6999273938902</v>
      </c>
      <c r="L129" s="1">
        <f t="shared" si="115"/>
        <v>1714.9465891202706</v>
      </c>
      <c r="M129" s="1">
        <f t="shared" si="116"/>
        <v>263.41434750498985</v>
      </c>
      <c r="N129" s="2">
        <f t="shared" si="117"/>
        <v>539.8801942105886</v>
      </c>
      <c r="P129" s="8" t="s">
        <v>40</v>
      </c>
      <c r="Q129" s="8" t="s">
        <v>40</v>
      </c>
      <c r="R129" s="1">
        <f t="shared" si="118"/>
        <v>4013.86441672669</v>
      </c>
      <c r="S129" s="9" t="s">
        <v>40</v>
      </c>
      <c r="T129" s="8"/>
      <c r="U129" s="10" t="s">
        <v>40</v>
      </c>
      <c r="V129" s="28"/>
      <c r="W129" s="4">
        <v>1983</v>
      </c>
      <c r="X129" s="1">
        <f t="shared" si="119"/>
        <v>288.22949361590184</v>
      </c>
      <c r="Y129" s="1">
        <f t="shared" si="120"/>
        <v>108.8197157869414</v>
      </c>
      <c r="Z129" s="1">
        <f t="shared" si="121"/>
        <v>189.55768141646905</v>
      </c>
      <c r="AA129" s="1">
        <f t="shared" si="122"/>
        <v>1374.0876380744558</v>
      </c>
      <c r="AB129" s="1">
        <f t="shared" si="123"/>
        <v>948.5779266352395</v>
      </c>
      <c r="AC129" s="1">
        <f t="shared" si="124"/>
        <v>411.36908844361125</v>
      </c>
      <c r="AD129" s="1">
        <f t="shared" si="125"/>
        <v>219.0917238930835</v>
      </c>
      <c r="AE129" s="1">
        <f t="shared" si="126"/>
        <v>445.08602299951315</v>
      </c>
      <c r="AF129" s="1">
        <f t="shared" si="127"/>
        <v>850.874282067645</v>
      </c>
      <c r="AG129" s="1">
        <f t="shared" si="128"/>
        <v>528.7319337658718</v>
      </c>
      <c r="AH129" s="1">
        <f t="shared" si="129"/>
        <v>417.4578657190485</v>
      </c>
      <c r="AI129" s="1">
        <f t="shared" si="130"/>
        <v>90.3348345069636</v>
      </c>
      <c r="AJ129" s="2">
        <f t="shared" si="131"/>
        <v>301.0773045810041</v>
      </c>
      <c r="AL129" s="8" t="s">
        <v>40</v>
      </c>
      <c r="AM129" s="8" t="s">
        <v>40</v>
      </c>
      <c r="AN129" s="1">
        <f t="shared" si="132"/>
        <v>1703.1216849853054</v>
      </c>
      <c r="AO129" s="9" t="s">
        <v>40</v>
      </c>
      <c r="AP129" s="8"/>
      <c r="AQ129" s="10" t="s">
        <v>40</v>
      </c>
      <c r="AR129" s="28"/>
      <c r="AS129" s="4">
        <v>1983</v>
      </c>
      <c r="AT129" s="1">
        <f t="shared" si="133"/>
        <v>329.76977653981965</v>
      </c>
      <c r="AU129" s="1">
        <f t="shared" si="134"/>
        <v>235.20368221495818</v>
      </c>
      <c r="AV129" s="1">
        <f t="shared" si="135"/>
        <v>224.91147616426537</v>
      </c>
      <c r="AW129" s="1">
        <f t="shared" si="136"/>
        <v>922.0930499011506</v>
      </c>
      <c r="AX129" s="1">
        <f t="shared" si="137"/>
        <v>479.2360428022525</v>
      </c>
      <c r="AY129" s="1">
        <f t="shared" si="138"/>
        <v>355.8070382855353</v>
      </c>
      <c r="AZ129" s="1">
        <f t="shared" si="139"/>
        <v>185.26763811167788</v>
      </c>
      <c r="BA129" s="1">
        <f t="shared" si="140"/>
        <v>319.131019568284</v>
      </c>
      <c r="BB129" s="1">
        <f t="shared" si="146"/>
        <v>1222.2067407820243</v>
      </c>
      <c r="BC129" s="1">
        <f t="shared" si="141"/>
        <v>353.94087117466927</v>
      </c>
      <c r="BD129" s="1">
        <f t="shared" si="142"/>
        <v>341.49476725603677</v>
      </c>
      <c r="BE129" s="1">
        <f t="shared" si="143"/>
        <v>93.97969880366308</v>
      </c>
      <c r="BF129" s="2">
        <f t="shared" si="144"/>
        <v>364.16297048567174</v>
      </c>
      <c r="BH129" s="8" t="s">
        <v>40</v>
      </c>
      <c r="BI129" s="8" t="s">
        <v>40</v>
      </c>
      <c r="BJ129" s="1">
        <f t="shared" si="145"/>
        <v>860.2145549330604</v>
      </c>
      <c r="BK129" s="9" t="s">
        <v>40</v>
      </c>
      <c r="BL129" s="8"/>
      <c r="BM129" s="10" t="s">
        <v>40</v>
      </c>
      <c r="BN129" s="28"/>
      <c r="BO129" s="4">
        <v>1983</v>
      </c>
      <c r="BP129" s="1">
        <v>158</v>
      </c>
      <c r="BQ129" s="1">
        <v>108</v>
      </c>
      <c r="BR129" s="1">
        <v>109</v>
      </c>
      <c r="BS129" s="1">
        <v>254</v>
      </c>
      <c r="BT129" s="1">
        <v>128</v>
      </c>
      <c r="BU129" s="1">
        <v>162</v>
      </c>
      <c r="BV129" s="1">
        <v>116</v>
      </c>
      <c r="BW129" s="1">
        <v>107</v>
      </c>
      <c r="BX129" s="1">
        <v>271</v>
      </c>
      <c r="BY129" s="1">
        <v>119</v>
      </c>
      <c r="BZ129" s="1">
        <v>143</v>
      </c>
      <c r="CA129" s="1">
        <v>68</v>
      </c>
      <c r="CB129" s="2">
        <v>146</v>
      </c>
      <c r="CD129" s="8" t="s">
        <v>40</v>
      </c>
      <c r="CE129" s="8" t="s">
        <v>40</v>
      </c>
      <c r="CF129" s="1">
        <v>219</v>
      </c>
      <c r="CG129" s="9" t="s">
        <v>40</v>
      </c>
      <c r="CH129" s="8"/>
      <c r="CI129" s="10" t="s">
        <v>40</v>
      </c>
    </row>
    <row r="130" spans="1:87" ht="11.25">
      <c r="A130" s="4">
        <v>1984</v>
      </c>
      <c r="B130" s="1">
        <f t="shared" si="110"/>
        <v>448.628778901099</v>
      </c>
      <c r="C130" s="1">
        <f t="shared" si="111"/>
        <v>241.6384842988769</v>
      </c>
      <c r="D130" s="1">
        <f t="shared" si="102"/>
        <v>323.63982758727633</v>
      </c>
      <c r="E130" s="1">
        <f t="shared" si="103"/>
        <v>2207.24841019496</v>
      </c>
      <c r="F130" s="1">
        <f t="shared" si="112"/>
        <v>2371.1903763603045</v>
      </c>
      <c r="G130" s="1">
        <f t="shared" si="104"/>
        <v>791.705203077045</v>
      </c>
      <c r="H130" s="1">
        <f t="shared" si="105"/>
        <v>313.4189493585116</v>
      </c>
      <c r="I130" s="1">
        <f t="shared" si="106"/>
        <v>792.8679734088302</v>
      </c>
      <c r="J130" s="1">
        <f t="shared" si="113"/>
        <v>6293.6987869896575</v>
      </c>
      <c r="K130" s="1">
        <f t="shared" si="114"/>
        <v>2006.501600744535</v>
      </c>
      <c r="L130" s="1">
        <f t="shared" si="115"/>
        <v>1702.9539556299192</v>
      </c>
      <c r="M130" s="1">
        <f t="shared" si="116"/>
        <v>282.7830495274155</v>
      </c>
      <c r="N130" s="2">
        <f t="shared" si="117"/>
        <v>558.3692419575266</v>
      </c>
      <c r="P130" s="8" t="s">
        <v>40</v>
      </c>
      <c r="Q130" s="8" t="s">
        <v>40</v>
      </c>
      <c r="R130" s="1">
        <f t="shared" si="118"/>
        <v>3793.926640467693</v>
      </c>
      <c r="S130" s="9" t="s">
        <v>40</v>
      </c>
      <c r="T130" s="8"/>
      <c r="U130" s="10" t="s">
        <v>40</v>
      </c>
      <c r="V130" s="28"/>
      <c r="W130" s="4">
        <v>1984</v>
      </c>
      <c r="X130" s="1">
        <f t="shared" si="119"/>
        <v>290.0537309172683</v>
      </c>
      <c r="Y130" s="1">
        <f t="shared" si="120"/>
        <v>115.87284551387279</v>
      </c>
      <c r="Z130" s="1">
        <f t="shared" si="121"/>
        <v>186.07955882167147</v>
      </c>
      <c r="AA130" s="1">
        <f t="shared" si="122"/>
        <v>1471.4639273868188</v>
      </c>
      <c r="AB130" s="1">
        <f t="shared" si="123"/>
        <v>985.6317518944285</v>
      </c>
      <c r="AC130" s="1">
        <f t="shared" si="124"/>
        <v>436.76224205124157</v>
      </c>
      <c r="AD130" s="1">
        <f t="shared" si="125"/>
        <v>232.31277619697647</v>
      </c>
      <c r="AE130" s="1">
        <f t="shared" si="126"/>
        <v>453.40538791539194</v>
      </c>
      <c r="AF130" s="1">
        <f t="shared" si="127"/>
        <v>897.970644543714</v>
      </c>
      <c r="AG130" s="1">
        <f t="shared" si="128"/>
        <v>582.049439691842</v>
      </c>
      <c r="AH130" s="1">
        <f t="shared" si="129"/>
        <v>414.5385799447895</v>
      </c>
      <c r="AI130" s="1">
        <f t="shared" si="130"/>
        <v>96.97710175012269</v>
      </c>
      <c r="AJ130" s="2">
        <f t="shared" si="131"/>
        <v>311.388171176244</v>
      </c>
      <c r="AL130" s="8" t="s">
        <v>40</v>
      </c>
      <c r="AM130" s="8" t="s">
        <v>40</v>
      </c>
      <c r="AN130" s="1">
        <f t="shared" si="132"/>
        <v>1609.799948821727</v>
      </c>
      <c r="AO130" s="9" t="s">
        <v>40</v>
      </c>
      <c r="AP130" s="8"/>
      <c r="AQ130" s="10" t="s">
        <v>40</v>
      </c>
      <c r="AR130" s="28"/>
      <c r="AS130" s="4">
        <v>1984</v>
      </c>
      <c r="AT130" s="1">
        <f t="shared" si="133"/>
        <v>331.8569270242489</v>
      </c>
      <c r="AU130" s="1">
        <f t="shared" si="134"/>
        <v>250.44836532148324</v>
      </c>
      <c r="AV130" s="1">
        <f t="shared" si="135"/>
        <v>220.78466008785682</v>
      </c>
      <c r="AW130" s="1">
        <f t="shared" si="136"/>
        <v>987.4382266657991</v>
      </c>
      <c r="AX130" s="1">
        <f t="shared" si="137"/>
        <v>497.9562007242155</v>
      </c>
      <c r="AY130" s="1">
        <f t="shared" si="138"/>
        <v>377.7704357105684</v>
      </c>
      <c r="AZ130" s="1">
        <f t="shared" si="139"/>
        <v>196.44758179083087</v>
      </c>
      <c r="BA130" s="1">
        <f t="shared" si="140"/>
        <v>325.09608535460706</v>
      </c>
      <c r="BB130" s="1">
        <f t="shared" si="146"/>
        <v>1289.8565603825052</v>
      </c>
      <c r="BC130" s="1">
        <f t="shared" si="141"/>
        <v>389.6323875956443</v>
      </c>
      <c r="BD130" s="1">
        <f t="shared" si="142"/>
        <v>339.10669196054</v>
      </c>
      <c r="BE130" s="1">
        <f t="shared" si="143"/>
        <v>100.88997077452066</v>
      </c>
      <c r="BF130" s="2">
        <f t="shared" si="144"/>
        <v>376.6343050913454</v>
      </c>
      <c r="BH130" s="8" t="s">
        <v>40</v>
      </c>
      <c r="BI130" s="8" t="s">
        <v>40</v>
      </c>
      <c r="BJ130" s="1">
        <f t="shared" si="145"/>
        <v>813.0795108271393</v>
      </c>
      <c r="BK130" s="9" t="s">
        <v>40</v>
      </c>
      <c r="BL130" s="8"/>
      <c r="BM130" s="10" t="s">
        <v>40</v>
      </c>
      <c r="BN130" s="28"/>
      <c r="BO130" s="4">
        <v>1984</v>
      </c>
      <c r="BP130" s="1">
        <v>159</v>
      </c>
      <c r="BQ130" s="1">
        <v>115</v>
      </c>
      <c r="BR130" s="1">
        <v>107</v>
      </c>
      <c r="BS130" s="1">
        <v>272</v>
      </c>
      <c r="BT130" s="1">
        <v>133</v>
      </c>
      <c r="BU130" s="1">
        <v>172</v>
      </c>
      <c r="BV130" s="1">
        <v>123</v>
      </c>
      <c r="BW130" s="1">
        <v>109</v>
      </c>
      <c r="BX130" s="1">
        <v>286</v>
      </c>
      <c r="BY130" s="1">
        <v>131</v>
      </c>
      <c r="BZ130" s="1">
        <v>142</v>
      </c>
      <c r="CA130" s="1">
        <v>73</v>
      </c>
      <c r="CB130" s="2">
        <v>151</v>
      </c>
      <c r="CD130" s="8" t="s">
        <v>40</v>
      </c>
      <c r="CE130" s="8" t="s">
        <v>40</v>
      </c>
      <c r="CF130" s="1">
        <v>207</v>
      </c>
      <c r="CG130" s="9" t="s">
        <v>40</v>
      </c>
      <c r="CH130" s="8"/>
      <c r="CI130" s="10" t="s">
        <v>40</v>
      </c>
    </row>
    <row r="131" spans="1:87" ht="11.25">
      <c r="A131" s="4">
        <v>1985</v>
      </c>
      <c r="B131" s="1">
        <f t="shared" si="110"/>
        <v>451.4503435482757</v>
      </c>
      <c r="C131" s="1">
        <f t="shared" si="111"/>
        <v>250.04330114405522</v>
      </c>
      <c r="D131" s="1">
        <f t="shared" si="102"/>
        <v>317.5904850155515</v>
      </c>
      <c r="E131" s="1">
        <f t="shared" si="103"/>
        <v>2369.5460874151777</v>
      </c>
      <c r="F131" s="1">
        <f t="shared" si="112"/>
        <v>2424.6758735714398</v>
      </c>
      <c r="G131" s="1">
        <f t="shared" si="104"/>
        <v>874.5580731665032</v>
      </c>
      <c r="H131" s="1">
        <f t="shared" si="105"/>
        <v>313.4189493585116</v>
      </c>
      <c r="I131" s="1">
        <f t="shared" si="106"/>
        <v>792.8679734088302</v>
      </c>
      <c r="J131" s="1">
        <f t="shared" si="113"/>
        <v>6689.805703653342</v>
      </c>
      <c r="K131" s="1">
        <f t="shared" si="114"/>
        <v>2052.452019082196</v>
      </c>
      <c r="L131" s="1">
        <f t="shared" si="115"/>
        <v>1822.8802905334346</v>
      </c>
      <c r="M131" s="1">
        <f t="shared" si="116"/>
        <v>325.39419397675215</v>
      </c>
      <c r="N131" s="2">
        <f t="shared" si="117"/>
        <v>587.9517183526273</v>
      </c>
      <c r="P131" s="8" t="s">
        <v>40</v>
      </c>
      <c r="Q131" s="8" t="s">
        <v>40</v>
      </c>
      <c r="R131" s="1">
        <f t="shared" si="118"/>
        <v>4233.802192985686</v>
      </c>
      <c r="S131" s="9" t="s">
        <v>40</v>
      </c>
      <c r="T131" s="8"/>
      <c r="U131" s="10" t="s">
        <v>40</v>
      </c>
      <c r="V131" s="28"/>
      <c r="W131" s="4">
        <v>1985</v>
      </c>
      <c r="X131" s="1">
        <f t="shared" si="119"/>
        <v>291.87796821863475</v>
      </c>
      <c r="Y131" s="1">
        <f t="shared" si="120"/>
        <v>119.90320535783358</v>
      </c>
      <c r="Z131" s="1">
        <f t="shared" si="121"/>
        <v>182.60143622687386</v>
      </c>
      <c r="AA131" s="1">
        <f t="shared" si="122"/>
        <v>1579.6598044005555</v>
      </c>
      <c r="AB131" s="1">
        <f t="shared" si="123"/>
        <v>1007.864047049942</v>
      </c>
      <c r="AC131" s="1">
        <f t="shared" si="124"/>
        <v>482.46991854497617</v>
      </c>
      <c r="AD131" s="1">
        <f t="shared" si="125"/>
        <v>232.31277619697647</v>
      </c>
      <c r="AE131" s="1">
        <f t="shared" si="126"/>
        <v>453.40538791539194</v>
      </c>
      <c r="AF131" s="1">
        <f t="shared" si="127"/>
        <v>954.4862795149967</v>
      </c>
      <c r="AG131" s="1">
        <f t="shared" si="128"/>
        <v>595.3788161733346</v>
      </c>
      <c r="AH131" s="1">
        <f t="shared" si="129"/>
        <v>443.73143768738026</v>
      </c>
      <c r="AI131" s="1">
        <f t="shared" si="130"/>
        <v>111.59008968507268</v>
      </c>
      <c r="AJ131" s="2">
        <f t="shared" si="131"/>
        <v>327.88555772862776</v>
      </c>
      <c r="AL131" s="8" t="s">
        <v>40</v>
      </c>
      <c r="AM131" s="8" t="s">
        <v>40</v>
      </c>
      <c r="AN131" s="1">
        <f t="shared" si="132"/>
        <v>1796.4434211488835</v>
      </c>
      <c r="AO131" s="9" t="s">
        <v>40</v>
      </c>
      <c r="AP131" s="8"/>
      <c r="AQ131" s="10" t="s">
        <v>40</v>
      </c>
      <c r="AR131" s="28"/>
      <c r="AS131" s="4">
        <v>1985</v>
      </c>
      <c r="AT131" s="1">
        <f t="shared" si="133"/>
        <v>333.9440775086781</v>
      </c>
      <c r="AU131" s="1">
        <f t="shared" si="134"/>
        <v>259.15961281092615</v>
      </c>
      <c r="AV131" s="1">
        <f t="shared" si="135"/>
        <v>216.6578440114483</v>
      </c>
      <c r="AW131" s="1">
        <f t="shared" si="136"/>
        <v>1060.0439786265197</v>
      </c>
      <c r="AX131" s="1">
        <f t="shared" si="137"/>
        <v>509.18829547739324</v>
      </c>
      <c r="AY131" s="1">
        <f t="shared" si="138"/>
        <v>417.3045510756279</v>
      </c>
      <c r="AZ131" s="1">
        <f t="shared" si="139"/>
        <v>196.44758179083087</v>
      </c>
      <c r="BA131" s="1">
        <f t="shared" si="140"/>
        <v>325.09608535460706</v>
      </c>
      <c r="BB131" s="1">
        <f t="shared" si="146"/>
        <v>1371.0363439030825</v>
      </c>
      <c r="BC131" s="1">
        <f t="shared" si="141"/>
        <v>398.55526670088807</v>
      </c>
      <c r="BD131" s="1">
        <f t="shared" si="142"/>
        <v>362.9874449155076</v>
      </c>
      <c r="BE131" s="1">
        <f t="shared" si="143"/>
        <v>116.09256911040734</v>
      </c>
      <c r="BF131" s="2">
        <f t="shared" si="144"/>
        <v>396.5884404604233</v>
      </c>
      <c r="BH131" s="8" t="s">
        <v>40</v>
      </c>
      <c r="BI131" s="8" t="s">
        <v>40</v>
      </c>
      <c r="BJ131" s="1">
        <f t="shared" si="145"/>
        <v>907.3495990389815</v>
      </c>
      <c r="BK131" s="9" t="s">
        <v>40</v>
      </c>
      <c r="BL131" s="8"/>
      <c r="BM131" s="10" t="s">
        <v>40</v>
      </c>
      <c r="BN131" s="28"/>
      <c r="BO131" s="4">
        <v>1985</v>
      </c>
      <c r="BP131" s="1">
        <v>160</v>
      </c>
      <c r="BQ131" s="1">
        <v>119</v>
      </c>
      <c r="BR131" s="1">
        <v>105</v>
      </c>
      <c r="BS131" s="1">
        <v>292</v>
      </c>
      <c r="BT131" s="1">
        <v>136</v>
      </c>
      <c r="BU131" s="1">
        <v>190</v>
      </c>
      <c r="BV131" s="1">
        <v>123</v>
      </c>
      <c r="BW131" s="1">
        <v>109</v>
      </c>
      <c r="BX131" s="1">
        <v>304</v>
      </c>
      <c r="BY131" s="1">
        <v>134</v>
      </c>
      <c r="BZ131" s="1">
        <v>152</v>
      </c>
      <c r="CA131" s="1">
        <v>84</v>
      </c>
      <c r="CB131" s="2">
        <v>159</v>
      </c>
      <c r="CD131" s="8" t="s">
        <v>40</v>
      </c>
      <c r="CE131" s="8" t="s">
        <v>40</v>
      </c>
      <c r="CF131" s="1">
        <v>231</v>
      </c>
      <c r="CG131" s="9" t="s">
        <v>40</v>
      </c>
      <c r="CH131" s="8"/>
      <c r="CI131" s="10" t="s">
        <v>40</v>
      </c>
    </row>
    <row r="132" spans="1:87" ht="11.25">
      <c r="A132" s="4">
        <v>1986</v>
      </c>
      <c r="B132" s="1">
        <f t="shared" si="110"/>
        <v>457.0934728426292</v>
      </c>
      <c r="C132" s="1">
        <f t="shared" si="111"/>
        <v>254.24570956664436</v>
      </c>
      <c r="D132" s="1">
        <f aca="true" t="shared" si="147" ref="D132:D141">100/Z$36*Z132</f>
        <v>326.6644988731387</v>
      </c>
      <c r="E132" s="1">
        <f aca="true" t="shared" si="148" ref="E132:E141">100/AA$36*AA132</f>
        <v>2410.120506720232</v>
      </c>
      <c r="F132" s="1">
        <f t="shared" si="112"/>
        <v>2620.7893633456</v>
      </c>
      <c r="G132" s="1">
        <f aca="true" t="shared" si="149" ref="G132:G141">100/AC$36*AC132</f>
        <v>925.1903826656165</v>
      </c>
      <c r="H132" s="1">
        <f aca="true" t="shared" si="150" ref="H132:H141">100/AD$36*AD132</f>
        <v>331.2558001350123</v>
      </c>
      <c r="I132" s="1">
        <f aca="true" t="shared" si="151" ref="I132:I141">100/AE$36*AE132</f>
        <v>734.6758285714849</v>
      </c>
      <c r="J132" s="1">
        <f t="shared" si="113"/>
        <v>6821.841342541237</v>
      </c>
      <c r="K132" s="1">
        <f t="shared" si="114"/>
        <v>2098.4024374198575</v>
      </c>
      <c r="L132" s="1">
        <f t="shared" si="115"/>
        <v>1930.8139919465984</v>
      </c>
      <c r="M132" s="1">
        <f t="shared" si="116"/>
        <v>364.13159802160357</v>
      </c>
      <c r="N132" s="2">
        <f t="shared" si="117"/>
        <v>610.1385756489528</v>
      </c>
      <c r="P132" s="8" t="s">
        <v>40</v>
      </c>
      <c r="Q132" s="8" t="s">
        <v>40</v>
      </c>
      <c r="R132" s="1">
        <f t="shared" si="118"/>
        <v>4307.114785072018</v>
      </c>
      <c r="S132" s="9" t="s">
        <v>40</v>
      </c>
      <c r="T132" s="8"/>
      <c r="U132" s="10" t="s">
        <v>40</v>
      </c>
      <c r="V132" s="28"/>
      <c r="W132" s="4">
        <v>1986</v>
      </c>
      <c r="X132" s="1">
        <f t="shared" si="119"/>
        <v>295.5264428213677</v>
      </c>
      <c r="Y132" s="1">
        <f t="shared" si="120"/>
        <v>121.91838527981398</v>
      </c>
      <c r="Z132" s="1">
        <f t="shared" si="121"/>
        <v>187.81862011907026</v>
      </c>
      <c r="AA132" s="1">
        <f t="shared" si="122"/>
        <v>1606.7087736539895</v>
      </c>
      <c r="AB132" s="1">
        <f t="shared" si="123"/>
        <v>1089.3824626201579</v>
      </c>
      <c r="AC132" s="1">
        <f t="shared" si="124"/>
        <v>510.40238751336955</v>
      </c>
      <c r="AD132" s="1">
        <f t="shared" si="125"/>
        <v>245.53382850086945</v>
      </c>
      <c r="AE132" s="1">
        <f t="shared" si="126"/>
        <v>420.12792825187694</v>
      </c>
      <c r="AF132" s="1">
        <f t="shared" si="127"/>
        <v>973.3248245054243</v>
      </c>
      <c r="AG132" s="1">
        <f t="shared" si="128"/>
        <v>608.7081926548273</v>
      </c>
      <c r="AH132" s="1">
        <f t="shared" si="129"/>
        <v>470.005009655712</v>
      </c>
      <c r="AI132" s="1">
        <f t="shared" si="130"/>
        <v>124.87462417139085</v>
      </c>
      <c r="AJ132" s="2">
        <f t="shared" si="131"/>
        <v>340.2585976429156</v>
      </c>
      <c r="AL132" s="8" t="s">
        <v>40</v>
      </c>
      <c r="AM132" s="8" t="s">
        <v>40</v>
      </c>
      <c r="AN132" s="1">
        <f t="shared" si="132"/>
        <v>1827.5506665367432</v>
      </c>
      <c r="AO132" s="9" t="s">
        <v>40</v>
      </c>
      <c r="AP132" s="8"/>
      <c r="AQ132" s="10" t="s">
        <v>40</v>
      </c>
      <c r="AR132" s="28"/>
      <c r="AS132" s="4">
        <v>1986</v>
      </c>
      <c r="AT132" s="1">
        <f t="shared" si="133"/>
        <v>338.1183784775366</v>
      </c>
      <c r="AU132" s="1">
        <f t="shared" si="134"/>
        <v>263.51523655564756</v>
      </c>
      <c r="AV132" s="1">
        <f t="shared" si="135"/>
        <v>222.8480681260611</v>
      </c>
      <c r="AW132" s="1">
        <f t="shared" si="136"/>
        <v>1078.1954166166997</v>
      </c>
      <c r="AX132" s="1">
        <f t="shared" si="137"/>
        <v>550.3726429057118</v>
      </c>
      <c r="AY132" s="1">
        <f t="shared" si="138"/>
        <v>441.4642882431642</v>
      </c>
      <c r="AZ132" s="1">
        <f t="shared" si="139"/>
        <v>207.62752546998385</v>
      </c>
      <c r="BA132" s="1">
        <f t="shared" si="140"/>
        <v>301.2358222093148</v>
      </c>
      <c r="BB132" s="1">
        <f t="shared" si="146"/>
        <v>1398.0962717432749</v>
      </c>
      <c r="BC132" s="1">
        <f t="shared" si="141"/>
        <v>407.4781458061318</v>
      </c>
      <c r="BD132" s="1">
        <f t="shared" si="142"/>
        <v>384.48012257497845</v>
      </c>
      <c r="BE132" s="1">
        <f t="shared" si="143"/>
        <v>129.9131130521225</v>
      </c>
      <c r="BF132" s="2">
        <f t="shared" si="144"/>
        <v>411.55404198723176</v>
      </c>
      <c r="BH132" s="8" t="s">
        <v>40</v>
      </c>
      <c r="BI132" s="8" t="s">
        <v>40</v>
      </c>
      <c r="BJ132" s="1">
        <f t="shared" si="145"/>
        <v>923.0612804076219</v>
      </c>
      <c r="BK132" s="9" t="s">
        <v>40</v>
      </c>
      <c r="BL132" s="8"/>
      <c r="BM132" s="10" t="s">
        <v>40</v>
      </c>
      <c r="BN132" s="28"/>
      <c r="BO132" s="4">
        <v>1986</v>
      </c>
      <c r="BP132" s="1">
        <v>162</v>
      </c>
      <c r="BQ132" s="1">
        <v>121</v>
      </c>
      <c r="BR132" s="1">
        <v>108</v>
      </c>
      <c r="BS132" s="1">
        <v>297</v>
      </c>
      <c r="BT132" s="1">
        <v>147</v>
      </c>
      <c r="BU132" s="1">
        <v>201</v>
      </c>
      <c r="BV132" s="1">
        <v>130</v>
      </c>
      <c r="BW132" s="1">
        <v>101</v>
      </c>
      <c r="BX132" s="1">
        <v>310</v>
      </c>
      <c r="BY132" s="1">
        <v>137</v>
      </c>
      <c r="BZ132" s="1">
        <v>161</v>
      </c>
      <c r="CA132" s="1">
        <v>94</v>
      </c>
      <c r="CB132" s="2">
        <v>165</v>
      </c>
      <c r="CD132" s="8" t="s">
        <v>40</v>
      </c>
      <c r="CE132" s="8" t="s">
        <v>40</v>
      </c>
      <c r="CF132" s="1">
        <v>235</v>
      </c>
      <c r="CG132" s="9" t="s">
        <v>40</v>
      </c>
      <c r="CH132" s="8"/>
      <c r="CI132" s="10" t="s">
        <v>40</v>
      </c>
    </row>
    <row r="133" spans="1:87" ht="11.25">
      <c r="A133" s="4">
        <v>1987</v>
      </c>
      <c r="B133" s="1">
        <f t="shared" si="110"/>
        <v>465.5581667841593</v>
      </c>
      <c r="C133" s="1">
        <f t="shared" si="111"/>
        <v>250.04330114405522</v>
      </c>
      <c r="D133" s="1">
        <f t="shared" si="147"/>
        <v>299.44245730037716</v>
      </c>
      <c r="E133" s="1">
        <f t="shared" si="148"/>
        <v>2466.924693747308</v>
      </c>
      <c r="F133" s="1">
        <f t="shared" si="112"/>
        <v>2745.588856838248</v>
      </c>
      <c r="G133" s="1">
        <f t="shared" si="149"/>
        <v>980.425629391922</v>
      </c>
      <c r="H133" s="1">
        <f t="shared" si="150"/>
        <v>338.9001647535125</v>
      </c>
      <c r="I133" s="1">
        <f t="shared" si="151"/>
        <v>749.2238647808211</v>
      </c>
      <c r="J133" s="1">
        <f t="shared" si="113"/>
        <v>7041.900740687729</v>
      </c>
      <c r="K133" s="1">
        <f t="shared" si="114"/>
        <v>2144.3528557575182</v>
      </c>
      <c r="L133" s="1">
        <f t="shared" si="115"/>
        <v>1918.8213584562468</v>
      </c>
      <c r="M133" s="1">
        <f t="shared" si="116"/>
        <v>337.0154151902076</v>
      </c>
      <c r="N133" s="2">
        <f t="shared" si="117"/>
        <v>613.8363851983405</v>
      </c>
      <c r="P133" s="8" t="s">
        <v>40</v>
      </c>
      <c r="Q133" s="8" t="s">
        <v>40</v>
      </c>
      <c r="R133" s="1">
        <f t="shared" si="118"/>
        <v>4490.396265287849</v>
      </c>
      <c r="S133" s="9" t="s">
        <v>40</v>
      </c>
      <c r="T133" s="8"/>
      <c r="U133" s="10" t="s">
        <v>40</v>
      </c>
      <c r="V133" s="28"/>
      <c r="W133" s="4">
        <v>1987</v>
      </c>
      <c r="X133" s="1">
        <f t="shared" si="119"/>
        <v>300.99915472546706</v>
      </c>
      <c r="Y133" s="1">
        <f t="shared" si="120"/>
        <v>119.90320535783358</v>
      </c>
      <c r="Z133" s="1">
        <f t="shared" si="121"/>
        <v>172.16706844248108</v>
      </c>
      <c r="AA133" s="1">
        <f t="shared" si="122"/>
        <v>1644.5773306087974</v>
      </c>
      <c r="AB133" s="1">
        <f t="shared" si="123"/>
        <v>1141.2578179830225</v>
      </c>
      <c r="AC133" s="1">
        <f t="shared" si="124"/>
        <v>540.8741718425259</v>
      </c>
      <c r="AD133" s="1">
        <f t="shared" si="125"/>
        <v>251.1999937739664</v>
      </c>
      <c r="AE133" s="1">
        <f t="shared" si="126"/>
        <v>428.4472931677557</v>
      </c>
      <c r="AF133" s="1">
        <f t="shared" si="127"/>
        <v>1004.7223994894703</v>
      </c>
      <c r="AG133" s="1">
        <f t="shared" si="128"/>
        <v>622.0375691363198</v>
      </c>
      <c r="AH133" s="1">
        <f t="shared" si="129"/>
        <v>467.0857238814529</v>
      </c>
      <c r="AI133" s="1">
        <f t="shared" si="130"/>
        <v>115.57545003096813</v>
      </c>
      <c r="AJ133" s="2">
        <f t="shared" si="131"/>
        <v>342.3207709619636</v>
      </c>
      <c r="AL133" s="8" t="s">
        <v>40</v>
      </c>
      <c r="AM133" s="8" t="s">
        <v>40</v>
      </c>
      <c r="AN133" s="1">
        <f t="shared" si="132"/>
        <v>1905.3187800063918</v>
      </c>
      <c r="AO133" s="9" t="s">
        <v>40</v>
      </c>
      <c r="AP133" s="8"/>
      <c r="AQ133" s="10" t="s">
        <v>40</v>
      </c>
      <c r="AR133" s="28"/>
      <c r="AS133" s="4">
        <v>1987</v>
      </c>
      <c r="AT133" s="1">
        <f t="shared" si="133"/>
        <v>344.3798299308243</v>
      </c>
      <c r="AU133" s="1">
        <f t="shared" si="134"/>
        <v>259.15961281092615</v>
      </c>
      <c r="AV133" s="1">
        <f t="shared" si="135"/>
        <v>204.27739578222267</v>
      </c>
      <c r="AW133" s="1">
        <f t="shared" si="136"/>
        <v>1103.6074298029519</v>
      </c>
      <c r="AX133" s="1">
        <f t="shared" si="137"/>
        <v>576.58086399646</v>
      </c>
      <c r="AY133" s="1">
        <f t="shared" si="138"/>
        <v>467.8203651532039</v>
      </c>
      <c r="AZ133" s="1">
        <f t="shared" si="139"/>
        <v>212.41892990390656</v>
      </c>
      <c r="BA133" s="1">
        <f t="shared" si="140"/>
        <v>307.20088799563786</v>
      </c>
      <c r="BB133" s="1">
        <f t="shared" si="146"/>
        <v>1443.1961514769291</v>
      </c>
      <c r="BC133" s="1">
        <f t="shared" si="141"/>
        <v>416.4010249113756</v>
      </c>
      <c r="BD133" s="1">
        <f t="shared" si="142"/>
        <v>382.0920472794817</v>
      </c>
      <c r="BE133" s="1">
        <f t="shared" si="143"/>
        <v>120.2387322929219</v>
      </c>
      <c r="BF133" s="2">
        <f t="shared" si="144"/>
        <v>414.0483089083665</v>
      </c>
      <c r="BH133" s="8" t="s">
        <v>40</v>
      </c>
      <c r="BI133" s="8" t="s">
        <v>40</v>
      </c>
      <c r="BJ133" s="1">
        <f t="shared" si="145"/>
        <v>962.3404838292228</v>
      </c>
      <c r="BK133" s="9" t="s">
        <v>40</v>
      </c>
      <c r="BL133" s="8"/>
      <c r="BM133" s="10" t="s">
        <v>40</v>
      </c>
      <c r="BN133" s="28"/>
      <c r="BO133" s="4">
        <v>1987</v>
      </c>
      <c r="BP133" s="1">
        <v>165</v>
      </c>
      <c r="BQ133" s="1">
        <v>119</v>
      </c>
      <c r="BR133" s="1">
        <v>99</v>
      </c>
      <c r="BS133" s="1">
        <v>304</v>
      </c>
      <c r="BT133" s="1">
        <v>154</v>
      </c>
      <c r="BU133" s="1">
        <v>213</v>
      </c>
      <c r="BV133" s="1">
        <v>133</v>
      </c>
      <c r="BW133" s="1">
        <v>103</v>
      </c>
      <c r="BX133" s="1">
        <v>320</v>
      </c>
      <c r="BY133" s="1">
        <v>140</v>
      </c>
      <c r="BZ133" s="1">
        <v>160</v>
      </c>
      <c r="CA133" s="1">
        <v>87</v>
      </c>
      <c r="CB133" s="2">
        <v>166</v>
      </c>
      <c r="CD133" s="8" t="s">
        <v>40</v>
      </c>
      <c r="CE133" s="8" t="s">
        <v>40</v>
      </c>
      <c r="CF133" s="1">
        <v>245</v>
      </c>
      <c r="CG133" s="9" t="s">
        <v>40</v>
      </c>
      <c r="CH133" s="8"/>
      <c r="CI133" s="10" t="s">
        <v>40</v>
      </c>
    </row>
    <row r="134" spans="1:87" ht="11.25">
      <c r="A134" s="4">
        <v>1988</v>
      </c>
      <c r="B134" s="1">
        <f t="shared" si="110"/>
        <v>471.20129607851277</v>
      </c>
      <c r="C134" s="1">
        <f t="shared" si="111"/>
        <v>252.1445053553498</v>
      </c>
      <c r="D134" s="1">
        <f t="shared" si="147"/>
        <v>275.2450870134779</v>
      </c>
      <c r="E134" s="1">
        <f t="shared" si="148"/>
        <v>2710.3712095776345</v>
      </c>
      <c r="F134" s="1">
        <f t="shared" si="112"/>
        <v>2834.731352190139</v>
      </c>
      <c r="G134" s="1">
        <f t="shared" si="149"/>
        <v>1026.4550016638432</v>
      </c>
      <c r="H134" s="1">
        <f t="shared" si="150"/>
        <v>346.54452937201285</v>
      </c>
      <c r="I134" s="1">
        <f t="shared" si="151"/>
        <v>771.0459190948256</v>
      </c>
      <c r="J134" s="1">
        <f t="shared" si="113"/>
        <v>7988.156152717643</v>
      </c>
      <c r="K134" s="1">
        <f t="shared" si="114"/>
        <v>2343.4713352207164</v>
      </c>
      <c r="L134" s="1">
        <f t="shared" si="115"/>
        <v>2062.7329603404655</v>
      </c>
      <c r="M134" s="1">
        <f t="shared" si="116"/>
        <v>344.7628959991779</v>
      </c>
      <c r="N134" s="2">
        <f t="shared" si="117"/>
        <v>669.3035284391543</v>
      </c>
      <c r="P134" s="8" t="s">
        <v>40</v>
      </c>
      <c r="Q134" s="8" t="s">
        <v>40</v>
      </c>
      <c r="R134" s="1">
        <f t="shared" si="118"/>
        <v>4563.708857374181</v>
      </c>
      <c r="S134" s="9" t="s">
        <v>40</v>
      </c>
      <c r="T134" s="8"/>
      <c r="U134" s="10" t="s">
        <v>40</v>
      </c>
      <c r="V134" s="28"/>
      <c r="W134" s="4">
        <v>1988</v>
      </c>
      <c r="X134" s="1">
        <f t="shared" si="119"/>
        <v>304.6476293282</v>
      </c>
      <c r="Y134" s="1">
        <f t="shared" si="120"/>
        <v>120.91079531882377</v>
      </c>
      <c r="Z134" s="1">
        <f t="shared" si="121"/>
        <v>158.25457806329067</v>
      </c>
      <c r="AA134" s="1">
        <f t="shared" si="122"/>
        <v>1806.8711461294024</v>
      </c>
      <c r="AB134" s="1">
        <f t="shared" si="123"/>
        <v>1178.3116432422116</v>
      </c>
      <c r="AC134" s="1">
        <f t="shared" si="124"/>
        <v>566.2673254501562</v>
      </c>
      <c r="AD134" s="1">
        <f t="shared" si="125"/>
        <v>256.86615904706343</v>
      </c>
      <c r="AE134" s="1">
        <f t="shared" si="126"/>
        <v>440.9263405415738</v>
      </c>
      <c r="AF134" s="1">
        <f t="shared" si="127"/>
        <v>1139.7319719208679</v>
      </c>
      <c r="AG134" s="1">
        <f t="shared" si="128"/>
        <v>679.798200556121</v>
      </c>
      <c r="AH134" s="1">
        <f t="shared" si="129"/>
        <v>502.11715317256187</v>
      </c>
      <c r="AI134" s="1">
        <f t="shared" si="130"/>
        <v>118.23235692823177</v>
      </c>
      <c r="AJ134" s="2">
        <f t="shared" si="131"/>
        <v>373.25337074768316</v>
      </c>
      <c r="AL134" s="8" t="s">
        <v>40</v>
      </c>
      <c r="AM134" s="8" t="s">
        <v>40</v>
      </c>
      <c r="AN134" s="1">
        <f t="shared" si="132"/>
        <v>1936.4260253942512</v>
      </c>
      <c r="AO134" s="9" t="s">
        <v>40</v>
      </c>
      <c r="AP134" s="8"/>
      <c r="AQ134" s="10" t="s">
        <v>40</v>
      </c>
      <c r="AR134" s="28"/>
      <c r="AS134" s="4">
        <v>1988</v>
      </c>
      <c r="AT134" s="1">
        <f t="shared" si="133"/>
        <v>348.5541308996828</v>
      </c>
      <c r="AU134" s="1">
        <f t="shared" si="134"/>
        <v>261.3374246832869</v>
      </c>
      <c r="AV134" s="1">
        <f t="shared" si="135"/>
        <v>187.77013147658852</v>
      </c>
      <c r="AW134" s="1">
        <f t="shared" si="136"/>
        <v>1212.5160577440327</v>
      </c>
      <c r="AX134" s="1">
        <f t="shared" si="137"/>
        <v>595.301021918423</v>
      </c>
      <c r="AY134" s="1">
        <f t="shared" si="138"/>
        <v>489.7837625782369</v>
      </c>
      <c r="AZ134" s="1">
        <f t="shared" si="139"/>
        <v>217.21033433782927</v>
      </c>
      <c r="BA134" s="1">
        <f t="shared" si="140"/>
        <v>316.14848667512246</v>
      </c>
      <c r="BB134" s="1">
        <f t="shared" si="146"/>
        <v>1637.1256343316413</v>
      </c>
      <c r="BC134" s="1">
        <f t="shared" si="141"/>
        <v>455.0668343674319</v>
      </c>
      <c r="BD134" s="1">
        <f t="shared" si="142"/>
        <v>410.7489508254428</v>
      </c>
      <c r="BE134" s="1">
        <f t="shared" si="143"/>
        <v>123.00284108126492</v>
      </c>
      <c r="BF134" s="2">
        <f t="shared" si="144"/>
        <v>451.46231272538756</v>
      </c>
      <c r="BH134" s="8" t="s">
        <v>40</v>
      </c>
      <c r="BI134" s="8" t="s">
        <v>40</v>
      </c>
      <c r="BJ134" s="1">
        <f t="shared" si="145"/>
        <v>978.0521651978631</v>
      </c>
      <c r="BK134" s="9" t="s">
        <v>40</v>
      </c>
      <c r="BL134" s="8"/>
      <c r="BM134" s="10" t="s">
        <v>40</v>
      </c>
      <c r="BN134" s="28"/>
      <c r="BO134" s="4">
        <v>1988</v>
      </c>
      <c r="BP134" s="1">
        <v>167</v>
      </c>
      <c r="BQ134" s="1">
        <v>120</v>
      </c>
      <c r="BR134" s="1">
        <v>91</v>
      </c>
      <c r="BS134" s="1">
        <v>334</v>
      </c>
      <c r="BT134" s="1">
        <v>159</v>
      </c>
      <c r="BU134" s="1">
        <v>223</v>
      </c>
      <c r="BV134" s="1">
        <v>136</v>
      </c>
      <c r="BW134" s="1">
        <v>106</v>
      </c>
      <c r="BX134" s="1">
        <v>363</v>
      </c>
      <c r="BY134" s="1">
        <v>153</v>
      </c>
      <c r="BZ134" s="1">
        <v>172</v>
      </c>
      <c r="CA134" s="1">
        <v>89</v>
      </c>
      <c r="CB134" s="2">
        <v>181</v>
      </c>
      <c r="CD134" s="8" t="s">
        <v>40</v>
      </c>
      <c r="CE134" s="8" t="s">
        <v>40</v>
      </c>
      <c r="CF134" s="1">
        <v>249</v>
      </c>
      <c r="CG134" s="9" t="s">
        <v>40</v>
      </c>
      <c r="CH134" s="8"/>
      <c r="CI134" s="10" t="s">
        <v>40</v>
      </c>
    </row>
    <row r="135" spans="1:87" ht="11.25">
      <c r="A135" s="4">
        <v>1989</v>
      </c>
      <c r="B135" s="1">
        <f t="shared" si="110"/>
        <v>485.30911931439636</v>
      </c>
      <c r="C135" s="1">
        <f t="shared" si="111"/>
        <v>245.84089272146605</v>
      </c>
      <c r="D135" s="1">
        <f t="shared" si="147"/>
        <v>263.14640187002834</v>
      </c>
      <c r="E135" s="1">
        <f t="shared" si="148"/>
        <v>2807.749815909765</v>
      </c>
      <c r="F135" s="1">
        <f t="shared" si="112"/>
        <v>2923.87384754203</v>
      </c>
      <c r="G135" s="1">
        <f t="shared" si="149"/>
        <v>1026.4550016638432</v>
      </c>
      <c r="H135" s="1">
        <f t="shared" si="150"/>
        <v>361.83325860901334</v>
      </c>
      <c r="I135" s="1">
        <f t="shared" si="151"/>
        <v>785.593955304162</v>
      </c>
      <c r="J135" s="1">
        <f t="shared" si="113"/>
        <v>9242.494722152644</v>
      </c>
      <c r="K135" s="1">
        <f t="shared" si="114"/>
        <v>2374.104947445824</v>
      </c>
      <c r="L135" s="1">
        <f t="shared" si="115"/>
        <v>2050.740326850114</v>
      </c>
      <c r="M135" s="1">
        <f t="shared" si="116"/>
        <v>364.13159802160357</v>
      </c>
      <c r="N135" s="2">
        <f t="shared" si="117"/>
        <v>687.7925761860923</v>
      </c>
      <c r="P135" s="8" t="s">
        <v>40</v>
      </c>
      <c r="Q135" s="8" t="s">
        <v>40</v>
      </c>
      <c r="R135" s="1">
        <f t="shared" si="118"/>
        <v>4105.505156834605</v>
      </c>
      <c r="S135" s="9" t="s">
        <v>40</v>
      </c>
      <c r="T135" s="8"/>
      <c r="U135" s="10" t="s">
        <v>40</v>
      </c>
      <c r="V135" s="28"/>
      <c r="W135" s="4">
        <v>1989</v>
      </c>
      <c r="X135" s="1">
        <f t="shared" si="119"/>
        <v>313.76881583503234</v>
      </c>
      <c r="Y135" s="1">
        <f t="shared" si="120"/>
        <v>117.88802543585318</v>
      </c>
      <c r="Z135" s="1">
        <f t="shared" si="121"/>
        <v>151.29833287369547</v>
      </c>
      <c r="AA135" s="1">
        <f t="shared" si="122"/>
        <v>1871.7886723376444</v>
      </c>
      <c r="AB135" s="1">
        <f t="shared" si="123"/>
        <v>1215.3654685014005</v>
      </c>
      <c r="AC135" s="1">
        <f t="shared" si="124"/>
        <v>566.2673254501562</v>
      </c>
      <c r="AD135" s="1">
        <f t="shared" si="125"/>
        <v>268.19848959325736</v>
      </c>
      <c r="AE135" s="1">
        <f t="shared" si="126"/>
        <v>449.2457054574526</v>
      </c>
      <c r="AF135" s="1">
        <f t="shared" si="127"/>
        <v>1318.6981493299297</v>
      </c>
      <c r="AG135" s="1">
        <f t="shared" si="128"/>
        <v>688.6844515437826</v>
      </c>
      <c r="AH135" s="1">
        <f t="shared" si="129"/>
        <v>499.19786739830283</v>
      </c>
      <c r="AI135" s="1">
        <f t="shared" si="130"/>
        <v>124.87462417139085</v>
      </c>
      <c r="AJ135" s="2">
        <f t="shared" si="131"/>
        <v>383.56423734292304</v>
      </c>
      <c r="AL135" s="8" t="s">
        <v>40</v>
      </c>
      <c r="AM135" s="8" t="s">
        <v>40</v>
      </c>
      <c r="AN135" s="1">
        <f t="shared" si="132"/>
        <v>1742.0057417201297</v>
      </c>
      <c r="AO135" s="9" t="s">
        <v>40</v>
      </c>
      <c r="AP135" s="8"/>
      <c r="AQ135" s="10" t="s">
        <v>40</v>
      </c>
      <c r="AR135" s="28"/>
      <c r="AS135" s="4">
        <v>1989</v>
      </c>
      <c r="AT135" s="1">
        <f t="shared" si="133"/>
        <v>358.989883321829</v>
      </c>
      <c r="AU135" s="1">
        <f t="shared" si="134"/>
        <v>254.80398906620468</v>
      </c>
      <c r="AV135" s="1">
        <f t="shared" si="135"/>
        <v>179.51649932377143</v>
      </c>
      <c r="AW135" s="1">
        <f t="shared" si="136"/>
        <v>1256.079508920465</v>
      </c>
      <c r="AX135" s="1">
        <f t="shared" si="137"/>
        <v>614.021179840386</v>
      </c>
      <c r="AY135" s="1">
        <f t="shared" si="138"/>
        <v>489.7837625782369</v>
      </c>
      <c r="AZ135" s="1">
        <f t="shared" si="139"/>
        <v>226.79314320567465</v>
      </c>
      <c r="BA135" s="1">
        <f t="shared" si="140"/>
        <v>322.1135524614455</v>
      </c>
      <c r="BB135" s="1">
        <f t="shared" si="146"/>
        <v>1894.1949488134694</v>
      </c>
      <c r="BC135" s="1">
        <f t="shared" si="141"/>
        <v>461.0154204375944</v>
      </c>
      <c r="BD135" s="1">
        <f t="shared" si="142"/>
        <v>408.36087552994604</v>
      </c>
      <c r="BE135" s="1">
        <f t="shared" si="143"/>
        <v>129.9131130521225</v>
      </c>
      <c r="BF135" s="2">
        <f t="shared" si="144"/>
        <v>463.93364733106125</v>
      </c>
      <c r="BH135" s="8" t="s">
        <v>40</v>
      </c>
      <c r="BI135" s="8" t="s">
        <v>40</v>
      </c>
      <c r="BJ135" s="1">
        <f t="shared" si="145"/>
        <v>879.8541566438608</v>
      </c>
      <c r="BK135" s="9" t="s">
        <v>40</v>
      </c>
      <c r="BL135" s="8"/>
      <c r="BM135" s="10" t="s">
        <v>40</v>
      </c>
      <c r="BN135" s="28"/>
      <c r="BO135" s="4">
        <v>1989</v>
      </c>
      <c r="BP135" s="1">
        <v>172</v>
      </c>
      <c r="BQ135" s="1">
        <v>117</v>
      </c>
      <c r="BR135" s="1">
        <v>87</v>
      </c>
      <c r="BS135" s="1">
        <v>346</v>
      </c>
      <c r="BT135" s="1">
        <v>164</v>
      </c>
      <c r="BU135" s="1">
        <v>223</v>
      </c>
      <c r="BV135" s="1">
        <v>142</v>
      </c>
      <c r="BW135" s="1">
        <v>108</v>
      </c>
      <c r="BX135" s="1">
        <v>420</v>
      </c>
      <c r="BY135" s="1">
        <v>155</v>
      </c>
      <c r="BZ135" s="1">
        <v>171</v>
      </c>
      <c r="CA135" s="1">
        <v>94</v>
      </c>
      <c r="CB135" s="2">
        <v>186</v>
      </c>
      <c r="CD135" s="8" t="s">
        <v>40</v>
      </c>
      <c r="CE135" s="8" t="s">
        <v>40</v>
      </c>
      <c r="CF135" s="1">
        <v>224</v>
      </c>
      <c r="CG135" s="9" t="s">
        <v>40</v>
      </c>
      <c r="CH135" s="8"/>
      <c r="CI135" s="10" t="s">
        <v>40</v>
      </c>
    </row>
    <row r="136" spans="1:87" ht="11.25">
      <c r="A136" s="4">
        <v>1990</v>
      </c>
      <c r="B136" s="1">
        <f t="shared" si="110"/>
        <v>493.77381325592654</v>
      </c>
      <c r="C136" s="1">
        <f t="shared" si="111"/>
        <v>235.33487166499316</v>
      </c>
      <c r="D136" s="1">
        <f t="shared" si="147"/>
        <v>269.19574444175316</v>
      </c>
      <c r="E136" s="1">
        <f t="shared" si="148"/>
        <v>2970.0474931299827</v>
      </c>
      <c r="F136" s="1">
        <f t="shared" si="112"/>
        <v>2941.7023466124083</v>
      </c>
      <c r="G136" s="1">
        <f t="shared" si="149"/>
        <v>1040.2638133454195</v>
      </c>
      <c r="H136" s="1">
        <f t="shared" si="150"/>
        <v>387.31447400401436</v>
      </c>
      <c r="I136" s="1">
        <f t="shared" si="151"/>
        <v>771.0459190948256</v>
      </c>
      <c r="J136" s="1">
        <f t="shared" si="113"/>
        <v>9308.512541596592</v>
      </c>
      <c r="K136" s="1">
        <f t="shared" si="114"/>
        <v>2389.4217535583775</v>
      </c>
      <c r="L136" s="1">
        <f t="shared" si="115"/>
        <v>2206.6445622246843</v>
      </c>
      <c r="M136" s="1">
        <f t="shared" si="116"/>
        <v>356.38411721263327</v>
      </c>
      <c r="N136" s="2">
        <f t="shared" si="117"/>
        <v>706.2816239330302</v>
      </c>
      <c r="P136" s="8" t="s">
        <v>40</v>
      </c>
      <c r="Q136" s="8" t="s">
        <v>40</v>
      </c>
      <c r="R136" s="1">
        <f t="shared" si="118"/>
        <v>4178.817748920937</v>
      </c>
      <c r="S136" s="9" t="s">
        <v>40</v>
      </c>
      <c r="T136" s="8"/>
      <c r="U136" s="10" t="s">
        <v>40</v>
      </c>
      <c r="V136" s="28"/>
      <c r="W136" s="4">
        <v>1990</v>
      </c>
      <c r="X136" s="1">
        <f t="shared" si="119"/>
        <v>319.24152773913175</v>
      </c>
      <c r="Y136" s="1">
        <f t="shared" si="120"/>
        <v>112.8500756309022</v>
      </c>
      <c r="Z136" s="1">
        <f t="shared" si="121"/>
        <v>154.77645546849308</v>
      </c>
      <c r="AA136" s="1">
        <f t="shared" si="122"/>
        <v>1979.984549351381</v>
      </c>
      <c r="AB136" s="1">
        <f t="shared" si="123"/>
        <v>1222.7762335532384</v>
      </c>
      <c r="AC136" s="1">
        <f t="shared" si="124"/>
        <v>573.8852715324454</v>
      </c>
      <c r="AD136" s="1">
        <f t="shared" si="125"/>
        <v>287.08570717024736</v>
      </c>
      <c r="AE136" s="1">
        <f t="shared" si="126"/>
        <v>440.9263405415738</v>
      </c>
      <c r="AF136" s="1">
        <f t="shared" si="127"/>
        <v>1328.1174218251435</v>
      </c>
      <c r="AG136" s="1">
        <f t="shared" si="128"/>
        <v>693.1275770376135</v>
      </c>
      <c r="AH136" s="1">
        <f t="shared" si="129"/>
        <v>537.1485824636709</v>
      </c>
      <c r="AI136" s="1">
        <f t="shared" si="130"/>
        <v>122.21771727412721</v>
      </c>
      <c r="AJ136" s="2">
        <f t="shared" si="131"/>
        <v>393.8751039381629</v>
      </c>
      <c r="AL136" s="8" t="s">
        <v>40</v>
      </c>
      <c r="AM136" s="8" t="s">
        <v>40</v>
      </c>
      <c r="AN136" s="1">
        <f t="shared" si="132"/>
        <v>1773.112987107989</v>
      </c>
      <c r="AO136" s="9" t="s">
        <v>40</v>
      </c>
      <c r="AP136" s="8"/>
      <c r="AQ136" s="10" t="s">
        <v>40</v>
      </c>
      <c r="AR136" s="28"/>
      <c r="AS136" s="4">
        <v>1990</v>
      </c>
      <c r="AT136" s="1">
        <f t="shared" si="133"/>
        <v>365.25133477511673</v>
      </c>
      <c r="AU136" s="1">
        <f t="shared" si="134"/>
        <v>243.91492970440106</v>
      </c>
      <c r="AV136" s="1">
        <f t="shared" si="135"/>
        <v>183.64331540017997</v>
      </c>
      <c r="AW136" s="1">
        <f t="shared" si="136"/>
        <v>1328.6852608811855</v>
      </c>
      <c r="AX136" s="1">
        <f t="shared" si="137"/>
        <v>617.7652114247786</v>
      </c>
      <c r="AY136" s="1">
        <f t="shared" si="138"/>
        <v>496.37278180574685</v>
      </c>
      <c r="AZ136" s="1">
        <f t="shared" si="139"/>
        <v>242.76449131875034</v>
      </c>
      <c r="BA136" s="1">
        <f t="shared" si="140"/>
        <v>316.14848667512246</v>
      </c>
      <c r="BB136" s="1">
        <f t="shared" si="146"/>
        <v>1907.7249127335656</v>
      </c>
      <c r="BC136" s="1">
        <f t="shared" si="141"/>
        <v>463.98971347267565</v>
      </c>
      <c r="BD136" s="1">
        <f t="shared" si="142"/>
        <v>439.40585437140396</v>
      </c>
      <c r="BE136" s="1">
        <f t="shared" si="143"/>
        <v>127.14900426377947</v>
      </c>
      <c r="BF136" s="2">
        <f t="shared" si="144"/>
        <v>476.40498193673494</v>
      </c>
      <c r="BH136" s="8" t="s">
        <v>40</v>
      </c>
      <c r="BI136" s="8" t="s">
        <v>40</v>
      </c>
      <c r="BJ136" s="1">
        <f t="shared" si="145"/>
        <v>895.5658380125012</v>
      </c>
      <c r="BK136" s="9" t="s">
        <v>40</v>
      </c>
      <c r="BL136" s="8"/>
      <c r="BM136" s="10" t="s">
        <v>40</v>
      </c>
      <c r="BN136" s="28"/>
      <c r="BO136" s="4">
        <v>1990</v>
      </c>
      <c r="BP136" s="1">
        <v>175</v>
      </c>
      <c r="BQ136" s="1">
        <v>112</v>
      </c>
      <c r="BR136" s="1">
        <v>89</v>
      </c>
      <c r="BS136" s="1">
        <v>366</v>
      </c>
      <c r="BT136" s="1">
        <v>165</v>
      </c>
      <c r="BU136" s="1">
        <v>226</v>
      </c>
      <c r="BV136" s="1">
        <v>152</v>
      </c>
      <c r="BW136" s="1">
        <v>106</v>
      </c>
      <c r="BX136" s="1">
        <v>423</v>
      </c>
      <c r="BY136" s="1">
        <v>156</v>
      </c>
      <c r="BZ136" s="1">
        <v>184</v>
      </c>
      <c r="CA136" s="1">
        <v>92</v>
      </c>
      <c r="CB136" s="2">
        <v>191</v>
      </c>
      <c r="CD136" s="8" t="s">
        <v>40</v>
      </c>
      <c r="CE136" s="8" t="s">
        <v>40</v>
      </c>
      <c r="CF136" s="1">
        <v>228</v>
      </c>
      <c r="CG136" s="9" t="s">
        <v>40</v>
      </c>
      <c r="CH136" s="8"/>
      <c r="CI136" s="10" t="s">
        <v>40</v>
      </c>
    </row>
    <row r="137" spans="1:87" ht="11.25">
      <c r="A137" s="4">
        <v>1991</v>
      </c>
      <c r="B137" s="1">
        <f t="shared" si="110"/>
        <v>505.06007184463346</v>
      </c>
      <c r="C137" s="1">
        <f t="shared" si="111"/>
        <v>229.0312590311094</v>
      </c>
      <c r="D137" s="1">
        <f t="shared" si="147"/>
        <v>272.22041572761555</v>
      </c>
      <c r="E137" s="1">
        <f t="shared" si="148"/>
        <v>2734.7158611606674</v>
      </c>
      <c r="F137" s="1">
        <f t="shared" si="112"/>
        <v>2888.2168494012735</v>
      </c>
      <c r="G137" s="1">
        <f t="shared" si="149"/>
        <v>1017.249127209459</v>
      </c>
      <c r="H137" s="1">
        <f t="shared" si="150"/>
        <v>366.9295016880136</v>
      </c>
      <c r="I137" s="1">
        <f t="shared" si="151"/>
        <v>676.4836837341395</v>
      </c>
      <c r="J137" s="1">
        <f t="shared" si="113"/>
        <v>9418.542240669836</v>
      </c>
      <c r="K137" s="1">
        <f t="shared" si="114"/>
        <v>2236.2536924328406</v>
      </c>
      <c r="L137" s="1">
        <f t="shared" si="115"/>
        <v>2350.5561641089025</v>
      </c>
      <c r="M137" s="1">
        <f t="shared" si="116"/>
        <v>340.88915559469274</v>
      </c>
      <c r="N137" s="2">
        <f t="shared" si="117"/>
        <v>709.9794334824179</v>
      </c>
      <c r="P137" s="8" t="s">
        <v>40</v>
      </c>
      <c r="Q137" s="8" t="s">
        <v>40</v>
      </c>
      <c r="R137" s="1">
        <f t="shared" si="118"/>
        <v>4325.442933093602</v>
      </c>
      <c r="S137" s="9" t="s">
        <v>40</v>
      </c>
      <c r="T137" s="8"/>
      <c r="U137" s="10" t="s">
        <v>40</v>
      </c>
      <c r="V137" s="28"/>
      <c r="W137" s="4">
        <v>1991</v>
      </c>
      <c r="X137" s="1">
        <f t="shared" si="119"/>
        <v>326.5384769445976</v>
      </c>
      <c r="Y137" s="1">
        <f t="shared" si="120"/>
        <v>109.8273057479316</v>
      </c>
      <c r="Z137" s="1">
        <f t="shared" si="121"/>
        <v>156.51551676589187</v>
      </c>
      <c r="AA137" s="1">
        <f t="shared" si="122"/>
        <v>1823.1005276814628</v>
      </c>
      <c r="AB137" s="1">
        <f t="shared" si="123"/>
        <v>1200.543938397725</v>
      </c>
      <c r="AC137" s="1">
        <f t="shared" si="124"/>
        <v>561.1886947286301</v>
      </c>
      <c r="AD137" s="1">
        <f t="shared" si="125"/>
        <v>271.9759331086554</v>
      </c>
      <c r="AE137" s="1">
        <f t="shared" si="126"/>
        <v>386.85046858836193</v>
      </c>
      <c r="AF137" s="1">
        <f t="shared" si="127"/>
        <v>1343.8162093171663</v>
      </c>
      <c r="AG137" s="1">
        <f t="shared" si="128"/>
        <v>648.6963220993049</v>
      </c>
      <c r="AH137" s="1">
        <f t="shared" si="129"/>
        <v>572.1800117547798</v>
      </c>
      <c r="AI137" s="1">
        <f t="shared" si="130"/>
        <v>116.90390347959995</v>
      </c>
      <c r="AJ137" s="2">
        <f t="shared" si="131"/>
        <v>395.9372772572109</v>
      </c>
      <c r="AL137" s="8" t="s">
        <v>40</v>
      </c>
      <c r="AM137" s="8" t="s">
        <v>40</v>
      </c>
      <c r="AN137" s="1">
        <f t="shared" si="132"/>
        <v>1835.327477883708</v>
      </c>
      <c r="AO137" s="9" t="s">
        <v>40</v>
      </c>
      <c r="AP137" s="8"/>
      <c r="AQ137" s="10" t="s">
        <v>40</v>
      </c>
      <c r="AR137" s="28"/>
      <c r="AS137" s="4">
        <v>1991</v>
      </c>
      <c r="AT137" s="1">
        <f t="shared" si="133"/>
        <v>373.59993671283365</v>
      </c>
      <c r="AU137" s="1">
        <f t="shared" si="134"/>
        <v>237.38149408731888</v>
      </c>
      <c r="AV137" s="1">
        <f t="shared" si="135"/>
        <v>185.70672343838424</v>
      </c>
      <c r="AW137" s="1">
        <f t="shared" si="136"/>
        <v>1223.4069205381409</v>
      </c>
      <c r="AX137" s="1">
        <f t="shared" si="137"/>
        <v>606.5331166716009</v>
      </c>
      <c r="AY137" s="1">
        <f t="shared" si="138"/>
        <v>485.39108309323035</v>
      </c>
      <c r="AZ137" s="1">
        <f t="shared" si="139"/>
        <v>229.9874128282898</v>
      </c>
      <c r="BA137" s="1">
        <f t="shared" si="140"/>
        <v>277.3755590640225</v>
      </c>
      <c r="BB137" s="1">
        <f t="shared" si="146"/>
        <v>1930.2748526003925</v>
      </c>
      <c r="BC137" s="1">
        <f t="shared" si="141"/>
        <v>434.24678312186313</v>
      </c>
      <c r="BD137" s="1">
        <f t="shared" si="142"/>
        <v>468.06275791736505</v>
      </c>
      <c r="BE137" s="1">
        <f t="shared" si="143"/>
        <v>121.62078668709341</v>
      </c>
      <c r="BF137" s="2">
        <f t="shared" si="144"/>
        <v>478.8992488578697</v>
      </c>
      <c r="BH137" s="8" t="s">
        <v>40</v>
      </c>
      <c r="BI137" s="8" t="s">
        <v>40</v>
      </c>
      <c r="BJ137" s="1">
        <f t="shared" si="145"/>
        <v>926.989200749782</v>
      </c>
      <c r="BK137" s="9" t="s">
        <v>40</v>
      </c>
      <c r="BL137" s="8"/>
      <c r="BM137" s="10" t="s">
        <v>40</v>
      </c>
      <c r="BN137" s="28"/>
      <c r="BO137" s="4">
        <v>1991</v>
      </c>
      <c r="BP137" s="1">
        <v>179</v>
      </c>
      <c r="BQ137" s="1">
        <v>109</v>
      </c>
      <c r="BR137" s="1">
        <v>90</v>
      </c>
      <c r="BS137" s="1">
        <v>337</v>
      </c>
      <c r="BT137" s="1">
        <v>162</v>
      </c>
      <c r="BU137" s="1">
        <v>221</v>
      </c>
      <c r="BV137" s="1">
        <v>144</v>
      </c>
      <c r="BW137" s="1">
        <v>93</v>
      </c>
      <c r="BX137" s="1">
        <v>428</v>
      </c>
      <c r="BY137" s="1">
        <v>146</v>
      </c>
      <c r="BZ137" s="1">
        <v>196</v>
      </c>
      <c r="CA137" s="1">
        <v>88</v>
      </c>
      <c r="CB137" s="2">
        <v>192</v>
      </c>
      <c r="CD137" s="8" t="s">
        <v>40</v>
      </c>
      <c r="CE137" s="8" t="s">
        <v>40</v>
      </c>
      <c r="CF137" s="1">
        <v>236</v>
      </c>
      <c r="CG137" s="9" t="s">
        <v>40</v>
      </c>
      <c r="CH137" s="8"/>
      <c r="CI137" s="10" t="s">
        <v>40</v>
      </c>
    </row>
    <row r="138" spans="1:87" ht="11.25">
      <c r="A138" s="4">
        <v>1992</v>
      </c>
      <c r="B138" s="1">
        <f t="shared" si="110"/>
        <v>502.2385071974567</v>
      </c>
      <c r="C138" s="1">
        <f t="shared" si="111"/>
        <v>222.72764639722567</v>
      </c>
      <c r="D138" s="1">
        <f t="shared" si="147"/>
        <v>238.9490315831292</v>
      </c>
      <c r="E138" s="1">
        <f t="shared" si="148"/>
        <v>2629.222370967526</v>
      </c>
      <c r="F138" s="1">
        <f t="shared" si="112"/>
        <v>2977.3593447531644</v>
      </c>
      <c r="G138" s="1">
        <f t="shared" si="149"/>
        <v>989.6315038463064</v>
      </c>
      <c r="H138" s="1">
        <f t="shared" si="150"/>
        <v>361.83325860901334</v>
      </c>
      <c r="I138" s="1">
        <f t="shared" si="151"/>
        <v>632.8395751061305</v>
      </c>
      <c r="J138" s="1">
        <f t="shared" si="113"/>
        <v>9748.631337889576</v>
      </c>
      <c r="K138" s="1">
        <f t="shared" si="114"/>
        <v>2236.2536924328406</v>
      </c>
      <c r="L138" s="1">
        <f t="shared" si="115"/>
        <v>2254.61509618609</v>
      </c>
      <c r="M138" s="1">
        <f t="shared" si="116"/>
        <v>395.1215212574848</v>
      </c>
      <c r="N138" s="2">
        <f t="shared" si="117"/>
        <v>702.5838143836427</v>
      </c>
      <c r="P138" s="8" t="s">
        <v>40</v>
      </c>
      <c r="Q138" s="8" t="s">
        <v>40</v>
      </c>
      <c r="R138" s="1">
        <f t="shared" si="118"/>
        <v>4417.083673201517</v>
      </c>
      <c r="S138" s="9" t="s">
        <v>40</v>
      </c>
      <c r="T138" s="8"/>
      <c r="U138" s="10" t="s">
        <v>40</v>
      </c>
      <c r="V138" s="28"/>
      <c r="W138" s="4">
        <v>1992</v>
      </c>
      <c r="X138" s="1">
        <f t="shared" si="119"/>
        <v>324.71423964323117</v>
      </c>
      <c r="Y138" s="1">
        <f t="shared" si="120"/>
        <v>106.80453586496101</v>
      </c>
      <c r="Z138" s="1">
        <f t="shared" si="121"/>
        <v>137.38584249450508</v>
      </c>
      <c r="AA138" s="1">
        <f t="shared" si="122"/>
        <v>1752.773207622534</v>
      </c>
      <c r="AB138" s="1">
        <f t="shared" si="123"/>
        <v>1237.597763656914</v>
      </c>
      <c r="AC138" s="1">
        <f t="shared" si="124"/>
        <v>545.952802564052</v>
      </c>
      <c r="AD138" s="1">
        <f t="shared" si="125"/>
        <v>268.19848959325736</v>
      </c>
      <c r="AE138" s="1">
        <f t="shared" si="126"/>
        <v>361.89237384072567</v>
      </c>
      <c r="AF138" s="1">
        <f t="shared" si="127"/>
        <v>1390.9125717932354</v>
      </c>
      <c r="AG138" s="1">
        <f t="shared" si="128"/>
        <v>648.6963220993049</v>
      </c>
      <c r="AH138" s="1">
        <f t="shared" si="129"/>
        <v>548.8257255607072</v>
      </c>
      <c r="AI138" s="1">
        <f t="shared" si="130"/>
        <v>135.5022517604454</v>
      </c>
      <c r="AJ138" s="2">
        <f t="shared" si="131"/>
        <v>391.8129306191149</v>
      </c>
      <c r="AL138" s="8" t="s">
        <v>40</v>
      </c>
      <c r="AM138" s="8" t="s">
        <v>40</v>
      </c>
      <c r="AN138" s="1">
        <f t="shared" si="132"/>
        <v>1874.2115346185324</v>
      </c>
      <c r="AO138" s="9" t="s">
        <v>40</v>
      </c>
      <c r="AP138" s="8"/>
      <c r="AQ138" s="10" t="s">
        <v>40</v>
      </c>
      <c r="AR138" s="28"/>
      <c r="AS138" s="4">
        <v>1992</v>
      </c>
      <c r="AT138" s="1">
        <f t="shared" si="133"/>
        <v>371.5127862284044</v>
      </c>
      <c r="AU138" s="1">
        <f t="shared" si="134"/>
        <v>230.84805847023674</v>
      </c>
      <c r="AV138" s="1">
        <f t="shared" si="135"/>
        <v>163.00923501813728</v>
      </c>
      <c r="AW138" s="1">
        <f t="shared" si="136"/>
        <v>1176.2131817636725</v>
      </c>
      <c r="AX138" s="1">
        <f t="shared" si="137"/>
        <v>625.2532745935638</v>
      </c>
      <c r="AY138" s="1">
        <f t="shared" si="138"/>
        <v>472.2130446382105</v>
      </c>
      <c r="AZ138" s="1">
        <f t="shared" si="139"/>
        <v>226.79314320567465</v>
      </c>
      <c r="BA138" s="1">
        <f t="shared" si="140"/>
        <v>259.4803617050533</v>
      </c>
      <c r="BB138" s="1">
        <f t="shared" si="146"/>
        <v>1997.9246722008736</v>
      </c>
      <c r="BC138" s="1">
        <f t="shared" si="141"/>
        <v>434.24678312186313</v>
      </c>
      <c r="BD138" s="1">
        <f t="shared" si="142"/>
        <v>448.958155553391</v>
      </c>
      <c r="BE138" s="1">
        <f t="shared" si="143"/>
        <v>140.96954820549462</v>
      </c>
      <c r="BF138" s="2">
        <f t="shared" si="144"/>
        <v>473.9107150156002</v>
      </c>
      <c r="BH138" s="8" t="s">
        <v>40</v>
      </c>
      <c r="BI138" s="8" t="s">
        <v>40</v>
      </c>
      <c r="BJ138" s="1">
        <f t="shared" si="145"/>
        <v>946.6288024605824</v>
      </c>
      <c r="BK138" s="9" t="s">
        <v>40</v>
      </c>
      <c r="BL138" s="8"/>
      <c r="BM138" s="10" t="s">
        <v>40</v>
      </c>
      <c r="BN138" s="28"/>
      <c r="BO138" s="4">
        <v>1992</v>
      </c>
      <c r="BP138" s="1">
        <v>178</v>
      </c>
      <c r="BQ138" s="1">
        <v>106</v>
      </c>
      <c r="BR138" s="1">
        <v>79</v>
      </c>
      <c r="BS138" s="1">
        <v>324</v>
      </c>
      <c r="BT138" s="1">
        <v>167</v>
      </c>
      <c r="BU138" s="1">
        <v>215</v>
      </c>
      <c r="BV138" s="1">
        <v>142</v>
      </c>
      <c r="BW138" s="1">
        <v>87</v>
      </c>
      <c r="BX138" s="1">
        <v>443</v>
      </c>
      <c r="BY138" s="1">
        <v>146</v>
      </c>
      <c r="BZ138" s="1">
        <v>188</v>
      </c>
      <c r="CA138" s="1">
        <v>102</v>
      </c>
      <c r="CB138" s="2">
        <v>190</v>
      </c>
      <c r="CD138" s="8" t="s">
        <v>40</v>
      </c>
      <c r="CE138" s="8" t="s">
        <v>40</v>
      </c>
      <c r="CF138" s="1">
        <v>241</v>
      </c>
      <c r="CG138" s="9" t="s">
        <v>40</v>
      </c>
      <c r="CH138" s="8"/>
      <c r="CI138" s="10" t="s">
        <v>40</v>
      </c>
    </row>
    <row r="139" spans="1:87" ht="11.25">
      <c r="A139" s="4">
        <v>1993</v>
      </c>
      <c r="B139" s="1">
        <f t="shared" si="110"/>
        <v>507.88163649181024</v>
      </c>
      <c r="C139" s="1">
        <f t="shared" si="111"/>
        <v>214.32282955204732</v>
      </c>
      <c r="D139" s="1">
        <f t="shared" si="147"/>
        <v>226.85034643967964</v>
      </c>
      <c r="E139" s="1">
        <f t="shared" si="148"/>
        <v>2637.3372548285365</v>
      </c>
      <c r="F139" s="1">
        <f t="shared" si="112"/>
        <v>2995.187843823543</v>
      </c>
      <c r="G139" s="1">
        <f t="shared" si="149"/>
        <v>962.0138804831536</v>
      </c>
      <c r="H139" s="1">
        <f t="shared" si="150"/>
        <v>346.54452937201285</v>
      </c>
      <c r="I139" s="1">
        <f t="shared" si="151"/>
        <v>611.017520792126</v>
      </c>
      <c r="J139" s="1">
        <f t="shared" si="113"/>
        <v>10540.845171216944</v>
      </c>
      <c r="K139" s="1">
        <f t="shared" si="114"/>
        <v>2129.036049644965</v>
      </c>
      <c r="L139" s="1">
        <f t="shared" si="115"/>
        <v>2110.7034943018716</v>
      </c>
      <c r="M139" s="1">
        <f t="shared" si="116"/>
        <v>418.36396368439557</v>
      </c>
      <c r="N139" s="2">
        <f t="shared" si="117"/>
        <v>698.8860048342551</v>
      </c>
      <c r="P139" s="8" t="s">
        <v>40</v>
      </c>
      <c r="Q139" s="8" t="s">
        <v>40</v>
      </c>
      <c r="R139" s="1">
        <f t="shared" si="118"/>
        <v>4563.708857374181</v>
      </c>
      <c r="S139" s="9" t="s">
        <v>40</v>
      </c>
      <c r="T139" s="8"/>
      <c r="U139" s="10" t="s">
        <v>40</v>
      </c>
      <c r="V139" s="28"/>
      <c r="W139" s="4">
        <v>1993</v>
      </c>
      <c r="X139" s="1">
        <f t="shared" si="119"/>
        <v>328.3627142459641</v>
      </c>
      <c r="Y139" s="1">
        <f t="shared" si="120"/>
        <v>102.77417602100022</v>
      </c>
      <c r="Z139" s="1">
        <f t="shared" si="121"/>
        <v>130.4295973049099</v>
      </c>
      <c r="AA139" s="1">
        <f t="shared" si="122"/>
        <v>1758.1830014732209</v>
      </c>
      <c r="AB139" s="1">
        <f t="shared" si="123"/>
        <v>1245.0085287087518</v>
      </c>
      <c r="AC139" s="1">
        <f t="shared" si="124"/>
        <v>530.7169103994738</v>
      </c>
      <c r="AD139" s="1">
        <f t="shared" si="125"/>
        <v>256.86615904706343</v>
      </c>
      <c r="AE139" s="1">
        <f t="shared" si="126"/>
        <v>349.4133264669075</v>
      </c>
      <c r="AF139" s="1">
        <f t="shared" si="127"/>
        <v>1503.9438417358008</v>
      </c>
      <c r="AG139" s="1">
        <f t="shared" si="128"/>
        <v>617.594443642489</v>
      </c>
      <c r="AH139" s="1">
        <f t="shared" si="129"/>
        <v>513.7942962695982</v>
      </c>
      <c r="AI139" s="1">
        <f t="shared" si="130"/>
        <v>143.4729724522363</v>
      </c>
      <c r="AJ139" s="2">
        <f t="shared" si="131"/>
        <v>389.750757300067</v>
      </c>
      <c r="AL139" s="8" t="s">
        <v>40</v>
      </c>
      <c r="AM139" s="8" t="s">
        <v>40</v>
      </c>
      <c r="AN139" s="1">
        <f t="shared" si="132"/>
        <v>1936.4260253942512</v>
      </c>
      <c r="AO139" s="9" t="s">
        <v>40</v>
      </c>
      <c r="AP139" s="8"/>
      <c r="AQ139" s="10" t="s">
        <v>40</v>
      </c>
      <c r="AR139" s="28"/>
      <c r="AS139" s="4">
        <v>1993</v>
      </c>
      <c r="AT139" s="1">
        <f t="shared" si="133"/>
        <v>375.6870871972629</v>
      </c>
      <c r="AU139" s="1">
        <f t="shared" si="134"/>
        <v>222.13681098079383</v>
      </c>
      <c r="AV139" s="1">
        <f t="shared" si="135"/>
        <v>154.7556028653202</v>
      </c>
      <c r="AW139" s="1">
        <f t="shared" si="136"/>
        <v>1179.8434693617085</v>
      </c>
      <c r="AX139" s="1">
        <f t="shared" si="137"/>
        <v>628.9973061779564</v>
      </c>
      <c r="AY139" s="1">
        <f t="shared" si="138"/>
        <v>459.03500618319066</v>
      </c>
      <c r="AZ139" s="1">
        <f t="shared" si="139"/>
        <v>217.21033433782927</v>
      </c>
      <c r="BA139" s="1">
        <f t="shared" si="140"/>
        <v>250.53276302556876</v>
      </c>
      <c r="BB139" s="1">
        <f t="shared" si="146"/>
        <v>2160.284239242028</v>
      </c>
      <c r="BC139" s="1">
        <f t="shared" si="141"/>
        <v>413.42673187629435</v>
      </c>
      <c r="BD139" s="1">
        <f t="shared" si="142"/>
        <v>420.30125200742987</v>
      </c>
      <c r="BE139" s="1">
        <f t="shared" si="143"/>
        <v>149.26187457052373</v>
      </c>
      <c r="BF139" s="2">
        <f t="shared" si="144"/>
        <v>471.41644809446547</v>
      </c>
      <c r="BH139" s="8" t="s">
        <v>40</v>
      </c>
      <c r="BI139" s="8" t="s">
        <v>40</v>
      </c>
      <c r="BJ139" s="1">
        <f t="shared" si="145"/>
        <v>978.0521651978631</v>
      </c>
      <c r="BK139" s="9" t="s">
        <v>40</v>
      </c>
      <c r="BL139" s="8"/>
      <c r="BM139" s="10" t="s">
        <v>40</v>
      </c>
      <c r="BN139" s="28"/>
      <c r="BO139" s="4">
        <v>1993</v>
      </c>
      <c r="BP139" s="1">
        <v>180</v>
      </c>
      <c r="BQ139" s="1">
        <v>102</v>
      </c>
      <c r="BR139" s="1">
        <v>75</v>
      </c>
      <c r="BS139" s="1">
        <v>325</v>
      </c>
      <c r="BT139" s="1">
        <v>168</v>
      </c>
      <c r="BU139" s="1">
        <v>209</v>
      </c>
      <c r="BV139" s="1">
        <v>136</v>
      </c>
      <c r="BW139" s="1">
        <v>84</v>
      </c>
      <c r="BX139" s="1">
        <v>479</v>
      </c>
      <c r="BY139" s="1">
        <v>139</v>
      </c>
      <c r="BZ139" s="1">
        <v>176</v>
      </c>
      <c r="CA139" s="1">
        <v>108</v>
      </c>
      <c r="CB139" s="2">
        <v>189</v>
      </c>
      <c r="CD139" s="8" t="s">
        <v>40</v>
      </c>
      <c r="CE139" s="8" t="s">
        <v>40</v>
      </c>
      <c r="CF139" s="1">
        <v>249</v>
      </c>
      <c r="CG139" s="9" t="s">
        <v>40</v>
      </c>
      <c r="CH139" s="8"/>
      <c r="CI139" s="10" t="s">
        <v>40</v>
      </c>
    </row>
    <row r="140" spans="1:87" ht="11.25">
      <c r="A140" s="4">
        <v>1994</v>
      </c>
      <c r="B140" s="1">
        <f t="shared" si="110"/>
        <v>521.9894597276938</v>
      </c>
      <c r="C140" s="1">
        <f t="shared" si="111"/>
        <v>239.5372800875823</v>
      </c>
      <c r="D140" s="1">
        <f t="shared" si="147"/>
        <v>217.77633258209246</v>
      </c>
      <c r="E140" s="1">
        <f t="shared" si="148"/>
        <v>2491.269345330341</v>
      </c>
      <c r="F140" s="1">
        <f t="shared" si="112"/>
        <v>3209.1298326680817</v>
      </c>
      <c r="G140" s="1">
        <f t="shared" si="149"/>
        <v>1058.675562254188</v>
      </c>
      <c r="H140" s="1">
        <f t="shared" si="150"/>
        <v>379.670109385514</v>
      </c>
      <c r="I140" s="1">
        <f t="shared" si="151"/>
        <v>676.4836837341395</v>
      </c>
      <c r="J140" s="1">
        <f t="shared" si="113"/>
        <v>12037.249078613086</v>
      </c>
      <c r="K140" s="1">
        <f t="shared" si="114"/>
        <v>2328.154529108163</v>
      </c>
      <c r="L140" s="1">
        <f t="shared" si="115"/>
        <v>2230.6298292053866</v>
      </c>
      <c r="M140" s="1">
        <f t="shared" si="116"/>
        <v>371.87907883057386</v>
      </c>
      <c r="N140" s="2">
        <f t="shared" si="117"/>
        <v>754.3531480750689</v>
      </c>
      <c r="P140" s="8" t="s">
        <v>40</v>
      </c>
      <c r="Q140" s="8" t="s">
        <v>40</v>
      </c>
      <c r="R140" s="1">
        <f t="shared" si="118"/>
        <v>4911.943669784259</v>
      </c>
      <c r="S140" s="9" t="s">
        <v>40</v>
      </c>
      <c r="T140" s="8"/>
      <c r="U140" s="10" t="s">
        <v>40</v>
      </c>
      <c r="V140" s="28"/>
      <c r="W140" s="4">
        <v>1994</v>
      </c>
      <c r="X140" s="1">
        <f t="shared" si="119"/>
        <v>337.48390075279644</v>
      </c>
      <c r="Y140" s="1">
        <f t="shared" si="120"/>
        <v>114.86525555288259</v>
      </c>
      <c r="Z140" s="1">
        <f t="shared" si="121"/>
        <v>125.2124134127135</v>
      </c>
      <c r="AA140" s="1">
        <f t="shared" si="122"/>
        <v>1660.8067121608578</v>
      </c>
      <c r="AB140" s="1">
        <f t="shared" si="123"/>
        <v>1333.9377093308055</v>
      </c>
      <c r="AC140" s="1">
        <f t="shared" si="124"/>
        <v>584.0425329754975</v>
      </c>
      <c r="AD140" s="1">
        <f t="shared" si="125"/>
        <v>281.41954189715034</v>
      </c>
      <c r="AE140" s="1">
        <f t="shared" si="126"/>
        <v>386.85046858836193</v>
      </c>
      <c r="AF140" s="1">
        <f t="shared" si="127"/>
        <v>1717.447351627313</v>
      </c>
      <c r="AG140" s="1">
        <f t="shared" si="128"/>
        <v>675.3550750622901</v>
      </c>
      <c r="AH140" s="1">
        <f t="shared" si="129"/>
        <v>542.987154012189</v>
      </c>
      <c r="AI140" s="1">
        <f t="shared" si="130"/>
        <v>127.53153106865449</v>
      </c>
      <c r="AJ140" s="2">
        <f t="shared" si="131"/>
        <v>420.68335708578655</v>
      </c>
      <c r="AL140" s="8" t="s">
        <v>40</v>
      </c>
      <c r="AM140" s="8" t="s">
        <v>40</v>
      </c>
      <c r="AN140" s="1">
        <f t="shared" si="132"/>
        <v>2084.1854409865837</v>
      </c>
      <c r="AO140" s="9" t="s">
        <v>40</v>
      </c>
      <c r="AP140" s="8"/>
      <c r="AQ140" s="10" t="s">
        <v>40</v>
      </c>
      <c r="AR140" s="28"/>
      <c r="AS140" s="4">
        <v>1994</v>
      </c>
      <c r="AT140" s="1">
        <f t="shared" si="133"/>
        <v>386.1228396194091</v>
      </c>
      <c r="AU140" s="1">
        <f t="shared" si="134"/>
        <v>248.2705534491225</v>
      </c>
      <c r="AV140" s="1">
        <f t="shared" si="135"/>
        <v>148.5653787507074</v>
      </c>
      <c r="AW140" s="1">
        <f t="shared" si="136"/>
        <v>1114.49829259706</v>
      </c>
      <c r="AX140" s="1">
        <f t="shared" si="137"/>
        <v>673.9256851906675</v>
      </c>
      <c r="AY140" s="1">
        <f t="shared" si="138"/>
        <v>505.15814077576005</v>
      </c>
      <c r="AZ140" s="1">
        <f t="shared" si="139"/>
        <v>237.97308688482764</v>
      </c>
      <c r="BA140" s="1">
        <f t="shared" si="140"/>
        <v>277.3755590640225</v>
      </c>
      <c r="BB140" s="1">
        <f t="shared" si="146"/>
        <v>2466.9634214308753</v>
      </c>
      <c r="BC140" s="1">
        <f t="shared" si="141"/>
        <v>452.09254133235066</v>
      </c>
      <c r="BD140" s="1">
        <f t="shared" si="142"/>
        <v>444.18200496239746</v>
      </c>
      <c r="BE140" s="1">
        <f t="shared" si="143"/>
        <v>132.67722184046553</v>
      </c>
      <c r="BF140" s="2">
        <f t="shared" si="144"/>
        <v>508.83045191148653</v>
      </c>
      <c r="BH140" s="8" t="s">
        <v>40</v>
      </c>
      <c r="BI140" s="8" t="s">
        <v>40</v>
      </c>
      <c r="BJ140" s="1">
        <f t="shared" si="145"/>
        <v>1052.682651698905</v>
      </c>
      <c r="BK140" s="9" t="s">
        <v>40</v>
      </c>
      <c r="BL140" s="8"/>
      <c r="BM140" s="10" t="s">
        <v>40</v>
      </c>
      <c r="BN140" s="28"/>
      <c r="BO140" s="4">
        <v>1994</v>
      </c>
      <c r="BP140" s="1">
        <v>185</v>
      </c>
      <c r="BQ140" s="1">
        <v>114</v>
      </c>
      <c r="BR140" s="1">
        <v>72</v>
      </c>
      <c r="BS140" s="1">
        <v>307</v>
      </c>
      <c r="BT140" s="1">
        <v>180</v>
      </c>
      <c r="BU140" s="1">
        <v>230</v>
      </c>
      <c r="BV140" s="1">
        <v>149</v>
      </c>
      <c r="BW140" s="1">
        <v>93</v>
      </c>
      <c r="BX140" s="1">
        <v>547</v>
      </c>
      <c r="BY140" s="1">
        <v>152</v>
      </c>
      <c r="BZ140" s="1">
        <v>186</v>
      </c>
      <c r="CA140" s="1">
        <v>96</v>
      </c>
      <c r="CB140" s="2">
        <v>204</v>
      </c>
      <c r="CD140" s="8" t="s">
        <v>40</v>
      </c>
      <c r="CE140" s="8" t="s">
        <v>40</v>
      </c>
      <c r="CF140" s="1">
        <v>268</v>
      </c>
      <c r="CG140" s="9" t="s">
        <v>40</v>
      </c>
      <c r="CH140" s="8"/>
      <c r="CI140" s="10" t="s">
        <v>40</v>
      </c>
    </row>
    <row r="141" spans="1:87" ht="11.25">
      <c r="A141" s="4" t="s">
        <v>43</v>
      </c>
      <c r="B141" s="1">
        <f t="shared" si="110"/>
        <v>524.8110243748705</v>
      </c>
      <c r="C141" s="1">
        <f t="shared" si="111"/>
        <v>226.9300548198148</v>
      </c>
      <c r="D141" s="1">
        <f t="shared" si="147"/>
        <v>214.75166129623008</v>
      </c>
      <c r="E141" s="1">
        <f t="shared" si="148"/>
        <v>2742.830745021678</v>
      </c>
      <c r="F141" s="1">
        <f t="shared" si="112"/>
        <v>3155.6443354569474</v>
      </c>
      <c r="G141" s="1">
        <f t="shared" si="149"/>
        <v>1090.8961228445328</v>
      </c>
      <c r="H141" s="1">
        <f t="shared" si="150"/>
        <v>366.9295016880136</v>
      </c>
      <c r="I141" s="1">
        <f t="shared" si="151"/>
        <v>647.3876113154668</v>
      </c>
      <c r="J141" s="1">
        <f t="shared" si="113"/>
        <v>13225.569828604139</v>
      </c>
      <c r="K141" s="1">
        <f t="shared" si="114"/>
        <v>2312.8377229956086</v>
      </c>
      <c r="L141" s="1">
        <f t="shared" si="115"/>
        <v>2314.5782636378476</v>
      </c>
      <c r="M141" s="1">
        <f t="shared" si="116"/>
        <v>356.38411721263327</v>
      </c>
      <c r="N141" s="2">
        <f t="shared" si="117"/>
        <v>783.9356244701697</v>
      </c>
      <c r="P141" s="8" t="s">
        <v>40</v>
      </c>
      <c r="Q141" s="8" t="s">
        <v>40</v>
      </c>
      <c r="R141" s="1">
        <f t="shared" si="118"/>
        <v>4655.349597482096</v>
      </c>
      <c r="S141" s="9" t="s">
        <v>40</v>
      </c>
      <c r="T141" s="8"/>
      <c r="U141" s="10" t="s">
        <v>40</v>
      </c>
      <c r="V141" s="28"/>
      <c r="W141" s="4" t="s">
        <v>43</v>
      </c>
      <c r="X141" s="1">
        <f t="shared" si="119"/>
        <v>339.3081380541629</v>
      </c>
      <c r="Y141" s="1">
        <f t="shared" si="120"/>
        <v>108.8197157869414</v>
      </c>
      <c r="Z141" s="1">
        <f t="shared" si="121"/>
        <v>123.47335211531471</v>
      </c>
      <c r="AA141" s="1">
        <f t="shared" si="122"/>
        <v>1828.5103215321496</v>
      </c>
      <c r="AB141" s="1">
        <f t="shared" si="123"/>
        <v>1311.7054141752922</v>
      </c>
      <c r="AC141" s="1">
        <f t="shared" si="124"/>
        <v>601.8177405008387</v>
      </c>
      <c r="AD141" s="1">
        <f t="shared" si="125"/>
        <v>271.9759331086554</v>
      </c>
      <c r="AE141" s="1">
        <f t="shared" si="126"/>
        <v>370.2117387566044</v>
      </c>
      <c r="AF141" s="1">
        <f t="shared" si="127"/>
        <v>1886.9942565411611</v>
      </c>
      <c r="AG141" s="1">
        <f t="shared" si="128"/>
        <v>670.9119495684591</v>
      </c>
      <c r="AH141" s="1">
        <f t="shared" si="129"/>
        <v>563.4221544320026</v>
      </c>
      <c r="AI141" s="1">
        <f t="shared" si="130"/>
        <v>122.21771727412721</v>
      </c>
      <c r="AJ141" s="2">
        <f t="shared" si="131"/>
        <v>437.1807436381704</v>
      </c>
      <c r="AL141" s="8" t="s">
        <v>40</v>
      </c>
      <c r="AM141" s="8" t="s">
        <v>40</v>
      </c>
      <c r="AN141" s="1">
        <f t="shared" si="132"/>
        <v>1975.3100821290755</v>
      </c>
      <c r="AO141" s="9" t="s">
        <v>40</v>
      </c>
      <c r="AP141" s="8"/>
      <c r="AQ141" s="10" t="s">
        <v>40</v>
      </c>
      <c r="AR141" s="28"/>
      <c r="AS141" s="4" t="s">
        <v>43</v>
      </c>
      <c r="AT141" s="1">
        <f t="shared" si="133"/>
        <v>388.2099901038383</v>
      </c>
      <c r="AU141" s="1">
        <f t="shared" si="134"/>
        <v>235.20368221495818</v>
      </c>
      <c r="AV141" s="1">
        <f t="shared" si="135"/>
        <v>146.50197071250312</v>
      </c>
      <c r="AW141" s="1">
        <f t="shared" si="136"/>
        <v>1227.0372081361768</v>
      </c>
      <c r="AX141" s="1">
        <f t="shared" si="137"/>
        <v>662.6935904374898</v>
      </c>
      <c r="AY141" s="1">
        <f t="shared" si="138"/>
        <v>520.5325189732832</v>
      </c>
      <c r="AZ141" s="1">
        <f t="shared" si="139"/>
        <v>229.9874128282898</v>
      </c>
      <c r="BA141" s="1">
        <f t="shared" si="140"/>
        <v>265.4454274913764</v>
      </c>
      <c r="BB141" s="1">
        <f t="shared" si="146"/>
        <v>2710.5027719926074</v>
      </c>
      <c r="BC141" s="1">
        <f t="shared" si="141"/>
        <v>449.11824829726936</v>
      </c>
      <c r="BD141" s="1">
        <f t="shared" si="142"/>
        <v>460.8985320308748</v>
      </c>
      <c r="BE141" s="1">
        <f t="shared" si="143"/>
        <v>127.14900426377947</v>
      </c>
      <c r="BF141" s="2">
        <f t="shared" si="144"/>
        <v>528.7845872805644</v>
      </c>
      <c r="BH141" s="8" t="s">
        <v>40</v>
      </c>
      <c r="BI141" s="8" t="s">
        <v>40</v>
      </c>
      <c r="BJ141" s="1">
        <f t="shared" si="145"/>
        <v>997.6917669086636</v>
      </c>
      <c r="BK141" s="9" t="s">
        <v>40</v>
      </c>
      <c r="BL141" s="8"/>
      <c r="BM141" s="10" t="s">
        <v>40</v>
      </c>
      <c r="BN141" s="28"/>
      <c r="BO141" s="4" t="s">
        <v>43</v>
      </c>
      <c r="BP141" s="1">
        <v>186</v>
      </c>
      <c r="BQ141" s="1">
        <v>108</v>
      </c>
      <c r="BR141" s="1">
        <v>71</v>
      </c>
      <c r="BS141" s="1">
        <v>338</v>
      </c>
      <c r="BT141" s="1">
        <v>177</v>
      </c>
      <c r="BU141" s="1">
        <v>237</v>
      </c>
      <c r="BV141" s="1">
        <v>144</v>
      </c>
      <c r="BW141" s="1">
        <v>89</v>
      </c>
      <c r="BX141" s="1">
        <v>601</v>
      </c>
      <c r="BY141" s="1">
        <v>151</v>
      </c>
      <c r="BZ141" s="1">
        <v>193</v>
      </c>
      <c r="CA141" s="1">
        <v>92</v>
      </c>
      <c r="CB141" s="2">
        <v>212</v>
      </c>
      <c r="CD141" s="8" t="s">
        <v>40</v>
      </c>
      <c r="CE141" s="8" t="s">
        <v>40</v>
      </c>
      <c r="CF141" s="1">
        <v>254</v>
      </c>
      <c r="CG141" s="9" t="s">
        <v>40</v>
      </c>
      <c r="CH141" s="8"/>
      <c r="CI141" s="10" t="s">
        <v>40</v>
      </c>
    </row>
    <row r="142" spans="21:87" ht="6" customHeight="1">
      <c r="U142" s="7"/>
      <c r="AQ142" s="7"/>
      <c r="BM142" s="7"/>
      <c r="CI142" s="7"/>
    </row>
    <row r="143" spans="1:87" ht="11.25">
      <c r="A143" s="3" t="s">
        <v>44</v>
      </c>
      <c r="B143" s="1">
        <f>SUM(B12:B15)/4</f>
        <v>52.97064231203081</v>
      </c>
      <c r="C143" s="1">
        <f>SUM(C12:C15)/4</f>
        <v>50.78548022608518</v>
      </c>
      <c r="D143" s="8" t="s">
        <v>40</v>
      </c>
      <c r="E143" s="8" t="s">
        <v>40</v>
      </c>
      <c r="F143" s="1">
        <f>SUM(F12:F15)/4</f>
        <v>34.429227615059766</v>
      </c>
      <c r="G143" s="8" t="s">
        <v>40</v>
      </c>
      <c r="H143" s="8" t="s">
        <v>40</v>
      </c>
      <c r="I143" s="8" t="s">
        <v>40</v>
      </c>
      <c r="J143" s="1">
        <f>SUM(J12:J15)/4</f>
        <v>28.61809268223169</v>
      </c>
      <c r="K143" s="1">
        <f>SUM(K12:K15)/4</f>
        <v>34.141484723240815</v>
      </c>
      <c r="L143" s="1">
        <f>SUM(L12:L15)/4</f>
        <v>27.374505846947077</v>
      </c>
      <c r="M143" s="1">
        <f>SUM(M12:M15)/4</f>
        <v>56.85033255259201</v>
      </c>
      <c r="N143" s="2">
        <f>SUM(N12:N15)/4</f>
        <v>54.430668673343185</v>
      </c>
      <c r="P143" s="8" t="s">
        <v>40</v>
      </c>
      <c r="Q143" s="1">
        <f>SUM(Q12:Q15)/4</f>
        <v>67.06071589065539</v>
      </c>
      <c r="R143" s="8" t="s">
        <v>40</v>
      </c>
      <c r="S143" s="9" t="s">
        <v>40</v>
      </c>
      <c r="T143" s="8"/>
      <c r="U143" s="7">
        <f>SUM(U12:U15)/4</f>
        <v>54.394532284290364</v>
      </c>
      <c r="W143" s="3" t="s">
        <v>44</v>
      </c>
      <c r="X143" s="1">
        <f>SUM(X12:X15)/4</f>
        <v>34.24731794808853</v>
      </c>
      <c r="Y143" s="1">
        <f>SUM(Y12:Y15)/4</f>
        <v>24.353149382059588</v>
      </c>
      <c r="Z143" s="8" t="s">
        <v>40</v>
      </c>
      <c r="AA143" s="8" t="s">
        <v>40</v>
      </c>
      <c r="AB143" s="1">
        <f>SUM(AB12:AB15)/4</f>
        <v>14.311183222112994</v>
      </c>
      <c r="AC143" s="8" t="s">
        <v>40</v>
      </c>
      <c r="AD143" s="8" t="s">
        <v>40</v>
      </c>
      <c r="AE143" s="8" t="s">
        <v>40</v>
      </c>
      <c r="AF143" s="1">
        <f>SUM(AF12:AF15)/4</f>
        <v>4.083164447685152</v>
      </c>
      <c r="AG143" s="1">
        <f>SUM(AG12:AG15)/4</f>
        <v>9.903820682742621</v>
      </c>
      <c r="AH143" s="1">
        <f>SUM(AH12:AH15)/4</f>
        <v>6.6635910753595535</v>
      </c>
      <c r="AI143" s="1">
        <f>SUM(AI12:AI15)/4</f>
        <v>19.496149057359002</v>
      </c>
      <c r="AJ143" s="2">
        <f>SUM(AJ12:AJ15)/4</f>
        <v>30.354584566070482</v>
      </c>
      <c r="AL143" s="8" t="s">
        <v>40</v>
      </c>
      <c r="AM143" s="1">
        <f>SUM(AM12:AM15)/4</f>
        <v>36.56041491623204</v>
      </c>
      <c r="AN143" s="8" t="s">
        <v>40</v>
      </c>
      <c r="AO143" s="9" t="s">
        <v>40</v>
      </c>
      <c r="AP143" s="8"/>
      <c r="AQ143" s="7">
        <f>SUM(AQ12:AQ15)/4</f>
        <v>30.832699853569057</v>
      </c>
      <c r="AS143" s="3" t="s">
        <v>44</v>
      </c>
      <c r="AT143" s="1">
        <f>SUM(AT12:AT15)/4</f>
        <v>38.92518798085467</v>
      </c>
      <c r="AU143" s="1">
        <f>SUM(AU12:AU15)/4</f>
        <v>51.329308987566606</v>
      </c>
      <c r="AV143" s="8" t="s">
        <v>40</v>
      </c>
      <c r="AW143" s="8" t="s">
        <v>40</v>
      </c>
      <c r="AX143" s="1">
        <f>SUM(AX12:AX15)/4</f>
        <v>7.230228136882129</v>
      </c>
      <c r="AY143" s="8" t="s">
        <v>40</v>
      </c>
      <c r="AZ143" s="8" t="s">
        <v>40</v>
      </c>
      <c r="BA143" s="8" t="s">
        <v>40</v>
      </c>
      <c r="BB143" s="1">
        <f>SUM(BB12:BB15)/4</f>
        <v>5.865109825102879</v>
      </c>
      <c r="BC143" s="1">
        <f>SUM(BC12:BC15)/4</f>
        <v>6.629762071378586</v>
      </c>
      <c r="BD143" s="1">
        <f>SUM(BD12:BD15)/4</f>
        <v>5.45104469273743</v>
      </c>
      <c r="BE143" s="1">
        <f>SUM(BE12:BE15)/4</f>
        <v>20.2827871024735</v>
      </c>
      <c r="BF143" s="2">
        <f>SUM(BF12:BF15)/4</f>
        <v>36.238883542673676</v>
      </c>
      <c r="BH143" s="8" t="s">
        <v>40</v>
      </c>
      <c r="BI143" s="1">
        <f>SUM(BI12:BI15)/4</f>
        <v>32.27329313690897</v>
      </c>
      <c r="BJ143" s="8" t="s">
        <v>40</v>
      </c>
      <c r="BK143" s="9" t="s">
        <v>40</v>
      </c>
      <c r="BL143" s="8"/>
      <c r="BM143" s="7">
        <f>SUM(BM12:BM15)/4</f>
        <v>35.171544061200265</v>
      </c>
      <c r="BO143" s="3" t="s">
        <v>44</v>
      </c>
      <c r="BP143" s="1">
        <f>SUM(BP12:BP15)/4</f>
        <v>17.632285253888817</v>
      </c>
      <c r="BQ143" s="1">
        <f>SUM(BQ12:BQ15)/4</f>
        <v>23.914613548255584</v>
      </c>
      <c r="BR143" s="8" t="s">
        <v>40</v>
      </c>
      <c r="BS143" s="8" t="s">
        <v>40</v>
      </c>
      <c r="BT143" s="1">
        <f>SUM(BT12:BT15)/4</f>
        <v>1.9311343865319195</v>
      </c>
      <c r="BU143" s="8" t="s">
        <v>40</v>
      </c>
      <c r="BV143" s="8" t="s">
        <v>40</v>
      </c>
      <c r="BW143" s="8" t="s">
        <v>40</v>
      </c>
      <c r="BX143" s="1">
        <f>SUM(BX12:BX15)/4</f>
        <v>1.3004712783582586</v>
      </c>
      <c r="BY143" s="1">
        <f>SUM(BY12:BY15)/4</f>
        <v>2.2250631215670507</v>
      </c>
      <c r="BZ143" s="1">
        <f>SUM(BZ12:BZ15)/4</f>
        <v>2.282610059664605</v>
      </c>
      <c r="CA143" s="1">
        <f>SUM(CA12:CA15)/4</f>
        <v>14.675824039930196</v>
      </c>
      <c r="CB143" s="2">
        <f>SUM(CB12:CB15)/4</f>
        <v>14.494498200379807</v>
      </c>
      <c r="CD143" s="8" t="s">
        <v>40</v>
      </c>
      <c r="CE143" s="1">
        <f>SUM(CE12:CE15)/4</f>
        <v>12.813842826828264</v>
      </c>
      <c r="CF143" s="8" t="s">
        <v>40</v>
      </c>
      <c r="CG143" s="9" t="s">
        <v>40</v>
      </c>
      <c r="CH143" s="8"/>
      <c r="CI143" s="7">
        <f>SUM(CI12:CI15)/4</f>
        <v>13.808389681593898</v>
      </c>
    </row>
    <row r="144" spans="1:87" ht="11.25">
      <c r="A144" s="3" t="s">
        <v>45</v>
      </c>
      <c r="B144" s="1">
        <f>SUM(B16:B19)/4</f>
        <v>62.772535299949524</v>
      </c>
      <c r="C144" s="1">
        <f>SUM(C16:C19)/4</f>
        <v>68.05431921904596</v>
      </c>
      <c r="D144" s="8" t="s">
        <v>40</v>
      </c>
      <c r="E144" s="8" t="s">
        <v>40</v>
      </c>
      <c r="F144" s="1">
        <f>SUM(F16:F19)/4</f>
        <v>40.64587997846371</v>
      </c>
      <c r="G144" s="8" t="s">
        <v>40</v>
      </c>
      <c r="H144" s="8" t="s">
        <v>40</v>
      </c>
      <c r="I144" s="8" t="s">
        <v>40</v>
      </c>
      <c r="J144" s="1">
        <f>SUM(J16:J19)/4</f>
        <v>40.3636849454604</v>
      </c>
      <c r="K144" s="1">
        <f>SUM(K16:K19)/4</f>
        <v>43.06542267391911</v>
      </c>
      <c r="L144" s="1">
        <f>SUM(L16:L19)/4</f>
        <v>37.220948001078554</v>
      </c>
      <c r="M144" s="1">
        <f>SUM(M16:M19)/4</f>
        <v>56.593022740719256</v>
      </c>
      <c r="N144" s="2">
        <f>SUM(N16:N19)/4</f>
        <v>65.13445373958012</v>
      </c>
      <c r="P144" s="8" t="s">
        <v>40</v>
      </c>
      <c r="Q144" s="1">
        <f>SUM(Q16:Q19)/4</f>
        <v>76.51731776316034</v>
      </c>
      <c r="R144" s="8" t="s">
        <v>40</v>
      </c>
      <c r="S144" s="9" t="s">
        <v>40</v>
      </c>
      <c r="T144" s="8"/>
      <c r="U144" s="7">
        <f>SUM(U16:U19)/4</f>
        <v>65.0912111335559</v>
      </c>
      <c r="W144" s="3" t="s">
        <v>45</v>
      </c>
      <c r="X144" s="1">
        <f>SUM(X16:X19)/4</f>
        <v>40.58457441692598</v>
      </c>
      <c r="Y144" s="1">
        <f>SUM(Y16:Y19)/4</f>
        <v>32.6340716806795</v>
      </c>
      <c r="Z144" s="8" t="s">
        <v>40</v>
      </c>
      <c r="AA144" s="8" t="s">
        <v>40</v>
      </c>
      <c r="AB144" s="1">
        <f>SUM(AB16:AB19)/4</f>
        <v>16.895256614509982</v>
      </c>
      <c r="AC144" s="8" t="s">
        <v>40</v>
      </c>
      <c r="AD144" s="8" t="s">
        <v>40</v>
      </c>
      <c r="AE144" s="8" t="s">
        <v>40</v>
      </c>
      <c r="AF144" s="1">
        <f>SUM(AF16:AF19)/4</f>
        <v>5.758998867496015</v>
      </c>
      <c r="AG144" s="1">
        <f>SUM(AG16:AG19)/4</f>
        <v>12.492491971173045</v>
      </c>
      <c r="AH144" s="1">
        <f>SUM(AH16:AH19)/4</f>
        <v>9.060443987670006</v>
      </c>
      <c r="AI144" s="1">
        <f>SUM(AI16:AI19)/4</f>
        <v>19.407907701135596</v>
      </c>
      <c r="AJ144" s="2">
        <f>SUM(AJ16:AJ19)/4</f>
        <v>36.32381031488536</v>
      </c>
      <c r="AL144" s="8" t="s">
        <v>40</v>
      </c>
      <c r="AM144" s="1">
        <f>SUM(AM16:AM19)/4</f>
        <v>41.716000918626236</v>
      </c>
      <c r="AN144" s="8" t="s">
        <v>40</v>
      </c>
      <c r="AO144" s="9" t="s">
        <v>40</v>
      </c>
      <c r="AP144" s="8"/>
      <c r="AQ144" s="7">
        <f>SUM(AQ16:AQ19)/4</f>
        <v>36.89594692159608</v>
      </c>
      <c r="AS144" s="3" t="s">
        <v>45</v>
      </c>
      <c r="AT144" s="1">
        <f>SUM(AT16:AT19)/4</f>
        <v>46.12805565377131</v>
      </c>
      <c r="AU144" s="1">
        <f>SUM(AU16:AU19)/4</f>
        <v>68.78306877442273</v>
      </c>
      <c r="AV144" s="8" t="s">
        <v>40</v>
      </c>
      <c r="AW144" s="8" t="s">
        <v>40</v>
      </c>
      <c r="AX144" s="1">
        <f>SUM(AX16:AX19)/4</f>
        <v>8.535741444866922</v>
      </c>
      <c r="AY144" s="8" t="s">
        <v>40</v>
      </c>
      <c r="AZ144" s="8" t="s">
        <v>40</v>
      </c>
      <c r="BA144" s="8" t="s">
        <v>40</v>
      </c>
      <c r="BB144" s="1">
        <f>SUM(BB16:BB19)/4</f>
        <v>8.27229989711934</v>
      </c>
      <c r="BC144" s="1">
        <f>SUM(BC16:BC19)/4</f>
        <v>8.362656403079075</v>
      </c>
      <c r="BD144" s="1">
        <f>SUM(BD16:BD19)/4</f>
        <v>7.411752094972067</v>
      </c>
      <c r="BE144" s="1">
        <f>SUM(BE16:BE19)/4</f>
        <v>20.19098535041225</v>
      </c>
      <c r="BF144" s="2">
        <f>SUM(BF16:BF19)/4</f>
        <v>43.36525604434269</v>
      </c>
      <c r="BH144" s="8" t="s">
        <v>40</v>
      </c>
      <c r="BI144" s="1">
        <f>SUM(BI16:BI19)/4</f>
        <v>36.824328422724065</v>
      </c>
      <c r="BJ144" s="8" t="s">
        <v>40</v>
      </c>
      <c r="BK144" s="9" t="s">
        <v>40</v>
      </c>
      <c r="BL144" s="8"/>
      <c r="BM144" s="7">
        <f>SUM(BM16:BM19)/4</f>
        <v>42.08802437008798</v>
      </c>
      <c r="BO144" s="3" t="s">
        <v>45</v>
      </c>
      <c r="BP144" s="1">
        <f>SUM(BP16:BP19)/4</f>
        <v>20.895031666760268</v>
      </c>
      <c r="BQ144" s="1">
        <f>SUM(BQ16:BQ19)/4</f>
        <v>32.04641832996138</v>
      </c>
      <c r="BR144" s="8" t="s">
        <v>40</v>
      </c>
      <c r="BS144" s="8" t="s">
        <v>40</v>
      </c>
      <c r="BT144" s="1">
        <f>SUM(BT16:BT19)/4</f>
        <v>2.2798262387660104</v>
      </c>
      <c r="BU144" s="8" t="s">
        <v>40</v>
      </c>
      <c r="BV144" s="8" t="s">
        <v>40</v>
      </c>
      <c r="BW144" s="8" t="s">
        <v>40</v>
      </c>
      <c r="BX144" s="1">
        <f>SUM(BX16:BX19)/4</f>
        <v>1.8342177287329786</v>
      </c>
      <c r="BY144" s="1">
        <f>SUM(BY16:BY19)/4</f>
        <v>2.806652510375625</v>
      </c>
      <c r="BZ144" s="1">
        <f>SUM(BZ16:BZ19)/4</f>
        <v>3.1036509229623324</v>
      </c>
      <c r="CA144" s="1">
        <f>SUM(CA16:CA19)/4</f>
        <v>14.609399916213793</v>
      </c>
      <c r="CB144" s="2">
        <f>SUM(CB16:CB19)/4</f>
        <v>17.34483969280032</v>
      </c>
      <c r="CD144" s="8" t="s">
        <v>40</v>
      </c>
      <c r="CE144" s="1">
        <f>SUM(CE16:CE19)/4</f>
        <v>14.6207935648393</v>
      </c>
      <c r="CF144" s="8" t="s">
        <v>40</v>
      </c>
      <c r="CG144" s="9" t="s">
        <v>40</v>
      </c>
      <c r="CH144" s="8"/>
      <c r="CI144" s="7">
        <f>SUM(CI16:CI19)/4</f>
        <v>16.523808008523424</v>
      </c>
    </row>
    <row r="145" spans="1:87" ht="11.25">
      <c r="A145" s="4" t="s">
        <v>46</v>
      </c>
      <c r="B145" s="1">
        <f>SUM(B20:B23)/4</f>
        <v>80.96161507134505</v>
      </c>
      <c r="C145" s="1">
        <f>SUM(C20:C23)/4</f>
        <v>72.58239525318992</v>
      </c>
      <c r="D145" s="8" t="s">
        <v>40</v>
      </c>
      <c r="E145" s="8" t="s">
        <v>40</v>
      </c>
      <c r="F145" s="1">
        <f>SUM(F20:F23)/4</f>
        <v>49.41002902901177</v>
      </c>
      <c r="G145" s="8" t="s">
        <v>40</v>
      </c>
      <c r="H145" s="8" t="s">
        <v>40</v>
      </c>
      <c r="I145" s="8" t="s">
        <v>40</v>
      </c>
      <c r="J145" s="1">
        <f>SUM(J20:J23)/4</f>
        <v>33.23059533742661</v>
      </c>
      <c r="K145" s="1">
        <f>SUM(K20:K23)/4</f>
        <v>58.5906297935923</v>
      </c>
      <c r="L145" s="1">
        <f>SUM(L20:L23)/4</f>
        <v>40.36342953963114</v>
      </c>
      <c r="M145" s="1">
        <f>SUM(M20:M23)/4</f>
        <v>29.030601127761305</v>
      </c>
      <c r="N145" s="2">
        <f>SUM(N20:N23)/4</f>
        <v>63.62782853067702</v>
      </c>
      <c r="P145" s="8" t="s">
        <v>40</v>
      </c>
      <c r="Q145" s="1">
        <f>SUM(Q20:Q23)/4</f>
        <v>137.29715629073408</v>
      </c>
      <c r="R145" s="8" t="s">
        <v>40</v>
      </c>
      <c r="S145" s="9" t="s">
        <v>40</v>
      </c>
      <c r="T145" s="8"/>
      <c r="U145" s="7">
        <f>SUM(U20:U23)/4</f>
        <v>61.54267577045922</v>
      </c>
      <c r="W145" s="4" t="s">
        <v>46</v>
      </c>
      <c r="X145" s="1">
        <f>SUM(X20:X23)/4</f>
        <v>52.34443178177896</v>
      </c>
      <c r="Y145" s="1">
        <f>SUM(Y20:Y23)/4</f>
        <v>34.805418915793204</v>
      </c>
      <c r="Z145" s="8" t="s">
        <v>40</v>
      </c>
      <c r="AA145" s="8" t="s">
        <v>40</v>
      </c>
      <c r="AB145" s="1">
        <f>SUM(AB20:AB23)/4</f>
        <v>20.538246932231736</v>
      </c>
      <c r="AC145" s="8" t="s">
        <v>40</v>
      </c>
      <c r="AD145" s="8" t="s">
        <v>40</v>
      </c>
      <c r="AE145" s="8" t="s">
        <v>40</v>
      </c>
      <c r="AF145" s="1">
        <f>SUM(AF20:AF23)/4</f>
        <v>4.741265847581681</v>
      </c>
      <c r="AG145" s="1">
        <f>SUM(AG20:AG23)/4</f>
        <v>16.996070788031453</v>
      </c>
      <c r="AH145" s="1">
        <f>SUM(AH20:AH23)/4</f>
        <v>9.82539704479036</v>
      </c>
      <c r="AI145" s="1">
        <f>SUM(AI20:AI23)/4</f>
        <v>9.955701249205156</v>
      </c>
      <c r="AJ145" s="2">
        <f>SUM(AJ20:AJ23)/4</f>
        <v>35.48360416956898</v>
      </c>
      <c r="AL145" s="8" t="s">
        <v>40</v>
      </c>
      <c r="AM145" s="1">
        <f>SUM(AM20:AM23)/4</f>
        <v>74.85218334073078</v>
      </c>
      <c r="AN145" s="8" t="s">
        <v>40</v>
      </c>
      <c r="AO145" s="9" t="s">
        <v>40</v>
      </c>
      <c r="AP145" s="8"/>
      <c r="AQ145" s="7">
        <f>SUM(AQ20:AQ23)/4</f>
        <v>34.884514500441966</v>
      </c>
      <c r="AS145" s="4" t="s">
        <v>46</v>
      </c>
      <c r="AT145" s="1">
        <f>SUM(AT20:AT23)/4</f>
        <v>59.494201850936214</v>
      </c>
      <c r="AU145" s="1">
        <f>SUM(AU20:AU23)/4</f>
        <v>73.35963303730017</v>
      </c>
      <c r="AV145" s="8" t="s">
        <v>40</v>
      </c>
      <c r="AW145" s="8" t="s">
        <v>40</v>
      </c>
      <c r="AX145" s="1">
        <f>SUM(AX20:AX23)/4</f>
        <v>10.376235741444866</v>
      </c>
      <c r="AY145" s="8" t="s">
        <v>40</v>
      </c>
      <c r="AZ145" s="8" t="s">
        <v>40</v>
      </c>
      <c r="BA145" s="8" t="s">
        <v>40</v>
      </c>
      <c r="BB145" s="1">
        <f>SUM(BB20:BB23)/4</f>
        <v>6.810415123456789</v>
      </c>
      <c r="BC145" s="1">
        <f>SUM(BC20:BC23)/4</f>
        <v>11.377417774667599</v>
      </c>
      <c r="BD145" s="1">
        <f>SUM(BD20:BD23)/4</f>
        <v>8.037509776536313</v>
      </c>
      <c r="BE145" s="1">
        <f>SUM(BE20:BE23)/4</f>
        <v>10.357397673733804</v>
      </c>
      <c r="BF145" s="2">
        <f>SUM(BF20:BF23)/4</f>
        <v>42.36217420062037</v>
      </c>
      <c r="BH145" s="8" t="s">
        <v>40</v>
      </c>
      <c r="BI145" s="1">
        <f>SUM(BI20:BI23)/4</f>
        <v>66.07491901905435</v>
      </c>
      <c r="BJ145" s="8" t="s">
        <v>40</v>
      </c>
      <c r="BK145" s="9" t="s">
        <v>40</v>
      </c>
      <c r="BL145" s="8"/>
      <c r="BM145" s="7">
        <f>SUM(BM20:BM23)/4</f>
        <v>39.79353882835041</v>
      </c>
      <c r="BO145" s="4" t="s">
        <v>46</v>
      </c>
      <c r="BP145" s="1">
        <f>SUM(BP20:BP23)/4</f>
        <v>26.949612639099048</v>
      </c>
      <c r="BQ145" s="1">
        <f>SUM(BQ20:BQ23)/4</f>
        <v>34.17866534213101</v>
      </c>
      <c r="BR145" s="8" t="s">
        <v>40</v>
      </c>
      <c r="BS145" s="8" t="s">
        <v>40</v>
      </c>
      <c r="BT145" s="1">
        <f>SUM(BT20:BT23)/4</f>
        <v>2.771407106900309</v>
      </c>
      <c r="BU145" s="8" t="s">
        <v>40</v>
      </c>
      <c r="BV145" s="8" t="s">
        <v>40</v>
      </c>
      <c r="BW145" s="8" t="s">
        <v>40</v>
      </c>
      <c r="BX145" s="1">
        <f>SUM(BX20:BX23)/4</f>
        <v>1.5100738990163602</v>
      </c>
      <c r="BY145" s="1">
        <f>SUM(BY20:BY23)/4</f>
        <v>3.818458707343966</v>
      </c>
      <c r="BZ145" s="1">
        <f>SUM(BZ20:BZ23)/4</f>
        <v>3.3656852410360756</v>
      </c>
      <c r="CA145" s="1">
        <f>SUM(CA20:CA23)/4</f>
        <v>7.494204075768401</v>
      </c>
      <c r="CB145" s="2">
        <f>SUM(CB20:CB23)/4</f>
        <v>16.943636163404996</v>
      </c>
      <c r="CD145" s="8" t="s">
        <v>40</v>
      </c>
      <c r="CE145" s="1">
        <f>SUM(CE20:CE23)/4</f>
        <v>26.234497468660233</v>
      </c>
      <c r="CF145" s="8" t="s">
        <v>40</v>
      </c>
      <c r="CG145" s="9" t="s">
        <v>40</v>
      </c>
      <c r="CH145" s="8"/>
      <c r="CI145" s="7">
        <f>SUM(CI20:CI23)/4</f>
        <v>15.622990278600472</v>
      </c>
    </row>
    <row r="146" spans="1:87" ht="11.25">
      <c r="A146" s="4" t="s">
        <v>47</v>
      </c>
      <c r="B146" s="1">
        <f>SUM(B24:B27)/4</f>
        <v>87.87346538447538</v>
      </c>
      <c r="C146" s="1">
        <f>SUM(C24:C27)/4</f>
        <v>71.25060818432405</v>
      </c>
      <c r="D146" s="8" t="s">
        <v>40</v>
      </c>
      <c r="E146" s="8" t="s">
        <v>40</v>
      </c>
      <c r="F146" s="1">
        <f>SUM(F24:F27)/4</f>
        <v>60.03727267165033</v>
      </c>
      <c r="G146" s="8" t="s">
        <v>40</v>
      </c>
      <c r="H146" s="8" t="s">
        <v>40</v>
      </c>
      <c r="I146" s="8" t="s">
        <v>40</v>
      </c>
      <c r="J146" s="1">
        <f>SUM(J24:J27)/4</f>
        <v>46.24505450208441</v>
      </c>
      <c r="K146" s="1">
        <f>SUM(K24:K27)/4</f>
        <v>50.382702519974295</v>
      </c>
      <c r="L146" s="1">
        <f>SUM(L24:L27)/4</f>
        <v>46.46682701673108</v>
      </c>
      <c r="M146" s="1">
        <f>SUM(M24:M27)/4</f>
        <v>34.615737632528734</v>
      </c>
      <c r="N146" s="2">
        <f>SUM(N24:N27)/4</f>
        <v>66.26084517798665</v>
      </c>
      <c r="P146" s="8" t="s">
        <v>40</v>
      </c>
      <c r="Q146" s="1">
        <f>SUM(Q24:Q27)/4</f>
        <v>92.83701315880786</v>
      </c>
      <c r="R146" s="8" t="s">
        <v>40</v>
      </c>
      <c r="S146" s="9" t="s">
        <v>40</v>
      </c>
      <c r="T146" s="8"/>
      <c r="U146" s="7">
        <f>SUM(U24:U27)/4</f>
        <v>66.2168547634156</v>
      </c>
      <c r="W146" s="4" t="s">
        <v>47</v>
      </c>
      <c r="X146" s="1">
        <f>SUM(X24:X27)/4</f>
        <v>56.8131775804231</v>
      </c>
      <c r="Y146" s="1">
        <f>SUM(Y24:Y27)/4</f>
        <v>34.16678737605388</v>
      </c>
      <c r="Z146" s="8" t="s">
        <v>40</v>
      </c>
      <c r="AA146" s="8" t="s">
        <v>40</v>
      </c>
      <c r="AB146" s="1">
        <f>SUM(AB24:AB27)/4</f>
        <v>24.955669031161147</v>
      </c>
      <c r="AC146" s="8" t="s">
        <v>40</v>
      </c>
      <c r="AD146" s="8" t="s">
        <v>40</v>
      </c>
      <c r="AE146" s="8" t="s">
        <v>40</v>
      </c>
      <c r="AF146" s="1">
        <f>SUM(AF24:AF27)/4</f>
        <v>6.598139314204228</v>
      </c>
      <c r="AG146" s="1">
        <f>SUM(AG24:AG27)/4</f>
        <v>14.615101109827348</v>
      </c>
      <c r="AH146" s="1">
        <f>SUM(AH24:AH27)/4</f>
        <v>11.311105871286344</v>
      </c>
      <c r="AI146" s="1">
        <f>SUM(AI24:AI27)/4</f>
        <v>11.871057746054323</v>
      </c>
      <c r="AJ146" s="2">
        <f>SUM(AJ24:AJ27)/4</f>
        <v>36.95196986179082</v>
      </c>
      <c r="AL146" s="8" t="s">
        <v>40</v>
      </c>
      <c r="AM146" s="1">
        <f>SUM(AM24:AM27)/4</f>
        <v>50.61323422499683</v>
      </c>
      <c r="AN146" s="8" t="s">
        <v>40</v>
      </c>
      <c r="AO146" s="9" t="s">
        <v>40</v>
      </c>
      <c r="AP146" s="8"/>
      <c r="AQ146" s="7">
        <f>SUM(AQ24:AQ27)/4</f>
        <v>37.53400061420167</v>
      </c>
      <c r="AS146" s="4" t="s">
        <v>47</v>
      </c>
      <c r="AT146" s="1">
        <f>SUM(AT24:AT27)/4</f>
        <v>64.57333740585888</v>
      </c>
      <c r="AU146" s="1">
        <f>SUM(AU24:AU27)/4</f>
        <v>72.01358472468917</v>
      </c>
      <c r="AV146" s="8" t="s">
        <v>40</v>
      </c>
      <c r="AW146" s="8" t="s">
        <v>40</v>
      </c>
      <c r="AX146" s="1">
        <f>SUM(AX24:AX27)/4</f>
        <v>12.607984790874527</v>
      </c>
      <c r="AY146" s="8" t="s">
        <v>40</v>
      </c>
      <c r="AZ146" s="8" t="s">
        <v>40</v>
      </c>
      <c r="BA146" s="8" t="s">
        <v>40</v>
      </c>
      <c r="BB146" s="1">
        <f>SUM(BB24:BB27)/4</f>
        <v>9.477652006172839</v>
      </c>
      <c r="BC146" s="1">
        <f>SUM(BC24:BC27)/4</f>
        <v>9.783561931420573</v>
      </c>
      <c r="BD146" s="1">
        <f>SUM(BD24:BD27)/4</f>
        <v>9.252870251396647</v>
      </c>
      <c r="BE146" s="1">
        <f>SUM(BE24:BE27)/4</f>
        <v>12.35003570376914</v>
      </c>
      <c r="BF146" s="2">
        <f>SUM(BF24:BF27)/4</f>
        <v>44.11518561814324</v>
      </c>
      <c r="BH146" s="8" t="s">
        <v>40</v>
      </c>
      <c r="BI146" s="1">
        <f>SUM(BI24:BI27)/4</f>
        <v>44.67826058574454</v>
      </c>
      <c r="BJ146" s="8" t="s">
        <v>40</v>
      </c>
      <c r="BK146" s="9" t="s">
        <v>40</v>
      </c>
      <c r="BL146" s="8"/>
      <c r="BM146" s="7">
        <f>SUM(BM24:BM27)/4</f>
        <v>42.81586635828454</v>
      </c>
      <c r="BO146" s="4" t="s">
        <v>47</v>
      </c>
      <c r="BP146" s="1">
        <f>SUM(BP24:BP27)/4</f>
        <v>29.25035340858778</v>
      </c>
      <c r="BQ146" s="1">
        <f>SUM(BQ24:BQ27)/4</f>
        <v>33.55153386796348</v>
      </c>
      <c r="BR146" s="8" t="s">
        <v>40</v>
      </c>
      <c r="BS146" s="8" t="s">
        <v>40</v>
      </c>
      <c r="BT146" s="1">
        <f>SUM(BT24:BT27)/4</f>
        <v>3.367488897110879</v>
      </c>
      <c r="BU146" s="8" t="s">
        <v>40</v>
      </c>
      <c r="BV146" s="8" t="s">
        <v>40</v>
      </c>
      <c r="BW146" s="8" t="s">
        <v>40</v>
      </c>
      <c r="BX146" s="1">
        <f>SUM(BX24:BX27)/4</f>
        <v>2.101480549869517</v>
      </c>
      <c r="BY146" s="1">
        <f>SUM(BY24:BY27)/4</f>
        <v>3.2835330464045738</v>
      </c>
      <c r="BZ146" s="1">
        <f>SUM(BZ24:BZ27)/4</f>
        <v>3.8746141165837455</v>
      </c>
      <c r="CA146" s="1">
        <f>SUM(CA24:CA27)/4</f>
        <v>8.935998290553878</v>
      </c>
      <c r="CB146" s="2">
        <f>SUM(CB24:CB27)/4</f>
        <v>17.644789685604696</v>
      </c>
      <c r="CD146" s="8" t="s">
        <v>40</v>
      </c>
      <c r="CE146" s="1">
        <f>SUM(CE24:CE27)/4</f>
        <v>17.739132058608345</v>
      </c>
      <c r="CF146" s="8" t="s">
        <v>40</v>
      </c>
      <c r="CG146" s="9" t="s">
        <v>40</v>
      </c>
      <c r="CH146" s="8"/>
      <c r="CI146" s="7">
        <f>SUM(CI24:CI27)/4</f>
        <v>16.809559631544467</v>
      </c>
    </row>
    <row r="147" spans="1:87" ht="11.25">
      <c r="A147" s="4" t="s">
        <v>48</v>
      </c>
      <c r="B147" s="1">
        <f>SUM(B28:B31)/4</f>
        <v>89.1062807912033</v>
      </c>
      <c r="C147" s="1">
        <f>SUM(C28:C31)/4</f>
        <v>90.38394907369704</v>
      </c>
      <c r="D147" s="8" t="s">
        <v>40</v>
      </c>
      <c r="E147" s="8" t="s">
        <v>40</v>
      </c>
      <c r="F147" s="1">
        <f>SUM(F28:F31)/4</f>
        <v>72.9648678004414</v>
      </c>
      <c r="G147" s="8" t="s">
        <v>40</v>
      </c>
      <c r="H147" s="8" t="s">
        <v>40</v>
      </c>
      <c r="I147" s="8" t="s">
        <v>40</v>
      </c>
      <c r="J147" s="1">
        <f>SUM(J28:J31)/4</f>
        <v>75.37755268489545</v>
      </c>
      <c r="K147" s="1">
        <f>SUM(K28:K31)/4</f>
        <v>68.42267884688363</v>
      </c>
      <c r="L147" s="1">
        <f>SUM(L28:L31)/4</f>
        <v>63.00326320182564</v>
      </c>
      <c r="M147" s="1">
        <f>SUM(M28:M31)/4</f>
        <v>58.12174574066915</v>
      </c>
      <c r="N147" s="2">
        <f>SUM(N28:N31)/4</f>
        <v>84.34443621999047</v>
      </c>
      <c r="P147" s="8" t="s">
        <v>40</v>
      </c>
      <c r="Q147" s="1">
        <f>SUM(Q28:Q31)/4</f>
        <v>62.08541415922555</v>
      </c>
      <c r="R147" s="8" t="s">
        <v>40</v>
      </c>
      <c r="S147" s="9" t="s">
        <v>40</v>
      </c>
      <c r="T147" s="8"/>
      <c r="U147" s="7">
        <f>SUM(U28:U31)/4</f>
        <v>84.28844015314115</v>
      </c>
      <c r="W147" s="4" t="s">
        <v>48</v>
      </c>
      <c r="X147" s="1">
        <f>SUM(X28:X31)/4</f>
        <v>57.610234579596465</v>
      </c>
      <c r="Y147" s="1">
        <f>SUM(Y28:Y31)/4</f>
        <v>43.341793830308845</v>
      </c>
      <c r="Z147" s="8" t="s">
        <v>40</v>
      </c>
      <c r="AA147" s="8" t="s">
        <v>40</v>
      </c>
      <c r="AB147" s="1">
        <f>SUM(AB28:AB31)/4</f>
        <v>30.32927730892859</v>
      </c>
      <c r="AC147" s="8" t="s">
        <v>40</v>
      </c>
      <c r="AD147" s="8" t="s">
        <v>40</v>
      </c>
      <c r="AE147" s="8" t="s">
        <v>40</v>
      </c>
      <c r="AF147" s="1">
        <f>SUM(AF28:AF31)/4</f>
        <v>10.75469797005628</v>
      </c>
      <c r="AG147" s="1">
        <f>SUM(AG28:AG31)/4</f>
        <v>19.84816850894404</v>
      </c>
      <c r="AH147" s="1">
        <f>SUM(AH28:AH31)/4</f>
        <v>15.336458847421909</v>
      </c>
      <c r="AI147" s="1">
        <f>SUM(AI28:AI31)/4</f>
        <v>19.93216517046288</v>
      </c>
      <c r="AJ147" s="2">
        <f>SUM(AJ28:AJ31)/4</f>
        <v>47.03672367653803</v>
      </c>
      <c r="AL147" s="8" t="s">
        <v>40</v>
      </c>
      <c r="AM147" s="1">
        <f>SUM(AM28:AM31)/4</f>
        <v>33.84796108661419</v>
      </c>
      <c r="AN147" s="8" t="s">
        <v>40</v>
      </c>
      <c r="AO147" s="9" t="s">
        <v>40</v>
      </c>
      <c r="AP147" s="8"/>
      <c r="AQ147" s="7">
        <f>SUM(AQ28:AQ31)/4</f>
        <v>47.77759946136881</v>
      </c>
      <c r="AS147" s="4" t="s">
        <v>48</v>
      </c>
      <c r="AT147" s="1">
        <f>SUM(AT28:AT31)/4</f>
        <v>65.47926509255561</v>
      </c>
      <c r="AU147" s="1">
        <f>SUM(AU28:AU31)/4</f>
        <v>91.35181214920071</v>
      </c>
      <c r="AV147" s="8" t="s">
        <v>40</v>
      </c>
      <c r="AW147" s="8" t="s">
        <v>40</v>
      </c>
      <c r="AX147" s="1">
        <f>SUM(AX28:AX31)/4</f>
        <v>15.322813688212928</v>
      </c>
      <c r="AY147" s="8" t="s">
        <v>40</v>
      </c>
      <c r="AZ147" s="8" t="s">
        <v>40</v>
      </c>
      <c r="BA147" s="8" t="s">
        <v>40</v>
      </c>
      <c r="BB147" s="1">
        <f>SUM(BB28:BB31)/4</f>
        <v>15.448186213991768</v>
      </c>
      <c r="BC147" s="1">
        <f>SUM(BC28:BC31)/4</f>
        <v>13.286653603918824</v>
      </c>
      <c r="BD147" s="1">
        <f>SUM(BD28:BD31)/4</f>
        <v>12.54574622905028</v>
      </c>
      <c r="BE147" s="1">
        <f>SUM(BE28:BE31)/4</f>
        <v>20.736395759717315</v>
      </c>
      <c r="BF147" s="2">
        <f>SUM(BF28:BF31)/4</f>
        <v>56.15488981022959</v>
      </c>
      <c r="BH147" s="8" t="s">
        <v>40</v>
      </c>
      <c r="BI147" s="1">
        <f>SUM(BI28:BI31)/4</f>
        <v>29.878905169371915</v>
      </c>
      <c r="BJ147" s="8" t="s">
        <v>40</v>
      </c>
      <c r="BK147" s="9" t="s">
        <v>40</v>
      </c>
      <c r="BL147" s="8"/>
      <c r="BM147" s="7">
        <f>SUM(BM28:BM31)/4</f>
        <v>54.50096658983931</v>
      </c>
      <c r="BO147" s="4" t="s">
        <v>48</v>
      </c>
      <c r="BP147" s="1">
        <f>SUM(BP28:BP31)/4</f>
        <v>29.66071945226852</v>
      </c>
      <c r="BQ147" s="1">
        <f>SUM(BQ28:BQ31)/4</f>
        <v>42.56132271350382</v>
      </c>
      <c r="BR147" s="8" t="s">
        <v>40</v>
      </c>
      <c r="BS147" s="8" t="s">
        <v>40</v>
      </c>
      <c r="BT147" s="1">
        <f>SUM(BT28:BT31)/4</f>
        <v>4.092597336007459</v>
      </c>
      <c r="BU147" s="8" t="s">
        <v>40</v>
      </c>
      <c r="BV147" s="8" t="s">
        <v>40</v>
      </c>
      <c r="BW147" s="8" t="s">
        <v>40</v>
      </c>
      <c r="BX147" s="1">
        <f>SUM(BX28:BX31)/4</f>
        <v>3.4253275851784935</v>
      </c>
      <c r="BY147" s="1">
        <f>SUM(BY28:BY31)/4</f>
        <v>4.459231360767113</v>
      </c>
      <c r="BZ147" s="1">
        <f>SUM(BZ28:BZ31)/4</f>
        <v>5.253496928136241</v>
      </c>
      <c r="CA147" s="1">
        <f>SUM(CA28:CA31)/4</f>
        <v>15.004037357117134</v>
      </c>
      <c r="CB147" s="2">
        <f>SUM(CB28:CB31)/4</f>
        <v>22.46032078605387</v>
      </c>
      <c r="CD147" s="8" t="s">
        <v>40</v>
      </c>
      <c r="CE147" s="1">
        <f>SUM(CE28:CE31)/4</f>
        <v>11.863170983322457</v>
      </c>
      <c r="CF147" s="8" t="s">
        <v>40</v>
      </c>
      <c r="CG147" s="9" t="s">
        <v>40</v>
      </c>
      <c r="CH147" s="8"/>
      <c r="CI147" s="7">
        <f>SUM(CI28:CI31)/4</f>
        <v>21.39714376447392</v>
      </c>
    </row>
    <row r="148" spans="1:87" ht="11.25">
      <c r="A148" s="4" t="s">
        <v>49</v>
      </c>
      <c r="B148" s="1">
        <f>SUM(B32:B35)/4</f>
        <v>98.6656527155034</v>
      </c>
      <c r="C148" s="1">
        <f>SUM(C32:C35)/4</f>
        <v>94.57907834062453</v>
      </c>
      <c r="D148" s="8" t="s">
        <v>40</v>
      </c>
      <c r="E148" s="8" t="s">
        <v>40</v>
      </c>
      <c r="F148" s="1">
        <f>SUM(F32:F35)/4</f>
        <v>88.64908247875411</v>
      </c>
      <c r="G148" s="8" t="s">
        <v>40</v>
      </c>
      <c r="H148" s="8" t="s">
        <v>40</v>
      </c>
      <c r="I148" s="8" t="s">
        <v>40</v>
      </c>
      <c r="J148" s="1">
        <f>SUM(J32:J35)/4</f>
        <v>75.68619598524306</v>
      </c>
      <c r="K148" s="1">
        <f>SUM(K32:K35)/4</f>
        <v>84.97824279452163</v>
      </c>
      <c r="L148" s="1">
        <f>SUM(L32:L35)/4</f>
        <v>79.51176621768863</v>
      </c>
      <c r="M148" s="1">
        <f>SUM(M32:M35)/4</f>
        <v>80.73473744289822</v>
      </c>
      <c r="N148" s="2">
        <f>SUM(N32:N35)/4</f>
        <v>90.94333197893104</v>
      </c>
      <c r="P148" s="8" t="s">
        <v>40</v>
      </c>
      <c r="Q148" s="1">
        <f>SUM(Q32:Q35)/4</f>
        <v>72.018374708144</v>
      </c>
      <c r="R148" s="8" t="s">
        <v>40</v>
      </c>
      <c r="S148" s="9" t="s">
        <v>40</v>
      </c>
      <c r="T148" s="8"/>
      <c r="U148" s="7">
        <f>SUM(U32:U35)/4</f>
        <v>90.88295492117574</v>
      </c>
      <c r="W148" s="4" t="s">
        <v>49</v>
      </c>
      <c r="X148" s="1">
        <f>SUM(X32:X35)/4</f>
        <v>63.790692950235865</v>
      </c>
      <c r="Y148" s="1">
        <f>SUM(Y32:Y35)/4</f>
        <v>45.353483180487714</v>
      </c>
      <c r="Z148" s="8" t="s">
        <v>40</v>
      </c>
      <c r="AA148" s="8" t="s">
        <v>40</v>
      </c>
      <c r="AB148" s="1">
        <f>SUM(AB32:AB35)/4</f>
        <v>36.84872852827879</v>
      </c>
      <c r="AC148" s="8" t="s">
        <v>40</v>
      </c>
      <c r="AD148" s="8" t="s">
        <v>40</v>
      </c>
      <c r="AE148" s="8" t="s">
        <v>40</v>
      </c>
      <c r="AF148" s="1">
        <f>SUM(AF32:AF35)/4</f>
        <v>10.798734494956417</v>
      </c>
      <c r="AG148" s="1">
        <f>SUM(AG32:AG35)/4</f>
        <v>24.650635008811047</v>
      </c>
      <c r="AH148" s="1">
        <f>SUM(AH32:AH35)/4</f>
        <v>19.355012240827516</v>
      </c>
      <c r="AI148" s="1">
        <f>SUM(AI32:AI35)/4</f>
        <v>27.68702318209609</v>
      </c>
      <c r="AJ148" s="2">
        <f>SUM(AJ32:AJ35)/4</f>
        <v>50.71675819089527</v>
      </c>
      <c r="AL148" s="8" t="s">
        <v>40</v>
      </c>
      <c r="AM148" s="1">
        <f>SUM(AM32:AM35)/4</f>
        <v>39.263250115248404</v>
      </c>
      <c r="AN148" s="8" t="s">
        <v>40</v>
      </c>
      <c r="AO148" s="9" t="s">
        <v>40</v>
      </c>
      <c r="AP148" s="8"/>
      <c r="AQ148" s="7">
        <f>SUM(AQ32:AQ35)/4</f>
        <v>51.51559822676056</v>
      </c>
      <c r="AS148" s="4" t="s">
        <v>49</v>
      </c>
      <c r="AT148" s="1">
        <f>SUM(AT32:AT35)/4</f>
        <v>72.50391748284338</v>
      </c>
      <c r="AU148" s="1">
        <f>SUM(AU32:AU35)/4</f>
        <v>95.5918643339254</v>
      </c>
      <c r="AV148" s="8" t="s">
        <v>40</v>
      </c>
      <c r="AW148" s="8" t="s">
        <v>40</v>
      </c>
      <c r="AX148" s="1">
        <f>SUM(AX32:AX35)/4</f>
        <v>18.616539923954374</v>
      </c>
      <c r="AY148" s="8" t="s">
        <v>40</v>
      </c>
      <c r="AZ148" s="8" t="s">
        <v>40</v>
      </c>
      <c r="BA148" s="8" t="s">
        <v>40</v>
      </c>
      <c r="BB148" s="1">
        <f>SUM(BB32:BB35)/4</f>
        <v>15.511440843621397</v>
      </c>
      <c r="BC148" s="1">
        <f>SUM(BC32:BC35)/4</f>
        <v>16.501494751574526</v>
      </c>
      <c r="BD148" s="1">
        <f>SUM(BD32:BD35)/4</f>
        <v>15.833059916201117</v>
      </c>
      <c r="BE148" s="1">
        <f>SUM(BE32:BE35)/4</f>
        <v>28.80414973498233</v>
      </c>
      <c r="BF148" s="2">
        <f>SUM(BF32:BF35)/4</f>
        <v>60.548306623710786</v>
      </c>
      <c r="BH148" s="8" t="s">
        <v>40</v>
      </c>
      <c r="BI148" s="1">
        <f>SUM(BI32:BI35)/4</f>
        <v>34.65919036697248</v>
      </c>
      <c r="BJ148" s="8" t="s">
        <v>40</v>
      </c>
      <c r="BK148" s="9" t="s">
        <v>40</v>
      </c>
      <c r="BL148" s="8"/>
      <c r="BM148" s="7">
        <f>SUM(BM32:BM35)/4</f>
        <v>58.76498462595268</v>
      </c>
      <c r="BO148" s="4" t="s">
        <v>49</v>
      </c>
      <c r="BP148" s="1">
        <f>SUM(BP32:BP35)/4</f>
        <v>32.84273811884212</v>
      </c>
      <c r="BQ148" s="1">
        <f>SUM(BQ32:BQ35)/4</f>
        <v>44.53678685713158</v>
      </c>
      <c r="BR148" s="8" t="s">
        <v>40</v>
      </c>
      <c r="BS148" s="8" t="s">
        <v>40</v>
      </c>
      <c r="BT148" s="1">
        <f>SUM(BT32:BT35)/4</f>
        <v>4.972324486139337</v>
      </c>
      <c r="BU148" s="8" t="s">
        <v>40</v>
      </c>
      <c r="BV148" s="8" t="s">
        <v>40</v>
      </c>
      <c r="BW148" s="8" t="s">
        <v>40</v>
      </c>
      <c r="BX148" s="1">
        <f>SUM(BX32:BX35)/4</f>
        <v>3.4393530393489242</v>
      </c>
      <c r="BY148" s="1">
        <f>SUM(BY32:BY35)/4</f>
        <v>5.53818780027891</v>
      </c>
      <c r="BZ148" s="1">
        <f>SUM(BZ32:BZ35)/4</f>
        <v>6.630050545750304</v>
      </c>
      <c r="CA148" s="1">
        <f>SUM(CA32:CA35)/4</f>
        <v>20.84154564137052</v>
      </c>
      <c r="CB148" s="2">
        <f>SUM(CB32:CB35)/4</f>
        <v>24.217559582374236</v>
      </c>
      <c r="CD148" s="8" t="s">
        <v>40</v>
      </c>
      <c r="CE148" s="1">
        <f>SUM(CE32:CE35)/4</f>
        <v>13.76114349358405</v>
      </c>
      <c r="CF148" s="8" t="s">
        <v>40</v>
      </c>
      <c r="CG148" s="9" t="s">
        <v>40</v>
      </c>
      <c r="CH148" s="8"/>
      <c r="CI148" s="7">
        <f>SUM(CI32:CI35)/4</f>
        <v>23.071202274658894</v>
      </c>
    </row>
    <row r="149" spans="1:87" ht="11.25">
      <c r="A149" s="4" t="s">
        <v>50</v>
      </c>
      <c r="B149" s="1">
        <f aca="true" t="shared" si="152" ref="B149:U149">SUM(B36:B39)/4</f>
        <v>102.59250329270827</v>
      </c>
      <c r="C149" s="1">
        <f t="shared" si="152"/>
        <v>92.69709994281554</v>
      </c>
      <c r="D149" s="1">
        <f t="shared" si="152"/>
        <v>96.91908007961544</v>
      </c>
      <c r="E149" s="1">
        <f t="shared" si="152"/>
        <v>117.19876222857175</v>
      </c>
      <c r="F149" s="1">
        <f t="shared" si="152"/>
        <v>109.83294941376965</v>
      </c>
      <c r="G149" s="1">
        <f t="shared" si="152"/>
        <v>100.48747179654187</v>
      </c>
      <c r="H149" s="1">
        <f t="shared" si="152"/>
        <v>101.03056893021291</v>
      </c>
      <c r="I149" s="1">
        <f t="shared" si="152"/>
        <v>110.83791045512983</v>
      </c>
      <c r="J149" s="1">
        <f t="shared" si="152"/>
        <v>108.44410849107238</v>
      </c>
      <c r="K149" s="1">
        <f t="shared" si="152"/>
        <v>102.16633792929385</v>
      </c>
      <c r="L149" s="1">
        <f t="shared" si="152"/>
        <v>101.51787267289923</v>
      </c>
      <c r="M149" s="1">
        <f t="shared" si="152"/>
        <v>95.9532327170695</v>
      </c>
      <c r="N149" s="2">
        <f t="shared" si="152"/>
        <v>96.20554725481246</v>
      </c>
      <c r="P149" s="1">
        <f t="shared" si="152"/>
        <v>106.03834402574954</v>
      </c>
      <c r="Q149" s="1">
        <f t="shared" si="152"/>
        <v>105.55799458824464</v>
      </c>
      <c r="R149" s="1">
        <f t="shared" si="152"/>
        <v>93.7540945743299</v>
      </c>
      <c r="S149" s="2">
        <f t="shared" si="152"/>
        <v>104.14712665476164</v>
      </c>
      <c r="U149" s="7">
        <f t="shared" si="152"/>
        <v>96.78025486299921</v>
      </c>
      <c r="W149" s="4" t="s">
        <v>50</v>
      </c>
      <c r="X149" s="1">
        <f aca="true" t="shared" si="153" ref="X149:AQ149">SUM(X36:X39)/4</f>
        <v>66.32953511605243</v>
      </c>
      <c r="Y149" s="1">
        <f t="shared" si="153"/>
        <v>44.45101852225041</v>
      </c>
      <c r="Z149" s="1">
        <f t="shared" si="153"/>
        <v>55.724475559960744</v>
      </c>
      <c r="AA149" s="1">
        <f t="shared" si="153"/>
        <v>78.13064907293139</v>
      </c>
      <c r="AB149" s="1">
        <f t="shared" si="153"/>
        <v>45.654217993492935</v>
      </c>
      <c r="AC149" s="1">
        <f t="shared" si="153"/>
        <v>55.43620694841822</v>
      </c>
      <c r="AD149" s="1">
        <f t="shared" si="153"/>
        <v>74.88600161852452</v>
      </c>
      <c r="AE149" s="1">
        <f t="shared" si="153"/>
        <v>63.383195526964045</v>
      </c>
      <c r="AF149" s="1">
        <f t="shared" si="153"/>
        <v>15.472559029993619</v>
      </c>
      <c r="AG149" s="1">
        <f t="shared" si="153"/>
        <v>29.6365872447086</v>
      </c>
      <c r="AH149" s="1">
        <f t="shared" si="153"/>
        <v>24.71181010955352</v>
      </c>
      <c r="AI149" s="1">
        <f t="shared" si="153"/>
        <v>32.90602611439168</v>
      </c>
      <c r="AJ149" s="2">
        <f t="shared" si="153"/>
        <v>53.65136036444595</v>
      </c>
      <c r="AL149" s="1">
        <f t="shared" si="153"/>
        <v>40.06321778930135</v>
      </c>
      <c r="AM149" s="1">
        <f t="shared" si="153"/>
        <v>57.548507030020666</v>
      </c>
      <c r="AN149" s="1">
        <f t="shared" si="153"/>
        <v>39.780773575784906</v>
      </c>
      <c r="AO149" s="2">
        <f t="shared" si="153"/>
        <v>60.333910200594104</v>
      </c>
      <c r="AQ149" s="7">
        <f t="shared" si="153"/>
        <v>54.85839154470637</v>
      </c>
      <c r="AS149" s="4" t="s">
        <v>50</v>
      </c>
      <c r="AT149" s="1">
        <f aca="true" t="shared" si="154" ref="AT149:BF149">SUM(AT36:AT39)/4</f>
        <v>75.38954224061058</v>
      </c>
      <c r="AU149" s="1">
        <f t="shared" si="154"/>
        <v>93.68973305035735</v>
      </c>
      <c r="AV149" s="1">
        <f t="shared" si="154"/>
        <v>66.11746864076913</v>
      </c>
      <c r="AW149" s="1">
        <f t="shared" si="154"/>
        <v>52.43022824612012</v>
      </c>
      <c r="AX149" s="1">
        <f t="shared" si="154"/>
        <v>23.065207563960346</v>
      </c>
      <c r="AY149" s="1">
        <f t="shared" si="154"/>
        <v>47.94865040231252</v>
      </c>
      <c r="AZ149" s="1">
        <f t="shared" si="154"/>
        <v>63.324859565493206</v>
      </c>
      <c r="BA149" s="1">
        <f t="shared" si="154"/>
        <v>45.44636939102007</v>
      </c>
      <c r="BB149" s="1">
        <f t="shared" si="154"/>
        <v>22.224982400046933</v>
      </c>
      <c r="BC149" s="1">
        <f t="shared" si="154"/>
        <v>19.83916392816395</v>
      </c>
      <c r="BD149" s="1">
        <f t="shared" si="154"/>
        <v>20.215103211198848</v>
      </c>
      <c r="BE149" s="1">
        <f t="shared" si="154"/>
        <v>34.23373098466917</v>
      </c>
      <c r="BF149" s="2">
        <f t="shared" si="154"/>
        <v>64.05178749592974</v>
      </c>
      <c r="BH149" s="1">
        <f>SUM(BH36:BH39)/4</f>
        <v>65.44678244948456</v>
      </c>
      <c r="BI149" s="1">
        <f>SUM(BI36:BI39)/4</f>
        <v>50.80029428623172</v>
      </c>
      <c r="BJ149" s="1">
        <f>SUM(BJ36:BJ39)/4</f>
        <v>20.092516429136957</v>
      </c>
      <c r="BK149" s="2">
        <f>SUM(BK36:BK39)/4</f>
        <v>50.310034990718904</v>
      </c>
      <c r="BM149" s="7">
        <f>SUM(BM36:BM39)/4</f>
        <v>62.57818304931446</v>
      </c>
      <c r="BO149" s="4" t="s">
        <v>50</v>
      </c>
      <c r="BP149" s="1">
        <f aca="true" t="shared" si="155" ref="BP149:CI149">SUM(BP36:BP39)/4</f>
        <v>34.81171978718213</v>
      </c>
      <c r="BQ149" s="1">
        <f t="shared" si="155"/>
        <v>43.550586525443</v>
      </c>
      <c r="BR149" s="1">
        <f t="shared" si="155"/>
        <v>32.04284727819005</v>
      </c>
      <c r="BS149" s="1">
        <f t="shared" si="155"/>
        <v>14.44244480092561</v>
      </c>
      <c r="BT149" s="1">
        <f t="shared" si="155"/>
        <v>6.160526973145785</v>
      </c>
      <c r="BU149" s="1">
        <f t="shared" si="155"/>
        <v>21.831162763399476</v>
      </c>
      <c r="BV149" s="1">
        <f t="shared" si="155"/>
        <v>39.64903846385352</v>
      </c>
      <c r="BW149" s="1">
        <f t="shared" si="155"/>
        <v>15.23750819151778</v>
      </c>
      <c r="BX149" s="1">
        <f t="shared" si="155"/>
        <v>4.927947154471545</v>
      </c>
      <c r="BY149" s="1">
        <f t="shared" si="155"/>
        <v>6.667313356007391</v>
      </c>
      <c r="BZ149" s="1">
        <f t="shared" si="155"/>
        <v>8.465019193205027</v>
      </c>
      <c r="CA149" s="1">
        <f t="shared" si="155"/>
        <v>24.770176289038805</v>
      </c>
      <c r="CB149" s="2">
        <f t="shared" si="155"/>
        <v>25.62193148451347</v>
      </c>
      <c r="CD149" s="1">
        <f t="shared" si="155"/>
        <v>38.82549740088946</v>
      </c>
      <c r="CE149" s="1">
        <f t="shared" si="155"/>
        <v>20.169834661091567</v>
      </c>
      <c r="CF149" s="1">
        <f t="shared" si="155"/>
        <v>5.11530649271961</v>
      </c>
      <c r="CG149" s="2">
        <f t="shared" si="155"/>
        <v>18.67640785084881</v>
      </c>
      <c r="CI149" s="7">
        <f t="shared" si="155"/>
        <v>24.571672885387823</v>
      </c>
    </row>
    <row r="150" spans="1:87" ht="11.25">
      <c r="A150" s="4" t="s">
        <v>51</v>
      </c>
      <c r="B150" s="1">
        <f aca="true" t="shared" si="156" ref="B150:U150">SUM(B40:B43)/4</f>
        <v>107.66935273442768</v>
      </c>
      <c r="C150" s="1">
        <f t="shared" si="156"/>
        <v>94.80772093922869</v>
      </c>
      <c r="D150" s="1">
        <f t="shared" si="156"/>
        <v>118.281937754025</v>
      </c>
      <c r="E150" s="1">
        <f t="shared" si="156"/>
        <v>107.67230840967123</v>
      </c>
      <c r="F150" s="1">
        <f t="shared" si="156"/>
        <v>123.4757292452432</v>
      </c>
      <c r="G150" s="1">
        <f t="shared" si="156"/>
        <v>109.99252388106083</v>
      </c>
      <c r="H150" s="1">
        <f t="shared" si="156"/>
        <v>111.32815974139217</v>
      </c>
      <c r="I150" s="1">
        <f t="shared" si="156"/>
        <v>140.32906400395282</v>
      </c>
      <c r="J150" s="1">
        <f t="shared" si="156"/>
        <v>144.59758650302356</v>
      </c>
      <c r="K150" s="1">
        <f t="shared" si="156"/>
        <v>148.2769642209567</v>
      </c>
      <c r="L150" s="1">
        <f t="shared" si="156"/>
        <v>150.40571336125265</v>
      </c>
      <c r="M150" s="1">
        <f t="shared" si="156"/>
        <v>112.82496603532512</v>
      </c>
      <c r="N150" s="2">
        <f t="shared" si="156"/>
        <v>103.43157006393695</v>
      </c>
      <c r="P150" s="1">
        <f t="shared" si="156"/>
        <v>103.12332596961949</v>
      </c>
      <c r="Q150" s="1">
        <f t="shared" si="156"/>
        <v>126.87939733351175</v>
      </c>
      <c r="R150" s="1">
        <f t="shared" si="156"/>
        <v>97.28278012076464</v>
      </c>
      <c r="S150" s="2">
        <f t="shared" si="156"/>
        <v>122.60001179722659</v>
      </c>
      <c r="U150" s="7">
        <f t="shared" si="156"/>
        <v>104.52371740519575</v>
      </c>
      <c r="W150" s="4" t="s">
        <v>51</v>
      </c>
      <c r="X150" s="1">
        <f aca="true" t="shared" si="157" ref="X150:AQ150">SUM(X40:X43)/4</f>
        <v>69.61189057591157</v>
      </c>
      <c r="Y150" s="1">
        <f t="shared" si="157"/>
        <v>45.46312411199257</v>
      </c>
      <c r="Z150" s="1">
        <f t="shared" si="157"/>
        <v>68.00723803965676</v>
      </c>
      <c r="AA150" s="1">
        <f t="shared" si="157"/>
        <v>71.77983097484956</v>
      </c>
      <c r="AB150" s="1">
        <f t="shared" si="157"/>
        <v>51.32510680953375</v>
      </c>
      <c r="AC150" s="1">
        <f t="shared" si="157"/>
        <v>60.67988583686468</v>
      </c>
      <c r="AD150" s="1">
        <f t="shared" si="157"/>
        <v>82.51879444863859</v>
      </c>
      <c r="AE150" s="1">
        <f t="shared" si="157"/>
        <v>80.24785441511123</v>
      </c>
      <c r="AF150" s="1">
        <f t="shared" si="157"/>
        <v>20.630855137204854</v>
      </c>
      <c r="AG150" s="1">
        <f t="shared" si="157"/>
        <v>43.01243712538823</v>
      </c>
      <c r="AH150" s="1">
        <f t="shared" si="157"/>
        <v>36.61224698779009</v>
      </c>
      <c r="AI150" s="1">
        <f t="shared" si="157"/>
        <v>38.69198747749235</v>
      </c>
      <c r="AJ150" s="2">
        <f t="shared" si="157"/>
        <v>57.6811275119391</v>
      </c>
      <c r="AL150" s="1">
        <f t="shared" si="157"/>
        <v>38.96187087262256</v>
      </c>
      <c r="AM150" s="1">
        <f t="shared" si="157"/>
        <v>69.1725900808799</v>
      </c>
      <c r="AN150" s="1">
        <f t="shared" si="157"/>
        <v>41.278029150383574</v>
      </c>
      <c r="AO150" s="2">
        <f t="shared" si="157"/>
        <v>71.02392874347683</v>
      </c>
      <c r="AQ150" s="7">
        <f t="shared" si="157"/>
        <v>59.24765359669122</v>
      </c>
      <c r="AS150" s="4" t="s">
        <v>51</v>
      </c>
      <c r="AT150" s="1">
        <f aca="true" t="shared" si="158" ref="AT150:BF150">SUM(AT40:AT43)/4</f>
        <v>79.12023740011674</v>
      </c>
      <c r="AU150" s="1">
        <f t="shared" si="158"/>
        <v>95.82295531778982</v>
      </c>
      <c r="AV150" s="1">
        <f t="shared" si="158"/>
        <v>80.69104972722502</v>
      </c>
      <c r="AW150" s="1">
        <f t="shared" si="158"/>
        <v>48.168458423611625</v>
      </c>
      <c r="AX150" s="1">
        <f t="shared" si="158"/>
        <v>25.93022712541172</v>
      </c>
      <c r="AY150" s="1">
        <f t="shared" si="158"/>
        <v>52.484085629294285</v>
      </c>
      <c r="AZ150" s="1">
        <f t="shared" si="158"/>
        <v>69.77927726189633</v>
      </c>
      <c r="BA150" s="1">
        <f t="shared" si="158"/>
        <v>57.53849430066168</v>
      </c>
      <c r="BB150" s="1">
        <f t="shared" si="158"/>
        <v>29.634425141532954</v>
      </c>
      <c r="BC150" s="1">
        <f t="shared" si="158"/>
        <v>28.79315300491551</v>
      </c>
      <c r="BD150" s="1">
        <f t="shared" si="158"/>
        <v>29.950066319340657</v>
      </c>
      <c r="BE150" s="1">
        <f t="shared" si="158"/>
        <v>40.253146519790526</v>
      </c>
      <c r="BF150" s="2">
        <f t="shared" si="158"/>
        <v>68.86273333655672</v>
      </c>
      <c r="BH150" s="1">
        <f>SUM(BH40:BH43)/4</f>
        <v>63.64763560021336</v>
      </c>
      <c r="BI150" s="1">
        <f>SUM(BI40:BI43)/4</f>
        <v>61.06132224796849</v>
      </c>
      <c r="BJ150" s="1">
        <f>SUM(BJ40:BJ43)/4</f>
        <v>20.848751904898368</v>
      </c>
      <c r="BK150" s="2">
        <f>SUM(BK40:BK43)/4</f>
        <v>59.22401396466196</v>
      </c>
      <c r="BM150" s="7">
        <f>SUM(BM40:BM43)/4</f>
        <v>67.5851115502472</v>
      </c>
      <c r="BO150" s="4" t="s">
        <v>51</v>
      </c>
      <c r="BP150" s="1">
        <f aca="true" t="shared" si="159" ref="BP150:CI150">SUM(BP40:BP43)/4</f>
        <v>37.30287193044131</v>
      </c>
      <c r="BQ150" s="1">
        <f t="shared" si="159"/>
        <v>44.56892748057702</v>
      </c>
      <c r="BR150" s="1">
        <f t="shared" si="159"/>
        <v>39.10571648128712</v>
      </c>
      <c r="BS150" s="1">
        <f t="shared" si="159"/>
        <v>13.2684965372084</v>
      </c>
      <c r="BT150" s="1">
        <f t="shared" si="159"/>
        <v>6.925750101442705</v>
      </c>
      <c r="BU150" s="1">
        <f t="shared" si="159"/>
        <v>23.896159876192428</v>
      </c>
      <c r="BV150" s="1">
        <f t="shared" si="159"/>
        <v>43.69028636021545</v>
      </c>
      <c r="BW150" s="1">
        <f t="shared" si="159"/>
        <v>19.291822206751913</v>
      </c>
      <c r="BX150" s="1">
        <f t="shared" si="159"/>
        <v>6.57084349593496</v>
      </c>
      <c r="BY150" s="1">
        <f t="shared" si="159"/>
        <v>9.68067122684464</v>
      </c>
      <c r="BZ150" s="1">
        <f t="shared" si="159"/>
        <v>12.541508375308798</v>
      </c>
      <c r="CA150" s="1">
        <f t="shared" si="159"/>
        <v>29.12558774064794</v>
      </c>
      <c r="CB150" s="2">
        <f t="shared" si="159"/>
        <v>27.628722305644967</v>
      </c>
      <c r="CD150" s="1">
        <f t="shared" si="159"/>
        <v>37.758175697578636</v>
      </c>
      <c r="CE150" s="1">
        <f t="shared" si="159"/>
        <v>24.24389053712536</v>
      </c>
      <c r="CF150" s="1">
        <f t="shared" si="159"/>
        <v>5.307834703550263</v>
      </c>
      <c r="CG150" s="2">
        <f t="shared" si="159"/>
        <v>21.985511231952866</v>
      </c>
      <c r="CI150" s="7">
        <f t="shared" si="159"/>
        <v>26.61061641971431</v>
      </c>
    </row>
    <row r="151" spans="1:87" ht="11.25">
      <c r="A151" s="4" t="s">
        <v>52</v>
      </c>
      <c r="B151" s="1">
        <f aca="true" t="shared" si="160" ref="B151:U151">SUM(B44:B47)/4</f>
        <v>115.41399973341883</v>
      </c>
      <c r="C151" s="1">
        <f t="shared" si="160"/>
        <v>116.88037021236931</v>
      </c>
      <c r="D151" s="1">
        <f t="shared" si="160"/>
        <v>131.88051309264887</v>
      </c>
      <c r="E151" s="1">
        <f t="shared" si="160"/>
        <v>119.66206947011422</v>
      </c>
      <c r="F151" s="1">
        <f t="shared" si="160"/>
        <v>149.23831844184312</v>
      </c>
      <c r="G151" s="1">
        <f t="shared" si="160"/>
        <v>126.22495193293209</v>
      </c>
      <c r="H151" s="1">
        <f t="shared" si="160"/>
        <v>114.218115140132</v>
      </c>
      <c r="I151" s="1">
        <f t="shared" si="160"/>
        <v>136.23004323507547</v>
      </c>
      <c r="J151" s="1">
        <f t="shared" si="160"/>
        <v>241.87502236375997</v>
      </c>
      <c r="K151" s="1">
        <f t="shared" si="160"/>
        <v>177.98433532878488</v>
      </c>
      <c r="L151" s="1">
        <f t="shared" si="160"/>
        <v>195.631333677314</v>
      </c>
      <c r="M151" s="1">
        <f t="shared" si="160"/>
        <v>150.32646102350648</v>
      </c>
      <c r="N151" s="2">
        <f t="shared" si="160"/>
        <v>118.59369028921944</v>
      </c>
      <c r="P151" s="1">
        <f t="shared" si="160"/>
        <v>137.30235665633595</v>
      </c>
      <c r="Q151" s="1">
        <f t="shared" si="160"/>
        <v>138.48831389298599</v>
      </c>
      <c r="R151" s="1">
        <f t="shared" si="160"/>
        <v>106.87445643743763</v>
      </c>
      <c r="S151" s="2">
        <f t="shared" si="160"/>
        <v>131.91540513812564</v>
      </c>
      <c r="U151" s="7">
        <f t="shared" si="160"/>
        <v>118.93310807237081</v>
      </c>
      <c r="W151" s="4" t="s">
        <v>52</v>
      </c>
      <c r="X151" s="1">
        <f aca="true" t="shared" si="161" ref="X151:AQ151">SUM(X44:X47)/4</f>
        <v>74.61906769503666</v>
      </c>
      <c r="Y151" s="1">
        <f t="shared" si="161"/>
        <v>56.04761642384244</v>
      </c>
      <c r="Z151" s="1">
        <f t="shared" si="161"/>
        <v>75.82585825855432</v>
      </c>
      <c r="AA151" s="1">
        <f t="shared" si="161"/>
        <v>79.77281482611923</v>
      </c>
      <c r="AB151" s="1">
        <f t="shared" si="161"/>
        <v>62.03383191922222</v>
      </c>
      <c r="AC151" s="1">
        <f t="shared" si="161"/>
        <v>69.63487519693943</v>
      </c>
      <c r="AD151" s="1">
        <f t="shared" si="161"/>
        <v>84.66089071671942</v>
      </c>
      <c r="AE151" s="1">
        <f t="shared" si="161"/>
        <v>77.90380954999246</v>
      </c>
      <c r="AF151" s="1">
        <f t="shared" si="161"/>
        <v>34.510178685386094</v>
      </c>
      <c r="AG151" s="1">
        <f t="shared" si="161"/>
        <v>51.63000249469217</v>
      </c>
      <c r="AH151" s="1">
        <f t="shared" si="161"/>
        <v>47.621214294840684</v>
      </c>
      <c r="AI151" s="1">
        <f t="shared" si="161"/>
        <v>51.55268157258872</v>
      </c>
      <c r="AJ151" s="2">
        <f t="shared" si="161"/>
        <v>66.13665216002528</v>
      </c>
      <c r="AL151" s="1">
        <f t="shared" si="161"/>
        <v>51.87533121388006</v>
      </c>
      <c r="AM151" s="1">
        <f t="shared" si="161"/>
        <v>75.50158315089628</v>
      </c>
      <c r="AN151" s="1">
        <f t="shared" si="161"/>
        <v>45.347870638354806</v>
      </c>
      <c r="AO151" s="2">
        <f t="shared" si="161"/>
        <v>76.42046845960465</v>
      </c>
      <c r="AQ151" s="7">
        <f t="shared" si="161"/>
        <v>67.41539397162114</v>
      </c>
      <c r="AS151" s="4" t="s">
        <v>52</v>
      </c>
      <c r="AT151" s="1">
        <f aca="true" t="shared" si="162" ref="AT151:BF151">SUM(AT44:AT47)/4</f>
        <v>84.81134906354137</v>
      </c>
      <c r="AU151" s="1">
        <f t="shared" si="162"/>
        <v>118.13196627272193</v>
      </c>
      <c r="AV151" s="1">
        <f t="shared" si="162"/>
        <v>89.96789570814045</v>
      </c>
      <c r="AW151" s="1">
        <f t="shared" si="162"/>
        <v>53.53221736664094</v>
      </c>
      <c r="AX151" s="1">
        <f t="shared" si="162"/>
        <v>31.34043845430938</v>
      </c>
      <c r="AY151" s="1">
        <f t="shared" si="162"/>
        <v>60.22955881042621</v>
      </c>
      <c r="AZ151" s="1">
        <f t="shared" si="162"/>
        <v>71.5906698108401</v>
      </c>
      <c r="BA151" s="1">
        <f t="shared" si="162"/>
        <v>55.85779127009276</v>
      </c>
      <c r="BB151" s="1">
        <f t="shared" si="162"/>
        <v>49.57086364436361</v>
      </c>
      <c r="BC151" s="1">
        <f t="shared" si="162"/>
        <v>34.56187700176552</v>
      </c>
      <c r="BD151" s="1">
        <f t="shared" si="162"/>
        <v>38.955776923870815</v>
      </c>
      <c r="BE151" s="1">
        <f t="shared" si="162"/>
        <v>53.63274879680622</v>
      </c>
      <c r="BF151" s="2">
        <f t="shared" si="162"/>
        <v>78.9573789195738</v>
      </c>
      <c r="BH151" s="1">
        <f>SUM(BH44:BH47)/4</f>
        <v>84.74290643115536</v>
      </c>
      <c r="BI151" s="1">
        <f>SUM(BI44:BI47)/4</f>
        <v>66.64816936330082</v>
      </c>
      <c r="BJ151" s="1">
        <f>SUM(BJ44:BJ47)/4</f>
        <v>22.904351874699397</v>
      </c>
      <c r="BK151" s="2">
        <f>SUM(BK44:BK47)/4</f>
        <v>63.723972628778526</v>
      </c>
      <c r="BM151" s="7">
        <f>SUM(BM44:BM47)/4</f>
        <v>76.90223401573375</v>
      </c>
      <c r="BO151" s="4" t="s">
        <v>52</v>
      </c>
      <c r="BP151" s="1">
        <f aca="true" t="shared" si="163" ref="BP151:CI151">SUM(BP44:BP47)/4</f>
        <v>40.16847075101309</v>
      </c>
      <c r="BQ151" s="1">
        <f t="shared" si="163"/>
        <v>55.139940085945014</v>
      </c>
      <c r="BR151" s="1">
        <f t="shared" si="163"/>
        <v>43.60160183656025</v>
      </c>
      <c r="BS151" s="1">
        <f t="shared" si="163"/>
        <v>14.74599902101467</v>
      </c>
      <c r="BT151" s="1">
        <f t="shared" si="163"/>
        <v>8.370772988389149</v>
      </c>
      <c r="BU151" s="1">
        <f t="shared" si="163"/>
        <v>27.42269679178998</v>
      </c>
      <c r="BV151" s="1">
        <f t="shared" si="163"/>
        <v>44.8244376767601</v>
      </c>
      <c r="BW151" s="1">
        <f t="shared" si="163"/>
        <v>18.72830686902588</v>
      </c>
      <c r="BX151" s="1">
        <f t="shared" si="163"/>
        <v>10.991351626016261</v>
      </c>
      <c r="BY151" s="1">
        <f t="shared" si="163"/>
        <v>11.620199016745952</v>
      </c>
      <c r="BZ151" s="1">
        <f t="shared" si="163"/>
        <v>16.312625065604283</v>
      </c>
      <c r="CA151" s="1">
        <f t="shared" si="163"/>
        <v>38.80653975920884</v>
      </c>
      <c r="CB151" s="2">
        <f t="shared" si="163"/>
        <v>31.79640801269377</v>
      </c>
      <c r="CD151" s="1">
        <f t="shared" si="163"/>
        <v>50.272685229807735</v>
      </c>
      <c r="CE151" s="1">
        <f t="shared" si="163"/>
        <v>26.462101753740114</v>
      </c>
      <c r="CF151" s="1">
        <f t="shared" si="163"/>
        <v>5.831165064336192</v>
      </c>
      <c r="CG151" s="2">
        <f t="shared" si="163"/>
        <v>23.656014210901418</v>
      </c>
      <c r="CI151" s="7">
        <f t="shared" si="163"/>
        <v>30.378880554486443</v>
      </c>
    </row>
    <row r="152" spans="1:87" ht="11.25">
      <c r="A152" s="4" t="s">
        <v>53</v>
      </c>
      <c r="B152" s="1">
        <f aca="true" t="shared" si="164" ref="B152:U152">SUM(B48:B51)/4</f>
        <v>120.02301167535558</v>
      </c>
      <c r="C152" s="1">
        <f t="shared" si="164"/>
        <v>134.7347846743396</v>
      </c>
      <c r="D152" s="1">
        <f t="shared" si="164"/>
        <v>156.7564942913871</v>
      </c>
      <c r="E152" s="1">
        <f t="shared" si="164"/>
        <v>120.5165180868637</v>
      </c>
      <c r="F152" s="1">
        <f t="shared" si="164"/>
        <v>173.940644649156</v>
      </c>
      <c r="G152" s="1">
        <f t="shared" si="164"/>
        <v>145.55627986086904</v>
      </c>
      <c r="H152" s="1">
        <f t="shared" si="164"/>
        <v>122.0067768136825</v>
      </c>
      <c r="I152" s="1">
        <f t="shared" si="164"/>
        <v>121.95266759832394</v>
      </c>
      <c r="J152" s="1">
        <f t="shared" si="164"/>
        <v>344.1031237699932</v>
      </c>
      <c r="K152" s="1">
        <f t="shared" si="164"/>
        <v>194.56093096245175</v>
      </c>
      <c r="L152" s="1">
        <f t="shared" si="164"/>
        <v>219.64767600923784</v>
      </c>
      <c r="M152" s="1">
        <f t="shared" si="164"/>
        <v>168.5246171535263</v>
      </c>
      <c r="N152" s="2">
        <f t="shared" si="164"/>
        <v>132.78708337844267</v>
      </c>
      <c r="P152" s="1">
        <f t="shared" si="164"/>
        <v>135.28362610894806</v>
      </c>
      <c r="Q152" s="1">
        <f t="shared" si="164"/>
        <v>135.20917769318638</v>
      </c>
      <c r="R152" s="1">
        <f t="shared" si="164"/>
        <v>124.04335496647411</v>
      </c>
      <c r="S152" s="2">
        <f t="shared" si="164"/>
        <v>125.98648901715958</v>
      </c>
      <c r="U152" s="7">
        <f t="shared" si="164"/>
        <v>131.3601725799428</v>
      </c>
      <c r="W152" s="4" t="s">
        <v>53</v>
      </c>
      <c r="X152" s="1">
        <f aca="true" t="shared" si="165" ref="X152:AQ152">SUM(X48:X51)/4</f>
        <v>77.59895033403185</v>
      </c>
      <c r="Y152" s="1">
        <f t="shared" si="165"/>
        <v>64.60933958931984</v>
      </c>
      <c r="Z152" s="1">
        <f t="shared" si="165"/>
        <v>90.12852193634014</v>
      </c>
      <c r="AA152" s="1">
        <f t="shared" si="165"/>
        <v>80.34243368349168</v>
      </c>
      <c r="AB152" s="1">
        <f t="shared" si="165"/>
        <v>72.30183793776632</v>
      </c>
      <c r="AC152" s="1">
        <f t="shared" si="165"/>
        <v>80.29944339077997</v>
      </c>
      <c r="AD152" s="1">
        <f t="shared" si="165"/>
        <v>90.43401202908711</v>
      </c>
      <c r="AE152" s="1">
        <f t="shared" si="165"/>
        <v>69.73922319248909</v>
      </c>
      <c r="AF152" s="1">
        <f t="shared" si="165"/>
        <v>49.09585194639439</v>
      </c>
      <c r="AG152" s="1">
        <f t="shared" si="165"/>
        <v>56.438569902260596</v>
      </c>
      <c r="AH152" s="1">
        <f t="shared" si="165"/>
        <v>53.46735030622865</v>
      </c>
      <c r="AI152" s="1">
        <f t="shared" si="165"/>
        <v>57.79352394851924</v>
      </c>
      <c r="AJ152" s="2">
        <f t="shared" si="165"/>
        <v>74.05194258924801</v>
      </c>
      <c r="AL152" s="1">
        <f t="shared" si="165"/>
        <v>51.11261804327191</v>
      </c>
      <c r="AM152" s="1">
        <f t="shared" si="165"/>
        <v>73.71385126585365</v>
      </c>
      <c r="AN152" s="1">
        <f t="shared" si="165"/>
        <v>52.6328011582452</v>
      </c>
      <c r="AO152" s="2">
        <f t="shared" si="165"/>
        <v>72.9857631122837</v>
      </c>
      <c r="AQ152" s="7">
        <f t="shared" si="165"/>
        <v>74.45948340363137</v>
      </c>
      <c r="AS152" s="4" t="s">
        <v>53</v>
      </c>
      <c r="AT152" s="1">
        <f aca="true" t="shared" si="166" ref="AT152:BF152">SUM(AT48:AT51)/4</f>
        <v>88.19825638456408</v>
      </c>
      <c r="AU152" s="1">
        <f t="shared" si="166"/>
        <v>136.17757207640256</v>
      </c>
      <c r="AV152" s="1">
        <f t="shared" si="166"/>
        <v>106.93810328197264</v>
      </c>
      <c r="AW152" s="1">
        <f t="shared" si="166"/>
        <v>53.91446488486461</v>
      </c>
      <c r="AX152" s="1">
        <f t="shared" si="166"/>
        <v>36.52799177346752</v>
      </c>
      <c r="AY152" s="1">
        <f t="shared" si="166"/>
        <v>69.4537045477758</v>
      </c>
      <c r="AZ152" s="1">
        <f t="shared" si="166"/>
        <v>76.47251806630638</v>
      </c>
      <c r="BA152" s="1">
        <f t="shared" si="166"/>
        <v>50.00370321973355</v>
      </c>
      <c r="BB152" s="1">
        <f t="shared" si="166"/>
        <v>70.52191194156816</v>
      </c>
      <c r="BC152" s="1">
        <f t="shared" si="166"/>
        <v>37.780802186054714</v>
      </c>
      <c r="BD152" s="1">
        <f t="shared" si="166"/>
        <v>43.738115503399875</v>
      </c>
      <c r="BE152" s="1">
        <f t="shared" si="166"/>
        <v>60.12539905705411</v>
      </c>
      <c r="BF152" s="2">
        <f t="shared" si="166"/>
        <v>88.40706476345997</v>
      </c>
      <c r="BH152" s="1">
        <f>SUM(BH48:BH51)/4</f>
        <v>83.49694752663926</v>
      </c>
      <c r="BI152" s="1">
        <f>SUM(BI48:BI51)/4</f>
        <v>65.07006924303758</v>
      </c>
      <c r="BJ152" s="1">
        <f>SUM(BJ48:BJ51)/4</f>
        <v>26.583832513183463</v>
      </c>
      <c r="BK152" s="2">
        <f>SUM(BK48:BK51)/4</f>
        <v>60.8599091919482</v>
      </c>
      <c r="BM152" s="7">
        <f>SUM(BM48:BM51)/4</f>
        <v>84.93758294740715</v>
      </c>
      <c r="BO152" s="4" t="s">
        <v>53</v>
      </c>
      <c r="BP152" s="1">
        <f aca="true" t="shared" si="167" ref="BP152:CI152">SUM(BP48:BP51)/4</f>
        <v>42.411643885993314</v>
      </c>
      <c r="BQ152" s="1">
        <f t="shared" si="167"/>
        <v>63.7215652198433</v>
      </c>
      <c r="BR152" s="1">
        <f t="shared" si="167"/>
        <v>51.82596040240209</v>
      </c>
      <c r="BS152" s="1">
        <f t="shared" si="167"/>
        <v>14.851293025387893</v>
      </c>
      <c r="BT152" s="1">
        <f t="shared" si="167"/>
        <v>9.75632575476618</v>
      </c>
      <c r="BU152" s="1">
        <f t="shared" si="167"/>
        <v>31.6224777085785</v>
      </c>
      <c r="BV152" s="1">
        <f t="shared" si="167"/>
        <v>47.88106647284121</v>
      </c>
      <c r="BW152" s="1">
        <f t="shared" si="167"/>
        <v>16.765516093513668</v>
      </c>
      <c r="BX152" s="1">
        <f t="shared" si="167"/>
        <v>15.636829268292683</v>
      </c>
      <c r="BY152" s="1">
        <f t="shared" si="167"/>
        <v>12.702447855822175</v>
      </c>
      <c r="BZ152" s="1">
        <f t="shared" si="167"/>
        <v>18.31521626888301</v>
      </c>
      <c r="CA152" s="1">
        <f t="shared" si="167"/>
        <v>43.50436517594286</v>
      </c>
      <c r="CB152" s="2">
        <f t="shared" si="167"/>
        <v>35.7648401593142</v>
      </c>
      <c r="CD152" s="1">
        <f t="shared" si="167"/>
        <v>49.533535459591846</v>
      </c>
      <c r="CE152" s="1">
        <f t="shared" si="167"/>
        <v>25.835530216082997</v>
      </c>
      <c r="CF152" s="1">
        <f t="shared" si="167"/>
        <v>6.767915384598694</v>
      </c>
      <c r="CG152" s="2">
        <f t="shared" si="167"/>
        <v>22.592798554883395</v>
      </c>
      <c r="CI152" s="7">
        <f t="shared" si="167"/>
        <v>33.69497471336599</v>
      </c>
    </row>
    <row r="153" spans="1:87" ht="11.25">
      <c r="A153" s="4" t="s">
        <v>54</v>
      </c>
      <c r="B153" s="1">
        <f aca="true" t="shared" si="168" ref="B153:U153">SUM(B52:B55)/4</f>
        <v>129.78520286001708</v>
      </c>
      <c r="C153" s="1">
        <f t="shared" si="168"/>
        <v>174.26252129214947</v>
      </c>
      <c r="D153" s="1">
        <f t="shared" si="168"/>
        <v>169.03816642333368</v>
      </c>
      <c r="E153" s="1">
        <f t="shared" si="168"/>
        <v>134.41372988755936</v>
      </c>
      <c r="F153" s="1">
        <f t="shared" si="168"/>
        <v>196.44835832096996</v>
      </c>
      <c r="G153" s="1">
        <f t="shared" si="168"/>
        <v>161.60180842726726</v>
      </c>
      <c r="H153" s="1">
        <f t="shared" si="168"/>
        <v>134.4784331419242</v>
      </c>
      <c r="I153" s="1">
        <f t="shared" si="168"/>
        <v>152.459840449943</v>
      </c>
      <c r="J153" s="1">
        <f t="shared" si="168"/>
        <v>484.5848838873582</v>
      </c>
      <c r="K153" s="1">
        <f t="shared" si="168"/>
        <v>254.87609223942655</v>
      </c>
      <c r="L153" s="1">
        <f t="shared" si="168"/>
        <v>312.4535930325525</v>
      </c>
      <c r="M153" s="1">
        <f t="shared" si="168"/>
        <v>193.78320662642065</v>
      </c>
      <c r="N153" s="2">
        <f t="shared" si="168"/>
        <v>155.95664402066376</v>
      </c>
      <c r="P153" s="1">
        <f t="shared" si="168"/>
        <v>169.49036958557303</v>
      </c>
      <c r="Q153" s="1">
        <f t="shared" si="168"/>
        <v>161.9219918006004</v>
      </c>
      <c r="R153" s="1">
        <f t="shared" si="168"/>
        <v>164.32705378108005</v>
      </c>
      <c r="S153" s="2">
        <f t="shared" si="168"/>
        <v>151.68412953647817</v>
      </c>
      <c r="U153" s="7">
        <f t="shared" si="168"/>
        <v>154.04152948682196</v>
      </c>
      <c r="W153" s="4" t="s">
        <v>54</v>
      </c>
      <c r="X153" s="1">
        <f aca="true" t="shared" si="169" ref="X153:AQ153">SUM(X52:X55)/4</f>
        <v>83.91053823968193</v>
      </c>
      <c r="Y153" s="1">
        <f t="shared" si="169"/>
        <v>83.56406582805673</v>
      </c>
      <c r="Z153" s="1">
        <f t="shared" si="169"/>
        <v>97.18997710068865</v>
      </c>
      <c r="AA153" s="1">
        <f t="shared" si="169"/>
        <v>89.60702110442989</v>
      </c>
      <c r="AB153" s="1">
        <f t="shared" si="169"/>
        <v>81.65761024464466</v>
      </c>
      <c r="AC153" s="1">
        <f t="shared" si="169"/>
        <v>89.15132538463286</v>
      </c>
      <c r="AD153" s="1">
        <f t="shared" si="169"/>
        <v>99.67826835538298</v>
      </c>
      <c r="AE153" s="1">
        <f t="shared" si="169"/>
        <v>87.18489763626931</v>
      </c>
      <c r="AF153" s="1">
        <f t="shared" si="169"/>
        <v>69.13947032546267</v>
      </c>
      <c r="AG153" s="1">
        <f t="shared" si="169"/>
        <v>73.9348957527656</v>
      </c>
      <c r="AH153" s="1">
        <f t="shared" si="169"/>
        <v>76.05846789113613</v>
      </c>
      <c r="AI153" s="1">
        <f t="shared" si="169"/>
        <v>66.4556584204087</v>
      </c>
      <c r="AJ153" s="2">
        <f t="shared" si="169"/>
        <v>86.97301089531189</v>
      </c>
      <c r="AL153" s="1">
        <f t="shared" si="169"/>
        <v>64.0365487813265</v>
      </c>
      <c r="AM153" s="1">
        <f t="shared" si="169"/>
        <v>88.27724436979338</v>
      </c>
      <c r="AN153" s="1">
        <f t="shared" si="169"/>
        <v>69.72556610483056</v>
      </c>
      <c r="AO153" s="2">
        <f t="shared" si="169"/>
        <v>87.87277137895711</v>
      </c>
      <c r="AQ153" s="7">
        <f t="shared" si="169"/>
        <v>87.31605998244041</v>
      </c>
      <c r="AS153" s="4" t="s">
        <v>54</v>
      </c>
      <c r="AT153" s="1">
        <f aca="true" t="shared" si="170" ref="AT153:BF153">SUM(AT52:AT55)/4</f>
        <v>95.37194940360618</v>
      </c>
      <c r="AU153" s="1">
        <f t="shared" si="170"/>
        <v>176.12858558267212</v>
      </c>
      <c r="AV153" s="1">
        <f t="shared" si="170"/>
        <v>115.31656778424744</v>
      </c>
      <c r="AW153" s="1">
        <f t="shared" si="170"/>
        <v>60.131544082971644</v>
      </c>
      <c r="AX153" s="1">
        <f t="shared" si="170"/>
        <v>41.25467070179913</v>
      </c>
      <c r="AY153" s="1">
        <f t="shared" si="170"/>
        <v>77.10999668047353</v>
      </c>
      <c r="AZ153" s="1">
        <f t="shared" si="170"/>
        <v>84.28961633564835</v>
      </c>
      <c r="BA153" s="1">
        <f t="shared" si="170"/>
        <v>62.51242194960935</v>
      </c>
      <c r="BB153" s="1">
        <f t="shared" si="170"/>
        <v>99.31282266580621</v>
      </c>
      <c r="BC153" s="1">
        <f t="shared" si="170"/>
        <v>49.49309799874872</v>
      </c>
      <c r="BD153" s="1">
        <f t="shared" si="170"/>
        <v>62.21841992507727</v>
      </c>
      <c r="BE153" s="1">
        <f t="shared" si="170"/>
        <v>69.13703662862952</v>
      </c>
      <c r="BF153" s="2">
        <f t="shared" si="170"/>
        <v>103.83290887511922</v>
      </c>
      <c r="BH153" s="1">
        <f>SUM(BH52:BH55)/4</f>
        <v>104.60932266969476</v>
      </c>
      <c r="BI153" s="1">
        <f>SUM(BI52:BI55)/4</f>
        <v>77.92573994011197</v>
      </c>
      <c r="BJ153" s="1">
        <f>SUM(BJ52:BJ55)/4</f>
        <v>35.217064842222356</v>
      </c>
      <c r="BK153" s="2">
        <f>SUM(BK52:BK55)/4</f>
        <v>73.27359006085507</v>
      </c>
      <c r="BM153" s="7">
        <f>SUM(BM52:BM55)/4</f>
        <v>99.6033647882872</v>
      </c>
      <c r="BO153" s="4" t="s">
        <v>54</v>
      </c>
      <c r="BP153" s="1">
        <f aca="true" t="shared" si="171" ref="BP153:CI153">SUM(BP52:BP55)/4</f>
        <v>45.543080409445835</v>
      </c>
      <c r="BQ153" s="1">
        <f t="shared" si="171"/>
        <v>82.79038346585801</v>
      </c>
      <c r="BR153" s="1">
        <f t="shared" si="171"/>
        <v>55.88645854292807</v>
      </c>
      <c r="BS153" s="1">
        <f t="shared" si="171"/>
        <v>16.56385133660006</v>
      </c>
      <c r="BT153" s="1">
        <f t="shared" si="171"/>
        <v>11.018782767157656</v>
      </c>
      <c r="BU153" s="1">
        <f t="shared" si="171"/>
        <v>35.108410228276654</v>
      </c>
      <c r="BV153" s="1">
        <f t="shared" si="171"/>
        <v>52.775517594936616</v>
      </c>
      <c r="BW153" s="1">
        <f t="shared" si="171"/>
        <v>20.95950797154334</v>
      </c>
      <c r="BX153" s="1">
        <f t="shared" si="171"/>
        <v>22.020640243902438</v>
      </c>
      <c r="BY153" s="1">
        <f t="shared" si="171"/>
        <v>16.640289781466212</v>
      </c>
      <c r="BZ153" s="1">
        <f t="shared" si="171"/>
        <v>26.053793212636023</v>
      </c>
      <c r="CA153" s="1">
        <f t="shared" si="171"/>
        <v>50.024830368615326</v>
      </c>
      <c r="CB153" s="2">
        <f t="shared" si="171"/>
        <v>42.111085293378885</v>
      </c>
      <c r="CD153" s="1">
        <f t="shared" si="171"/>
        <v>62.05819191426162</v>
      </c>
      <c r="CE153" s="1">
        <f t="shared" si="171"/>
        <v>30.93976742692346</v>
      </c>
      <c r="CF153" s="1">
        <f t="shared" si="171"/>
        <v>8.96582969471711</v>
      </c>
      <c r="CG153" s="2">
        <f t="shared" si="171"/>
        <v>27.20108330127154</v>
      </c>
      <c r="CI153" s="7">
        <f t="shared" si="171"/>
        <v>39.59883020478401</v>
      </c>
    </row>
    <row r="154" spans="1:87" ht="11.25">
      <c r="A154" s="4" t="s">
        <v>55</v>
      </c>
      <c r="B154" s="1">
        <f aca="true" t="shared" si="172" ref="B154:U154">SUM(B56:B59)/4</f>
        <v>145.47507251256724</v>
      </c>
      <c r="C154" s="1">
        <f t="shared" si="172"/>
        <v>211.46847423879854</v>
      </c>
      <c r="D154" s="1">
        <f t="shared" si="172"/>
        <v>165.12917504762757</v>
      </c>
      <c r="E154" s="1">
        <f t="shared" si="172"/>
        <v>149.1242473180219</v>
      </c>
      <c r="F154" s="1">
        <f t="shared" si="172"/>
        <v>228.20125041215942</v>
      </c>
      <c r="G154" s="1">
        <f t="shared" si="172"/>
        <v>176.12925206576924</v>
      </c>
      <c r="H154" s="1">
        <f t="shared" si="172"/>
        <v>144.03426308254313</v>
      </c>
      <c r="I154" s="1">
        <f t="shared" si="172"/>
        <v>198.28793975409076</v>
      </c>
      <c r="J154" s="1">
        <f t="shared" si="172"/>
        <v>628.1792321179374</v>
      </c>
      <c r="K154" s="1">
        <f t="shared" si="172"/>
        <v>327.7266530838441</v>
      </c>
      <c r="L154" s="1">
        <f t="shared" si="172"/>
        <v>381.100209151938</v>
      </c>
      <c r="M154" s="1">
        <f t="shared" si="172"/>
        <v>258.17668851526724</v>
      </c>
      <c r="N154" s="2">
        <f t="shared" si="172"/>
        <v>176.3878387547089</v>
      </c>
      <c r="P154" s="1">
        <f t="shared" si="172"/>
        <v>226.85981442831797</v>
      </c>
      <c r="Q154" s="1">
        <f t="shared" si="172"/>
        <v>193.7681264267294</v>
      </c>
      <c r="R154" s="1">
        <f t="shared" si="172"/>
        <v>214.71289356130671</v>
      </c>
      <c r="S154" s="2">
        <f t="shared" si="172"/>
        <v>180.87722618918184</v>
      </c>
      <c r="U154" s="7">
        <f t="shared" si="172"/>
        <v>174.6651723444142</v>
      </c>
      <c r="W154" s="4" t="s">
        <v>55</v>
      </c>
      <c r="X154" s="1">
        <f aca="true" t="shared" si="173" ref="X154:AQ154">SUM(X56:X59)/4</f>
        <v>94.05457144565477</v>
      </c>
      <c r="Y154" s="1">
        <f t="shared" si="173"/>
        <v>101.40542768932018</v>
      </c>
      <c r="Z154" s="1">
        <f t="shared" si="173"/>
        <v>94.9424682076957</v>
      </c>
      <c r="AA154" s="1">
        <f t="shared" si="173"/>
        <v>99.41379937738773</v>
      </c>
      <c r="AB154" s="1">
        <f t="shared" si="173"/>
        <v>94.85632215388962</v>
      </c>
      <c r="AC154" s="1">
        <f t="shared" si="173"/>
        <v>97.16572118519665</v>
      </c>
      <c r="AD154" s="1">
        <f t="shared" si="173"/>
        <v>106.76125228764047</v>
      </c>
      <c r="AE154" s="1">
        <f t="shared" si="173"/>
        <v>113.39191802213121</v>
      </c>
      <c r="AF154" s="1">
        <f t="shared" si="173"/>
        <v>89.62718570516913</v>
      </c>
      <c r="AG154" s="1">
        <f t="shared" si="173"/>
        <v>95.06751189670274</v>
      </c>
      <c r="AH154" s="1">
        <f t="shared" si="173"/>
        <v>92.76865002499136</v>
      </c>
      <c r="AI154" s="1">
        <f t="shared" si="173"/>
        <v>88.53864131353271</v>
      </c>
      <c r="AJ154" s="2">
        <f t="shared" si="173"/>
        <v>98.36696293478322</v>
      </c>
      <c r="AL154" s="1">
        <f t="shared" si="173"/>
        <v>85.71176998836529</v>
      </c>
      <c r="AM154" s="1">
        <f t="shared" si="173"/>
        <v>105.63924058390928</v>
      </c>
      <c r="AN154" s="1">
        <f t="shared" si="173"/>
        <v>91.10476765142391</v>
      </c>
      <c r="AO154" s="2">
        <f t="shared" si="173"/>
        <v>104.78474704738001</v>
      </c>
      <c r="AQ154" s="7">
        <f t="shared" si="173"/>
        <v>99.00625315832681</v>
      </c>
      <c r="AS154" s="4" t="s">
        <v>55</v>
      </c>
      <c r="AT154" s="1">
        <f aca="true" t="shared" si="174" ref="AT154:BF154">SUM(AT56:AT59)/4</f>
        <v>106.90156465771292</v>
      </c>
      <c r="AU154" s="1">
        <f t="shared" si="174"/>
        <v>213.73295294266603</v>
      </c>
      <c r="AV154" s="1">
        <f t="shared" si="174"/>
        <v>112.64988322133189</v>
      </c>
      <c r="AW154" s="1">
        <f t="shared" si="174"/>
        <v>66.71246500595433</v>
      </c>
      <c r="AX154" s="1">
        <f t="shared" si="174"/>
        <v>47.92286135631961</v>
      </c>
      <c r="AY154" s="1">
        <f t="shared" si="174"/>
        <v>84.04191867839369</v>
      </c>
      <c r="AZ154" s="1">
        <f t="shared" si="174"/>
        <v>90.27910640215897</v>
      </c>
      <c r="BA154" s="1">
        <f t="shared" si="174"/>
        <v>81.30311117238922</v>
      </c>
      <c r="BB154" s="1">
        <f t="shared" si="174"/>
        <v>128.74164002229327</v>
      </c>
      <c r="BC154" s="1">
        <f t="shared" si="174"/>
        <v>63.63957959086888</v>
      </c>
      <c r="BD154" s="1">
        <f t="shared" si="174"/>
        <v>75.88791863910399</v>
      </c>
      <c r="BE154" s="1">
        <f t="shared" si="174"/>
        <v>92.11103212338251</v>
      </c>
      <c r="BF154" s="2">
        <f t="shared" si="174"/>
        <v>117.4356020745756</v>
      </c>
      <c r="BH154" s="1">
        <f>SUM(BH56:BH59)/4</f>
        <v>140.01769886009512</v>
      </c>
      <c r="BI154" s="1">
        <f>SUM(BI56:BI59)/4</f>
        <v>93.2518459086548</v>
      </c>
      <c r="BJ154" s="1">
        <f>SUM(BJ56:BJ59)/4</f>
        <v>46.01529523606863</v>
      </c>
      <c r="BK154" s="2">
        <f>SUM(BK56:BK59)/4</f>
        <v>87.37581026855784</v>
      </c>
      <c r="BM154" s="7">
        <f>SUM(BM56:BM59)/4</f>
        <v>112.93862723115876</v>
      </c>
      <c r="BO154" s="4" t="s">
        <v>55</v>
      </c>
      <c r="BP154" s="1">
        <f aca="true" t="shared" si="175" ref="BP154:CI154">SUM(BP56:BP59)/4</f>
        <v>51.25912556008453</v>
      </c>
      <c r="BQ154" s="1">
        <f t="shared" si="175"/>
        <v>101.6569222813629</v>
      </c>
      <c r="BR154" s="1">
        <f t="shared" si="175"/>
        <v>54.594089552625846</v>
      </c>
      <c r="BS154" s="1">
        <f t="shared" si="175"/>
        <v>18.37663358739003</v>
      </c>
      <c r="BT154" s="1">
        <f t="shared" si="175"/>
        <v>12.799801571143595</v>
      </c>
      <c r="BU154" s="1">
        <f t="shared" si="175"/>
        <v>38.26453487683372</v>
      </c>
      <c r="BV154" s="1">
        <f t="shared" si="175"/>
        <v>56.52566443545727</v>
      </c>
      <c r="BW154" s="1">
        <f t="shared" si="175"/>
        <v>27.259753399134063</v>
      </c>
      <c r="BX154" s="1">
        <f t="shared" si="175"/>
        <v>28.545894308943094</v>
      </c>
      <c r="BY154" s="1">
        <f t="shared" si="175"/>
        <v>21.39653989712897</v>
      </c>
      <c r="BZ154" s="1">
        <f t="shared" si="175"/>
        <v>31.77785842105033</v>
      </c>
      <c r="CA154" s="1">
        <f t="shared" si="175"/>
        <v>66.64790655985666</v>
      </c>
      <c r="CB154" s="2">
        <f t="shared" si="175"/>
        <v>48.10274462405095</v>
      </c>
      <c r="CD154" s="1">
        <f t="shared" si="175"/>
        <v>83.06377486726947</v>
      </c>
      <c r="CE154" s="1">
        <f t="shared" si="175"/>
        <v>37.02487043129049</v>
      </c>
      <c r="CF154" s="1">
        <f t="shared" si="175"/>
        <v>11.714925769284644</v>
      </c>
      <c r="CG154" s="2">
        <f t="shared" si="175"/>
        <v>32.43619824901758</v>
      </c>
      <c r="CI154" s="7">
        <f t="shared" si="175"/>
        <v>45.289193544297305</v>
      </c>
    </row>
    <row r="155" spans="1:87" ht="11.25">
      <c r="A155" s="4" t="s">
        <v>56</v>
      </c>
      <c r="B155" s="1">
        <f aca="true" t="shared" si="176" ref="B155:U155">SUM(B60:B63)/4</f>
        <v>160.8840200131727</v>
      </c>
      <c r="C155" s="1">
        <f t="shared" si="176"/>
        <v>158.00857864966713</v>
      </c>
      <c r="D155" s="1">
        <f t="shared" si="176"/>
        <v>153.14083605761246</v>
      </c>
      <c r="E155" s="1">
        <f t="shared" si="176"/>
        <v>192.33242486676386</v>
      </c>
      <c r="F155" s="1">
        <f t="shared" si="176"/>
        <v>262.46679915622093</v>
      </c>
      <c r="G155" s="1">
        <f t="shared" si="176"/>
        <v>186.3165381579771</v>
      </c>
      <c r="H155" s="1">
        <f t="shared" si="176"/>
        <v>135.95872054074266</v>
      </c>
      <c r="I155" s="1">
        <f t="shared" si="176"/>
        <v>124.03449415848385</v>
      </c>
      <c r="J155" s="1">
        <f t="shared" si="176"/>
        <v>713.9086932407771</v>
      </c>
      <c r="K155" s="1">
        <f t="shared" si="176"/>
        <v>319.46235181065293</v>
      </c>
      <c r="L155" s="1">
        <f t="shared" si="176"/>
        <v>361.1989144778946</v>
      </c>
      <c r="M155" s="1">
        <f t="shared" si="176"/>
        <v>286.4948952115649</v>
      </c>
      <c r="N155" s="2">
        <f t="shared" si="176"/>
        <v>163.24871039005208</v>
      </c>
      <c r="P155" s="1">
        <f t="shared" si="176"/>
        <v>132.18786690016938</v>
      </c>
      <c r="Q155" s="1">
        <f t="shared" si="176"/>
        <v>121.18461699278771</v>
      </c>
      <c r="R155" s="1">
        <f t="shared" si="176"/>
        <v>257.590710039836</v>
      </c>
      <c r="S155" s="2">
        <f t="shared" si="176"/>
        <v>120.68787688991344</v>
      </c>
      <c r="U155" s="7">
        <f t="shared" si="176"/>
        <v>161.92015608555826</v>
      </c>
      <c r="W155" s="4" t="s">
        <v>56</v>
      </c>
      <c r="X155" s="1">
        <f aca="true" t="shared" si="177" ref="X155:AQ155">SUM(X60:X63)/4</f>
        <v>104.01697894658821</v>
      </c>
      <c r="Y155" s="1">
        <f t="shared" si="177"/>
        <v>75.76981653755803</v>
      </c>
      <c r="Z155" s="1">
        <f t="shared" si="177"/>
        <v>88.04966750730887</v>
      </c>
      <c r="AA155" s="1">
        <f t="shared" si="177"/>
        <v>128.21856568164029</v>
      </c>
      <c r="AB155" s="1">
        <f t="shared" si="177"/>
        <v>109.099469045399</v>
      </c>
      <c r="AC155" s="1">
        <f t="shared" si="177"/>
        <v>102.78577003261736</v>
      </c>
      <c r="AD155" s="1">
        <f t="shared" si="177"/>
        <v>100.77548878794701</v>
      </c>
      <c r="AE155" s="1">
        <f t="shared" si="177"/>
        <v>70.92972578653846</v>
      </c>
      <c r="AF155" s="1">
        <f t="shared" si="177"/>
        <v>101.8588704530951</v>
      </c>
      <c r="AG155" s="1">
        <f t="shared" si="177"/>
        <v>92.67018915162214</v>
      </c>
      <c r="AH155" s="1">
        <f t="shared" si="177"/>
        <v>87.92421227259827</v>
      </c>
      <c r="AI155" s="1">
        <f t="shared" si="177"/>
        <v>98.25003531949352</v>
      </c>
      <c r="AJ155" s="2">
        <f t="shared" si="177"/>
        <v>91.03960883845637</v>
      </c>
      <c r="AL155" s="1">
        <f t="shared" si="177"/>
        <v>49.94298382704521</v>
      </c>
      <c r="AM155" s="1">
        <f t="shared" si="177"/>
        <v>66.06788817979738</v>
      </c>
      <c r="AN155" s="1">
        <f t="shared" si="177"/>
        <v>109.29824193647619</v>
      </c>
      <c r="AO155" s="2">
        <f t="shared" si="177"/>
        <v>69.91620182392693</v>
      </c>
      <c r="AQ155" s="7">
        <f t="shared" si="177"/>
        <v>91.78193769065521</v>
      </c>
      <c r="AS155" s="4" t="s">
        <v>56</v>
      </c>
      <c r="AT155" s="1">
        <f aca="true" t="shared" si="178" ref="AT155:BF155">SUM(AT60:AT63)/4</f>
        <v>118.22474579859858</v>
      </c>
      <c r="AU155" s="1">
        <f t="shared" si="178"/>
        <v>159.7005900129141</v>
      </c>
      <c r="AV155" s="1">
        <f t="shared" si="178"/>
        <v>104.47152838577104</v>
      </c>
      <c r="AW155" s="1">
        <f t="shared" si="178"/>
        <v>86.04214535327068</v>
      </c>
      <c r="AX155" s="1">
        <f t="shared" si="178"/>
        <v>55.11871650082049</v>
      </c>
      <c r="AY155" s="1">
        <f t="shared" si="178"/>
        <v>88.90288901281129</v>
      </c>
      <c r="AZ155" s="1">
        <f t="shared" si="178"/>
        <v>85.21744434492638</v>
      </c>
      <c r="BA155" s="1">
        <f t="shared" si="178"/>
        <v>50.85730519104972</v>
      </c>
      <c r="BB155" s="1">
        <f t="shared" si="178"/>
        <v>146.31138900296264</v>
      </c>
      <c r="BC155" s="1">
        <f t="shared" si="178"/>
        <v>62.034776766047614</v>
      </c>
      <c r="BD155" s="1">
        <f t="shared" si="178"/>
        <v>71.92500338802756</v>
      </c>
      <c r="BE155" s="1">
        <f t="shared" si="178"/>
        <v>102.21426515220419</v>
      </c>
      <c r="BF155" s="2">
        <f t="shared" si="178"/>
        <v>108.68782523728264</v>
      </c>
      <c r="BH155" s="1">
        <f>SUM(BH60:BH63)/4</f>
        <v>81.58624738024953</v>
      </c>
      <c r="BI155" s="1">
        <f>SUM(BI60:BI63)/4</f>
        <v>58.320681727724605</v>
      </c>
      <c r="BJ155" s="1">
        <f>SUM(BJ60:BJ63)/4</f>
        <v>55.20447503618218</v>
      </c>
      <c r="BK155" s="2">
        <f>SUM(BK60:BK63)/4</f>
        <v>58.30032478394367</v>
      </c>
      <c r="BM155" s="7">
        <f>SUM(BM60:BM63)/4</f>
        <v>104.69769046629708</v>
      </c>
      <c r="BO155" s="4" t="s">
        <v>56</v>
      </c>
      <c r="BP155" s="1">
        <f aca="true" t="shared" si="179" ref="BP155:CI155">SUM(BP60:BP63)/4</f>
        <v>57.30935205489004</v>
      </c>
      <c r="BQ155" s="1">
        <f t="shared" si="179"/>
        <v>73.58620807759976</v>
      </c>
      <c r="BR155" s="1">
        <f t="shared" si="179"/>
        <v>50.630571584227184</v>
      </c>
      <c r="BS155" s="1">
        <f t="shared" si="179"/>
        <v>23.701192544584952</v>
      </c>
      <c r="BT155" s="1">
        <f t="shared" si="179"/>
        <v>14.721755214509635</v>
      </c>
      <c r="BU155" s="1">
        <f t="shared" si="179"/>
        <v>40.477749089711935</v>
      </c>
      <c r="BV155" s="1">
        <f t="shared" si="179"/>
        <v>53.35645040205415</v>
      </c>
      <c r="BW155" s="1">
        <f t="shared" si="179"/>
        <v>17.051716448008783</v>
      </c>
      <c r="BX155" s="1">
        <f t="shared" si="179"/>
        <v>32.44163617886179</v>
      </c>
      <c r="BY155" s="1">
        <f t="shared" si="179"/>
        <v>20.856982158233407</v>
      </c>
      <c r="BZ155" s="1">
        <f t="shared" si="179"/>
        <v>30.11839849591757</v>
      </c>
      <c r="CA155" s="1">
        <f t="shared" si="179"/>
        <v>73.95820713227238</v>
      </c>
      <c r="CB155" s="2">
        <f t="shared" si="179"/>
        <v>43.63234665996093</v>
      </c>
      <c r="CD155" s="1">
        <f t="shared" si="179"/>
        <v>48.40003613707293</v>
      </c>
      <c r="CE155" s="1">
        <f t="shared" si="179"/>
        <v>23.15574199516329</v>
      </c>
      <c r="CF155" s="1">
        <f t="shared" si="179"/>
        <v>14.054377438271423</v>
      </c>
      <c r="CG155" s="2">
        <f t="shared" si="179"/>
        <v>21.642613520399028</v>
      </c>
      <c r="CI155" s="7">
        <f t="shared" si="179"/>
        <v>41.24120968252063</v>
      </c>
    </row>
    <row r="156" spans="1:87" ht="11.25">
      <c r="A156" s="4" t="s">
        <v>57</v>
      </c>
      <c r="B156" s="1">
        <f aca="true" t="shared" si="180" ref="B156:U156">SUM(B64:B67)/4</f>
        <v>146.99382746254133</v>
      </c>
      <c r="C156" s="1">
        <f t="shared" si="180"/>
        <v>107.14621424531255</v>
      </c>
      <c r="D156" s="1">
        <f t="shared" si="180"/>
        <v>111.50355072090579</v>
      </c>
      <c r="E156" s="1">
        <f t="shared" si="180"/>
        <v>212.65807234839275</v>
      </c>
      <c r="F156" s="1">
        <f t="shared" si="180"/>
        <v>233.3734774331649</v>
      </c>
      <c r="G156" s="1">
        <f t="shared" si="180"/>
        <v>186.2350183988699</v>
      </c>
      <c r="H156" s="1">
        <f t="shared" si="180"/>
        <v>182.3226606904882</v>
      </c>
      <c r="I156" s="1">
        <f t="shared" si="180"/>
        <v>128.32149399455264</v>
      </c>
      <c r="J156" s="1">
        <f t="shared" si="180"/>
        <v>503.96420009303324</v>
      </c>
      <c r="K156" s="1">
        <f t="shared" si="180"/>
        <v>251.89661455981044</v>
      </c>
      <c r="L156" s="1">
        <f t="shared" si="180"/>
        <v>216.99028201068478</v>
      </c>
      <c r="M156" s="1">
        <f t="shared" si="180"/>
        <v>203.28606410508849</v>
      </c>
      <c r="N156" s="2">
        <f t="shared" si="180"/>
        <v>132.11535882788692</v>
      </c>
      <c r="P156" s="1">
        <f t="shared" si="180"/>
        <v>169.62921975492648</v>
      </c>
      <c r="Q156" s="1">
        <f t="shared" si="180"/>
        <v>145.76938088937234</v>
      </c>
      <c r="R156" s="1">
        <f t="shared" si="180"/>
        <v>240.0361197443016</v>
      </c>
      <c r="S156" s="2">
        <f t="shared" si="180"/>
        <v>140.08187821978908</v>
      </c>
      <c r="U156" s="7">
        <f t="shared" si="180"/>
        <v>132.74878002155475</v>
      </c>
      <c r="W156" s="4" t="s">
        <v>57</v>
      </c>
      <c r="X156" s="1">
        <f aca="true" t="shared" si="181" ref="X156:AQ156">SUM(X64:X67)/4</f>
        <v>95.03649806362183</v>
      </c>
      <c r="Y156" s="1">
        <f t="shared" si="181"/>
        <v>51.379798903585176</v>
      </c>
      <c r="Z156" s="1">
        <f t="shared" si="181"/>
        <v>64.1099449343908</v>
      </c>
      <c r="AA156" s="1">
        <f t="shared" si="181"/>
        <v>141.7686749180338</v>
      </c>
      <c r="AB156" s="1">
        <f t="shared" si="181"/>
        <v>97.00625968346685</v>
      </c>
      <c r="AC156" s="1">
        <f t="shared" si="181"/>
        <v>102.74079779721869</v>
      </c>
      <c r="AD156" s="1">
        <f t="shared" si="181"/>
        <v>135.14142509672217</v>
      </c>
      <c r="AE156" s="1">
        <f t="shared" si="181"/>
        <v>73.38126739101152</v>
      </c>
      <c r="AF156" s="1">
        <f t="shared" si="181"/>
        <v>71.90446713465221</v>
      </c>
      <c r="AG156" s="1">
        <f t="shared" si="181"/>
        <v>73.07060373657612</v>
      </c>
      <c r="AH156" s="1">
        <f t="shared" si="181"/>
        <v>52.820478832767996</v>
      </c>
      <c r="AI156" s="1">
        <f t="shared" si="181"/>
        <v>69.71455098191757</v>
      </c>
      <c r="AJ156" s="2">
        <f t="shared" si="181"/>
        <v>73.67733907670774</v>
      </c>
      <c r="AL156" s="1">
        <f t="shared" si="181"/>
        <v>64.08900890436969</v>
      </c>
      <c r="AM156" s="1">
        <f t="shared" si="181"/>
        <v>79.47110281505873</v>
      </c>
      <c r="AN156" s="1">
        <f t="shared" si="181"/>
        <v>101.84965865130914</v>
      </c>
      <c r="AO156" s="2">
        <f t="shared" si="181"/>
        <v>81.15142234561975</v>
      </c>
      <c r="AQ156" s="7">
        <f t="shared" si="181"/>
        <v>75.24659406831886</v>
      </c>
      <c r="AS156" s="4" t="s">
        <v>57</v>
      </c>
      <c r="AT156" s="1">
        <f aca="true" t="shared" si="182" ref="AT156:BF156">SUM(AT64:AT67)/4</f>
        <v>108.01761346029969</v>
      </c>
      <c r="AU156" s="1">
        <f t="shared" si="182"/>
        <v>108.29357354429035</v>
      </c>
      <c r="AV156" s="1">
        <f t="shared" si="182"/>
        <v>76.06688499382992</v>
      </c>
      <c r="AW156" s="1">
        <f t="shared" si="182"/>
        <v>95.13505995789419</v>
      </c>
      <c r="AX156" s="1">
        <f t="shared" si="182"/>
        <v>49.009042601967366</v>
      </c>
      <c r="AY156" s="1">
        <f t="shared" si="182"/>
        <v>88.8639910053241</v>
      </c>
      <c r="AZ156" s="1">
        <f t="shared" si="182"/>
        <v>114.27785675251766</v>
      </c>
      <c r="BA156" s="1">
        <f t="shared" si="182"/>
        <v>52.615084432188496</v>
      </c>
      <c r="BB156" s="1">
        <f t="shared" si="182"/>
        <v>103.28449957466779</v>
      </c>
      <c r="BC156" s="1">
        <f t="shared" si="182"/>
        <v>48.914528312252585</v>
      </c>
      <c r="BD156" s="1">
        <f t="shared" si="182"/>
        <v>43.20895258322462</v>
      </c>
      <c r="BE156" s="1">
        <f t="shared" si="182"/>
        <v>72.52742022799826</v>
      </c>
      <c r="BF156" s="2">
        <f t="shared" si="182"/>
        <v>87.95984358551648</v>
      </c>
      <c r="BH156" s="1">
        <f>SUM(BH64:BH67)/4</f>
        <v>104.69502088490397</v>
      </c>
      <c r="BI156" s="1">
        <f>SUM(BI64:BI67)/4</f>
        <v>70.15221799151706</v>
      </c>
      <c r="BJ156" s="1">
        <f>SUM(BJ64:BJ67)/4</f>
        <v>51.44233648083458</v>
      </c>
      <c r="BK156" s="2">
        <f>SUM(BK64:BK67)/4</f>
        <v>67.66892588563793</v>
      </c>
      <c r="BM156" s="7">
        <f>SUM(BM64:BM67)/4</f>
        <v>85.83545752717387</v>
      </c>
      <c r="BO156" s="4" t="s">
        <v>57</v>
      </c>
      <c r="BP156" s="1">
        <f aca="true" t="shared" si="183" ref="BP156:CI156">SUM(BP64:BP67)/4</f>
        <v>52.150818102488635</v>
      </c>
      <c r="BQ156" s="1">
        <f t="shared" si="183"/>
        <v>49.70250016755199</v>
      </c>
      <c r="BR156" s="1">
        <f t="shared" si="183"/>
        <v>36.86468385575785</v>
      </c>
      <c r="BS156" s="1">
        <f t="shared" si="183"/>
        <v>26.20592925182069</v>
      </c>
      <c r="BT156" s="1">
        <f t="shared" si="183"/>
        <v>13.089911635966667</v>
      </c>
      <c r="BU156" s="1">
        <f t="shared" si="183"/>
        <v>40.46003871151568</v>
      </c>
      <c r="BV156" s="1">
        <f t="shared" si="183"/>
        <v>71.55179133498369</v>
      </c>
      <c r="BW156" s="1">
        <f t="shared" si="183"/>
        <v>17.641074320697825</v>
      </c>
      <c r="BX156" s="1">
        <f t="shared" si="183"/>
        <v>22.90128048780488</v>
      </c>
      <c r="BY156" s="1">
        <f t="shared" si="183"/>
        <v>16.445766350293827</v>
      </c>
      <c r="BZ156" s="1">
        <f t="shared" si="183"/>
        <v>18.09363074301073</v>
      </c>
      <c r="CA156" s="1">
        <f t="shared" si="183"/>
        <v>52.47797809830446</v>
      </c>
      <c r="CB156" s="2">
        <f t="shared" si="183"/>
        <v>35.23914611028961</v>
      </c>
      <c r="CD156" s="1">
        <f t="shared" si="183"/>
        <v>62.10903132465485</v>
      </c>
      <c r="CE156" s="1">
        <f t="shared" si="183"/>
        <v>27.853355140528098</v>
      </c>
      <c r="CF156" s="1">
        <f t="shared" si="183"/>
        <v>13.096583433396393</v>
      </c>
      <c r="CG156" s="2">
        <f t="shared" si="183"/>
        <v>25.12048458925104</v>
      </c>
      <c r="CI156" s="7">
        <f t="shared" si="183"/>
        <v>33.74835916135296</v>
      </c>
    </row>
    <row r="157" spans="1:87" ht="11.25">
      <c r="A157" s="4" t="s">
        <v>58</v>
      </c>
      <c r="B157" s="1">
        <f aca="true" t="shared" si="184" ref="B157:U157">SUM(B68:B71)/4</f>
        <v>109.81419506408064</v>
      </c>
      <c r="C157" s="1">
        <f t="shared" si="184"/>
        <v>98.12966000046383</v>
      </c>
      <c r="D157" s="1">
        <f t="shared" si="184"/>
        <v>135.34233752812972</v>
      </c>
      <c r="E157" s="1">
        <f t="shared" si="184"/>
        <v>242.45447522705126</v>
      </c>
      <c r="F157" s="1">
        <f t="shared" si="184"/>
        <v>327.5081342538006</v>
      </c>
      <c r="G157" s="1">
        <f t="shared" si="184"/>
        <v>182.12238821275514</v>
      </c>
      <c r="H157" s="1">
        <f t="shared" si="184"/>
        <v>138.26257450840578</v>
      </c>
      <c r="I157" s="1">
        <f t="shared" si="184"/>
        <v>196.03729376201488</v>
      </c>
      <c r="J157" s="1">
        <f t="shared" si="184"/>
        <v>352.13439725194115</v>
      </c>
      <c r="K157" s="1">
        <f t="shared" si="184"/>
        <v>324.0530315871967</v>
      </c>
      <c r="L157" s="1">
        <f t="shared" si="184"/>
        <v>261.77225172381293</v>
      </c>
      <c r="M157" s="1">
        <f t="shared" si="184"/>
        <v>199.24204872978612</v>
      </c>
      <c r="N157" s="2">
        <f t="shared" si="184"/>
        <v>122.1786869261004</v>
      </c>
      <c r="P157" s="1">
        <f t="shared" si="184"/>
        <v>187.26762896691528</v>
      </c>
      <c r="Q157" s="1">
        <f t="shared" si="184"/>
        <v>161.56891419128848</v>
      </c>
      <c r="R157" s="1">
        <f t="shared" si="184"/>
        <v>307.1025746109245</v>
      </c>
      <c r="S157" s="2">
        <f t="shared" si="184"/>
        <v>157.0580992091224</v>
      </c>
      <c r="U157" s="7">
        <f t="shared" si="184"/>
        <v>124.93164943596949</v>
      </c>
      <c r="W157" s="4" t="s">
        <v>58</v>
      </c>
      <c r="X157" s="1">
        <f aca="true" t="shared" si="185" ref="X157:AQ157">SUM(X68:X71)/4</f>
        <v>70.99860393270734</v>
      </c>
      <c r="Y157" s="1">
        <f t="shared" si="185"/>
        <v>47.05609276831347</v>
      </c>
      <c r="Z157" s="1">
        <f t="shared" si="185"/>
        <v>77.81626459535983</v>
      </c>
      <c r="AA157" s="1">
        <f t="shared" si="185"/>
        <v>161.63247085478483</v>
      </c>
      <c r="AB157" s="1">
        <f t="shared" si="185"/>
        <v>136.135174696407</v>
      </c>
      <c r="AC157" s="1">
        <f t="shared" si="185"/>
        <v>100.47197150451049</v>
      </c>
      <c r="AD157" s="1">
        <f t="shared" si="185"/>
        <v>102.48315423790045</v>
      </c>
      <c r="AE157" s="1">
        <f t="shared" si="185"/>
        <v>112.10487521888862</v>
      </c>
      <c r="AF157" s="1">
        <f t="shared" si="185"/>
        <v>50.24173580089343</v>
      </c>
      <c r="AG157" s="1">
        <f t="shared" si="185"/>
        <v>94.00186144670056</v>
      </c>
      <c r="AH157" s="1">
        <f t="shared" si="185"/>
        <v>63.72145126989062</v>
      </c>
      <c r="AI157" s="1">
        <f t="shared" si="185"/>
        <v>68.32770374625346</v>
      </c>
      <c r="AJ157" s="2">
        <f t="shared" si="185"/>
        <v>68.13591261806509</v>
      </c>
      <c r="AL157" s="1">
        <f t="shared" si="185"/>
        <v>70.75312117629586</v>
      </c>
      <c r="AM157" s="1">
        <f t="shared" si="185"/>
        <v>88.0847521823386</v>
      </c>
      <c r="AN157" s="1">
        <f t="shared" si="185"/>
        <v>130.3066073071838</v>
      </c>
      <c r="AO157" s="2">
        <f t="shared" si="185"/>
        <v>90.98598836404815</v>
      </c>
      <c r="AQ157" s="7">
        <f t="shared" si="185"/>
        <v>70.81557442461997</v>
      </c>
      <c r="AS157" s="4" t="s">
        <v>58</v>
      </c>
      <c r="AT157" s="1">
        <f aca="true" t="shared" si="186" ref="AT157:BF157">SUM(AT68:AT71)/4</f>
        <v>80.69636310346834</v>
      </c>
      <c r="AU157" s="1">
        <f t="shared" si="186"/>
        <v>99.18046686937745</v>
      </c>
      <c r="AV157" s="1">
        <f t="shared" si="186"/>
        <v>92.32952634232241</v>
      </c>
      <c r="AW157" s="1">
        <f t="shared" si="186"/>
        <v>108.46482704873266</v>
      </c>
      <c r="AX157" s="1">
        <f t="shared" si="186"/>
        <v>68.77756753113525</v>
      </c>
      <c r="AY157" s="1">
        <f t="shared" si="186"/>
        <v>86.90160640650288</v>
      </c>
      <c r="AZ157" s="1">
        <f t="shared" si="186"/>
        <v>86.66147490425585</v>
      </c>
      <c r="BA157" s="1">
        <f t="shared" si="186"/>
        <v>80.38028892949151</v>
      </c>
      <c r="BB157" s="1">
        <f t="shared" si="186"/>
        <v>72.16787421900207</v>
      </c>
      <c r="BC157" s="1">
        <f t="shared" si="186"/>
        <v>62.92621763076364</v>
      </c>
      <c r="BD157" s="1">
        <f t="shared" si="186"/>
        <v>52.12631970210175</v>
      </c>
      <c r="BE157" s="1">
        <f t="shared" si="186"/>
        <v>71.0846159520425</v>
      </c>
      <c r="BF157" s="2">
        <f t="shared" si="186"/>
        <v>81.3442001508998</v>
      </c>
      <c r="BH157" s="1">
        <f>SUM(BH68:BH71)/4</f>
        <v>115.58143316395369</v>
      </c>
      <c r="BI157" s="1">
        <f>SUM(BI68:BI71)/4</f>
        <v>77.7558196367859</v>
      </c>
      <c r="BJ157" s="1">
        <f>SUM(BJ68:BJ71)/4</f>
        <v>65.81540309056268</v>
      </c>
      <c r="BK157" s="2">
        <f>SUM(BK68:BK71)/4</f>
        <v>75.86957720859488</v>
      </c>
      <c r="BM157" s="7">
        <f>SUM(BM68:BM71)/4</f>
        <v>80.78089521590876</v>
      </c>
      <c r="BO157" s="4" t="s">
        <v>58</v>
      </c>
      <c r="BP157" s="1">
        <f aca="true" t="shared" si="187" ref="BP157:CI157">SUM(BP68:BP71)/4</f>
        <v>38.928583552642976</v>
      </c>
      <c r="BQ157" s="1">
        <f t="shared" si="187"/>
        <v>46.00691136941905</v>
      </c>
      <c r="BR157" s="1">
        <f t="shared" si="187"/>
        <v>44.74613097983005</v>
      </c>
      <c r="BS157" s="1">
        <f t="shared" si="187"/>
        <v>29.87775048660381</v>
      </c>
      <c r="BT157" s="1">
        <f t="shared" si="187"/>
        <v>18.369921829143216</v>
      </c>
      <c r="BU157" s="1">
        <f t="shared" si="187"/>
        <v>39.566559182440386</v>
      </c>
      <c r="BV157" s="1">
        <f t="shared" si="187"/>
        <v>54.260588580688704</v>
      </c>
      <c r="BW157" s="1">
        <f t="shared" si="187"/>
        <v>26.950344492022392</v>
      </c>
      <c r="BX157" s="1">
        <f t="shared" si="187"/>
        <v>16.00178861788618</v>
      </c>
      <c r="BY157" s="1">
        <f t="shared" si="187"/>
        <v>21.15669736927739</v>
      </c>
      <c r="BZ157" s="1">
        <f t="shared" si="187"/>
        <v>21.827753840256776</v>
      </c>
      <c r="CA157" s="1">
        <f t="shared" si="187"/>
        <v>51.43402188207993</v>
      </c>
      <c r="CB157" s="2">
        <f t="shared" si="187"/>
        <v>32.695309777419894</v>
      </c>
      <c r="CD157" s="1">
        <f t="shared" si="187"/>
        <v>68.56726129144499</v>
      </c>
      <c r="CE157" s="1">
        <f t="shared" si="187"/>
        <v>30.872301982642007</v>
      </c>
      <c r="CF157" s="1">
        <f t="shared" si="187"/>
        <v>16.755788650838223</v>
      </c>
      <c r="CG157" s="2">
        <f t="shared" si="187"/>
        <v>28.164781989926695</v>
      </c>
      <c r="CI157" s="7">
        <f t="shared" si="187"/>
        <v>31.856910052111488</v>
      </c>
    </row>
    <row r="158" spans="1:87" ht="11.25">
      <c r="A158" s="4" t="s">
        <v>59</v>
      </c>
      <c r="B158" s="1">
        <f aca="true" t="shared" si="188" ref="B158:U158">SUM(B72:B75)/4</f>
        <v>128.1983289868886</v>
      </c>
      <c r="C158" s="1">
        <f t="shared" si="188"/>
        <v>105.24334974480826</v>
      </c>
      <c r="D158" s="1">
        <f t="shared" si="188"/>
        <v>156.36503025538565</v>
      </c>
      <c r="E158" s="1">
        <f t="shared" si="188"/>
        <v>229.02209194331365</v>
      </c>
      <c r="F158" s="1">
        <f t="shared" si="188"/>
        <v>434.12414962060546</v>
      </c>
      <c r="G158" s="1">
        <f t="shared" si="188"/>
        <v>204.79875570279364</v>
      </c>
      <c r="H158" s="1">
        <f t="shared" si="188"/>
        <v>149.13792379088696</v>
      </c>
      <c r="I158" s="1">
        <f t="shared" si="188"/>
        <v>231.80682998154342</v>
      </c>
      <c r="J158" s="1">
        <f t="shared" si="188"/>
        <v>435.0990267291659</v>
      </c>
      <c r="K158" s="1">
        <f t="shared" si="188"/>
        <v>452.0971120250026</v>
      </c>
      <c r="L158" s="1">
        <f t="shared" si="188"/>
        <v>400.44575812994583</v>
      </c>
      <c r="M158" s="1">
        <f t="shared" si="188"/>
        <v>262.87133412335675</v>
      </c>
      <c r="N158" s="2">
        <f t="shared" si="188"/>
        <v>142.89929910678393</v>
      </c>
      <c r="P158" s="1">
        <f t="shared" si="188"/>
        <v>170.99640443773407</v>
      </c>
      <c r="Q158" s="1">
        <f t="shared" si="188"/>
        <v>196.27649336490845</v>
      </c>
      <c r="R158" s="1">
        <f t="shared" si="188"/>
        <v>419.260791352533</v>
      </c>
      <c r="S158" s="2">
        <f t="shared" si="188"/>
        <v>193.8576559320859</v>
      </c>
      <c r="U158" s="7">
        <f t="shared" si="188"/>
        <v>146.77388776390944</v>
      </c>
      <c r="W158" s="4" t="s">
        <v>59</v>
      </c>
      <c r="X158" s="1">
        <f aca="true" t="shared" si="189" ref="X158:AQ158">SUM(X72:X75)/4</f>
        <v>82.88457042610679</v>
      </c>
      <c r="Y158" s="1">
        <f t="shared" si="189"/>
        <v>50.467318737437274</v>
      </c>
      <c r="Z158" s="1">
        <f t="shared" si="189"/>
        <v>89.90344625373103</v>
      </c>
      <c r="AA158" s="1">
        <f t="shared" si="189"/>
        <v>152.67776173842043</v>
      </c>
      <c r="AB158" s="1">
        <f t="shared" si="189"/>
        <v>180.4522110059452</v>
      </c>
      <c r="AC158" s="1">
        <f t="shared" si="189"/>
        <v>112.98190710684511</v>
      </c>
      <c r="AD158" s="1">
        <f t="shared" si="189"/>
        <v>110.5441939073144</v>
      </c>
      <c r="AE158" s="1">
        <f t="shared" si="189"/>
        <v>132.55985762338838</v>
      </c>
      <c r="AF158" s="1">
        <f t="shared" si="189"/>
        <v>62.07894065092535</v>
      </c>
      <c r="AG158" s="1">
        <f t="shared" si="189"/>
        <v>131.1451088017127</v>
      </c>
      <c r="AH158" s="1">
        <f t="shared" si="189"/>
        <v>97.47780635601463</v>
      </c>
      <c r="AI158" s="1">
        <f t="shared" si="189"/>
        <v>90.1486144911235</v>
      </c>
      <c r="AJ158" s="2">
        <f t="shared" si="189"/>
        <v>79.69126532692013</v>
      </c>
      <c r="AL158" s="1">
        <f t="shared" si="189"/>
        <v>64.60555617987426</v>
      </c>
      <c r="AM158" s="1">
        <f t="shared" si="189"/>
        <v>107.00676156551516</v>
      </c>
      <c r="AN158" s="1">
        <f t="shared" si="189"/>
        <v>177.89642879838695</v>
      </c>
      <c r="AO158" s="2">
        <f t="shared" si="189"/>
        <v>112.30449442427691</v>
      </c>
      <c r="AQ158" s="7">
        <f t="shared" si="189"/>
        <v>83.19650960714372</v>
      </c>
      <c r="AS158" s="4" t="s">
        <v>59</v>
      </c>
      <c r="AT158" s="1">
        <f aca="true" t="shared" si="190" ref="AT158:BF158">SUM(AT72:AT75)/4</f>
        <v>94.20584378137167</v>
      </c>
      <c r="AU158" s="1">
        <f t="shared" si="190"/>
        <v>106.37033250230277</v>
      </c>
      <c r="AV158" s="1">
        <f t="shared" si="190"/>
        <v>106.67104945621352</v>
      </c>
      <c r="AW158" s="1">
        <f t="shared" si="190"/>
        <v>102.45569428944452</v>
      </c>
      <c r="AX158" s="1">
        <f t="shared" si="190"/>
        <v>91.16721050442538</v>
      </c>
      <c r="AY158" s="1">
        <f t="shared" si="190"/>
        <v>97.72187283111442</v>
      </c>
      <c r="AZ158" s="1">
        <f t="shared" si="190"/>
        <v>93.47802531400873</v>
      </c>
      <c r="BA158" s="1">
        <f t="shared" si="190"/>
        <v>95.0467108180226</v>
      </c>
      <c r="BB158" s="1">
        <f t="shared" si="190"/>
        <v>89.17098721070077</v>
      </c>
      <c r="BC158" s="1">
        <f t="shared" si="190"/>
        <v>87.7904493662174</v>
      </c>
      <c r="BD158" s="1">
        <f t="shared" si="190"/>
        <v>79.74016907512136</v>
      </c>
      <c r="BE158" s="1">
        <f t="shared" si="190"/>
        <v>93.78596511172262</v>
      </c>
      <c r="BF158" s="2">
        <f t="shared" si="190"/>
        <v>95.13958187319777</v>
      </c>
      <c r="BH158" s="1">
        <f>SUM(BH72:BH75)/4</f>
        <v>105.53884619475839</v>
      </c>
      <c r="BI158" s="1">
        <f>SUM(BI72:BI75)/4</f>
        <v>94.45900960226611</v>
      </c>
      <c r="BJ158" s="1">
        <f>SUM(BJ72:BJ75)/4</f>
        <v>89.85212194295187</v>
      </c>
      <c r="BK158" s="2">
        <f>SUM(BK72:BK75)/4</f>
        <v>93.6462268948836</v>
      </c>
      <c r="BM158" s="7">
        <f>SUM(BM72:BM75)/4</f>
        <v>94.90410237451223</v>
      </c>
      <c r="BO158" s="4" t="s">
        <v>59</v>
      </c>
      <c r="BP158" s="1">
        <f aca="true" t="shared" si="191" ref="BP158:CI158">SUM(BP72:BP75)/4</f>
        <v>45.586454800662054</v>
      </c>
      <c r="BQ158" s="1">
        <f t="shared" si="191"/>
        <v>49.162896986233235</v>
      </c>
      <c r="BR158" s="1">
        <f t="shared" si="191"/>
        <v>51.69653673979411</v>
      </c>
      <c r="BS158" s="1">
        <f t="shared" si="191"/>
        <v>28.222473157463533</v>
      </c>
      <c r="BT158" s="1">
        <f t="shared" si="191"/>
        <v>24.350011064133597</v>
      </c>
      <c r="BU158" s="1">
        <f t="shared" si="191"/>
        <v>44.493058582883336</v>
      </c>
      <c r="BV158" s="1">
        <f t="shared" si="191"/>
        <v>58.528575454115</v>
      </c>
      <c r="BW158" s="1">
        <f t="shared" si="191"/>
        <v>31.867782929049802</v>
      </c>
      <c r="BX158" s="1">
        <f t="shared" si="191"/>
        <v>19.77189024390244</v>
      </c>
      <c r="BY158" s="1">
        <f t="shared" si="191"/>
        <v>29.51640888464747</v>
      </c>
      <c r="BZ158" s="1">
        <f t="shared" si="191"/>
        <v>33.39097775748065</v>
      </c>
      <c r="CA158" s="1">
        <f t="shared" si="191"/>
        <v>67.85982194857344</v>
      </c>
      <c r="CB158" s="2">
        <f t="shared" si="191"/>
        <v>38.20973611146131</v>
      </c>
      <c r="CD158" s="1">
        <f t="shared" si="191"/>
        <v>62.60962029401854</v>
      </c>
      <c r="CE158" s="1">
        <f t="shared" si="191"/>
        <v>37.50416474348134</v>
      </c>
      <c r="CF158" s="1">
        <f t="shared" si="191"/>
        <v>22.875240360281648</v>
      </c>
      <c r="CG158" s="2">
        <f t="shared" si="191"/>
        <v>34.76394177631998</v>
      </c>
      <c r="CI158" s="7">
        <f t="shared" si="191"/>
        <v>37.399233079404304</v>
      </c>
    </row>
    <row r="159" spans="1:87" ht="11.25">
      <c r="A159" s="4" t="s">
        <v>60</v>
      </c>
      <c r="B159" s="1">
        <f aca="true" t="shared" si="192" ref="B159:U159">SUM(B76:B79)/4</f>
        <v>139.13599824599882</v>
      </c>
      <c r="C159" s="1">
        <f t="shared" si="192"/>
        <v>83.54466972182843</v>
      </c>
      <c r="D159" s="1">
        <f t="shared" si="192"/>
        <v>158.0451873098228</v>
      </c>
      <c r="E159" s="1">
        <f t="shared" si="192"/>
        <v>288.2098163699494</v>
      </c>
      <c r="F159" s="1">
        <f t="shared" si="192"/>
        <v>445.7320409328348</v>
      </c>
      <c r="G159" s="1">
        <f t="shared" si="192"/>
        <v>216.21271112634093</v>
      </c>
      <c r="H159" s="1">
        <f t="shared" si="192"/>
        <v>150.45610868727763</v>
      </c>
      <c r="I159" s="1">
        <f t="shared" si="192"/>
        <v>307.09384313315246</v>
      </c>
      <c r="J159" s="1">
        <f t="shared" si="192"/>
        <v>459.2040290549969</v>
      </c>
      <c r="K159" s="1">
        <f t="shared" si="192"/>
        <v>493.0519365916868</v>
      </c>
      <c r="L159" s="1">
        <f t="shared" si="192"/>
        <v>413.1189441816866</v>
      </c>
      <c r="M159" s="1">
        <f t="shared" si="192"/>
        <v>162.4401529033786</v>
      </c>
      <c r="N159" s="2">
        <f t="shared" si="192"/>
        <v>143.02959790798735</v>
      </c>
      <c r="P159" s="1">
        <f t="shared" si="192"/>
        <v>134.52130438847854</v>
      </c>
      <c r="Q159" s="1">
        <f t="shared" si="192"/>
        <v>234.3015663552137</v>
      </c>
      <c r="R159" s="1">
        <f t="shared" si="192"/>
        <v>450.71902158550427</v>
      </c>
      <c r="S159" s="2">
        <f t="shared" si="192"/>
        <v>221.78083097810168</v>
      </c>
      <c r="U159" s="7">
        <f t="shared" si="192"/>
        <v>150.83586308820946</v>
      </c>
      <c r="W159" s="4" t="s">
        <v>60</v>
      </c>
      <c r="X159" s="1">
        <f aca="true" t="shared" si="193" ref="X159:AQ159">SUM(X76:X79)/4</f>
        <v>89.9561447997236</v>
      </c>
      <c r="Y159" s="1">
        <f t="shared" si="193"/>
        <v>40.062155812115165</v>
      </c>
      <c r="Z159" s="1">
        <f t="shared" si="193"/>
        <v>90.8694672956143</v>
      </c>
      <c r="AA159" s="1">
        <f t="shared" si="193"/>
        <v>192.13530581711956</v>
      </c>
      <c r="AB159" s="1">
        <f t="shared" si="193"/>
        <v>185.2772585280402</v>
      </c>
      <c r="AC159" s="1">
        <f t="shared" si="193"/>
        <v>119.27867608358798</v>
      </c>
      <c r="AD159" s="1">
        <f t="shared" si="193"/>
        <v>111.52126052516955</v>
      </c>
      <c r="AE159" s="1">
        <f t="shared" si="193"/>
        <v>175.6131004681401</v>
      </c>
      <c r="AF159" s="1">
        <f t="shared" si="193"/>
        <v>65.5181876196554</v>
      </c>
      <c r="AG159" s="1">
        <f t="shared" si="193"/>
        <v>143.02535483932908</v>
      </c>
      <c r="AH159" s="1">
        <f t="shared" si="193"/>
        <v>100.5627544439513</v>
      </c>
      <c r="AI159" s="1">
        <f t="shared" si="193"/>
        <v>55.706928908018575</v>
      </c>
      <c r="AJ159" s="2">
        <f t="shared" si="193"/>
        <v>79.76392961851141</v>
      </c>
      <c r="AL159" s="1">
        <f t="shared" si="193"/>
        <v>50.82459901210646</v>
      </c>
      <c r="AM159" s="1">
        <f t="shared" si="193"/>
        <v>127.73741478449296</v>
      </c>
      <c r="AN159" s="1">
        <f t="shared" si="193"/>
        <v>191.24446164617456</v>
      </c>
      <c r="AO159" s="2">
        <f t="shared" si="193"/>
        <v>128.48078646281257</v>
      </c>
      <c r="AQ159" s="7">
        <f t="shared" si="193"/>
        <v>85.49897753410696</v>
      </c>
      <c r="AS159" s="4" t="s">
        <v>60</v>
      </c>
      <c r="AT159" s="1">
        <f aca="true" t="shared" si="194" ref="AT159:BF159">SUM(AT76:AT79)/4</f>
        <v>102.24333046079187</v>
      </c>
      <c r="AU159" s="1">
        <f t="shared" si="194"/>
        <v>84.43929539162491</v>
      </c>
      <c r="AV159" s="1">
        <f t="shared" si="194"/>
        <v>107.81723998203219</v>
      </c>
      <c r="AW159" s="1">
        <f t="shared" si="194"/>
        <v>128.9340106304036</v>
      </c>
      <c r="AX159" s="1">
        <f t="shared" si="194"/>
        <v>93.60489813755834</v>
      </c>
      <c r="AY159" s="1">
        <f t="shared" si="194"/>
        <v>103.16816129401197</v>
      </c>
      <c r="AZ159" s="1">
        <f t="shared" si="194"/>
        <v>94.30424924137228</v>
      </c>
      <c r="BA159" s="1">
        <f t="shared" si="194"/>
        <v>125.9163058508497</v>
      </c>
      <c r="BB159" s="1">
        <f t="shared" si="194"/>
        <v>94.11116570355811</v>
      </c>
      <c r="BC159" s="1">
        <f t="shared" si="194"/>
        <v>95.74325940811158</v>
      </c>
      <c r="BD159" s="1">
        <f t="shared" si="194"/>
        <v>82.26376179141215</v>
      </c>
      <c r="BE159" s="1">
        <f t="shared" si="194"/>
        <v>57.954613285410794</v>
      </c>
      <c r="BF159" s="2">
        <f t="shared" si="194"/>
        <v>95.2263322879483</v>
      </c>
      <c r="BH159" s="1">
        <f>SUM(BH76:BH79)/4</f>
        <v>83.02644316093577</v>
      </c>
      <c r="BI159" s="1">
        <f>SUM(BI76:BI79)/4</f>
        <v>112.75875947623793</v>
      </c>
      <c r="BJ159" s="1">
        <f>SUM(BJ76:BJ79)/4</f>
        <v>96.59396090643764</v>
      </c>
      <c r="BK159" s="2">
        <f>SUM(BK76:BK79)/4</f>
        <v>107.13498994327628</v>
      </c>
      <c r="BM159" s="7">
        <f>SUM(BM76:BM79)/4</f>
        <v>97.53057856788115</v>
      </c>
      <c r="BO159" s="4" t="s">
        <v>60</v>
      </c>
      <c r="BP159" s="1">
        <f aca="true" t="shared" si="195" ref="BP159:CI159">SUM(BP76:BP79)/4</f>
        <v>49.44591515919976</v>
      </c>
      <c r="BQ159" s="1">
        <f t="shared" si="195"/>
        <v>38.841317400733374</v>
      </c>
      <c r="BR159" s="1">
        <f t="shared" si="195"/>
        <v>52.252020921592774</v>
      </c>
      <c r="BS159" s="1">
        <f t="shared" si="195"/>
        <v>35.51619731179328</v>
      </c>
      <c r="BT159" s="1">
        <f t="shared" si="195"/>
        <v>25.001097353922045</v>
      </c>
      <c r="BU159" s="1">
        <f t="shared" si="195"/>
        <v>46.97276987595043</v>
      </c>
      <c r="BV159" s="1">
        <f t="shared" si="195"/>
        <v>59.04589178928843</v>
      </c>
      <c r="BW159" s="1">
        <f t="shared" si="195"/>
        <v>42.217910199600986</v>
      </c>
      <c r="BX159" s="1">
        <f t="shared" si="195"/>
        <v>20.86727642276423</v>
      </c>
      <c r="BY159" s="1">
        <f t="shared" si="195"/>
        <v>32.190257744895</v>
      </c>
      <c r="BZ159" s="1">
        <f t="shared" si="195"/>
        <v>34.44772530687726</v>
      </c>
      <c r="CA159" s="1">
        <f t="shared" si="195"/>
        <v>41.93367028810192</v>
      </c>
      <c r="CB159" s="2">
        <f t="shared" si="195"/>
        <v>38.199581475833526</v>
      </c>
      <c r="CD159" s="1">
        <f t="shared" si="195"/>
        <v>49.254414541129165</v>
      </c>
      <c r="CE159" s="1">
        <f t="shared" si="195"/>
        <v>44.76992834748039</v>
      </c>
      <c r="CF159" s="1">
        <f t="shared" si="195"/>
        <v>24.5916292827154</v>
      </c>
      <c r="CG159" s="2">
        <f t="shared" si="195"/>
        <v>39.771325296162786</v>
      </c>
      <c r="CI159" s="7">
        <f t="shared" si="195"/>
        <v>38.39768255400029</v>
      </c>
    </row>
    <row r="160" spans="1:87" ht="11.25">
      <c r="A160" s="4" t="s">
        <v>61</v>
      </c>
      <c r="B160" s="1">
        <f aca="true" t="shared" si="196" ref="B160:U160">SUM(B80:B83)/4</f>
        <v>140.68480124297383</v>
      </c>
      <c r="C160" s="1">
        <f t="shared" si="196"/>
        <v>88.53685768079187</v>
      </c>
      <c r="D160" s="1">
        <f t="shared" si="196"/>
        <v>180.5249060554693</v>
      </c>
      <c r="E160" s="1">
        <f t="shared" si="196"/>
        <v>301.34366433631635</v>
      </c>
      <c r="F160" s="1">
        <f t="shared" si="196"/>
        <v>473.45153257271704</v>
      </c>
      <c r="G160" s="1">
        <f t="shared" si="196"/>
        <v>219.00109229513865</v>
      </c>
      <c r="H160" s="1">
        <f t="shared" si="196"/>
        <v>107.07546928339539</v>
      </c>
      <c r="I160" s="1">
        <f t="shared" si="196"/>
        <v>185.0572837618456</v>
      </c>
      <c r="J160" s="1">
        <f t="shared" si="196"/>
        <v>389.95688267076963</v>
      </c>
      <c r="K160" s="1">
        <f t="shared" si="196"/>
        <v>444.5379301969813</v>
      </c>
      <c r="L160" s="1">
        <f t="shared" si="196"/>
        <v>354.32100864741466</v>
      </c>
      <c r="M160" s="1">
        <f t="shared" si="196"/>
        <v>187.73298447551105</v>
      </c>
      <c r="N160" s="2">
        <f t="shared" si="196"/>
        <v>138.2724670927952</v>
      </c>
      <c r="P160" s="1">
        <f t="shared" si="196"/>
        <v>141.88776498778074</v>
      </c>
      <c r="Q160" s="1">
        <f t="shared" si="196"/>
        <v>156.6389868570947</v>
      </c>
      <c r="R160" s="1">
        <f t="shared" si="196"/>
        <v>534.2711038170207</v>
      </c>
      <c r="S160" s="2">
        <f t="shared" si="196"/>
        <v>188.06882911993594</v>
      </c>
      <c r="U160" s="7">
        <f t="shared" si="196"/>
        <v>142.04536439424828</v>
      </c>
      <c r="W160" s="4" t="s">
        <v>61</v>
      </c>
      <c r="X160" s="1">
        <f aca="true" t="shared" si="197" ref="X160:AQ160">SUM(X80:X83)/4</f>
        <v>90.95749849983362</v>
      </c>
      <c r="Y160" s="1">
        <f t="shared" si="197"/>
        <v>42.456058529323506</v>
      </c>
      <c r="Z160" s="1">
        <f t="shared" si="197"/>
        <v>103.79437884871146</v>
      </c>
      <c r="AA160" s="1">
        <f t="shared" si="197"/>
        <v>200.8909961241225</v>
      </c>
      <c r="AB160" s="1">
        <f t="shared" si="197"/>
        <v>196.7994084907847</v>
      </c>
      <c r="AC160" s="1">
        <f t="shared" si="197"/>
        <v>120.81695018642856</v>
      </c>
      <c r="AD160" s="1">
        <f t="shared" si="197"/>
        <v>79.3666100366057</v>
      </c>
      <c r="AE160" s="1">
        <f t="shared" si="197"/>
        <v>105.82590335925138</v>
      </c>
      <c r="AF160" s="1">
        <f t="shared" si="197"/>
        <v>55.638162093171665</v>
      </c>
      <c r="AG160" s="1">
        <f t="shared" si="197"/>
        <v>128.95232831955613</v>
      </c>
      <c r="AH160" s="1">
        <f t="shared" si="197"/>
        <v>86.24997010854251</v>
      </c>
      <c r="AI160" s="1">
        <f t="shared" si="197"/>
        <v>64.38080630278655</v>
      </c>
      <c r="AJ160" s="2">
        <f t="shared" si="197"/>
        <v>77.1110000635172</v>
      </c>
      <c r="AL160" s="1">
        <f t="shared" si="197"/>
        <v>53.60778200159645</v>
      </c>
      <c r="AM160" s="1">
        <f t="shared" si="197"/>
        <v>85.39703573834947</v>
      </c>
      <c r="AN160" s="1">
        <f t="shared" si="197"/>
        <v>226.69642222590343</v>
      </c>
      <c r="AO160" s="2">
        <f t="shared" si="197"/>
        <v>108.9509448039516</v>
      </c>
      <c r="AQ160" s="7">
        <f t="shared" si="197"/>
        <v>80.5162192234454</v>
      </c>
      <c r="AS160" s="4" t="s">
        <v>61</v>
      </c>
      <c r="AT160" s="1">
        <f aca="true" t="shared" si="198" ref="AT160:BF160">SUM(AT80:AT83)/4</f>
        <v>103.38145990705064</v>
      </c>
      <c r="AU160" s="1">
        <f t="shared" si="198"/>
        <v>89.48494145283962</v>
      </c>
      <c r="AV160" s="1">
        <f t="shared" si="198"/>
        <v>123.15273530449758</v>
      </c>
      <c r="AW160" s="1">
        <f t="shared" si="198"/>
        <v>134.80959014619637</v>
      </c>
      <c r="AX160" s="1">
        <f t="shared" si="198"/>
        <v>99.42606411419732</v>
      </c>
      <c r="AY160" s="1">
        <f t="shared" si="198"/>
        <v>104.49866659443167</v>
      </c>
      <c r="AZ160" s="1">
        <f t="shared" si="198"/>
        <v>67.11373722901598</v>
      </c>
      <c r="BA160" s="1">
        <f t="shared" si="198"/>
        <v>75.87820486515147</v>
      </c>
      <c r="BB160" s="1">
        <f t="shared" si="198"/>
        <v>79.91937021501275</v>
      </c>
      <c r="BC160" s="1">
        <f t="shared" si="198"/>
        <v>86.32257011666752</v>
      </c>
      <c r="BD160" s="1">
        <f t="shared" si="198"/>
        <v>70.55541621505701</v>
      </c>
      <c r="BE160" s="1">
        <f t="shared" si="198"/>
        <v>66.978467587788</v>
      </c>
      <c r="BF160" s="2">
        <f t="shared" si="198"/>
        <v>92.05912685375455</v>
      </c>
      <c r="BH160" s="1">
        <f>SUM(BH80:BH83)/4</f>
        <v>87.57301684326487</v>
      </c>
      <c r="BI160" s="1">
        <f>SUM(BI80:BI83)/4</f>
        <v>75.3832683168817</v>
      </c>
      <c r="BJ160" s="1">
        <f>SUM(BJ80:BJ83)/4</f>
        <v>114.5000757545138</v>
      </c>
      <c r="BK160" s="2">
        <f>SUM(BK80:BK83)/4</f>
        <v>90.8498359734144</v>
      </c>
      <c r="BM160" s="7">
        <f>SUM(BM80:BM83)/4</f>
        <v>91.84663573115098</v>
      </c>
      <c r="BO160" s="4" t="s">
        <v>61</v>
      </c>
      <c r="BP160" s="1">
        <f aca="true" t="shared" si="199" ref="BP160:CI160">SUM(BP80:BP83)/4</f>
        <v>49.711393061916546</v>
      </c>
      <c r="BQ160" s="1">
        <f t="shared" si="199"/>
        <v>41.200463896505454</v>
      </c>
      <c r="BR160" s="1">
        <f t="shared" si="199"/>
        <v>59.68414052107417</v>
      </c>
      <c r="BS160" s="1">
        <f t="shared" si="199"/>
        <v>37.13468602849204</v>
      </c>
      <c r="BT160" s="1">
        <f t="shared" si="199"/>
        <v>26.555882842619617</v>
      </c>
      <c r="BU160" s="1">
        <f t="shared" si="199"/>
        <v>47.578552886052165</v>
      </c>
      <c r="BV160" s="1">
        <f t="shared" si="199"/>
        <v>42.02133517712899</v>
      </c>
      <c r="BW160" s="1">
        <f t="shared" si="199"/>
        <v>25.44086103430007</v>
      </c>
      <c r="BX160" s="1">
        <f t="shared" si="199"/>
        <v>17.720528455284555</v>
      </c>
      <c r="BY160" s="1">
        <f t="shared" si="199"/>
        <v>29.02288681663449</v>
      </c>
      <c r="BZ160" s="1">
        <f t="shared" si="199"/>
        <v>29.544887612256076</v>
      </c>
      <c r="CA160" s="1">
        <f t="shared" si="199"/>
        <v>48.46297502490038</v>
      </c>
      <c r="CB160" s="2">
        <f t="shared" si="199"/>
        <v>36.888803314149754</v>
      </c>
      <c r="CD160" s="1">
        <f t="shared" si="199"/>
        <v>51.951613365570545</v>
      </c>
      <c r="CE160" s="1">
        <f t="shared" si="199"/>
        <v>29.93030019860132</v>
      </c>
      <c r="CF160" s="1">
        <f t="shared" si="199"/>
        <v>29.150304940131864</v>
      </c>
      <c r="CG160" s="2">
        <f t="shared" si="199"/>
        <v>33.725847937398896</v>
      </c>
      <c r="CI160" s="7">
        <f t="shared" si="199"/>
        <v>36.125556370488596</v>
      </c>
    </row>
    <row r="161" spans="1:87" ht="11.25">
      <c r="A161" s="4" t="s">
        <v>62</v>
      </c>
      <c r="B161" s="1">
        <f aca="true" t="shared" si="200" ref="B161:U161">SUM(B84:B87)/4</f>
        <v>153.51643445691283</v>
      </c>
      <c r="C161" s="1">
        <f t="shared" si="200"/>
        <v>109.01126435182383</v>
      </c>
      <c r="D161" s="1">
        <f t="shared" si="200"/>
        <v>210.34992995246023</v>
      </c>
      <c r="E161" s="1">
        <f t="shared" si="200"/>
        <v>310.0320004115663</v>
      </c>
      <c r="F161" s="1">
        <f t="shared" si="200"/>
        <v>520.7203155465738</v>
      </c>
      <c r="G161" s="1">
        <f t="shared" si="200"/>
        <v>242.1275670248873</v>
      </c>
      <c r="H161" s="1">
        <f t="shared" si="200"/>
        <v>145.01699420087874</v>
      </c>
      <c r="I161" s="1">
        <f t="shared" si="200"/>
        <v>188.04923527505278</v>
      </c>
      <c r="J161" s="1">
        <f t="shared" si="200"/>
        <v>291.0549432855047</v>
      </c>
      <c r="K161" s="1">
        <f t="shared" si="200"/>
        <v>492.38152989455045</v>
      </c>
      <c r="L161" s="1">
        <f t="shared" si="200"/>
        <v>366.11072510035456</v>
      </c>
      <c r="M161" s="1">
        <f t="shared" si="200"/>
        <v>165.350162758185</v>
      </c>
      <c r="N161" s="2">
        <f t="shared" si="200"/>
        <v>150.94454742788523</v>
      </c>
      <c r="P161" s="1">
        <f t="shared" si="200"/>
        <v>303.31242434648993</v>
      </c>
      <c r="Q161" s="1">
        <f t="shared" si="200"/>
        <v>164.12340168536662</v>
      </c>
      <c r="R161" s="1">
        <f t="shared" si="200"/>
        <v>644.5807326562546</v>
      </c>
      <c r="S161" s="2">
        <f t="shared" si="200"/>
        <v>219.85720954764244</v>
      </c>
      <c r="U161" s="7">
        <f t="shared" si="200"/>
        <v>156.72217605047047</v>
      </c>
      <c r="W161" s="4" t="s">
        <v>62</v>
      </c>
      <c r="X161" s="1">
        <f aca="true" t="shared" si="201" ref="X161:AQ161">SUM(X84:X87)/4</f>
        <v>99.2535848467272</v>
      </c>
      <c r="Y161" s="1">
        <f t="shared" si="201"/>
        <v>52.274145942280015</v>
      </c>
      <c r="Z161" s="1">
        <f t="shared" si="201"/>
        <v>120.94253805387372</v>
      </c>
      <c r="AA161" s="1">
        <f t="shared" si="201"/>
        <v>206.68308235451408</v>
      </c>
      <c r="AB161" s="1">
        <f t="shared" si="201"/>
        <v>216.4476045348128</v>
      </c>
      <c r="AC161" s="1">
        <f t="shared" si="201"/>
        <v>133.57519771903122</v>
      </c>
      <c r="AD161" s="1">
        <f t="shared" si="201"/>
        <v>107.4896734466769</v>
      </c>
      <c r="AE161" s="1">
        <f t="shared" si="201"/>
        <v>107.5368653125226</v>
      </c>
      <c r="AF161" s="1">
        <f t="shared" si="201"/>
        <v>41.52705807275048</v>
      </c>
      <c r="AG161" s="1">
        <f t="shared" si="201"/>
        <v>142.83088211013265</v>
      </c>
      <c r="AH161" s="1">
        <f t="shared" si="201"/>
        <v>89.11986115885317</v>
      </c>
      <c r="AI161" s="1">
        <f t="shared" si="201"/>
        <v>56.70488236475878</v>
      </c>
      <c r="AJ161" s="2">
        <f t="shared" si="201"/>
        <v>84.17789348104945</v>
      </c>
      <c r="AL161" s="1">
        <f t="shared" si="201"/>
        <v>114.59695854778342</v>
      </c>
      <c r="AM161" s="1">
        <f t="shared" si="201"/>
        <v>89.47741734317738</v>
      </c>
      <c r="AN161" s="1">
        <f t="shared" si="201"/>
        <v>273.5018699026808</v>
      </c>
      <c r="AO161" s="2">
        <f t="shared" si="201"/>
        <v>127.36640523720284</v>
      </c>
      <c r="AQ161" s="7">
        <f t="shared" si="201"/>
        <v>88.83554305251263</v>
      </c>
      <c r="AS161" s="4" t="s">
        <v>62</v>
      </c>
      <c r="AT161" s="1">
        <f aca="true" t="shared" si="202" ref="AT161:BF161">SUM(AT84:AT87)/4</f>
        <v>112.81071568257505</v>
      </c>
      <c r="AU161" s="1">
        <f t="shared" si="202"/>
        <v>110.17859526247113</v>
      </c>
      <c r="AV161" s="1">
        <f t="shared" si="202"/>
        <v>143.49914264348183</v>
      </c>
      <c r="AW161" s="1">
        <f t="shared" si="202"/>
        <v>138.69641825634258</v>
      </c>
      <c r="AX161" s="1">
        <f t="shared" si="202"/>
        <v>109.35263256571443</v>
      </c>
      <c r="AY161" s="1">
        <f t="shared" si="202"/>
        <v>115.53370640615866</v>
      </c>
      <c r="AZ161" s="1">
        <f t="shared" si="202"/>
        <v>90.89507155724218</v>
      </c>
      <c r="BA161" s="1">
        <f t="shared" si="202"/>
        <v>77.1049812732495</v>
      </c>
      <c r="BB161" s="1">
        <f t="shared" si="202"/>
        <v>59.649999266668615</v>
      </c>
      <c r="BC161" s="1">
        <f t="shared" si="202"/>
        <v>95.61307652564172</v>
      </c>
      <c r="BD161" s="1">
        <f t="shared" si="202"/>
        <v>72.903084942266</v>
      </c>
      <c r="BE161" s="1">
        <f t="shared" si="202"/>
        <v>58.99283254818356</v>
      </c>
      <c r="BF161" s="2">
        <f t="shared" si="202"/>
        <v>100.49595217116298</v>
      </c>
      <c r="BH161" s="1">
        <f>SUM(BH84:BH87)/4</f>
        <v>187.20418951101357</v>
      </c>
      <c r="BI161" s="1">
        <f>SUM(BI84:BI87)/4</f>
        <v>78.98517907048739</v>
      </c>
      <c r="BJ161" s="1">
        <f>SUM(BJ84:BJ87)/4</f>
        <v>138.14062222672263</v>
      </c>
      <c r="BK161" s="2">
        <f>SUM(BK84:BK87)/4</f>
        <v>106.20575200283737</v>
      </c>
      <c r="BM161" s="7">
        <f>SUM(BM84:BM87)/4</f>
        <v>101.33667280228217</v>
      </c>
      <c r="BO161" s="4" t="s">
        <v>62</v>
      </c>
      <c r="BP161" s="1">
        <f aca="true" t="shared" si="203" ref="BP161:CI161">SUM(BP84:BP87)/4</f>
        <v>54.01455580389806</v>
      </c>
      <c r="BQ161" s="1">
        <f t="shared" si="203"/>
        <v>50.788674345931746</v>
      </c>
      <c r="BR161" s="1">
        <f t="shared" si="203"/>
        <v>69.54472406163805</v>
      </c>
      <c r="BS161" s="1">
        <f t="shared" si="203"/>
        <v>38.205352747087275</v>
      </c>
      <c r="BT161" s="1">
        <f t="shared" si="203"/>
        <v>29.207187519881717</v>
      </c>
      <c r="BU161" s="1">
        <f t="shared" si="203"/>
        <v>52.602839246754115</v>
      </c>
      <c r="BV161" s="1">
        <f t="shared" si="203"/>
        <v>56.91133329116202</v>
      </c>
      <c r="BW161" s="1">
        <f t="shared" si="203"/>
        <v>25.852181362371162</v>
      </c>
      <c r="BX161" s="1">
        <f t="shared" si="203"/>
        <v>13.22619918699187</v>
      </c>
      <c r="BY161" s="1">
        <f t="shared" si="203"/>
        <v>32.14648839166235</v>
      </c>
      <c r="BZ161" s="1">
        <f t="shared" si="203"/>
        <v>30.527967472273907</v>
      </c>
      <c r="CA161" s="1">
        <f t="shared" si="203"/>
        <v>42.68488476066624</v>
      </c>
      <c r="CB161" s="2">
        <f t="shared" si="203"/>
        <v>40.25228201711531</v>
      </c>
      <c r="CD161" s="1">
        <f t="shared" si="203"/>
        <v>111.05657912068557</v>
      </c>
      <c r="CE161" s="1">
        <f t="shared" si="203"/>
        <v>31.36040892897386</v>
      </c>
      <c r="CF161" s="1">
        <f t="shared" si="203"/>
        <v>35.168896055248034</v>
      </c>
      <c r="CG161" s="2">
        <f t="shared" si="203"/>
        <v>39.426367739100435</v>
      </c>
      <c r="CI161" s="7">
        <f t="shared" si="203"/>
        <v>39.84229551963897</v>
      </c>
    </row>
    <row r="162" spans="1:87" ht="11.25">
      <c r="A162" s="4" t="s">
        <v>63</v>
      </c>
      <c r="B162" s="1">
        <f aca="true" t="shared" si="204" ref="B162:U162">SUM(B88:B91)/4</f>
        <v>144.47320862220948</v>
      </c>
      <c r="C162" s="1">
        <f t="shared" si="204"/>
        <v>133.321084474258</v>
      </c>
      <c r="D162" s="1">
        <f t="shared" si="204"/>
        <v>123.334335981887</v>
      </c>
      <c r="E162" s="1">
        <f t="shared" si="204"/>
        <v>325.9876835767667</v>
      </c>
      <c r="F162" s="1">
        <f t="shared" si="204"/>
        <v>551.8617311846172</v>
      </c>
      <c r="G162" s="1">
        <f t="shared" si="204"/>
        <v>261.35971155090516</v>
      </c>
      <c r="H162" s="1">
        <f t="shared" si="204"/>
        <v>189.26853851319441</v>
      </c>
      <c r="I162" s="1">
        <f t="shared" si="204"/>
        <v>186.39569442389285</v>
      </c>
      <c r="J162" s="1">
        <f t="shared" si="204"/>
        <v>87.22067663792177</v>
      </c>
      <c r="K162" s="1">
        <f t="shared" si="204"/>
        <v>360.41836717321155</v>
      </c>
      <c r="L162" s="1">
        <f t="shared" si="204"/>
        <v>369.6431432695745</v>
      </c>
      <c r="M162" s="1">
        <f t="shared" si="204"/>
        <v>118.53014632472429</v>
      </c>
      <c r="N162" s="2">
        <f t="shared" si="204"/>
        <v>139.60490731804427</v>
      </c>
      <c r="P162" s="1">
        <f t="shared" si="204"/>
        <v>555.3946320837726</v>
      </c>
      <c r="Q162" s="1">
        <f t="shared" si="204"/>
        <v>168.26608920864808</v>
      </c>
      <c r="R162" s="1">
        <f t="shared" si="204"/>
        <v>707.6223047385937</v>
      </c>
      <c r="S162" s="2">
        <f t="shared" si="204"/>
        <v>262.0581386055769</v>
      </c>
      <c r="U162" s="7">
        <f t="shared" si="204"/>
        <v>150.7873826944753</v>
      </c>
      <c r="W162" s="4" t="s">
        <v>63</v>
      </c>
      <c r="X162" s="1">
        <f aca="true" t="shared" si="205" ref="X162:AQ162">SUM(X88:X91)/4</f>
        <v>93.40683243974135</v>
      </c>
      <c r="Y162" s="1">
        <f t="shared" si="205"/>
        <v>63.9314282650443</v>
      </c>
      <c r="Z162" s="1">
        <f t="shared" si="205"/>
        <v>70.91215873573033</v>
      </c>
      <c r="AA162" s="1">
        <f t="shared" si="205"/>
        <v>217.31995136570606</v>
      </c>
      <c r="AB162" s="1">
        <f t="shared" si="205"/>
        <v>229.3921442722384</v>
      </c>
      <c r="AC162" s="1">
        <f t="shared" si="205"/>
        <v>144.18504912583023</v>
      </c>
      <c r="AD162" s="1">
        <f t="shared" si="205"/>
        <v>140.28985713448049</v>
      </c>
      <c r="AE162" s="1">
        <f t="shared" si="205"/>
        <v>106.59127997398156</v>
      </c>
      <c r="AF162" s="1">
        <f t="shared" si="205"/>
        <v>12.444447989789408</v>
      </c>
      <c r="AG162" s="1">
        <f t="shared" si="205"/>
        <v>104.55078061735642</v>
      </c>
      <c r="AH162" s="1">
        <f t="shared" si="205"/>
        <v>89.97973385640825</v>
      </c>
      <c r="AI162" s="1">
        <f t="shared" si="205"/>
        <v>40.648511570264105</v>
      </c>
      <c r="AJ162" s="2">
        <f t="shared" si="205"/>
        <v>77.85406772155542</v>
      </c>
      <c r="AL162" s="1">
        <f t="shared" si="205"/>
        <v>209.8382081370287</v>
      </c>
      <c r="AM162" s="1">
        <f t="shared" si="205"/>
        <v>91.73594340732537</v>
      </c>
      <c r="AN162" s="1">
        <f t="shared" si="205"/>
        <v>300.2510216731221</v>
      </c>
      <c r="AO162" s="2">
        <f t="shared" si="205"/>
        <v>151.81400303414745</v>
      </c>
      <c r="AQ162" s="7">
        <f t="shared" si="205"/>
        <v>85.4714971722762</v>
      </c>
      <c r="AS162" s="4" t="s">
        <v>63</v>
      </c>
      <c r="AT162" s="1">
        <f aca="true" t="shared" si="206" ref="AT162:BF162">SUM(AT88:AT91)/4</f>
        <v>106.16535043486691</v>
      </c>
      <c r="AU162" s="1">
        <f t="shared" si="206"/>
        <v>134.74873347799348</v>
      </c>
      <c r="AV162" s="1">
        <f t="shared" si="206"/>
        <v>84.1377578585541</v>
      </c>
      <c r="AW162" s="1">
        <f t="shared" si="206"/>
        <v>145.8343785407925</v>
      </c>
      <c r="AX162" s="1">
        <f t="shared" si="206"/>
        <v>115.89241156064125</v>
      </c>
      <c r="AY162" s="1">
        <f t="shared" si="206"/>
        <v>124.71052574371626</v>
      </c>
      <c r="AZ162" s="1">
        <f t="shared" si="206"/>
        <v>118.6314572750068</v>
      </c>
      <c r="BA162" s="1">
        <f t="shared" si="206"/>
        <v>76.42698736289536</v>
      </c>
      <c r="BB162" s="1">
        <f t="shared" si="206"/>
        <v>17.875364832360447</v>
      </c>
      <c r="BC162" s="1">
        <f t="shared" si="206"/>
        <v>69.98781804256404</v>
      </c>
      <c r="BD162" s="1">
        <f t="shared" si="206"/>
        <v>73.6064901259619</v>
      </c>
      <c r="BE162" s="1">
        <f t="shared" si="206"/>
        <v>42.288613191582854</v>
      </c>
      <c r="BF162" s="2">
        <f t="shared" si="206"/>
        <v>92.94623971360485</v>
      </c>
      <c r="BH162" s="1">
        <f>SUM(BH88:BH91)/4</f>
        <v>342.7891296639971</v>
      </c>
      <c r="BI162" s="1">
        <f>SUM(BI88:BI91)/4</f>
        <v>80.97886743241119</v>
      </c>
      <c r="BJ162" s="1">
        <f>SUM(BJ88:BJ91)/4</f>
        <v>151.65111292618522</v>
      </c>
      <c r="BK162" s="2">
        <f>SUM(BK88:BK91)/4</f>
        <v>126.59162615742173</v>
      </c>
      <c r="BM162" s="7">
        <f>SUM(BM88:BM91)/4</f>
        <v>97.49923111009969</v>
      </c>
      <c r="BO162" s="4" t="s">
        <v>63</v>
      </c>
      <c r="BP162" s="1">
        <f aca="true" t="shared" si="207" ref="BP162:CI162">SUM(BP88:BP91)/4</f>
        <v>50.25186567326295</v>
      </c>
      <c r="BQ162" s="1">
        <f t="shared" si="207"/>
        <v>62.16919393388733</v>
      </c>
      <c r="BR162" s="1">
        <f t="shared" si="207"/>
        <v>40.77611228643706</v>
      </c>
      <c r="BS162" s="1">
        <f t="shared" si="207"/>
        <v>40.171577210491094</v>
      </c>
      <c r="BT162" s="1">
        <f t="shared" si="207"/>
        <v>30.953908627200516</v>
      </c>
      <c r="BU162" s="1">
        <f t="shared" si="207"/>
        <v>56.78107231332797</v>
      </c>
      <c r="BV162" s="1">
        <f t="shared" si="207"/>
        <v>74.27767301489325</v>
      </c>
      <c r="BW162" s="1">
        <f t="shared" si="207"/>
        <v>25.624859842494992</v>
      </c>
      <c r="BX162" s="1">
        <f t="shared" si="207"/>
        <v>3.963506097560976</v>
      </c>
      <c r="BY162" s="1">
        <f t="shared" si="207"/>
        <v>23.530908762879196</v>
      </c>
      <c r="BZ162" s="1">
        <f t="shared" si="207"/>
        <v>30.822516469544766</v>
      </c>
      <c r="CA162" s="1">
        <f t="shared" si="207"/>
        <v>30.598371069854394</v>
      </c>
      <c r="CB162" s="2">
        <f t="shared" si="207"/>
        <v>37.18618203252872</v>
      </c>
      <c r="CD162" s="1">
        <f t="shared" si="207"/>
        <v>203.355428100614</v>
      </c>
      <c r="CE162" s="1">
        <f t="shared" si="207"/>
        <v>32.15198632415924</v>
      </c>
      <c r="CF162" s="1">
        <f t="shared" si="207"/>
        <v>38.60850010079055</v>
      </c>
      <c r="CG162" s="2">
        <f t="shared" si="207"/>
        <v>46.994140255603995</v>
      </c>
      <c r="CI162" s="7">
        <f t="shared" si="207"/>
        <v>38.30053927429972</v>
      </c>
    </row>
    <row r="163" spans="1:87" ht="11.25">
      <c r="A163" s="4" t="s">
        <v>64</v>
      </c>
      <c r="B163" s="1">
        <f aca="true" t="shared" si="208" ref="B163:U163">SUM(B92:B95)/4</f>
        <v>170.8174043746029</v>
      </c>
      <c r="C163" s="1">
        <f t="shared" si="208"/>
        <v>150.68281845984015</v>
      </c>
      <c r="D163" s="1">
        <f t="shared" si="208"/>
        <v>216.91717500075632</v>
      </c>
      <c r="E163" s="1">
        <f t="shared" si="208"/>
        <v>489.6651552582359</v>
      </c>
      <c r="F163" s="1">
        <f t="shared" si="208"/>
        <v>698.1478194593003</v>
      </c>
      <c r="G163" s="1">
        <f t="shared" si="208"/>
        <v>295.65936321976443</v>
      </c>
      <c r="H163" s="1">
        <f t="shared" si="208"/>
        <v>213.52860839763684</v>
      </c>
      <c r="I163" s="1">
        <f t="shared" si="208"/>
        <v>294.8905400156023</v>
      </c>
      <c r="J163" s="1">
        <f t="shared" si="208"/>
        <v>564.8365656421082</v>
      </c>
      <c r="K163" s="1">
        <f t="shared" si="208"/>
        <v>813.8877744531255</v>
      </c>
      <c r="L163" s="1">
        <f t="shared" si="208"/>
        <v>564.6500098809624</v>
      </c>
      <c r="M163" s="1">
        <f t="shared" si="208"/>
        <v>175.31524120857165</v>
      </c>
      <c r="N163" s="2">
        <f t="shared" si="208"/>
        <v>197.05719255411304</v>
      </c>
      <c r="P163" s="1">
        <f t="shared" si="208"/>
        <v>198.35267657256944</v>
      </c>
      <c r="Q163" s="1">
        <f t="shared" si="208"/>
        <v>240.0727173583074</v>
      </c>
      <c r="R163" s="1">
        <f t="shared" si="208"/>
        <v>798.887727604561</v>
      </c>
      <c r="S163" s="2">
        <f t="shared" si="208"/>
        <v>272.4822862134837</v>
      </c>
      <c r="U163" s="7">
        <f t="shared" si="208"/>
        <v>202.99143657783492</v>
      </c>
      <c r="W163" s="4" t="s">
        <v>64</v>
      </c>
      <c r="X163" s="1">
        <f aca="true" t="shared" si="209" ref="X163:AQ163">SUM(X92:X95)/4</f>
        <v>110.43924905089474</v>
      </c>
      <c r="Y163" s="1">
        <f t="shared" si="209"/>
        <v>72.25689647761605</v>
      </c>
      <c r="Z163" s="1">
        <f t="shared" si="209"/>
        <v>124.71843322218761</v>
      </c>
      <c r="AA163" s="1">
        <f t="shared" si="209"/>
        <v>326.43566946645495</v>
      </c>
      <c r="AB163" s="1">
        <f t="shared" si="209"/>
        <v>290.1988238629665</v>
      </c>
      <c r="AC163" s="1">
        <f t="shared" si="209"/>
        <v>163.10723468965267</v>
      </c>
      <c r="AD163" s="1">
        <f t="shared" si="209"/>
        <v>158.27193574562625</v>
      </c>
      <c r="AE163" s="1">
        <f t="shared" si="209"/>
        <v>168.63458251883588</v>
      </c>
      <c r="AF163" s="1">
        <f t="shared" si="209"/>
        <v>80.5895979578813</v>
      </c>
      <c r="AG163" s="1">
        <f t="shared" si="209"/>
        <v>236.0939671898103</v>
      </c>
      <c r="AH163" s="1">
        <f t="shared" si="209"/>
        <v>137.44893835093959</v>
      </c>
      <c r="AI163" s="1">
        <f t="shared" si="209"/>
        <v>60.12228814083382</v>
      </c>
      <c r="AJ163" s="2">
        <f t="shared" si="209"/>
        <v>109.89373016219578</v>
      </c>
      <c r="AL163" s="1">
        <f t="shared" si="209"/>
        <v>74.94125406832077</v>
      </c>
      <c r="AM163" s="1">
        <f t="shared" si="209"/>
        <v>130.88375273235152</v>
      </c>
      <c r="AN163" s="1">
        <f t="shared" si="209"/>
        <v>338.975827654272</v>
      </c>
      <c r="AO163" s="2">
        <f t="shared" si="209"/>
        <v>157.85285985040923</v>
      </c>
      <c r="AQ163" s="7">
        <f t="shared" si="209"/>
        <v>115.0625582023209</v>
      </c>
      <c r="AS163" s="4" t="s">
        <v>64</v>
      </c>
      <c r="AT163" s="1">
        <f aca="true" t="shared" si="210" ref="AT163:BF163">SUM(AT92:AT95)/4</f>
        <v>125.52423919112884</v>
      </c>
      <c r="AU163" s="1">
        <f t="shared" si="210"/>
        <v>152.2963830096828</v>
      </c>
      <c r="AV163" s="1">
        <f t="shared" si="210"/>
        <v>147.97926790034842</v>
      </c>
      <c r="AW163" s="1">
        <f t="shared" si="210"/>
        <v>219.05739758830242</v>
      </c>
      <c r="AX163" s="1">
        <f t="shared" si="210"/>
        <v>146.61287393358725</v>
      </c>
      <c r="AY163" s="1">
        <f t="shared" si="210"/>
        <v>141.07696404083168</v>
      </c>
      <c r="AZ163" s="1">
        <f t="shared" si="210"/>
        <v>133.8374046902148</v>
      </c>
      <c r="BA163" s="1">
        <f t="shared" si="210"/>
        <v>120.91264041730396</v>
      </c>
      <c r="BB163" s="1">
        <f t="shared" si="210"/>
        <v>115.75993297351206</v>
      </c>
      <c r="BC163" s="1">
        <f t="shared" si="210"/>
        <v>158.0447464768564</v>
      </c>
      <c r="BD163" s="1">
        <f t="shared" si="210"/>
        <v>112.43791785045215</v>
      </c>
      <c r="BE163" s="1">
        <f t="shared" si="210"/>
        <v>62.548125113652006</v>
      </c>
      <c r="BF163" s="2">
        <f t="shared" si="210"/>
        <v>131.19685696075263</v>
      </c>
      <c r="BH163" s="1">
        <f>SUM(BH92:BH95)/4</f>
        <v>122.42311581898699</v>
      </c>
      <c r="BI163" s="1">
        <f>SUM(BI92:BI95)/4</f>
        <v>115.53615374628869</v>
      </c>
      <c r="BJ163" s="1">
        <f>SUM(BJ92:BJ95)/4</f>
        <v>171.2102800929349</v>
      </c>
      <c r="BK163" s="2">
        <f>SUM(BK92:BK95)/4</f>
        <v>131.62718736537207</v>
      </c>
      <c r="BM163" s="7">
        <f>SUM(BM92:BM95)/4</f>
        <v>131.25441024714203</v>
      </c>
      <c r="BO163" s="4" t="s">
        <v>64</v>
      </c>
      <c r="BP163" s="1">
        <f aca="true" t="shared" si="211" ref="BP163:CI163">SUM(BP92:BP95)/4</f>
        <v>59.712567818202714</v>
      </c>
      <c r="BQ163" s="1">
        <f t="shared" si="211"/>
        <v>70.00459934199426</v>
      </c>
      <c r="BR163" s="1">
        <f t="shared" si="211"/>
        <v>71.71595009832905</v>
      </c>
      <c r="BS163" s="1">
        <f t="shared" si="211"/>
        <v>60.3416097685516</v>
      </c>
      <c r="BT163" s="1">
        <f t="shared" si="211"/>
        <v>39.159091110438</v>
      </c>
      <c r="BU163" s="1">
        <f t="shared" si="211"/>
        <v>64.23276021952665</v>
      </c>
      <c r="BV163" s="1">
        <f t="shared" si="211"/>
        <v>83.79843939450711</v>
      </c>
      <c r="BW163" s="1">
        <f t="shared" si="211"/>
        <v>40.54025378715426</v>
      </c>
      <c r="BX163" s="1">
        <f t="shared" si="211"/>
        <v>25.6674593495935</v>
      </c>
      <c r="BY163" s="1">
        <f t="shared" si="211"/>
        <v>53.13691173423294</v>
      </c>
      <c r="BZ163" s="1">
        <f t="shared" si="211"/>
        <v>47.083070647930775</v>
      </c>
      <c r="CA163" s="1">
        <f t="shared" si="211"/>
        <v>45.257354108082694</v>
      </c>
      <c r="CB163" s="2">
        <f t="shared" si="211"/>
        <v>52.56151477068052</v>
      </c>
      <c r="CD163" s="1">
        <f t="shared" si="211"/>
        <v>72.6260052388</v>
      </c>
      <c r="CE163" s="1">
        <f t="shared" si="211"/>
        <v>45.87266966035443</v>
      </c>
      <c r="CF163" s="1">
        <f t="shared" si="211"/>
        <v>43.58802245943224</v>
      </c>
      <c r="CG163" s="2">
        <f t="shared" si="211"/>
        <v>48.863472982065886</v>
      </c>
      <c r="CI163" s="7">
        <f t="shared" si="211"/>
        <v>51.61556867604753</v>
      </c>
    </row>
    <row r="164" spans="1:87" ht="11.25">
      <c r="A164" s="4" t="s">
        <v>65</v>
      </c>
      <c r="B164" s="1">
        <f aca="true" t="shared" si="212" ref="B164:U164">SUM(B96:B99)/4</f>
        <v>208.48522573491306</v>
      </c>
      <c r="C164" s="1">
        <f t="shared" si="212"/>
        <v>159.27933716901015</v>
      </c>
      <c r="D164" s="1">
        <f t="shared" si="212"/>
        <v>215.7242353663501</v>
      </c>
      <c r="E164" s="1">
        <f t="shared" si="212"/>
        <v>469.66791565610123</v>
      </c>
      <c r="F164" s="1">
        <f t="shared" si="212"/>
        <v>821.8535774488297</v>
      </c>
      <c r="G164" s="1">
        <f t="shared" si="212"/>
        <v>347.2957212015367</v>
      </c>
      <c r="H164" s="1">
        <f t="shared" si="212"/>
        <v>162.79354277628977</v>
      </c>
      <c r="I164" s="1">
        <f t="shared" si="212"/>
        <v>383.9728961252828</v>
      </c>
      <c r="J164" s="1">
        <f t="shared" si="212"/>
        <v>822.3706927398289</v>
      </c>
      <c r="K164" s="1">
        <f t="shared" si="212"/>
        <v>754.69249260186</v>
      </c>
      <c r="L164" s="1">
        <f t="shared" si="212"/>
        <v>662.3806953852522</v>
      </c>
      <c r="M164" s="1">
        <f t="shared" si="212"/>
        <v>223.7187996704409</v>
      </c>
      <c r="N164" s="2">
        <f t="shared" si="212"/>
        <v>210.66270313363688</v>
      </c>
      <c r="P164" s="1">
        <f t="shared" si="212"/>
        <v>160.63670097098267</v>
      </c>
      <c r="Q164" s="1">
        <f t="shared" si="212"/>
        <v>272.17539774193756</v>
      </c>
      <c r="R164" s="1">
        <f t="shared" si="212"/>
        <v>991.6187163860751</v>
      </c>
      <c r="S164" s="2">
        <f t="shared" si="212"/>
        <v>308.7592445718347</v>
      </c>
      <c r="U164" s="7">
        <f t="shared" si="212"/>
        <v>219.17610440119648</v>
      </c>
      <c r="W164" s="4" t="s">
        <v>65</v>
      </c>
      <c r="X164" s="1">
        <f aca="true" t="shared" si="213" ref="X164:AQ164">SUM(X96:X99)/4</f>
        <v>134.79277391357797</v>
      </c>
      <c r="Y164" s="1">
        <f t="shared" si="213"/>
        <v>76.3791830713058</v>
      </c>
      <c r="Z164" s="1">
        <f t="shared" si="213"/>
        <v>124.03254211130036</v>
      </c>
      <c r="AA164" s="1">
        <f t="shared" si="213"/>
        <v>313.10449360698146</v>
      </c>
      <c r="AB164" s="1">
        <f t="shared" si="213"/>
        <v>341.61954662829913</v>
      </c>
      <c r="AC164" s="1">
        <f t="shared" si="213"/>
        <v>191.59360991596864</v>
      </c>
      <c r="AD164" s="1">
        <f t="shared" si="213"/>
        <v>120.66602847947445</v>
      </c>
      <c r="AE164" s="1">
        <f t="shared" si="213"/>
        <v>219.57675900084655</v>
      </c>
      <c r="AF164" s="1">
        <f t="shared" si="213"/>
        <v>117.33398213146141</v>
      </c>
      <c r="AG164" s="1">
        <f t="shared" si="213"/>
        <v>218.92249789163225</v>
      </c>
      <c r="AH164" s="1">
        <f t="shared" si="213"/>
        <v>161.23885906608507</v>
      </c>
      <c r="AI164" s="1">
        <f t="shared" si="213"/>
        <v>76.7217159420027</v>
      </c>
      <c r="AJ164" s="2">
        <f t="shared" si="213"/>
        <v>117.48117362957652</v>
      </c>
      <c r="AL164" s="1">
        <f t="shared" si="213"/>
        <v>60.69147151517735</v>
      </c>
      <c r="AM164" s="1">
        <f t="shared" si="213"/>
        <v>148.38561353357588</v>
      </c>
      <c r="AN164" s="1">
        <f t="shared" si="213"/>
        <v>420.7534594533401</v>
      </c>
      <c r="AO164" s="2">
        <f t="shared" si="213"/>
        <v>178.8686172529047</v>
      </c>
      <c r="AQ164" s="7">
        <f t="shared" si="213"/>
        <v>124.23658699292316</v>
      </c>
      <c r="AS164" s="4" t="s">
        <v>65</v>
      </c>
      <c r="AT164" s="1">
        <f aca="true" t="shared" si="214" ref="AT164:BF164">SUM(AT96:AT99)/4</f>
        <v>153.2042325474924</v>
      </c>
      <c r="AU164" s="1">
        <f t="shared" si="214"/>
        <v>160.9849562608567</v>
      </c>
      <c r="AV164" s="1">
        <f t="shared" si="214"/>
        <v>147.16545343983773</v>
      </c>
      <c r="AW164" s="1">
        <f t="shared" si="214"/>
        <v>210.11140006498832</v>
      </c>
      <c r="AX164" s="1">
        <f t="shared" si="214"/>
        <v>172.59140769886395</v>
      </c>
      <c r="AY164" s="1">
        <f t="shared" si="214"/>
        <v>165.7157934655547</v>
      </c>
      <c r="AZ164" s="1">
        <f t="shared" si="214"/>
        <v>102.03721847393084</v>
      </c>
      <c r="BA164" s="1">
        <f t="shared" si="214"/>
        <v>157.43867781153887</v>
      </c>
      <c r="BB164" s="1">
        <f t="shared" si="214"/>
        <v>168.5400380598985</v>
      </c>
      <c r="BC164" s="1">
        <f t="shared" si="214"/>
        <v>146.5499143802623</v>
      </c>
      <c r="BD164" s="1">
        <f t="shared" si="214"/>
        <v>131.89888410548915</v>
      </c>
      <c r="BE164" s="1">
        <f t="shared" si="214"/>
        <v>79.8173129477953</v>
      </c>
      <c r="BF164" s="2">
        <f t="shared" si="214"/>
        <v>140.25514203141617</v>
      </c>
      <c r="BH164" s="1">
        <f>SUM(BH96:BH99)/4</f>
        <v>99.14484537119773</v>
      </c>
      <c r="BI164" s="1">
        <f>SUM(BI96:BI99)/4</f>
        <v>130.98572359864045</v>
      </c>
      <c r="BJ164" s="1">
        <f>SUM(BJ96:BJ99)/4</f>
        <v>212.51461539773845</v>
      </c>
      <c r="BK164" s="2">
        <f>SUM(BK96:BK99)/4</f>
        <v>149.15138705275774</v>
      </c>
      <c r="BM164" s="7">
        <f>SUM(BM96:BM99)/4</f>
        <v>141.7194282105312</v>
      </c>
      <c r="BO164" s="4" t="s">
        <v>65</v>
      </c>
      <c r="BP164" s="1">
        <f aca="true" t="shared" si="215" ref="BP164:CI164">SUM(BP96:BP99)/4</f>
        <v>73.14124908253157</v>
      </c>
      <c r="BQ164" s="1">
        <f t="shared" si="215"/>
        <v>73.89653726553155</v>
      </c>
      <c r="BR164" s="1">
        <f t="shared" si="215"/>
        <v>71.32154703047102</v>
      </c>
      <c r="BS164" s="1">
        <f t="shared" si="215"/>
        <v>57.877342880122754</v>
      </c>
      <c r="BT164" s="1">
        <f t="shared" si="215"/>
        <v>46.097743517530674</v>
      </c>
      <c r="BU164" s="1">
        <f t="shared" si="215"/>
        <v>75.45089234540652</v>
      </c>
      <c r="BV164" s="1">
        <f t="shared" si="215"/>
        <v>63.887667936054406</v>
      </c>
      <c r="BW164" s="1">
        <f t="shared" si="215"/>
        <v>52.786904101718505</v>
      </c>
      <c r="BX164" s="1">
        <f t="shared" si="215"/>
        <v>37.37039634146341</v>
      </c>
      <c r="BY164" s="1">
        <f t="shared" si="215"/>
        <v>49.272184230582624</v>
      </c>
      <c r="BZ164" s="1">
        <f t="shared" si="215"/>
        <v>55.23229705286655</v>
      </c>
      <c r="CA164" s="1">
        <f t="shared" si="215"/>
        <v>57.75265668587701</v>
      </c>
      <c r="CB164" s="2">
        <f t="shared" si="215"/>
        <v>56.1837087657679</v>
      </c>
      <c r="CD164" s="1">
        <f t="shared" si="215"/>
        <v>58.816458077861434</v>
      </c>
      <c r="CE164" s="1">
        <f t="shared" si="215"/>
        <v>52.006792973718305</v>
      </c>
      <c r="CF164" s="1">
        <f t="shared" si="215"/>
        <v>54.1035960217232</v>
      </c>
      <c r="CG164" s="2">
        <f t="shared" si="215"/>
        <v>55.36891669089476</v>
      </c>
      <c r="CI164" s="7">
        <f t="shared" si="215"/>
        <v>55.7276627138928</v>
      </c>
    </row>
    <row r="165" spans="1:87" ht="11.25">
      <c r="A165" s="4" t="s">
        <v>66</v>
      </c>
      <c r="B165" s="1">
        <f aca="true" t="shared" si="216" ref="B165:U165">SUM(B100:B103)/4</f>
        <v>221.29407653328286</v>
      </c>
      <c r="C165" s="1">
        <f t="shared" si="216"/>
        <v>185.23621130040263</v>
      </c>
      <c r="D165" s="1">
        <f t="shared" si="216"/>
        <v>255.14202942763455</v>
      </c>
      <c r="E165" s="1">
        <f t="shared" si="216"/>
        <v>576.6857773505773</v>
      </c>
      <c r="F165" s="1">
        <f t="shared" si="216"/>
        <v>1122.6085366653313</v>
      </c>
      <c r="G165" s="1">
        <f t="shared" si="216"/>
        <v>394.917149614547</v>
      </c>
      <c r="H165" s="1">
        <f t="shared" si="216"/>
        <v>183.29828391431585</v>
      </c>
      <c r="I165" s="1">
        <f t="shared" si="216"/>
        <v>526.0434854916947</v>
      </c>
      <c r="J165" s="1">
        <f t="shared" si="216"/>
        <v>1181.1871578344721</v>
      </c>
      <c r="K165" s="1">
        <f t="shared" si="216"/>
        <v>1105.9023662377376</v>
      </c>
      <c r="L165" s="1">
        <f t="shared" si="216"/>
        <v>826.5275398630988</v>
      </c>
      <c r="M165" s="1">
        <f t="shared" si="216"/>
        <v>262.24278989673695</v>
      </c>
      <c r="N165" s="2">
        <f t="shared" si="216"/>
        <v>262.1043346217947</v>
      </c>
      <c r="P165" s="1">
        <f t="shared" si="216"/>
        <v>196.02944624943513</v>
      </c>
      <c r="Q165" s="1">
        <f t="shared" si="216"/>
        <v>363.11971092081603</v>
      </c>
      <c r="R165" s="1">
        <f t="shared" si="216"/>
        <v>1201.4799835810072</v>
      </c>
      <c r="S165" s="2">
        <f t="shared" si="216"/>
        <v>395.8821769262938</v>
      </c>
      <c r="U165" s="7">
        <f t="shared" si="216"/>
        <v>274.34254835775795</v>
      </c>
      <c r="W165" s="4" t="s">
        <v>66</v>
      </c>
      <c r="X165" s="1">
        <f aca="true" t="shared" si="217" ref="X165:AQ165">SUM(X100:X103)/4</f>
        <v>143.07413065562693</v>
      </c>
      <c r="Y165" s="1">
        <f t="shared" si="217"/>
        <v>88.82627681540383</v>
      </c>
      <c r="Z165" s="1">
        <f t="shared" si="217"/>
        <v>146.6961486993039</v>
      </c>
      <c r="AA165" s="1">
        <f t="shared" si="217"/>
        <v>384.44803715294057</v>
      </c>
      <c r="AB165" s="1">
        <f t="shared" si="217"/>
        <v>466.63423979625696</v>
      </c>
      <c r="AC165" s="1">
        <f t="shared" si="217"/>
        <v>217.86505762467465</v>
      </c>
      <c r="AD165" s="1">
        <f t="shared" si="217"/>
        <v>135.86457773351566</v>
      </c>
      <c r="AE165" s="1">
        <f t="shared" si="217"/>
        <v>300.8205131231126</v>
      </c>
      <c r="AF165" s="1">
        <f t="shared" si="217"/>
        <v>168.52910019144863</v>
      </c>
      <c r="AG165" s="1">
        <f t="shared" si="217"/>
        <v>320.8020628459549</v>
      </c>
      <c r="AH165" s="1">
        <f t="shared" si="217"/>
        <v>201.19601679622164</v>
      </c>
      <c r="AI165" s="1">
        <f t="shared" si="217"/>
        <v>89.93306268375306</v>
      </c>
      <c r="AJ165" s="2">
        <f t="shared" si="217"/>
        <v>146.16884900235112</v>
      </c>
      <c r="AL165" s="1">
        <f t="shared" si="217"/>
        <v>74.06349533617917</v>
      </c>
      <c r="AM165" s="1">
        <f t="shared" si="217"/>
        <v>197.9669784195846</v>
      </c>
      <c r="AN165" s="1">
        <f t="shared" si="217"/>
        <v>509.7996348818713</v>
      </c>
      <c r="AO165" s="2">
        <f t="shared" si="217"/>
        <v>229.34016981441783</v>
      </c>
      <c r="AQ165" s="7">
        <f t="shared" si="217"/>
        <v>155.50683304654427</v>
      </c>
      <c r="AS165" s="4" t="s">
        <v>66</v>
      </c>
      <c r="AT165" s="1">
        <f aca="true" t="shared" si="218" ref="AT165:BF165">SUM(AT100:AT103)/4</f>
        <v>162.61674678902781</v>
      </c>
      <c r="AU165" s="1">
        <f t="shared" si="218"/>
        <v>187.21978571821955</v>
      </c>
      <c r="AV165" s="1">
        <f t="shared" si="218"/>
        <v>174.0559765503994</v>
      </c>
      <c r="AW165" s="1">
        <f t="shared" si="218"/>
        <v>257.98708414525254</v>
      </c>
      <c r="AX165" s="1">
        <f t="shared" si="218"/>
        <v>235.75073827538907</v>
      </c>
      <c r="AY165" s="1">
        <f t="shared" si="218"/>
        <v>188.4388571650512</v>
      </c>
      <c r="AZ165" s="1">
        <f t="shared" si="218"/>
        <v>114.88936675678576</v>
      </c>
      <c r="BA165" s="1">
        <f t="shared" si="218"/>
        <v>215.69124191558421</v>
      </c>
      <c r="BB165" s="1">
        <f t="shared" si="218"/>
        <v>242.0773627936992</v>
      </c>
      <c r="BC165" s="1">
        <f t="shared" si="218"/>
        <v>214.7495816823638</v>
      </c>
      <c r="BD165" s="1">
        <f t="shared" si="218"/>
        <v>164.5852014557748</v>
      </c>
      <c r="BE165" s="1">
        <f t="shared" si="218"/>
        <v>93.56171613795937</v>
      </c>
      <c r="BF165" s="2">
        <f t="shared" si="218"/>
        <v>174.50398258731866</v>
      </c>
      <c r="BH165" s="1">
        <f>SUM(BH100:BH103)/4</f>
        <v>120.98921989261066</v>
      </c>
      <c r="BI165" s="1">
        <f>SUM(BI100:BI103)/4</f>
        <v>174.75311318545198</v>
      </c>
      <c r="BJ165" s="1">
        <f>SUM(BJ100:BJ103)/4</f>
        <v>257.49015463256774</v>
      </c>
      <c r="BK165" s="2">
        <f>SUM(BK100:BK103)/4</f>
        <v>191.23759639943182</v>
      </c>
      <c r="BM165" s="7">
        <f>SUM(BM100:BM103)/4</f>
        <v>177.39009091936947</v>
      </c>
      <c r="BO165" s="4" t="s">
        <v>66</v>
      </c>
      <c r="BP165" s="1">
        <f aca="true" t="shared" si="219" ref="BP165:CI165">SUM(BP100:BP103)/4</f>
        <v>77.73203755537159</v>
      </c>
      <c r="BQ165" s="1">
        <f t="shared" si="219"/>
        <v>85.90118427612114</v>
      </c>
      <c r="BR165" s="1">
        <f t="shared" si="219"/>
        <v>84.35363889629693</v>
      </c>
      <c r="BS165" s="1">
        <f t="shared" si="219"/>
        <v>71.06519171781946</v>
      </c>
      <c r="BT165" s="1">
        <f t="shared" si="219"/>
        <v>62.967080528417995</v>
      </c>
      <c r="BU165" s="1">
        <f t="shared" si="219"/>
        <v>85.7967706536493</v>
      </c>
      <c r="BV165" s="1">
        <f t="shared" si="219"/>
        <v>71.9346707262152</v>
      </c>
      <c r="BW165" s="1">
        <f t="shared" si="219"/>
        <v>72.31814355178764</v>
      </c>
      <c r="BX165" s="1">
        <f t="shared" si="219"/>
        <v>53.67583333333334</v>
      </c>
      <c r="BY165" s="1">
        <f t="shared" si="219"/>
        <v>72.20189105425422</v>
      </c>
      <c r="BZ165" s="1">
        <f t="shared" si="219"/>
        <v>68.91960306533728</v>
      </c>
      <c r="CA165" s="1">
        <f t="shared" si="219"/>
        <v>67.69756424387748</v>
      </c>
      <c r="CB165" s="2">
        <f t="shared" si="219"/>
        <v>69.92512487727353</v>
      </c>
      <c r="CD165" s="1">
        <f t="shared" si="219"/>
        <v>71.77536414570056</v>
      </c>
      <c r="CE165" s="1">
        <f t="shared" si="219"/>
        <v>69.3842712721625</v>
      </c>
      <c r="CF165" s="1">
        <f t="shared" si="219"/>
        <v>65.55381275654013</v>
      </c>
      <c r="CG165" s="2">
        <f t="shared" si="219"/>
        <v>70.99242422372977</v>
      </c>
      <c r="CI165" s="7">
        <f t="shared" si="219"/>
        <v>69.77475233157956</v>
      </c>
    </row>
    <row r="166" spans="1:87" ht="11.25">
      <c r="A166" s="4" t="s">
        <v>67</v>
      </c>
      <c r="B166" s="1">
        <f aca="true" t="shared" si="220" ref="B166:U166">SUM(B104:B107)/4</f>
        <v>247.4619708891969</v>
      </c>
      <c r="C166" s="1">
        <f t="shared" si="220"/>
        <v>188.67451931472314</v>
      </c>
      <c r="D166" s="1">
        <f t="shared" si="220"/>
        <v>267.9647920619569</v>
      </c>
      <c r="E166" s="1">
        <f t="shared" si="220"/>
        <v>722.6780645720326</v>
      </c>
      <c r="F166" s="1">
        <f t="shared" si="220"/>
        <v>1421.3083017018498</v>
      </c>
      <c r="G166" s="1">
        <f t="shared" si="220"/>
        <v>422.9483283413051</v>
      </c>
      <c r="H166" s="1">
        <f t="shared" si="220"/>
        <v>205.25397409118216</v>
      </c>
      <c r="I166" s="1">
        <f t="shared" si="220"/>
        <v>643.5916295645754</v>
      </c>
      <c r="J166" s="1">
        <f t="shared" si="220"/>
        <v>1593.2262407414032</v>
      </c>
      <c r="K166" s="1">
        <f t="shared" si="220"/>
        <v>1266.2027778782785</v>
      </c>
      <c r="L166" s="1">
        <f t="shared" si="220"/>
        <v>896.5333125237444</v>
      </c>
      <c r="M166" s="1">
        <f t="shared" si="220"/>
        <v>305.8380566507111</v>
      </c>
      <c r="N166" s="2">
        <f t="shared" si="220"/>
        <v>299.9328115660572</v>
      </c>
      <c r="P166" s="1">
        <f t="shared" si="220"/>
        <v>197.0909358801864</v>
      </c>
      <c r="Q166" s="1">
        <f t="shared" si="220"/>
        <v>427.5227832351378</v>
      </c>
      <c r="R166" s="1">
        <f t="shared" si="220"/>
        <v>1576.3165113548298</v>
      </c>
      <c r="S166" s="2">
        <f t="shared" si="220"/>
        <v>475.8855056707902</v>
      </c>
      <c r="U166" s="7">
        <f t="shared" si="220"/>
        <v>317.4599978199433</v>
      </c>
      <c r="W166" s="4" t="s">
        <v>67</v>
      </c>
      <c r="X166" s="1">
        <f aca="true" t="shared" si="221" ref="X166:AQ166">SUM(X104:X107)/4</f>
        <v>159.9925624307205</v>
      </c>
      <c r="Y166" s="1">
        <f t="shared" si="221"/>
        <v>90.47504784841401</v>
      </c>
      <c r="Z166" s="1">
        <f t="shared" si="221"/>
        <v>154.0687085960807</v>
      </c>
      <c r="AA166" s="1">
        <f t="shared" si="221"/>
        <v>481.7739128137106</v>
      </c>
      <c r="AB166" s="1">
        <f t="shared" si="221"/>
        <v>590.7946512244207</v>
      </c>
      <c r="AC166" s="1">
        <f t="shared" si="221"/>
        <v>233.3290970429511</v>
      </c>
      <c r="AD166" s="1">
        <f t="shared" si="221"/>
        <v>152.138601205128</v>
      </c>
      <c r="AE166" s="1">
        <f t="shared" si="221"/>
        <v>368.04098822056886</v>
      </c>
      <c r="AF166" s="1">
        <f t="shared" si="221"/>
        <v>227.31790044671345</v>
      </c>
      <c r="AG166" s="1">
        <f t="shared" si="221"/>
        <v>367.30228230410415</v>
      </c>
      <c r="AH166" s="1">
        <f t="shared" si="221"/>
        <v>218.2370492273935</v>
      </c>
      <c r="AI166" s="1">
        <f t="shared" si="221"/>
        <v>104.8835437217405</v>
      </c>
      <c r="AJ166" s="2">
        <f t="shared" si="221"/>
        <v>167.26481806533292</v>
      </c>
      <c r="AL166" s="1">
        <f t="shared" si="221"/>
        <v>74.46454545298923</v>
      </c>
      <c r="AM166" s="1">
        <f t="shared" si="221"/>
        <v>233.07848915160474</v>
      </c>
      <c r="AN166" s="1">
        <f t="shared" si="221"/>
        <v>668.8464168598244</v>
      </c>
      <c r="AO166" s="2">
        <f t="shared" si="221"/>
        <v>275.68723484886516</v>
      </c>
      <c r="AQ166" s="7">
        <f t="shared" si="221"/>
        <v>179.94729281133843</v>
      </c>
      <c r="AS166" s="4" t="s">
        <v>67</v>
      </c>
      <c r="AT166" s="1">
        <f aca="true" t="shared" si="222" ref="AT166:BF166">SUM(AT104:AT107)/4</f>
        <v>182.30724682979294</v>
      </c>
      <c r="AU166" s="1">
        <f t="shared" si="222"/>
        <v>195.6168702990864</v>
      </c>
      <c r="AV166" s="1">
        <f t="shared" si="222"/>
        <v>182.8035689302114</v>
      </c>
      <c r="AW166" s="1">
        <f t="shared" si="222"/>
        <v>323.29843040559695</v>
      </c>
      <c r="AX166" s="1">
        <f t="shared" si="222"/>
        <v>298.47847268156124</v>
      </c>
      <c r="AY166" s="1">
        <f t="shared" si="222"/>
        <v>201.81422789639367</v>
      </c>
      <c r="AZ166" s="1">
        <f t="shared" si="222"/>
        <v>128.6509540846164</v>
      </c>
      <c r="BA166" s="1">
        <f t="shared" si="222"/>
        <v>263.88897818495957</v>
      </c>
      <c r="BB166" s="1">
        <f t="shared" si="222"/>
        <v>326.52235010706636</v>
      </c>
      <c r="BC166" s="1">
        <f t="shared" si="222"/>
        <v>245.87750707095705</v>
      </c>
      <c r="BD166" s="1">
        <f t="shared" si="222"/>
        <v>178.52534699324585</v>
      </c>
      <c r="BE166" s="1">
        <f t="shared" si="222"/>
        <v>109.11542487710172</v>
      </c>
      <c r="BF166" s="2">
        <f t="shared" si="222"/>
        <v>202.26963540689283</v>
      </c>
      <c r="BH166" s="1">
        <f>SUM(BH104:BH107)/4</f>
        <v>121.64437045700735</v>
      </c>
      <c r="BI166" s="1">
        <f>SUM(BI104:BI107)/4</f>
        <v>205.7474025262743</v>
      </c>
      <c r="BJ166" s="1">
        <f>SUM(BJ104:BJ107)/4</f>
        <v>337.8216764368251</v>
      </c>
      <c r="BK166" s="2">
        <f>SUM(BK104:BK107)/4</f>
        <v>229.88456053366104</v>
      </c>
      <c r="BM166" s="7">
        <f>SUM(BM104:BM107)/4</f>
        <v>207.613146510056</v>
      </c>
      <c r="BO166" s="4" t="s">
        <v>67</v>
      </c>
      <c r="BP166" s="1">
        <f aca="true" t="shared" si="223" ref="BP166:CI166">SUM(BP104:BP107)/4</f>
        <v>87.70381041483812</v>
      </c>
      <c r="BQ166" s="1">
        <f t="shared" si="223"/>
        <v>89.79351854548116</v>
      </c>
      <c r="BR166" s="1">
        <f t="shared" si="223"/>
        <v>88.59302936965422</v>
      </c>
      <c r="BS166" s="1">
        <f t="shared" si="223"/>
        <v>89.05587275798764</v>
      </c>
      <c r="BT166" s="1">
        <f t="shared" si="223"/>
        <v>79.7211417568701</v>
      </c>
      <c r="BU166" s="1">
        <f t="shared" si="223"/>
        <v>91.88661662442692</v>
      </c>
      <c r="BV166" s="1">
        <f t="shared" si="223"/>
        <v>80.5510926026904</v>
      </c>
      <c r="BW166" s="1">
        <f t="shared" si="223"/>
        <v>88.47814513295543</v>
      </c>
      <c r="BX166" s="1">
        <f t="shared" si="223"/>
        <v>72.39982723577235</v>
      </c>
      <c r="BY166" s="1">
        <f t="shared" si="223"/>
        <v>82.667546260868</v>
      </c>
      <c r="BZ166" s="1">
        <f t="shared" si="223"/>
        <v>74.75700089100813</v>
      </c>
      <c r="CA166" s="1">
        <f t="shared" si="223"/>
        <v>78.95161387082153</v>
      </c>
      <c r="CB166" s="2">
        <f t="shared" si="223"/>
        <v>81.11094083137141</v>
      </c>
      <c r="CD166" s="1">
        <f t="shared" si="223"/>
        <v>72.16402414674506</v>
      </c>
      <c r="CE166" s="1">
        <f t="shared" si="223"/>
        <v>81.69029627115253</v>
      </c>
      <c r="CF166" s="1">
        <f t="shared" si="223"/>
        <v>86.00522592345794</v>
      </c>
      <c r="CG166" s="2">
        <f t="shared" si="223"/>
        <v>85.33919350149205</v>
      </c>
      <c r="CI166" s="7">
        <f t="shared" si="223"/>
        <v>81.71442220138017</v>
      </c>
    </row>
    <row r="167" spans="1:87" ht="11.25">
      <c r="A167" s="4" t="s">
        <v>68</v>
      </c>
      <c r="B167" s="1">
        <f aca="true" t="shared" si="224" ref="B167:N167">SUM(B108:B111)/4</f>
        <v>286.9424423345732</v>
      </c>
      <c r="C167" s="1">
        <f t="shared" si="224"/>
        <v>213.24288554562182</v>
      </c>
      <c r="D167" s="1">
        <f t="shared" si="224"/>
        <v>310.572014921809</v>
      </c>
      <c r="E167" s="1">
        <f t="shared" si="224"/>
        <v>892.9309415089601</v>
      </c>
      <c r="F167" s="1">
        <f t="shared" si="224"/>
        <v>1828.3815069756063</v>
      </c>
      <c r="G167" s="1">
        <f t="shared" si="224"/>
        <v>479.0434683569539</v>
      </c>
      <c r="H167" s="1">
        <f t="shared" si="224"/>
        <v>271.464854197381</v>
      </c>
      <c r="I167" s="1">
        <f t="shared" si="224"/>
        <v>770.1646725636998</v>
      </c>
      <c r="J167" s="1">
        <f t="shared" si="224"/>
        <v>2218.0824417647686</v>
      </c>
      <c r="K167" s="1">
        <f t="shared" si="224"/>
        <v>1597.4606495848825</v>
      </c>
      <c r="L167" s="1">
        <f t="shared" si="224"/>
        <v>1217.4579755872878</v>
      </c>
      <c r="M167" s="1">
        <f t="shared" si="224"/>
        <v>399.5869381609077</v>
      </c>
      <c r="N167" s="2">
        <f t="shared" si="224"/>
        <v>379.72423868394907</v>
      </c>
      <c r="P167" s="8" t="s">
        <v>40</v>
      </c>
      <c r="Q167" s="8" t="s">
        <v>40</v>
      </c>
      <c r="R167" s="1">
        <f>SUM(R108:R111)/4</f>
        <v>1841.8012509827518</v>
      </c>
      <c r="S167" s="9" t="s">
        <v>40</v>
      </c>
      <c r="T167" s="8"/>
      <c r="U167" s="10" t="s">
        <v>40</v>
      </c>
      <c r="V167" s="28"/>
      <c r="W167" s="4" t="s">
        <v>68</v>
      </c>
      <c r="X167" s="1">
        <f aca="true" t="shared" si="225" ref="X167:AJ167">SUM(X108:X111)/4</f>
        <v>185.51802709028613</v>
      </c>
      <c r="Y167" s="1">
        <f t="shared" si="225"/>
        <v>102.25631072572963</v>
      </c>
      <c r="Z167" s="1">
        <f t="shared" si="225"/>
        <v>178.56610525916562</v>
      </c>
      <c r="AA167" s="1">
        <f t="shared" si="225"/>
        <v>595.2731301149424</v>
      </c>
      <c r="AB167" s="1">
        <f t="shared" si="225"/>
        <v>760.0026070525472</v>
      </c>
      <c r="AC167" s="1">
        <f t="shared" si="225"/>
        <v>264.27526112800484</v>
      </c>
      <c r="AD167" s="1">
        <f t="shared" si="225"/>
        <v>201.2155105732389</v>
      </c>
      <c r="AE167" s="1">
        <f t="shared" si="225"/>
        <v>440.4223954476935</v>
      </c>
      <c r="AF167" s="1">
        <f t="shared" si="225"/>
        <v>316.47096362476066</v>
      </c>
      <c r="AG167" s="1">
        <f t="shared" si="225"/>
        <v>463.3941361799232</v>
      </c>
      <c r="AH167" s="1">
        <f t="shared" si="225"/>
        <v>296.3575724839438</v>
      </c>
      <c r="AI167" s="1">
        <f t="shared" si="225"/>
        <v>137.0336136653533</v>
      </c>
      <c r="AJ167" s="2">
        <f t="shared" si="225"/>
        <v>211.7624456185227</v>
      </c>
      <c r="AL167" s="8" t="s">
        <v>40</v>
      </c>
      <c r="AM167" s="8" t="s">
        <v>40</v>
      </c>
      <c r="AN167" s="1">
        <f>SUM(AN108:AN111)/4</f>
        <v>781.4941722769651</v>
      </c>
      <c r="AO167" s="9" t="s">
        <v>40</v>
      </c>
      <c r="AP167" s="8"/>
      <c r="AQ167" s="10" t="s">
        <v>40</v>
      </c>
      <c r="AR167" s="28"/>
      <c r="AS167" s="4" t="s">
        <v>68</v>
      </c>
      <c r="AT167" s="1">
        <f aca="true" t="shared" si="226" ref="AT167:BF167">SUM(AT108:AT111)/4</f>
        <v>212.26175252523734</v>
      </c>
      <c r="AU167" s="1">
        <f t="shared" si="226"/>
        <v>221.0085073532206</v>
      </c>
      <c r="AV167" s="1">
        <f t="shared" si="226"/>
        <v>211.86989641693955</v>
      </c>
      <c r="AW167" s="1">
        <f t="shared" si="226"/>
        <v>399.46303340671597</v>
      </c>
      <c r="AX167" s="1">
        <f t="shared" si="226"/>
        <v>383.9649138950639</v>
      </c>
      <c r="AY167" s="1">
        <f t="shared" si="226"/>
        <v>228.58061190220235</v>
      </c>
      <c r="AZ167" s="1">
        <f t="shared" si="226"/>
        <v>170.15121216322757</v>
      </c>
      <c r="BA167" s="1">
        <f t="shared" si="226"/>
        <v>315.78715312765985</v>
      </c>
      <c r="BB167" s="1">
        <f t="shared" si="226"/>
        <v>473.9154028922589</v>
      </c>
      <c r="BC167" s="1">
        <f t="shared" si="226"/>
        <v>310.2027961287895</v>
      </c>
      <c r="BD167" s="1">
        <f t="shared" si="226"/>
        <v>242.43059851237695</v>
      </c>
      <c r="BE167" s="1">
        <f t="shared" si="226"/>
        <v>142.56269808359127</v>
      </c>
      <c r="BF167" s="2">
        <f t="shared" si="226"/>
        <v>256.13215718826405</v>
      </c>
      <c r="BH167" s="8" t="s">
        <v>40</v>
      </c>
      <c r="BI167" s="8" t="s">
        <v>40</v>
      </c>
      <c r="BJ167" s="1">
        <f>SUM(BJ108:BJ111)/4</f>
        <v>394.7179273886177</v>
      </c>
      <c r="BK167" s="9" t="s">
        <v>40</v>
      </c>
      <c r="BL167" s="8"/>
      <c r="BM167" s="10" t="s">
        <v>40</v>
      </c>
      <c r="BN167" s="28"/>
      <c r="BO167" s="4" t="s">
        <v>68</v>
      </c>
      <c r="BP167" s="1">
        <f aca="true" t="shared" si="227" ref="BP167:CB167">SUM(BP108:BP111)/4</f>
        <v>101.69621405686725</v>
      </c>
      <c r="BQ167" s="1">
        <f t="shared" si="227"/>
        <v>101.48603567391476</v>
      </c>
      <c r="BR167" s="1">
        <f t="shared" si="227"/>
        <v>102.67959244809595</v>
      </c>
      <c r="BS167" s="1">
        <f t="shared" si="227"/>
        <v>110.03619482457097</v>
      </c>
      <c r="BT167" s="1">
        <f t="shared" si="227"/>
        <v>102.55386613074083</v>
      </c>
      <c r="BU167" s="1">
        <f t="shared" si="227"/>
        <v>104.07343066226852</v>
      </c>
      <c r="BV167" s="1">
        <f t="shared" si="227"/>
        <v>106.53528491056144</v>
      </c>
      <c r="BW167" s="1">
        <f t="shared" si="227"/>
        <v>105.87885010479143</v>
      </c>
      <c r="BX167" s="1">
        <f t="shared" si="227"/>
        <v>100.79471544715447</v>
      </c>
      <c r="BY167" s="1">
        <f t="shared" si="227"/>
        <v>104.29463152083638</v>
      </c>
      <c r="BZ167" s="1">
        <f t="shared" si="227"/>
        <v>101.51715022115633</v>
      </c>
      <c r="CA167" s="1">
        <f t="shared" si="227"/>
        <v>103.1527403587119</v>
      </c>
      <c r="CB167" s="2">
        <f t="shared" si="227"/>
        <v>102.68896588977563</v>
      </c>
      <c r="CD167" s="8" t="s">
        <v>40</v>
      </c>
      <c r="CE167" s="8" t="s">
        <v>40</v>
      </c>
      <c r="CF167" s="1">
        <f>SUM(CF108:CF111)/4</f>
        <v>100.49030861240665</v>
      </c>
      <c r="CG167" s="9" t="s">
        <v>40</v>
      </c>
      <c r="CH167" s="8"/>
      <c r="CI167" s="10" t="s">
        <v>40</v>
      </c>
    </row>
    <row r="168" spans="1:87" ht="11.25">
      <c r="A168" s="4" t="s">
        <v>69</v>
      </c>
      <c r="B168" s="1">
        <f aca="true" t="shared" si="228" ref="B168:N168">SUM(B112:B115)/4</f>
        <v>333.65001952864753</v>
      </c>
      <c r="C168" s="1">
        <f t="shared" si="228"/>
        <v>210.12042112945818</v>
      </c>
      <c r="D168" s="1">
        <f t="shared" si="228"/>
        <v>342.5440231239163</v>
      </c>
      <c r="E168" s="1">
        <f t="shared" si="228"/>
        <v>1144.1986244025343</v>
      </c>
      <c r="F168" s="1">
        <f t="shared" si="228"/>
        <v>2197.3625104241173</v>
      </c>
      <c r="G168" s="1">
        <f t="shared" si="228"/>
        <v>627.1501972049266</v>
      </c>
      <c r="H168" s="1">
        <f t="shared" si="228"/>
        <v>272.0119743416351</v>
      </c>
      <c r="I168" s="1">
        <f t="shared" si="228"/>
        <v>832.8750729845051</v>
      </c>
      <c r="J168" s="1">
        <f t="shared" si="228"/>
        <v>2932.2914803019994</v>
      </c>
      <c r="K168" s="1">
        <f t="shared" si="228"/>
        <v>1654.2150601557998</v>
      </c>
      <c r="L168" s="1">
        <f t="shared" si="228"/>
        <v>1412.1325934888941</v>
      </c>
      <c r="M168" s="1">
        <f t="shared" si="228"/>
        <v>541.3552215267989</v>
      </c>
      <c r="N168" s="2">
        <f t="shared" si="228"/>
        <v>441.959352873921</v>
      </c>
      <c r="P168" s="8" t="s">
        <v>40</v>
      </c>
      <c r="Q168" s="8" t="s">
        <v>40</v>
      </c>
      <c r="R168" s="1">
        <f>SUM(R112:R115)/4</f>
        <v>2378.0772058004018</v>
      </c>
      <c r="S168" s="9" t="s">
        <v>40</v>
      </c>
      <c r="T168" s="8"/>
      <c r="U168" s="10" t="s">
        <v>40</v>
      </c>
      <c r="V168" s="28"/>
      <c r="W168" s="4" t="s">
        <v>69</v>
      </c>
      <c r="X168" s="1">
        <f aca="true" t="shared" si="229" ref="X168:AJ168">SUM(X112:X115)/4</f>
        <v>215.71606088658476</v>
      </c>
      <c r="Y168" s="1">
        <f t="shared" si="229"/>
        <v>100.75899609901983</v>
      </c>
      <c r="Z168" s="1">
        <f t="shared" si="229"/>
        <v>196.94869193041393</v>
      </c>
      <c r="AA168" s="1">
        <f t="shared" si="229"/>
        <v>762.7809329468436</v>
      </c>
      <c r="AB168" s="1">
        <f t="shared" si="229"/>
        <v>913.3767926390099</v>
      </c>
      <c r="AC168" s="1">
        <f t="shared" si="229"/>
        <v>345.98171790396316</v>
      </c>
      <c r="AD168" s="1">
        <f t="shared" si="229"/>
        <v>201.62104763436778</v>
      </c>
      <c r="AE168" s="1">
        <f t="shared" si="229"/>
        <v>476.28364143405844</v>
      </c>
      <c r="AF168" s="1">
        <f t="shared" si="229"/>
        <v>418.3726866624122</v>
      </c>
      <c r="AG168" s="1">
        <f t="shared" si="229"/>
        <v>479.8575533337324</v>
      </c>
      <c r="AH168" s="1">
        <f t="shared" si="229"/>
        <v>343.7458999190068</v>
      </c>
      <c r="AI168" s="1">
        <f t="shared" si="229"/>
        <v>185.65136944629648</v>
      </c>
      <c r="AJ168" s="2">
        <f t="shared" si="229"/>
        <v>246.4693688054453</v>
      </c>
      <c r="AL168" s="8" t="s">
        <v>40</v>
      </c>
      <c r="AM168" s="8" t="s">
        <v>40</v>
      </c>
      <c r="AN168" s="1">
        <f>SUM(AN112:AN115)/4</f>
        <v>1009.041272268691</v>
      </c>
      <c r="AO168" s="9" t="s">
        <v>40</v>
      </c>
      <c r="AP168" s="8"/>
      <c r="AQ168" s="10" t="s">
        <v>40</v>
      </c>
      <c r="AR168" s="28"/>
      <c r="AS168" s="4" t="s">
        <v>69</v>
      </c>
      <c r="AT168" s="1">
        <f aca="true" t="shared" si="230" ref="AT168:BF168">SUM(AT112:AT115)/4</f>
        <v>246.80554478375743</v>
      </c>
      <c r="AU168" s="1">
        <f t="shared" si="230"/>
        <v>217.78118723607238</v>
      </c>
      <c r="AV168" s="1">
        <f t="shared" si="230"/>
        <v>233.6809603266335</v>
      </c>
      <c r="AW168" s="1">
        <f t="shared" si="230"/>
        <v>511.87055132307967</v>
      </c>
      <c r="AX168" s="1">
        <f t="shared" si="230"/>
        <v>461.45189277638764</v>
      </c>
      <c r="AY168" s="1">
        <f t="shared" si="230"/>
        <v>299.2512899160752</v>
      </c>
      <c r="AZ168" s="1">
        <f t="shared" si="230"/>
        <v>170.4941411070829</v>
      </c>
      <c r="BA168" s="1">
        <f t="shared" si="230"/>
        <v>341.5000162669955</v>
      </c>
      <c r="BB168" s="1">
        <f t="shared" si="230"/>
        <v>600.95589745094</v>
      </c>
      <c r="BC168" s="1">
        <f t="shared" si="230"/>
        <v>321.22364778877545</v>
      </c>
      <c r="BD168" s="1">
        <f t="shared" si="230"/>
        <v>281.1958660447435</v>
      </c>
      <c r="BE168" s="1">
        <f t="shared" si="230"/>
        <v>193.1421015854694</v>
      </c>
      <c r="BF168" s="2">
        <f t="shared" si="230"/>
        <v>298.1128637471615</v>
      </c>
      <c r="BH168" s="8" t="s">
        <v>40</v>
      </c>
      <c r="BI168" s="8" t="s">
        <v>40</v>
      </c>
      <c r="BJ168" s="1">
        <f>SUM(BJ112:BJ115)/4</f>
        <v>509.64766439527205</v>
      </c>
      <c r="BK168" s="9" t="s">
        <v>40</v>
      </c>
      <c r="BL168" s="8"/>
      <c r="BM168" s="10" t="s">
        <v>40</v>
      </c>
      <c r="BN168" s="28"/>
      <c r="BO168" s="4" t="s">
        <v>69</v>
      </c>
      <c r="BP168" s="1">
        <f aca="true" t="shared" si="231" ref="BP168:CB168">SUM(BP112:BP115)/4</f>
        <v>118.25</v>
      </c>
      <c r="BQ168" s="1">
        <f t="shared" si="231"/>
        <v>100</v>
      </c>
      <c r="BR168" s="1">
        <f t="shared" si="231"/>
        <v>113.25</v>
      </c>
      <c r="BS168" s="1">
        <f t="shared" si="231"/>
        <v>141</v>
      </c>
      <c r="BT168" s="1">
        <f t="shared" si="231"/>
        <v>123.25</v>
      </c>
      <c r="BU168" s="1">
        <f t="shared" si="231"/>
        <v>136.25</v>
      </c>
      <c r="BV168" s="1">
        <f t="shared" si="231"/>
        <v>106.75</v>
      </c>
      <c r="BW168" s="1">
        <f t="shared" si="231"/>
        <v>114.5</v>
      </c>
      <c r="BX168" s="1">
        <f t="shared" si="231"/>
        <v>133.25</v>
      </c>
      <c r="BY168" s="1">
        <f t="shared" si="231"/>
        <v>108</v>
      </c>
      <c r="BZ168" s="1">
        <f t="shared" si="231"/>
        <v>117.75</v>
      </c>
      <c r="CA168" s="1">
        <f t="shared" si="231"/>
        <v>139.75</v>
      </c>
      <c r="CB168" s="2">
        <f t="shared" si="231"/>
        <v>119.51923076923077</v>
      </c>
      <c r="CD168" s="8" t="s">
        <v>40</v>
      </c>
      <c r="CE168" s="8" t="s">
        <v>40</v>
      </c>
      <c r="CF168" s="1">
        <f>SUM(CF112:CF115)/4</f>
        <v>129.75</v>
      </c>
      <c r="CG168" s="9" t="s">
        <v>40</v>
      </c>
      <c r="CH168" s="8"/>
      <c r="CI168" s="10" t="s">
        <v>40</v>
      </c>
    </row>
    <row r="169" spans="1:87" ht="11.25">
      <c r="A169" s="4" t="s">
        <v>70</v>
      </c>
      <c r="B169" s="1">
        <f aca="true" t="shared" si="232" ref="B169:N169">SUM(B116:B119)/4</f>
        <v>404.89452686985976</v>
      </c>
      <c r="C169" s="1">
        <f t="shared" si="232"/>
        <v>228.50595797828572</v>
      </c>
      <c r="D169" s="1">
        <f t="shared" si="232"/>
        <v>356.155043910297</v>
      </c>
      <c r="E169" s="1">
        <f t="shared" si="232"/>
        <v>1450.5354901556952</v>
      </c>
      <c r="F169" s="1">
        <f t="shared" si="232"/>
        <v>2290.9621305436026</v>
      </c>
      <c r="G169" s="1">
        <f t="shared" si="232"/>
        <v>751.4295023391139</v>
      </c>
      <c r="H169" s="1">
        <f t="shared" si="232"/>
        <v>332.5298609047623</v>
      </c>
      <c r="I169" s="1">
        <f t="shared" si="232"/>
        <v>1054.732625176884</v>
      </c>
      <c r="J169" s="1">
        <f t="shared" si="232"/>
        <v>4131.615200200378</v>
      </c>
      <c r="K169" s="1">
        <f t="shared" si="232"/>
        <v>2037.1352129696425</v>
      </c>
      <c r="L169" s="1">
        <f t="shared" si="232"/>
        <v>1870.8508244948407</v>
      </c>
      <c r="M169" s="1">
        <f t="shared" si="232"/>
        <v>617.8615945153806</v>
      </c>
      <c r="N169" s="2">
        <f t="shared" si="232"/>
        <v>550.7602876924406</v>
      </c>
      <c r="P169" s="8" t="s">
        <v>40</v>
      </c>
      <c r="Q169" s="8" t="s">
        <v>40</v>
      </c>
      <c r="R169" s="1">
        <f>SUM(R116:R119)/4</f>
        <v>2698.819796178105</v>
      </c>
      <c r="S169" s="9" t="s">
        <v>40</v>
      </c>
      <c r="T169" s="8"/>
      <c r="U169" s="10" t="s">
        <v>40</v>
      </c>
      <c r="V169" s="28"/>
      <c r="W169" s="4" t="s">
        <v>70</v>
      </c>
      <c r="X169" s="1">
        <f aca="true" t="shared" si="233" ref="X169:AJ169">SUM(X116:X119)/4</f>
        <v>261.778052746088</v>
      </c>
      <c r="Y169" s="1">
        <f t="shared" si="233"/>
        <v>109.57540825768405</v>
      </c>
      <c r="Z169" s="1">
        <f t="shared" si="233"/>
        <v>204.77446776870855</v>
      </c>
      <c r="AA169" s="1">
        <f t="shared" si="233"/>
        <v>967.0006508102715</v>
      </c>
      <c r="AB169" s="1">
        <f t="shared" si="233"/>
        <v>952.2833091611583</v>
      </c>
      <c r="AC169" s="1">
        <f t="shared" si="233"/>
        <v>414.5432326445651</v>
      </c>
      <c r="AD169" s="1">
        <f t="shared" si="233"/>
        <v>246.4781893797189</v>
      </c>
      <c r="AE169" s="1">
        <f t="shared" si="233"/>
        <v>603.1539564012095</v>
      </c>
      <c r="AF169" s="1">
        <f t="shared" si="233"/>
        <v>589.4894703254625</v>
      </c>
      <c r="AG169" s="1">
        <f t="shared" si="233"/>
        <v>590.9356906795038</v>
      </c>
      <c r="AH169" s="1">
        <f t="shared" si="233"/>
        <v>455.4085807844166</v>
      </c>
      <c r="AI169" s="1">
        <f t="shared" si="233"/>
        <v>211.88832505677487</v>
      </c>
      <c r="AJ169" s="2">
        <f t="shared" si="233"/>
        <v>307.14485300051064</v>
      </c>
      <c r="AL169" s="8" t="s">
        <v>40</v>
      </c>
      <c r="AM169" s="8" t="s">
        <v>40</v>
      </c>
      <c r="AN169" s="1">
        <f>SUM(AN116:AN119)/4</f>
        <v>1145.1354708405763</v>
      </c>
      <c r="AO169" s="9" t="s">
        <v>40</v>
      </c>
      <c r="AP169" s="8"/>
      <c r="AQ169" s="10" t="s">
        <v>40</v>
      </c>
      <c r="AR169" s="28"/>
      <c r="AS169" s="4" t="s">
        <v>70</v>
      </c>
      <c r="AT169" s="1">
        <f aca="true" t="shared" si="234" ref="AT169:BF169">SUM(AT116:AT119)/4</f>
        <v>299.5060945155957</v>
      </c>
      <c r="AU169" s="1">
        <f t="shared" si="234"/>
        <v>236.83704111922873</v>
      </c>
      <c r="AV169" s="1">
        <f t="shared" si="234"/>
        <v>242.9662964985527</v>
      </c>
      <c r="AW169" s="1">
        <f t="shared" si="234"/>
        <v>648.9139081489398</v>
      </c>
      <c r="AX169" s="1">
        <f t="shared" si="234"/>
        <v>481.1080585944488</v>
      </c>
      <c r="AY169" s="1">
        <f t="shared" si="234"/>
        <v>358.5524629636644</v>
      </c>
      <c r="AZ169" s="1">
        <f t="shared" si="234"/>
        <v>208.4260928756376</v>
      </c>
      <c r="BA169" s="1">
        <f t="shared" si="234"/>
        <v>432.46726950842225</v>
      </c>
      <c r="BB169" s="1">
        <f t="shared" si="234"/>
        <v>846.7502419993544</v>
      </c>
      <c r="BC169" s="1">
        <f t="shared" si="234"/>
        <v>395.58097366580677</v>
      </c>
      <c r="BD169" s="1">
        <f t="shared" si="234"/>
        <v>372.53974609749463</v>
      </c>
      <c r="BE169" s="1">
        <f t="shared" si="234"/>
        <v>220.4376758703568</v>
      </c>
      <c r="BF169" s="2">
        <f t="shared" si="234"/>
        <v>371.5018712343951</v>
      </c>
      <c r="BH169" s="8" t="s">
        <v>40</v>
      </c>
      <c r="BI169" s="8" t="s">
        <v>40</v>
      </c>
      <c r="BJ169" s="1">
        <f>SUM(BJ116:BJ119)/4</f>
        <v>578.3862703830737</v>
      </c>
      <c r="BK169" s="9" t="s">
        <v>40</v>
      </c>
      <c r="BL169" s="8"/>
      <c r="BM169" s="10" t="s">
        <v>40</v>
      </c>
      <c r="BN169" s="28"/>
      <c r="BO169" s="4" t="s">
        <v>70</v>
      </c>
      <c r="BP169" s="1">
        <f aca="true" t="shared" si="235" ref="BP169:CB169">SUM(BP116:BP119)/4</f>
        <v>143.5</v>
      </c>
      <c r="BQ169" s="1">
        <f t="shared" si="235"/>
        <v>108.75</v>
      </c>
      <c r="BR169" s="1">
        <f t="shared" si="235"/>
        <v>117.75</v>
      </c>
      <c r="BS169" s="1">
        <f t="shared" si="235"/>
        <v>178.75</v>
      </c>
      <c r="BT169" s="1">
        <f t="shared" si="235"/>
        <v>128.5</v>
      </c>
      <c r="BU169" s="1">
        <f t="shared" si="235"/>
        <v>163.25</v>
      </c>
      <c r="BV169" s="1">
        <f t="shared" si="235"/>
        <v>130.5</v>
      </c>
      <c r="BW169" s="1">
        <f t="shared" si="235"/>
        <v>145</v>
      </c>
      <c r="BX169" s="1">
        <f t="shared" si="235"/>
        <v>187.75</v>
      </c>
      <c r="BY169" s="1">
        <f t="shared" si="235"/>
        <v>133</v>
      </c>
      <c r="BZ169" s="1">
        <f t="shared" si="235"/>
        <v>156</v>
      </c>
      <c r="CA169" s="1">
        <f t="shared" si="235"/>
        <v>159.5</v>
      </c>
      <c r="CB169" s="2">
        <f t="shared" si="235"/>
        <v>148.94230769230768</v>
      </c>
      <c r="CD169" s="8" t="s">
        <v>40</v>
      </c>
      <c r="CE169" s="8" t="s">
        <v>40</v>
      </c>
      <c r="CF169" s="1">
        <f>SUM(CF116:CF119)/4</f>
        <v>147.25</v>
      </c>
      <c r="CG169" s="9" t="s">
        <v>40</v>
      </c>
      <c r="CH169" s="8"/>
      <c r="CI169" s="10" t="s">
        <v>40</v>
      </c>
    </row>
    <row r="170" spans="1:87" ht="11.25">
      <c r="A170" s="4" t="s">
        <v>71</v>
      </c>
      <c r="B170" s="1">
        <f aca="true" t="shared" si="236" ref="B170:N170">SUM(B120:B123)/4</f>
        <v>402.0729622226831</v>
      </c>
      <c r="C170" s="1">
        <f t="shared" si="236"/>
        <v>221.1517432387547</v>
      </c>
      <c r="D170" s="1">
        <f t="shared" si="236"/>
        <v>350.8618691600378</v>
      </c>
      <c r="E170" s="1">
        <f t="shared" si="236"/>
        <v>1576.3161900013638</v>
      </c>
      <c r="F170" s="1">
        <f t="shared" si="236"/>
        <v>2014.62039495274</v>
      </c>
      <c r="G170" s="1">
        <f t="shared" si="236"/>
        <v>639.808274579705</v>
      </c>
      <c r="H170" s="1">
        <f t="shared" si="236"/>
        <v>308.3227062795114</v>
      </c>
      <c r="I170" s="1">
        <f t="shared" si="236"/>
        <v>816.5085322490016</v>
      </c>
      <c r="J170" s="1">
        <f t="shared" si="236"/>
        <v>4780.790424732529</v>
      </c>
      <c r="K170" s="1">
        <f t="shared" si="236"/>
        <v>1807.3831212813366</v>
      </c>
      <c r="L170" s="1">
        <f t="shared" si="236"/>
        <v>1792.8987068075555</v>
      </c>
      <c r="M170" s="1">
        <f t="shared" si="236"/>
        <v>589.7769765828632</v>
      </c>
      <c r="N170" s="2">
        <f t="shared" si="236"/>
        <v>533.4090274991603</v>
      </c>
      <c r="P170" s="8" t="s">
        <v>40</v>
      </c>
      <c r="Q170" s="8" t="s">
        <v>40</v>
      </c>
      <c r="R170" s="1">
        <f>SUM(R120:R123)/4</f>
        <v>3166.187570728473</v>
      </c>
      <c r="S170" s="9" t="s">
        <v>40</v>
      </c>
      <c r="T170" s="8"/>
      <c r="U170" s="10" t="s">
        <v>40</v>
      </c>
      <c r="V170" s="28"/>
      <c r="W170" s="4" t="s">
        <v>71</v>
      </c>
      <c r="X170" s="1">
        <f aca="true" t="shared" si="237" ref="X170:AJ170">SUM(X120:X123)/4</f>
        <v>259.9538154447216</v>
      </c>
      <c r="Y170" s="1">
        <f t="shared" si="237"/>
        <v>106.04884339421835</v>
      </c>
      <c r="Z170" s="1">
        <f t="shared" si="237"/>
        <v>201.73111049826068</v>
      </c>
      <c r="AA170" s="1">
        <f t="shared" si="237"/>
        <v>1050.8524554959176</v>
      </c>
      <c r="AB170" s="1">
        <f t="shared" si="237"/>
        <v>837.4164508576723</v>
      </c>
      <c r="AC170" s="1">
        <f t="shared" si="237"/>
        <v>352.9648351460615</v>
      </c>
      <c r="AD170" s="1">
        <f t="shared" si="237"/>
        <v>228.5353326815785</v>
      </c>
      <c r="AE170" s="1">
        <f t="shared" si="237"/>
        <v>466.92435590369485</v>
      </c>
      <c r="AF170" s="1">
        <f t="shared" si="237"/>
        <v>682.1123165283981</v>
      </c>
      <c r="AG170" s="1">
        <f t="shared" si="237"/>
        <v>524.288808272041</v>
      </c>
      <c r="AH170" s="1">
        <f t="shared" si="237"/>
        <v>436.43322325173256</v>
      </c>
      <c r="AI170" s="1">
        <f t="shared" si="237"/>
        <v>202.25703755419423</v>
      </c>
      <c r="AJ170" s="2">
        <f t="shared" si="237"/>
        <v>297.46850127267015</v>
      </c>
      <c r="AL170" s="8" t="s">
        <v>40</v>
      </c>
      <c r="AM170" s="8" t="s">
        <v>40</v>
      </c>
      <c r="AN170" s="1">
        <f>SUM(AN120:AN123)/4</f>
        <v>1343.4441601881801</v>
      </c>
      <c r="AO170" s="9" t="s">
        <v>40</v>
      </c>
      <c r="AP170" s="8"/>
      <c r="AQ170" s="10" t="s">
        <v>40</v>
      </c>
      <c r="AR170" s="28"/>
      <c r="AS170" s="4" t="s">
        <v>71</v>
      </c>
      <c r="AT170" s="1">
        <f aca="true" t="shared" si="238" ref="AT170:BF170">SUM(AT120:AT123)/4</f>
        <v>297.41894403116646</v>
      </c>
      <c r="AU170" s="1">
        <f t="shared" si="238"/>
        <v>229.2146995659662</v>
      </c>
      <c r="AV170" s="1">
        <f t="shared" si="238"/>
        <v>239.35533243169525</v>
      </c>
      <c r="AW170" s="1">
        <f t="shared" si="238"/>
        <v>705.1833659184981</v>
      </c>
      <c r="AX170" s="1">
        <f t="shared" si="238"/>
        <v>423.0755690363635</v>
      </c>
      <c r="AY170" s="1">
        <f t="shared" si="238"/>
        <v>305.2912242079593</v>
      </c>
      <c r="AZ170" s="1">
        <f t="shared" si="238"/>
        <v>193.25331216821576</v>
      </c>
      <c r="BA170" s="1">
        <f t="shared" si="238"/>
        <v>334.78931725738204</v>
      </c>
      <c r="BB170" s="1">
        <f t="shared" si="238"/>
        <v>979.7948872136337</v>
      </c>
      <c r="BC170" s="1">
        <f t="shared" si="238"/>
        <v>350.966578139588</v>
      </c>
      <c r="BD170" s="1">
        <f t="shared" si="238"/>
        <v>357.01725667676567</v>
      </c>
      <c r="BE170" s="1">
        <f t="shared" si="238"/>
        <v>210.41778151261332</v>
      </c>
      <c r="BF170" s="2">
        <f t="shared" si="238"/>
        <v>359.7980033736859</v>
      </c>
      <c r="BH170" s="8" t="s">
        <v>40</v>
      </c>
      <c r="BI170" s="8" t="s">
        <v>40</v>
      </c>
      <c r="BJ170" s="1">
        <f>SUM(BJ120:BJ123)/4</f>
        <v>678.548239108156</v>
      </c>
      <c r="BK170" s="9" t="s">
        <v>40</v>
      </c>
      <c r="BL170" s="8"/>
      <c r="BM170" s="10" t="s">
        <v>40</v>
      </c>
      <c r="BN170" s="28"/>
      <c r="BO170" s="4" t="s">
        <v>71</v>
      </c>
      <c r="BP170" s="1">
        <f aca="true" t="shared" si="239" ref="BP170:CB170">SUM(BP120:BP123)/4</f>
        <v>142.5</v>
      </c>
      <c r="BQ170" s="1">
        <f t="shared" si="239"/>
        <v>105.25</v>
      </c>
      <c r="BR170" s="1">
        <f t="shared" si="239"/>
        <v>116</v>
      </c>
      <c r="BS170" s="1">
        <f t="shared" si="239"/>
        <v>194.25</v>
      </c>
      <c r="BT170" s="1">
        <f t="shared" si="239"/>
        <v>113</v>
      </c>
      <c r="BU170" s="1">
        <f t="shared" si="239"/>
        <v>139</v>
      </c>
      <c r="BV170" s="1">
        <f t="shared" si="239"/>
        <v>121</v>
      </c>
      <c r="BW170" s="1">
        <f t="shared" si="239"/>
        <v>112.25</v>
      </c>
      <c r="BX170" s="1">
        <f t="shared" si="239"/>
        <v>217.25</v>
      </c>
      <c r="BY170" s="1">
        <f t="shared" si="239"/>
        <v>118</v>
      </c>
      <c r="BZ170" s="1">
        <f t="shared" si="239"/>
        <v>149.5</v>
      </c>
      <c r="CA170" s="1">
        <f t="shared" si="239"/>
        <v>152.25</v>
      </c>
      <c r="CB170" s="2">
        <f t="shared" si="239"/>
        <v>144.25</v>
      </c>
      <c r="CD170" s="8" t="s">
        <v>40</v>
      </c>
      <c r="CE170" s="8" t="s">
        <v>40</v>
      </c>
      <c r="CF170" s="1">
        <f>SUM(CF120:CF123)/4</f>
        <v>172.75</v>
      </c>
      <c r="CG170" s="9" t="s">
        <v>40</v>
      </c>
      <c r="CH170" s="8"/>
      <c r="CI170" s="10" t="s">
        <v>40</v>
      </c>
    </row>
    <row r="171" spans="1:87" ht="11.25">
      <c r="A171" s="4" t="s">
        <v>72</v>
      </c>
      <c r="B171" s="1">
        <f aca="true" t="shared" si="240" ref="B171:N171">SUM(B124:B127)/4</f>
        <v>432.40478217983286</v>
      </c>
      <c r="C171" s="1">
        <f t="shared" si="240"/>
        <v>233.23366745369856</v>
      </c>
      <c r="D171" s="1">
        <f t="shared" si="240"/>
        <v>359.17971519615946</v>
      </c>
      <c r="E171" s="1">
        <f t="shared" si="240"/>
        <v>2099.726199036566</v>
      </c>
      <c r="F171" s="1">
        <f t="shared" si="240"/>
        <v>2268.6765067056303</v>
      </c>
      <c r="G171" s="1">
        <f t="shared" si="240"/>
        <v>636.3560716593109</v>
      </c>
      <c r="H171" s="1">
        <f t="shared" si="240"/>
        <v>320.4262835921369</v>
      </c>
      <c r="I171" s="1">
        <f t="shared" si="240"/>
        <v>816.5085322490016</v>
      </c>
      <c r="J171" s="1">
        <f t="shared" si="240"/>
        <v>5413.4611944036915</v>
      </c>
      <c r="K171" s="1">
        <f t="shared" si="240"/>
        <v>1945.23437629432</v>
      </c>
      <c r="L171" s="1">
        <f t="shared" si="240"/>
        <v>1846.865557514138</v>
      </c>
      <c r="M171" s="1">
        <f t="shared" si="240"/>
        <v>453.22762732476195</v>
      </c>
      <c r="N171" s="2">
        <f t="shared" si="240"/>
        <v>557.4447895701796</v>
      </c>
      <c r="P171" s="8" t="s">
        <v>40</v>
      </c>
      <c r="Q171" s="8" t="s">
        <v>40</v>
      </c>
      <c r="R171" s="1">
        <f>SUM(R124:R127)/4</f>
        <v>3633.5553452788417</v>
      </c>
      <c r="S171" s="9" t="s">
        <v>40</v>
      </c>
      <c r="T171" s="8"/>
      <c r="U171" s="10" t="s">
        <v>40</v>
      </c>
      <c r="V171" s="28"/>
      <c r="W171" s="4" t="s">
        <v>72</v>
      </c>
      <c r="X171" s="1">
        <f aca="true" t="shared" si="241" ref="X171:AJ171">SUM(X124:X127)/4</f>
        <v>279.5643664344111</v>
      </c>
      <c r="Y171" s="1">
        <f t="shared" si="241"/>
        <v>111.842485669912</v>
      </c>
      <c r="Z171" s="1">
        <f t="shared" si="241"/>
        <v>206.5135290661073</v>
      </c>
      <c r="AA171" s="1">
        <f t="shared" si="241"/>
        <v>1399.7841588652182</v>
      </c>
      <c r="AB171" s="1">
        <f t="shared" si="241"/>
        <v>943.0198528463611</v>
      </c>
      <c r="AC171" s="1">
        <f t="shared" si="241"/>
        <v>351.06034862548927</v>
      </c>
      <c r="AD171" s="1">
        <f t="shared" si="241"/>
        <v>237.50676103064868</v>
      </c>
      <c r="AE171" s="1">
        <f t="shared" si="241"/>
        <v>466.92435590369485</v>
      </c>
      <c r="AF171" s="1">
        <f t="shared" si="241"/>
        <v>772.3803446075303</v>
      </c>
      <c r="AG171" s="1">
        <f t="shared" si="241"/>
        <v>564.2769377165187</v>
      </c>
      <c r="AH171" s="1">
        <f t="shared" si="241"/>
        <v>449.57000923589845</v>
      </c>
      <c r="AI171" s="1">
        <f t="shared" si="241"/>
        <v>155.4290534899227</v>
      </c>
      <c r="AJ171" s="2">
        <f t="shared" si="241"/>
        <v>310.872627846482</v>
      </c>
      <c r="AL171" s="8" t="s">
        <v>40</v>
      </c>
      <c r="AM171" s="8" t="s">
        <v>40</v>
      </c>
      <c r="AN171" s="1">
        <f>SUM(AN124:AN127)/4</f>
        <v>1541.7528495357844</v>
      </c>
      <c r="AO171" s="9" t="s">
        <v>40</v>
      </c>
      <c r="AP171" s="8"/>
      <c r="AQ171" s="10" t="s">
        <v>40</v>
      </c>
      <c r="AR171" s="28"/>
      <c r="AS171" s="4" t="s">
        <v>72</v>
      </c>
      <c r="AT171" s="1">
        <f aca="true" t="shared" si="242" ref="AT171:BF171">SUM(AT124:AT127)/4</f>
        <v>319.85581173878074</v>
      </c>
      <c r="AU171" s="1">
        <f t="shared" si="242"/>
        <v>241.73711783204035</v>
      </c>
      <c r="AV171" s="1">
        <f t="shared" si="242"/>
        <v>245.029704536757</v>
      </c>
      <c r="AW171" s="1">
        <f t="shared" si="242"/>
        <v>939.3369159918218</v>
      </c>
      <c r="AX171" s="1">
        <f t="shared" si="242"/>
        <v>476.42801911395804</v>
      </c>
      <c r="AY171" s="1">
        <f t="shared" si="242"/>
        <v>303.64396940108185</v>
      </c>
      <c r="AZ171" s="1">
        <f t="shared" si="242"/>
        <v>200.83970252192668</v>
      </c>
      <c r="BA171" s="1">
        <f t="shared" si="242"/>
        <v>334.78931725738204</v>
      </c>
      <c r="BB171" s="1">
        <f t="shared" si="242"/>
        <v>1109.4570414478892</v>
      </c>
      <c r="BC171" s="1">
        <f t="shared" si="242"/>
        <v>377.7352154553193</v>
      </c>
      <c r="BD171" s="1">
        <f t="shared" si="242"/>
        <v>367.76359550650113</v>
      </c>
      <c r="BE171" s="1">
        <f t="shared" si="242"/>
        <v>161.70036411806734</v>
      </c>
      <c r="BF171" s="2">
        <f t="shared" si="242"/>
        <v>376.0107383610617</v>
      </c>
      <c r="BH171" s="8" t="s">
        <v>40</v>
      </c>
      <c r="BI171" s="8" t="s">
        <v>40</v>
      </c>
      <c r="BJ171" s="1">
        <f>SUM(BJ124:BJ127)/4</f>
        <v>778.7102078332384</v>
      </c>
      <c r="BK171" s="9" t="s">
        <v>40</v>
      </c>
      <c r="BL171" s="8"/>
      <c r="BM171" s="10" t="s">
        <v>40</v>
      </c>
      <c r="BN171" s="28"/>
      <c r="BO171" s="4" t="s">
        <v>72</v>
      </c>
      <c r="BP171" s="1">
        <f aca="true" t="shared" si="243" ref="BP171:CB171">SUM(BP124:BP127)/4</f>
        <v>153.25</v>
      </c>
      <c r="BQ171" s="1">
        <f t="shared" si="243"/>
        <v>111</v>
      </c>
      <c r="BR171" s="1">
        <f t="shared" si="243"/>
        <v>118.75</v>
      </c>
      <c r="BS171" s="1">
        <f t="shared" si="243"/>
        <v>258.75</v>
      </c>
      <c r="BT171" s="1">
        <f t="shared" si="243"/>
        <v>127.25</v>
      </c>
      <c r="BU171" s="1">
        <f t="shared" si="243"/>
        <v>138.25</v>
      </c>
      <c r="BV171" s="1">
        <f t="shared" si="243"/>
        <v>125.75</v>
      </c>
      <c r="BW171" s="1">
        <f t="shared" si="243"/>
        <v>112.25</v>
      </c>
      <c r="BX171" s="1">
        <f t="shared" si="243"/>
        <v>246</v>
      </c>
      <c r="BY171" s="1">
        <f t="shared" si="243"/>
        <v>127</v>
      </c>
      <c r="BZ171" s="1">
        <f t="shared" si="243"/>
        <v>154</v>
      </c>
      <c r="CA171" s="1">
        <f t="shared" si="243"/>
        <v>117</v>
      </c>
      <c r="CB171" s="2">
        <f t="shared" si="243"/>
        <v>150.75</v>
      </c>
      <c r="CD171" s="8" t="s">
        <v>40</v>
      </c>
      <c r="CE171" s="8" t="s">
        <v>40</v>
      </c>
      <c r="CF171" s="1">
        <f>SUM(CF124:CF127)/4</f>
        <v>198.25</v>
      </c>
      <c r="CG171" s="9" t="s">
        <v>40</v>
      </c>
      <c r="CH171" s="8"/>
      <c r="CI171" s="10" t="s">
        <v>40</v>
      </c>
    </row>
    <row r="172" spans="1:87" ht="11.25">
      <c r="A172" s="4" t="s">
        <v>73</v>
      </c>
      <c r="B172" s="1">
        <f aca="true" t="shared" si="244" ref="B172:N172">SUM(B128:B131)/4</f>
        <v>448.628778901099</v>
      </c>
      <c r="C172" s="1">
        <f t="shared" si="244"/>
        <v>236.38547377064043</v>
      </c>
      <c r="D172" s="1">
        <f t="shared" si="244"/>
        <v>328.1768345160699</v>
      </c>
      <c r="E172" s="1">
        <f t="shared" si="244"/>
        <v>2162.6165489594</v>
      </c>
      <c r="F172" s="1">
        <f t="shared" si="244"/>
        <v>2331.0762534519536</v>
      </c>
      <c r="G172" s="1">
        <f t="shared" si="244"/>
        <v>783.6500629294587</v>
      </c>
      <c r="H172" s="1">
        <f t="shared" si="244"/>
        <v>304.50052397026127</v>
      </c>
      <c r="I172" s="1">
        <f t="shared" si="244"/>
        <v>787.412459830329</v>
      </c>
      <c r="J172" s="1">
        <f t="shared" si="244"/>
        <v>6139.6572082871135</v>
      </c>
      <c r="K172" s="1">
        <f t="shared" si="244"/>
        <v>1933.7467717099048</v>
      </c>
      <c r="L172" s="1">
        <f t="shared" si="244"/>
        <v>1756.9208063365008</v>
      </c>
      <c r="M172" s="1">
        <f t="shared" si="244"/>
        <v>285.6883548307794</v>
      </c>
      <c r="N172" s="2">
        <f t="shared" si="244"/>
        <v>556.5203371828327</v>
      </c>
      <c r="P172" s="8" t="s">
        <v>40</v>
      </c>
      <c r="Q172" s="8" t="s">
        <v>40</v>
      </c>
      <c r="R172" s="1">
        <f>SUM(R128:R131)/4</f>
        <v>4018.446453732085</v>
      </c>
      <c r="S172" s="9" t="s">
        <v>40</v>
      </c>
      <c r="T172" s="8"/>
      <c r="U172" s="10" t="s">
        <v>40</v>
      </c>
      <c r="V172" s="28"/>
      <c r="W172" s="4" t="s">
        <v>73</v>
      </c>
      <c r="X172" s="1">
        <f aca="true" t="shared" si="245" ref="X172:AJ172">SUM(X128:X131)/4</f>
        <v>290.0537309172683</v>
      </c>
      <c r="Y172" s="1">
        <f t="shared" si="245"/>
        <v>113.3538706113973</v>
      </c>
      <c r="Z172" s="1">
        <f t="shared" si="245"/>
        <v>188.68815076776963</v>
      </c>
      <c r="AA172" s="1">
        <f t="shared" si="245"/>
        <v>1441.7100612080412</v>
      </c>
      <c r="AB172" s="1">
        <f t="shared" si="245"/>
        <v>968.9575305277933</v>
      </c>
      <c r="AC172" s="1">
        <f t="shared" si="245"/>
        <v>432.31844016990624</v>
      </c>
      <c r="AD172" s="1">
        <f t="shared" si="245"/>
        <v>225.70225004502998</v>
      </c>
      <c r="AE172" s="1">
        <f t="shared" si="245"/>
        <v>450.2856260719374</v>
      </c>
      <c r="AF172" s="1">
        <f t="shared" si="245"/>
        <v>875.9923420548818</v>
      </c>
      <c r="AG172" s="1">
        <f t="shared" si="245"/>
        <v>560.9445935961455</v>
      </c>
      <c r="AH172" s="1">
        <f t="shared" si="245"/>
        <v>427.67536592895533</v>
      </c>
      <c r="AI172" s="1">
        <f t="shared" si="245"/>
        <v>97.97344183659655</v>
      </c>
      <c r="AJ172" s="2">
        <f t="shared" si="245"/>
        <v>310.35708451671996</v>
      </c>
      <c r="AL172" s="8" t="s">
        <v>40</v>
      </c>
      <c r="AM172" s="8" t="s">
        <v>40</v>
      </c>
      <c r="AN172" s="1">
        <f>SUM(AN128:AN131)/4</f>
        <v>1705.0658878220463</v>
      </c>
      <c r="AO172" s="9" t="s">
        <v>40</v>
      </c>
      <c r="AP172" s="8"/>
      <c r="AQ172" s="10" t="s">
        <v>40</v>
      </c>
      <c r="AR172" s="28"/>
      <c r="AS172" s="4" t="s">
        <v>73</v>
      </c>
      <c r="AT172" s="1">
        <f aca="true" t="shared" si="246" ref="AT172:BF172">SUM(AT128:AT131)/4</f>
        <v>331.8569270242489</v>
      </c>
      <c r="AU172" s="1">
        <f t="shared" si="246"/>
        <v>245.00383564058143</v>
      </c>
      <c r="AV172" s="1">
        <f t="shared" si="246"/>
        <v>223.87977214516326</v>
      </c>
      <c r="AW172" s="1">
        <f t="shared" si="246"/>
        <v>967.471644876601</v>
      </c>
      <c r="AX172" s="1">
        <f t="shared" si="246"/>
        <v>489.5321296593321</v>
      </c>
      <c r="AY172" s="1">
        <f t="shared" si="246"/>
        <v>373.9268411611876</v>
      </c>
      <c r="AZ172" s="1">
        <f t="shared" si="246"/>
        <v>190.85760995125437</v>
      </c>
      <c r="BA172" s="1">
        <f t="shared" si="246"/>
        <v>322.8591856847359</v>
      </c>
      <c r="BB172" s="1">
        <f t="shared" si="246"/>
        <v>1258.2866445689474</v>
      </c>
      <c r="BC172" s="1">
        <f t="shared" si="246"/>
        <v>375.50449567900836</v>
      </c>
      <c r="BD172" s="1">
        <f t="shared" si="246"/>
        <v>349.8530307902754</v>
      </c>
      <c r="BE172" s="1">
        <f t="shared" si="246"/>
        <v>101.9265115701493</v>
      </c>
      <c r="BF172" s="2">
        <f t="shared" si="246"/>
        <v>375.387171630778</v>
      </c>
      <c r="BH172" s="8" t="s">
        <v>40</v>
      </c>
      <c r="BI172" s="8" t="s">
        <v>40</v>
      </c>
      <c r="BJ172" s="1">
        <f>SUM(BJ128:BJ131)/4</f>
        <v>861.1965350186005</v>
      </c>
      <c r="BK172" s="9" t="s">
        <v>40</v>
      </c>
      <c r="BL172" s="8"/>
      <c r="BM172" s="10" t="s">
        <v>40</v>
      </c>
      <c r="BN172" s="28"/>
      <c r="BO172" s="4" t="s">
        <v>73</v>
      </c>
      <c r="BP172" s="1">
        <f aca="true" t="shared" si="247" ref="BP172:CB172">SUM(BP128:BP131)/4</f>
        <v>159</v>
      </c>
      <c r="BQ172" s="1">
        <f t="shared" si="247"/>
        <v>112.5</v>
      </c>
      <c r="BR172" s="1">
        <f t="shared" si="247"/>
        <v>108.5</v>
      </c>
      <c r="BS172" s="1">
        <f t="shared" si="247"/>
        <v>266.5</v>
      </c>
      <c r="BT172" s="1">
        <f t="shared" si="247"/>
        <v>130.75</v>
      </c>
      <c r="BU172" s="1">
        <f t="shared" si="247"/>
        <v>170.25</v>
      </c>
      <c r="BV172" s="1">
        <f t="shared" si="247"/>
        <v>119.5</v>
      </c>
      <c r="BW172" s="1">
        <f t="shared" si="247"/>
        <v>108.25</v>
      </c>
      <c r="BX172" s="1">
        <f t="shared" si="247"/>
        <v>279</v>
      </c>
      <c r="BY172" s="1">
        <f t="shared" si="247"/>
        <v>126.25</v>
      </c>
      <c r="BZ172" s="1">
        <f t="shared" si="247"/>
        <v>146.5</v>
      </c>
      <c r="CA172" s="1">
        <f t="shared" si="247"/>
        <v>73.75</v>
      </c>
      <c r="CB172" s="2">
        <f t="shared" si="247"/>
        <v>150.5</v>
      </c>
      <c r="CD172" s="8" t="s">
        <v>40</v>
      </c>
      <c r="CE172" s="8" t="s">
        <v>40</v>
      </c>
      <c r="CF172" s="1">
        <f>SUM(CF128:CF131)/4</f>
        <v>219.25</v>
      </c>
      <c r="CG172" s="9" t="s">
        <v>40</v>
      </c>
      <c r="CH172" s="8"/>
      <c r="CI172" s="10" t="s">
        <v>40</v>
      </c>
    </row>
    <row r="173" spans="1:87" ht="11.25">
      <c r="A173" s="4" t="s">
        <v>74</v>
      </c>
      <c r="B173" s="1">
        <f aca="true" t="shared" si="248" ref="B173:N173">SUM(B132:B135)/4</f>
        <v>469.7905137549244</v>
      </c>
      <c r="C173" s="1">
        <f t="shared" si="248"/>
        <v>250.56860219687886</v>
      </c>
      <c r="D173" s="1">
        <f t="shared" si="248"/>
        <v>291.1246112642555</v>
      </c>
      <c r="E173" s="1">
        <f t="shared" si="248"/>
        <v>2598.791556488735</v>
      </c>
      <c r="F173" s="1">
        <f t="shared" si="248"/>
        <v>2781.2458549790044</v>
      </c>
      <c r="G173" s="1">
        <f t="shared" si="248"/>
        <v>989.6315038463063</v>
      </c>
      <c r="H173" s="1">
        <f t="shared" si="248"/>
        <v>344.6334382173877</v>
      </c>
      <c r="I173" s="1">
        <f t="shared" si="248"/>
        <v>760.1348919378235</v>
      </c>
      <c r="J173" s="1">
        <f t="shared" si="248"/>
        <v>7773.598239524814</v>
      </c>
      <c r="K173" s="1">
        <f t="shared" si="248"/>
        <v>2240.082893960979</v>
      </c>
      <c r="L173" s="1">
        <f t="shared" si="248"/>
        <v>1990.7771593983562</v>
      </c>
      <c r="M173" s="1">
        <f t="shared" si="248"/>
        <v>352.5103768081482</v>
      </c>
      <c r="N173" s="2">
        <f t="shared" si="248"/>
        <v>645.2677663681351</v>
      </c>
      <c r="P173" s="8" t="s">
        <v>40</v>
      </c>
      <c r="Q173" s="8" t="s">
        <v>40</v>
      </c>
      <c r="R173" s="1">
        <f>SUM(R132:R135)/4</f>
        <v>4366.681266142164</v>
      </c>
      <c r="S173" s="9" t="s">
        <v>40</v>
      </c>
      <c r="T173" s="8"/>
      <c r="U173" s="10" t="s">
        <v>40</v>
      </c>
      <c r="V173" s="28"/>
      <c r="W173" s="4" t="s">
        <v>74</v>
      </c>
      <c r="X173" s="1">
        <f aca="true" t="shared" si="249" ref="X173:AJ173">SUM(X132:X135)/4</f>
        <v>303.7355106775168</v>
      </c>
      <c r="Y173" s="1">
        <f t="shared" si="249"/>
        <v>120.15510284808113</v>
      </c>
      <c r="Z173" s="1">
        <f t="shared" si="249"/>
        <v>167.38464987463436</v>
      </c>
      <c r="AA173" s="1">
        <f t="shared" si="249"/>
        <v>1732.4864806824583</v>
      </c>
      <c r="AB173" s="1">
        <f t="shared" si="249"/>
        <v>1156.079348086698</v>
      </c>
      <c r="AC173" s="1">
        <f t="shared" si="249"/>
        <v>545.952802564052</v>
      </c>
      <c r="AD173" s="1">
        <f t="shared" si="249"/>
        <v>255.44961772878918</v>
      </c>
      <c r="AE173" s="1">
        <f t="shared" si="249"/>
        <v>434.6868168546647</v>
      </c>
      <c r="AF173" s="1">
        <f t="shared" si="249"/>
        <v>1109.119336311423</v>
      </c>
      <c r="AG173" s="1">
        <f t="shared" si="249"/>
        <v>649.8071034727627</v>
      </c>
      <c r="AH173" s="1">
        <f t="shared" si="249"/>
        <v>484.60143852700736</v>
      </c>
      <c r="AI173" s="1">
        <f t="shared" si="249"/>
        <v>120.88926382549539</v>
      </c>
      <c r="AJ173" s="2">
        <f t="shared" si="249"/>
        <v>359.84924417387134</v>
      </c>
      <c r="AL173" s="8" t="s">
        <v>40</v>
      </c>
      <c r="AM173" s="8" t="s">
        <v>40</v>
      </c>
      <c r="AN173" s="1">
        <f>SUM(AN132:AN135)/4</f>
        <v>1852.825303414379</v>
      </c>
      <c r="AO173" s="9" t="s">
        <v>40</v>
      </c>
      <c r="AP173" s="8"/>
      <c r="AQ173" s="10" t="s">
        <v>40</v>
      </c>
      <c r="AR173" s="28"/>
      <c r="AS173" s="4" t="s">
        <v>74</v>
      </c>
      <c r="AT173" s="1">
        <f aca="true" t="shared" si="250" ref="AT173:BF173">SUM(AT132:AT135)/4</f>
        <v>347.51055565746816</v>
      </c>
      <c r="AU173" s="1">
        <f t="shared" si="250"/>
        <v>259.7040657790163</v>
      </c>
      <c r="AV173" s="1">
        <f t="shared" si="250"/>
        <v>198.60302367716093</v>
      </c>
      <c r="AW173" s="1">
        <f t="shared" si="250"/>
        <v>1162.5996032710373</v>
      </c>
      <c r="AX173" s="1">
        <f t="shared" si="250"/>
        <v>584.0689271652452</v>
      </c>
      <c r="AY173" s="1">
        <f t="shared" si="250"/>
        <v>472.21304463821053</v>
      </c>
      <c r="AZ173" s="1">
        <f t="shared" si="250"/>
        <v>216.01248322934856</v>
      </c>
      <c r="BA173" s="1">
        <f t="shared" si="250"/>
        <v>311.67468733538016</v>
      </c>
      <c r="BB173" s="1">
        <f t="shared" si="250"/>
        <v>1593.1532515913289</v>
      </c>
      <c r="BC173" s="1">
        <f t="shared" si="250"/>
        <v>434.99035638063344</v>
      </c>
      <c r="BD173" s="1">
        <f t="shared" si="250"/>
        <v>396.4204990524622</v>
      </c>
      <c r="BE173" s="1">
        <f t="shared" si="250"/>
        <v>125.76694986960794</v>
      </c>
      <c r="BF173" s="2">
        <f t="shared" si="250"/>
        <v>435.2495777380118</v>
      </c>
      <c r="BH173" s="8" t="s">
        <v>40</v>
      </c>
      <c r="BI173" s="8" t="s">
        <v>40</v>
      </c>
      <c r="BJ173" s="1">
        <f>SUM(BJ132:BJ135)/4</f>
        <v>935.8270215196421</v>
      </c>
      <c r="BK173" s="9" t="s">
        <v>40</v>
      </c>
      <c r="BL173" s="8"/>
      <c r="BM173" s="10" t="s">
        <v>40</v>
      </c>
      <c r="BN173" s="28"/>
      <c r="BO173" s="4" t="s">
        <v>74</v>
      </c>
      <c r="BP173" s="1">
        <f aca="true" t="shared" si="251" ref="BP173:CB173">SUM(BP132:BP135)/4</f>
        <v>166.5</v>
      </c>
      <c r="BQ173" s="1">
        <f t="shared" si="251"/>
        <v>119.25</v>
      </c>
      <c r="BR173" s="1">
        <f t="shared" si="251"/>
        <v>96.25</v>
      </c>
      <c r="BS173" s="1">
        <f t="shared" si="251"/>
        <v>320.25</v>
      </c>
      <c r="BT173" s="1">
        <f t="shared" si="251"/>
        <v>156</v>
      </c>
      <c r="BU173" s="1">
        <f t="shared" si="251"/>
        <v>215</v>
      </c>
      <c r="BV173" s="1">
        <f t="shared" si="251"/>
        <v>135.25</v>
      </c>
      <c r="BW173" s="1">
        <f t="shared" si="251"/>
        <v>104.5</v>
      </c>
      <c r="BX173" s="1">
        <f t="shared" si="251"/>
        <v>353.25</v>
      </c>
      <c r="BY173" s="1">
        <f t="shared" si="251"/>
        <v>146.25</v>
      </c>
      <c r="BZ173" s="1">
        <f t="shared" si="251"/>
        <v>166</v>
      </c>
      <c r="CA173" s="1">
        <f t="shared" si="251"/>
        <v>91</v>
      </c>
      <c r="CB173" s="2">
        <f t="shared" si="251"/>
        <v>174.5</v>
      </c>
      <c r="CD173" s="8" t="s">
        <v>40</v>
      </c>
      <c r="CE173" s="8" t="s">
        <v>40</v>
      </c>
      <c r="CF173" s="1">
        <f>SUM(CF132:CF135)/4</f>
        <v>238.25</v>
      </c>
      <c r="CG173" s="9" t="s">
        <v>40</v>
      </c>
      <c r="CH173" s="8"/>
      <c r="CI173" s="10" t="s">
        <v>40</v>
      </c>
    </row>
    <row r="174" spans="1:87" ht="11.25">
      <c r="A174" s="4" t="s">
        <v>75</v>
      </c>
      <c r="B174" s="1">
        <f aca="true" t="shared" si="252" ref="B174:N174">SUM(B136:B138)/3</f>
        <v>500.35746409933887</v>
      </c>
      <c r="C174" s="1">
        <f t="shared" si="252"/>
        <v>229.03125903110944</v>
      </c>
      <c r="D174" s="1">
        <f t="shared" si="252"/>
        <v>260.12173058416596</v>
      </c>
      <c r="E174" s="1">
        <f t="shared" si="252"/>
        <v>2777.995241752725</v>
      </c>
      <c r="F174" s="1">
        <f t="shared" si="252"/>
        <v>2935.7595135889483</v>
      </c>
      <c r="G174" s="1">
        <f t="shared" si="252"/>
        <v>1015.714814800395</v>
      </c>
      <c r="H174" s="1">
        <f t="shared" si="252"/>
        <v>372.02574476701375</v>
      </c>
      <c r="I174" s="1">
        <f t="shared" si="252"/>
        <v>693.4563926450319</v>
      </c>
      <c r="J174" s="1">
        <f t="shared" si="252"/>
        <v>9491.895373385336</v>
      </c>
      <c r="K174" s="1">
        <f t="shared" si="252"/>
        <v>2287.3097128080194</v>
      </c>
      <c r="L174" s="1">
        <f t="shared" si="252"/>
        <v>2270.6052741732256</v>
      </c>
      <c r="M174" s="1">
        <f t="shared" si="252"/>
        <v>364.1315980216036</v>
      </c>
      <c r="N174" s="2">
        <f t="shared" si="252"/>
        <v>706.2816239330303</v>
      </c>
      <c r="P174" s="8" t="s">
        <v>40</v>
      </c>
      <c r="Q174" s="8" t="s">
        <v>40</v>
      </c>
      <c r="R174" s="1">
        <f>SUM(R136:R138)/3</f>
        <v>4307.114785072019</v>
      </c>
      <c r="S174" s="9" t="s">
        <v>40</v>
      </c>
      <c r="T174" s="8"/>
      <c r="U174" s="10" t="s">
        <v>40</v>
      </c>
      <c r="V174" s="28"/>
      <c r="W174" s="4" t="s">
        <v>75</v>
      </c>
      <c r="X174" s="1">
        <f aca="true" t="shared" si="253" ref="X174:AJ174">SUM(X136:X138)/3</f>
        <v>323.4980814423202</v>
      </c>
      <c r="Y174" s="1">
        <f t="shared" si="253"/>
        <v>109.82730574793159</v>
      </c>
      <c r="Z174" s="1">
        <f t="shared" si="253"/>
        <v>149.55927157629668</v>
      </c>
      <c r="AA174" s="1">
        <f t="shared" si="253"/>
        <v>1851.9527615517927</v>
      </c>
      <c r="AB174" s="1">
        <f t="shared" si="253"/>
        <v>1220.3059785359592</v>
      </c>
      <c r="AC174" s="1">
        <f t="shared" si="253"/>
        <v>560.3422562750425</v>
      </c>
      <c r="AD174" s="1">
        <f t="shared" si="253"/>
        <v>275.7533766240534</v>
      </c>
      <c r="AE174" s="1">
        <f t="shared" si="253"/>
        <v>396.55639432355383</v>
      </c>
      <c r="AF174" s="1">
        <f t="shared" si="253"/>
        <v>1354.2820676451818</v>
      </c>
      <c r="AG174" s="1">
        <f t="shared" si="253"/>
        <v>663.5067404120745</v>
      </c>
      <c r="AH174" s="1">
        <f t="shared" si="253"/>
        <v>552.7181065930527</v>
      </c>
      <c r="AI174" s="1">
        <f t="shared" si="253"/>
        <v>124.87462417139085</v>
      </c>
      <c r="AJ174" s="2">
        <f t="shared" si="253"/>
        <v>393.8751039381629</v>
      </c>
      <c r="AL174" s="8" t="s">
        <v>40</v>
      </c>
      <c r="AM174" s="8" t="s">
        <v>40</v>
      </c>
      <c r="AN174" s="1">
        <f>SUM(AN136:AN138)/3</f>
        <v>1827.550666536743</v>
      </c>
      <c r="AO174" s="9" t="s">
        <v>40</v>
      </c>
      <c r="AP174" s="8"/>
      <c r="AQ174" s="10" t="s">
        <v>40</v>
      </c>
      <c r="AR174" s="28"/>
      <c r="AS174" s="4" t="s">
        <v>75</v>
      </c>
      <c r="AT174" s="1">
        <f aca="true" t="shared" si="254" ref="AT174:BF174">SUM(AT136:AT138)/3</f>
        <v>370.12135257211827</v>
      </c>
      <c r="AU174" s="1">
        <f t="shared" si="254"/>
        <v>237.38149408731888</v>
      </c>
      <c r="AV174" s="1">
        <f t="shared" si="254"/>
        <v>177.45309128556718</v>
      </c>
      <c r="AW174" s="1">
        <f t="shared" si="254"/>
        <v>1242.768454394333</v>
      </c>
      <c r="AX174" s="1">
        <f t="shared" si="254"/>
        <v>616.5172008966478</v>
      </c>
      <c r="AY174" s="1">
        <f t="shared" si="254"/>
        <v>484.6589698457292</v>
      </c>
      <c r="AZ174" s="1">
        <f t="shared" si="254"/>
        <v>233.18168245090496</v>
      </c>
      <c r="BA174" s="1">
        <f t="shared" si="254"/>
        <v>284.33480248139944</v>
      </c>
      <c r="BB174" s="1">
        <f t="shared" si="254"/>
        <v>1945.308145844944</v>
      </c>
      <c r="BC174" s="1">
        <f t="shared" si="254"/>
        <v>444.16109323880056</v>
      </c>
      <c r="BD174" s="1">
        <f t="shared" si="254"/>
        <v>452.1422559473867</v>
      </c>
      <c r="BE174" s="1">
        <f t="shared" si="254"/>
        <v>129.9131130521225</v>
      </c>
      <c r="BF174" s="2">
        <f t="shared" si="254"/>
        <v>476.40498193673494</v>
      </c>
      <c r="BH174" s="8" t="s">
        <v>40</v>
      </c>
      <c r="BI174" s="8" t="s">
        <v>40</v>
      </c>
      <c r="BJ174" s="1">
        <f>SUM(BJ136:BJ138)/3</f>
        <v>923.0612804076218</v>
      </c>
      <c r="BK174" s="9" t="s">
        <v>40</v>
      </c>
      <c r="BL174" s="8"/>
      <c r="BM174" s="10" t="s">
        <v>40</v>
      </c>
      <c r="BN174" s="28"/>
      <c r="BO174" s="4" t="s">
        <v>75</v>
      </c>
      <c r="BP174" s="1">
        <f aca="true" t="shared" si="255" ref="BP174:CB174">SUM(BP136:BP138)/3</f>
        <v>177.33333333333334</v>
      </c>
      <c r="BQ174" s="1">
        <f t="shared" si="255"/>
        <v>109</v>
      </c>
      <c r="BR174" s="1">
        <f t="shared" si="255"/>
        <v>86</v>
      </c>
      <c r="BS174" s="1">
        <f t="shared" si="255"/>
        <v>342.3333333333333</v>
      </c>
      <c r="BT174" s="1">
        <f t="shared" si="255"/>
        <v>164.66666666666666</v>
      </c>
      <c r="BU174" s="1">
        <f t="shared" si="255"/>
        <v>220.66666666666666</v>
      </c>
      <c r="BV174" s="1">
        <f t="shared" si="255"/>
        <v>146</v>
      </c>
      <c r="BW174" s="1">
        <f t="shared" si="255"/>
        <v>95.33333333333333</v>
      </c>
      <c r="BX174" s="1">
        <f t="shared" si="255"/>
        <v>431.3333333333333</v>
      </c>
      <c r="BY174" s="1">
        <f t="shared" si="255"/>
        <v>149.33333333333334</v>
      </c>
      <c r="BZ174" s="1">
        <f t="shared" si="255"/>
        <v>189.33333333333334</v>
      </c>
      <c r="CA174" s="1">
        <f t="shared" si="255"/>
        <v>94</v>
      </c>
      <c r="CB174" s="2">
        <f t="shared" si="255"/>
        <v>191</v>
      </c>
      <c r="CD174" s="8" t="s">
        <v>40</v>
      </c>
      <c r="CE174" s="8" t="s">
        <v>40</v>
      </c>
      <c r="CF174" s="1">
        <f>SUM(CF136:CF138)/3</f>
        <v>235</v>
      </c>
      <c r="CG174" s="9" t="s">
        <v>40</v>
      </c>
      <c r="CH174" s="8"/>
      <c r="CI174" s="10" t="s">
        <v>40</v>
      </c>
    </row>
    <row r="175" spans="1:87" ht="11.25">
      <c r="A175" s="4" t="s">
        <v>76</v>
      </c>
      <c r="B175" s="1">
        <f aca="true" t="shared" si="256" ref="B175:N175">SUM(B139:B141)/3</f>
        <v>518.2273735314583</v>
      </c>
      <c r="C175" s="1">
        <f t="shared" si="256"/>
        <v>226.9300548198148</v>
      </c>
      <c r="D175" s="1">
        <f t="shared" si="256"/>
        <v>219.79278010600072</v>
      </c>
      <c r="E175" s="1">
        <f t="shared" si="256"/>
        <v>2623.8124483935185</v>
      </c>
      <c r="F175" s="1">
        <f t="shared" si="256"/>
        <v>3119.9873373161904</v>
      </c>
      <c r="G175" s="1">
        <f t="shared" si="256"/>
        <v>1037.1951885272913</v>
      </c>
      <c r="H175" s="1">
        <f t="shared" si="256"/>
        <v>364.3813801485135</v>
      </c>
      <c r="I175" s="1">
        <f t="shared" si="256"/>
        <v>644.9629386139108</v>
      </c>
      <c r="J175" s="1">
        <f t="shared" si="256"/>
        <v>11934.554692811389</v>
      </c>
      <c r="K175" s="1">
        <f t="shared" si="256"/>
        <v>2256.676100582912</v>
      </c>
      <c r="L175" s="1">
        <f t="shared" si="256"/>
        <v>2218.6371957150354</v>
      </c>
      <c r="M175" s="1">
        <f t="shared" si="256"/>
        <v>382.20905324253425</v>
      </c>
      <c r="N175" s="2">
        <f t="shared" si="256"/>
        <v>745.7249257931645</v>
      </c>
      <c r="P175" s="8" t="s">
        <v>40</v>
      </c>
      <c r="Q175" s="8" t="s">
        <v>40</v>
      </c>
      <c r="R175" s="1">
        <f>SUM(R139:R141)/3</f>
        <v>4710.334041546846</v>
      </c>
      <c r="S175" s="9" t="s">
        <v>40</v>
      </c>
      <c r="T175" s="8"/>
      <c r="U175" s="10" t="s">
        <v>40</v>
      </c>
      <c r="V175" s="28"/>
      <c r="W175" s="4" t="s">
        <v>76</v>
      </c>
      <c r="X175" s="1">
        <f aca="true" t="shared" si="257" ref="X175:AJ175">SUM(X139:X141)/3</f>
        <v>335.05158435097445</v>
      </c>
      <c r="Y175" s="1">
        <f t="shared" si="257"/>
        <v>108.8197157869414</v>
      </c>
      <c r="Z175" s="1">
        <f t="shared" si="257"/>
        <v>126.37178761097937</v>
      </c>
      <c r="AA175" s="1">
        <f t="shared" si="257"/>
        <v>1749.1666783887429</v>
      </c>
      <c r="AB175" s="1">
        <f t="shared" si="257"/>
        <v>1296.8838840716164</v>
      </c>
      <c r="AC175" s="1">
        <f t="shared" si="257"/>
        <v>572.19239462527</v>
      </c>
      <c r="AD175" s="1">
        <f t="shared" si="257"/>
        <v>270.08721135095635</v>
      </c>
      <c r="AE175" s="1">
        <f t="shared" si="257"/>
        <v>368.8251779372913</v>
      </c>
      <c r="AF175" s="1">
        <f t="shared" si="257"/>
        <v>1702.795149968092</v>
      </c>
      <c r="AG175" s="1">
        <f t="shared" si="257"/>
        <v>654.6204894244128</v>
      </c>
      <c r="AH175" s="1">
        <f t="shared" si="257"/>
        <v>540.0678682379299</v>
      </c>
      <c r="AI175" s="1">
        <f t="shared" si="257"/>
        <v>131.07407359833934</v>
      </c>
      <c r="AJ175" s="2">
        <f t="shared" si="257"/>
        <v>415.8716193413413</v>
      </c>
      <c r="AL175" s="8" t="s">
        <v>40</v>
      </c>
      <c r="AM175" s="8" t="s">
        <v>40</v>
      </c>
      <c r="AN175" s="1">
        <f>SUM(AN139:AN141)/3</f>
        <v>1998.6405161699702</v>
      </c>
      <c r="AO175" s="9" t="s">
        <v>40</v>
      </c>
      <c r="AP175" s="8"/>
      <c r="AQ175" s="10" t="s">
        <v>40</v>
      </c>
      <c r="AR175" s="28"/>
      <c r="AS175" s="4" t="s">
        <v>76</v>
      </c>
      <c r="AT175" s="1">
        <f aca="true" t="shared" si="258" ref="AT175:BF175">SUM(AT139:AT141)/3</f>
        <v>383.3399723068367</v>
      </c>
      <c r="AU175" s="1">
        <f t="shared" si="258"/>
        <v>235.20368221495815</v>
      </c>
      <c r="AV175" s="1">
        <f t="shared" si="258"/>
        <v>149.94098410951025</v>
      </c>
      <c r="AW175" s="1">
        <f t="shared" si="258"/>
        <v>1173.7929900316485</v>
      </c>
      <c r="AX175" s="1">
        <f t="shared" si="258"/>
        <v>655.2055272687046</v>
      </c>
      <c r="AY175" s="1">
        <f t="shared" si="258"/>
        <v>494.9085553107446</v>
      </c>
      <c r="AZ175" s="1">
        <f t="shared" si="258"/>
        <v>228.39027801698225</v>
      </c>
      <c r="BA175" s="1">
        <f t="shared" si="258"/>
        <v>264.45124986032255</v>
      </c>
      <c r="BB175" s="1">
        <f t="shared" si="258"/>
        <v>2445.9168108885037</v>
      </c>
      <c r="BC175" s="1">
        <f t="shared" si="258"/>
        <v>438.21250716863807</v>
      </c>
      <c r="BD175" s="1">
        <f t="shared" si="258"/>
        <v>441.79392966690074</v>
      </c>
      <c r="BE175" s="1">
        <f t="shared" si="258"/>
        <v>136.36270022492292</v>
      </c>
      <c r="BF175" s="2">
        <f t="shared" si="258"/>
        <v>503.0104957621722</v>
      </c>
      <c r="BH175" s="8" t="s">
        <v>40</v>
      </c>
      <c r="BI175" s="8" t="s">
        <v>40</v>
      </c>
      <c r="BJ175" s="1">
        <f>SUM(BJ139:BJ141)/3</f>
        <v>1009.4755279351439</v>
      </c>
      <c r="BK175" s="9" t="s">
        <v>40</v>
      </c>
      <c r="BL175" s="8"/>
      <c r="BM175" s="10" t="s">
        <v>40</v>
      </c>
      <c r="BN175" s="28"/>
      <c r="BO175" s="4" t="s">
        <v>76</v>
      </c>
      <c r="BP175" s="1">
        <f aca="true" t="shared" si="259" ref="BP175:CB175">SUM(BP139:BP141)/3</f>
        <v>183.66666666666666</v>
      </c>
      <c r="BQ175" s="1">
        <f t="shared" si="259"/>
        <v>108</v>
      </c>
      <c r="BR175" s="1">
        <f t="shared" si="259"/>
        <v>72.66666666666667</v>
      </c>
      <c r="BS175" s="1">
        <f t="shared" si="259"/>
        <v>323.3333333333333</v>
      </c>
      <c r="BT175" s="1">
        <f t="shared" si="259"/>
        <v>175</v>
      </c>
      <c r="BU175" s="1">
        <f t="shared" si="259"/>
        <v>225.33333333333334</v>
      </c>
      <c r="BV175" s="1">
        <f t="shared" si="259"/>
        <v>143</v>
      </c>
      <c r="BW175" s="1">
        <f t="shared" si="259"/>
        <v>88.66666666666667</v>
      </c>
      <c r="BX175" s="1">
        <f t="shared" si="259"/>
        <v>542.3333333333334</v>
      </c>
      <c r="BY175" s="1">
        <f t="shared" si="259"/>
        <v>147.33333333333334</v>
      </c>
      <c r="BZ175" s="1">
        <f t="shared" si="259"/>
        <v>185</v>
      </c>
      <c r="CA175" s="1">
        <f t="shared" si="259"/>
        <v>98.66666666666667</v>
      </c>
      <c r="CB175" s="2">
        <f t="shared" si="259"/>
        <v>201.66666666666666</v>
      </c>
      <c r="CD175" s="8" t="s">
        <v>40</v>
      </c>
      <c r="CE175" s="8" t="s">
        <v>40</v>
      </c>
      <c r="CF175" s="1">
        <f>SUM(CF139:CF141)/3</f>
        <v>257</v>
      </c>
      <c r="CG175" s="9" t="s">
        <v>40</v>
      </c>
      <c r="CH175" s="8"/>
      <c r="CI175" s="10" t="s">
        <v>40</v>
      </c>
    </row>
    <row r="176" spans="16:87" ht="11.25">
      <c r="P176" s="8"/>
      <c r="Q176" s="8"/>
      <c r="S176" s="9"/>
      <c r="T176" s="8"/>
      <c r="U176" s="9"/>
      <c r="V176" s="28"/>
      <c r="AL176" s="8"/>
      <c r="AM176" s="8"/>
      <c r="AO176" s="9"/>
      <c r="AP176" s="8"/>
      <c r="AQ176" s="9"/>
      <c r="AR176" s="28"/>
      <c r="BH176" s="8"/>
      <c r="BI176" s="8"/>
      <c r="BK176" s="9"/>
      <c r="BL176" s="8"/>
      <c r="BM176" s="9"/>
      <c r="BN176" s="28"/>
      <c r="CD176" s="8"/>
      <c r="CE176" s="8"/>
      <c r="CG176" s="9"/>
      <c r="CH176" s="8"/>
      <c r="CI176" s="9"/>
    </row>
    <row r="177" spans="16:87" ht="11.25">
      <c r="P177" s="8"/>
      <c r="Q177" s="8"/>
      <c r="S177" s="9"/>
      <c r="T177" s="8"/>
      <c r="U177" s="9"/>
      <c r="V177" s="28"/>
      <c r="AL177" s="8"/>
      <c r="AM177" s="8"/>
      <c r="AO177" s="9"/>
      <c r="AP177" s="8"/>
      <c r="AQ177" s="9"/>
      <c r="AR177" s="28"/>
      <c r="BH177" s="8"/>
      <c r="BI177" s="8"/>
      <c r="BK177" s="9"/>
      <c r="BL177" s="8"/>
      <c r="BM177" s="9"/>
      <c r="BN177" s="28"/>
      <c r="CD177" s="8"/>
      <c r="CE177" s="8"/>
      <c r="CG177" s="9"/>
      <c r="CH177" s="8"/>
      <c r="CI177" s="9"/>
    </row>
    <row r="178" ht="11.25">
      <c r="A178" s="4" t="s">
        <v>93</v>
      </c>
    </row>
    <row r="179" spans="1:7" ht="11.25">
      <c r="A179" s="4" t="s">
        <v>77</v>
      </c>
      <c r="G179" s="3"/>
    </row>
    <row r="181" ht="11.25">
      <c r="A181" s="4" t="s">
        <v>88</v>
      </c>
    </row>
    <row r="182" ht="11.25">
      <c r="A182" s="4" t="s">
        <v>89</v>
      </c>
    </row>
    <row r="183" ht="11.25">
      <c r="A183" s="4" t="s">
        <v>87</v>
      </c>
    </row>
  </sheetData>
  <mergeCells count="8">
    <mergeCell ref="B10:N10"/>
    <mergeCell ref="P10:S10"/>
    <mergeCell ref="X10:AJ10"/>
    <mergeCell ref="AL10:AO10"/>
    <mergeCell ref="AT10:BF10"/>
    <mergeCell ref="BH10:BK10"/>
    <mergeCell ref="BP10:CB10"/>
    <mergeCell ref="CD10:CG10"/>
  </mergeCells>
  <printOptions/>
  <pageMargins left="0.3937007874015748" right="0.3937007874015748" top="0.5905511811023623" bottom="0.5905511811023623" header="0.5118110236220472" footer="0.2362204724409449"/>
  <pageSetup horizontalDpi="600" verticalDpi="600" orientation="portrait" pageOrder="overThenDown" paperSize="9" scale="65" r:id="rId2"/>
  <headerFooter alignWithMargins="0">
    <oddFooter>&amp;R&amp;7&amp;P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Ritzmann Heiner</dc:creator>
  <cp:keywords/>
  <dc:description/>
  <cp:lastModifiedBy>Ritzmann Heiner</cp:lastModifiedBy>
  <dcterms:created xsi:type="dcterms:W3CDTF">2005-05-23T15:54:44Z</dcterms:created>
  <dcterms:modified xsi:type="dcterms:W3CDTF">2006-01-17T21:19:27Z</dcterms:modified>
  <cp:category/>
  <cp:version/>
  <cp:contentType/>
  <cp:contentStatus/>
</cp:coreProperties>
</file>