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LOHN\2a_ISS_all\2-DIFFUSION\TABLEAUX\2021\2010\"/>
    </mc:Choice>
  </mc:AlternateContent>
  <bookViews>
    <workbookView xWindow="-15" yWindow="-15" windowWidth="12720" windowHeight="6945" tabRatio="703"/>
  </bookViews>
  <sheets>
    <sheet name="T1.10" sheetId="1" r:id="rId1"/>
    <sheet name="T2.10" sheetId="4" r:id="rId2"/>
    <sheet name="T1.1.10" sheetId="5" r:id="rId3"/>
    <sheet name="T1.2.10 " sheetId="6" r:id="rId4"/>
    <sheet name="T2.1.10 " sheetId="7" r:id="rId5"/>
    <sheet name="T2.2.10" sheetId="8" r:id="rId6"/>
  </sheets>
  <externalReferences>
    <externalReference r:id="rId7"/>
  </externalReferences>
  <definedNames>
    <definedName name="_GoBack" localSheetId="0">'T1.10'!#REF!</definedName>
  </definedNames>
  <calcPr calcId="162913" concurrentCalc="0"/>
</workbook>
</file>

<file path=xl/calcChain.xml><?xml version="1.0" encoding="utf-8"?>
<calcChain xmlns="http://schemas.openxmlformats.org/spreadsheetml/2006/main">
  <c r="Y15" i="8" l="1"/>
  <c r="Y15" i="7"/>
  <c r="Y28" i="4"/>
</calcChain>
</file>

<file path=xl/sharedStrings.xml><?xml version="1.0" encoding="utf-8"?>
<sst xmlns="http://schemas.openxmlformats.org/spreadsheetml/2006/main" count="682" uniqueCount="125">
  <si>
    <t xml:space="preserve"> 2011</t>
  </si>
  <si>
    <t xml:space="preserve"> 2012</t>
  </si>
  <si>
    <t xml:space="preserve"> 2013</t>
  </si>
  <si>
    <t xml:space="preserve">  </t>
  </si>
  <si>
    <t>B-S</t>
  </si>
  <si>
    <t>05 - 96</t>
  </si>
  <si>
    <t xml:space="preserve">TOTAL   </t>
  </si>
  <si>
    <t xml:space="preserve"> </t>
  </si>
  <si>
    <t>B-F</t>
  </si>
  <si>
    <t>05 - 43</t>
  </si>
  <si>
    <t>B, D, E</t>
  </si>
  <si>
    <t>05 - 09 /
35 - 39</t>
  </si>
  <si>
    <t>C</t>
  </si>
  <si>
    <t>10 - 33</t>
  </si>
  <si>
    <t>CA</t>
  </si>
  <si>
    <t>10 - 12</t>
  </si>
  <si>
    <t>CC</t>
  </si>
  <si>
    <t>16 - 18</t>
  </si>
  <si>
    <t>CD, CE, CF</t>
  </si>
  <si>
    <t>19 - 21</t>
  </si>
  <si>
    <t>CG</t>
  </si>
  <si>
    <t>CH</t>
  </si>
  <si>
    <t>CI-CJ</t>
  </si>
  <si>
    <t>CK, CL</t>
  </si>
  <si>
    <t>28 - 30</t>
  </si>
  <si>
    <t>CM</t>
  </si>
  <si>
    <t>31 - 33</t>
  </si>
  <si>
    <t>F</t>
  </si>
  <si>
    <t>41 - 43</t>
  </si>
  <si>
    <t>G-S</t>
  </si>
  <si>
    <t>45 - 96</t>
  </si>
  <si>
    <t>G</t>
  </si>
  <si>
    <t>45 - 47</t>
  </si>
  <si>
    <t>H</t>
  </si>
  <si>
    <t>49 - 53</t>
  </si>
  <si>
    <t>49 - 52</t>
  </si>
  <si>
    <t>I</t>
  </si>
  <si>
    <t>J</t>
  </si>
  <si>
    <t>58 - 63</t>
  </si>
  <si>
    <t>JA, JB</t>
  </si>
  <si>
    <t>58 - 61</t>
  </si>
  <si>
    <t>JC</t>
  </si>
  <si>
    <t>62 - 63</t>
  </si>
  <si>
    <t>K</t>
  </si>
  <si>
    <t>64 - 66</t>
  </si>
  <si>
    <t>65</t>
  </si>
  <si>
    <t>M</t>
  </si>
  <si>
    <t>69 - 75</t>
  </si>
  <si>
    <t>N</t>
  </si>
  <si>
    <t>77 - 82</t>
  </si>
  <si>
    <t>O</t>
  </si>
  <si>
    <t>Q</t>
  </si>
  <si>
    <t>86 - 88</t>
  </si>
  <si>
    <t>R, S</t>
  </si>
  <si>
    <t>90 - 96</t>
  </si>
  <si>
    <t>55 / 56</t>
  </si>
  <si>
    <t>84</t>
  </si>
  <si>
    <t>-</t>
  </si>
  <si>
    <t xml:space="preserve"> 2014</t>
  </si>
  <si>
    <t xml:space="preserve"> 2015</t>
  </si>
  <si>
    <t xml:space="preserve"> 2016</t>
  </si>
  <si>
    <t xml:space="preserve"> 2017</t>
  </si>
  <si>
    <t xml:space="preserve"> 2018</t>
  </si>
  <si>
    <t>2018</t>
  </si>
  <si>
    <t xml:space="preserve"> Wirtschaftszweige (NOGA08)</t>
  </si>
  <si>
    <t>Sektor 2 Produktion</t>
  </si>
  <si>
    <t>Bergbau und Gewinnung von Steinen und Erden; Energie- 
und Wasserversorgung, Abfallentsorgung</t>
  </si>
  <si>
    <t>Verarbeitendes Gewerbe/ Herstellung von Waren</t>
  </si>
  <si>
    <t>Herstellung von Nahrungsmitteln und Tabakerzeugnissen</t>
  </si>
  <si>
    <t>Herstellung von Holzwaren, Papier und Druckerzeugnissen</t>
  </si>
  <si>
    <t>Kokerei und Mineralölverarbeitung, Herstellung von chemischen und pharmazeutischen Erzeugnissen</t>
  </si>
  <si>
    <t>22 / 23</t>
  </si>
  <si>
    <t>Herstellung von Gummi- und Kunststoffwaren,
Verarbeitung von Steinen und Erden</t>
  </si>
  <si>
    <t>24 / 25</t>
  </si>
  <si>
    <t>Herstellung von Metallerzeugnissen</t>
  </si>
  <si>
    <t>26 / 27</t>
  </si>
  <si>
    <t>Herstellung von Datenverarbeitungsgeräten, 
Uhren und elektrischen Ausrüstungen</t>
  </si>
  <si>
    <t>Maschinenbau, Fahrzeugbau</t>
  </si>
  <si>
    <t>Sonstige Herstellung von Waren, Reparatur und Installation</t>
  </si>
  <si>
    <t>Baugewerbe/Bau</t>
  </si>
  <si>
    <t>Sektor 3 Dienstleistungen</t>
  </si>
  <si>
    <t>Handel</t>
  </si>
  <si>
    <t>Handel und Reparatur von Motorfahrzeugen</t>
  </si>
  <si>
    <t>Grosshandel</t>
  </si>
  <si>
    <t>Detailhandel</t>
  </si>
  <si>
    <t>Verkehr und Lagerei</t>
  </si>
  <si>
    <t>Post-, Kurier- und Expressdienste</t>
  </si>
  <si>
    <t>Beherbergung und Gastronomie</t>
  </si>
  <si>
    <t>Information und Kommunikation</t>
  </si>
  <si>
    <t>Verlagswesen, audiovisuelle Medien und Rundfunk, Telekommunikation</t>
  </si>
  <si>
    <t>Informationstechnologische und Informationsdienstleistungen</t>
  </si>
  <si>
    <t>Finanz- und Versicherungsdienstleistungen</t>
  </si>
  <si>
    <t>64 / 66</t>
  </si>
  <si>
    <t>Finanzdienstleistungen, mit Finanz- und 
Versicherungsdienstleistungen verbundene Tätigkeiten</t>
  </si>
  <si>
    <t>Versicherungen</t>
  </si>
  <si>
    <t>Freiberufliche, wissenschaftliche und technische Tätigkeiten</t>
  </si>
  <si>
    <t>sonstige wirtschaftliche Tätigkeiten</t>
  </si>
  <si>
    <t>Öffentliche Verwaltung</t>
  </si>
  <si>
    <t>Gesundheitswesen, Heime und Sozialwesen</t>
  </si>
  <si>
    <t>Kunst, Unterhaltung und Erholung, sonstige Dienstleistungen</t>
  </si>
  <si>
    <t>Lohnkomponenten: Bruttogrundlohn, Teuerungszulage, 13. Monatslohn. Unregelmässige Leistungen Familienzulagen sowie Naturallöhne sind von der Berechnung ausgeklammert.</t>
  </si>
  <si>
    <t>Index 
(Basis 2010 = 100)</t>
  </si>
  <si>
    <t xml:space="preserve">Veränderung gegenüber dem Vorjahr in %
</t>
  </si>
  <si>
    <t>SEKTOR 2 PRODUKTION</t>
  </si>
  <si>
    <t xml:space="preserve"> 2019</t>
  </si>
  <si>
    <t>T2.2.10</t>
  </si>
  <si>
    <t>Quelle: BFS - Schweizerischer Lohnindex aufgrund der Daten der Sammelstelle für die Statistik der Unfallversicherung (SSUV)</t>
  </si>
  <si>
    <t>Auskunft: Bundesamt für Statistik (BFS), Sektion Löhne und Arbeitsbedingungen, lohn@bfs.admin.ch, Tel. 058 463 64 29</t>
  </si>
  <si>
    <t>T2.1.10</t>
  </si>
  <si>
    <t>T1.2.10</t>
  </si>
  <si>
    <t>T1.1.10</t>
  </si>
  <si>
    <t>T2.10</t>
  </si>
  <si>
    <t>T1.10</t>
  </si>
  <si>
    <t>*</t>
  </si>
  <si>
    <t>Verwendete Zeichen: «*» Entfällt, weil Zahlenwert statistisch relativ unsicher</t>
  </si>
  <si>
    <t>2020</t>
  </si>
  <si>
    <t>2019</t>
  </si>
  <si>
    <t>2016</t>
  </si>
  <si>
    <t>Nominallohnindex, 2011-2021</t>
  </si>
  <si>
    <t>Reallohnindex, 2011-2021</t>
  </si>
  <si>
    <t>Nominallohnindex, Männer, 2011-2021</t>
  </si>
  <si>
    <t>Nominallohnindex, Frauen 2011-2021</t>
  </si>
  <si>
    <t>Reallohnindex, Männer, 2011-2021</t>
  </si>
  <si>
    <t>Reallohnindex, Frauen, 2011-2021</t>
  </si>
  <si>
    <t>© BFS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</si>
</sst>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\ "/>
    <numFmt numFmtId="165" formatCode="0.0"/>
  </numFmts>
  <fonts count="17" x14ac:knownFonts="1">
    <font>
      <sz val="11"/>
      <color theme="1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sz val="10"/>
      <color theme="1"/>
      <name val="Arial Narrow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8EAF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77">
    <xf numFmtId="0" fontId="0" fillId="0" borderId="0" xfId="0"/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2" fillId="0" borderId="0" xfId="2" applyFont="1" applyBorder="1" applyAlignment="1"/>
    <xf numFmtId="0" fontId="3" fillId="0" borderId="0" xfId="2" applyFont="1" applyBorder="1" applyAlignment="1"/>
    <xf numFmtId="0" fontId="3" fillId="0" borderId="0" xfId="2" applyFont="1" applyBorder="1" applyAlignment="1">
      <alignment horizontal="right"/>
    </xf>
    <xf numFmtId="164" fontId="5" fillId="0" borderId="0" xfId="2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6" fillId="0" borderId="0" xfId="0" applyFont="1" applyFill="1" applyBorder="1"/>
    <xf numFmtId="0" fontId="7" fillId="0" borderId="0" xfId="2" applyFont="1" applyFill="1" applyBorder="1" applyAlignment="1">
      <alignment horizontal="left" vertical="center"/>
    </xf>
    <xf numFmtId="0" fontId="5" fillId="0" borderId="0" xfId="2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5" fillId="0" borderId="0" xfId="2" applyFont="1" applyFill="1" applyBorder="1" applyAlignment="1">
      <alignment horizontal="left" vertical="top" wrapText="1"/>
    </xf>
    <xf numFmtId="0" fontId="5" fillId="0" borderId="0" xfId="2" applyFont="1" applyBorder="1" applyAlignment="1">
      <alignment vertical="top"/>
    </xf>
    <xf numFmtId="0" fontId="5" fillId="0" borderId="0" xfId="2" applyFont="1" applyAlignment="1">
      <alignment horizontal="right" vertical="top"/>
    </xf>
    <xf numFmtId="0" fontId="8" fillId="0" borderId="0" xfId="0" applyFont="1" applyAlignment="1">
      <alignment horizontal="center" vertical="top"/>
    </xf>
    <xf numFmtId="0" fontId="5" fillId="0" borderId="0" xfId="1" applyFont="1" applyBorder="1" applyAlignment="1">
      <alignment vertical="top"/>
    </xf>
    <xf numFmtId="0" fontId="4" fillId="0" borderId="5" xfId="2" applyFont="1" applyBorder="1" applyAlignment="1">
      <alignment horizontal="left" vertical="top" wrapText="1"/>
    </xf>
    <xf numFmtId="0" fontId="4" fillId="0" borderId="2" xfId="2" quotePrefix="1" applyFont="1" applyBorder="1" applyAlignment="1">
      <alignment horizontal="center" vertical="top"/>
    </xf>
    <xf numFmtId="0" fontId="4" fillId="0" borderId="0" xfId="2" applyFont="1" applyBorder="1" applyAlignment="1">
      <alignment horizontal="center" vertical="top"/>
    </xf>
    <xf numFmtId="0" fontId="4" fillId="0" borderId="0" xfId="2" applyFont="1" applyBorder="1" applyAlignment="1">
      <alignment vertical="top"/>
    </xf>
    <xf numFmtId="0" fontId="5" fillId="0" borderId="0" xfId="2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0" fillId="0" borderId="0" xfId="0" applyAlignment="1"/>
    <xf numFmtId="0" fontId="2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vertical="center"/>
    </xf>
    <xf numFmtId="0" fontId="4" fillId="0" borderId="0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vertical="top" wrapText="1"/>
    </xf>
    <xf numFmtId="0" fontId="2" fillId="0" borderId="0" xfId="2" applyFont="1" applyAlignment="1"/>
    <xf numFmtId="0" fontId="10" fillId="0" borderId="0" xfId="1" applyFont="1" applyBorder="1"/>
    <xf numFmtId="0" fontId="10" fillId="0" borderId="0" xfId="2" applyFont="1" applyBorder="1"/>
    <xf numFmtId="0" fontId="10" fillId="0" borderId="3" xfId="2" applyFont="1" applyBorder="1" applyAlignment="1">
      <alignment horizontal="left" vertical="top"/>
    </xf>
    <xf numFmtId="0" fontId="10" fillId="0" borderId="7" xfId="2" applyFont="1" applyBorder="1" applyAlignment="1">
      <alignment horizontal="left" vertical="top"/>
    </xf>
    <xf numFmtId="0" fontId="10" fillId="0" borderId="5" xfId="2" applyFont="1" applyBorder="1" applyAlignment="1">
      <alignment vertical="top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1" xfId="2" applyFont="1" applyBorder="1" applyAlignment="1">
      <alignment horizontal="left" vertical="center"/>
    </xf>
    <xf numFmtId="0" fontId="10" fillId="0" borderId="1" xfId="2" applyFont="1" applyBorder="1" applyAlignment="1">
      <alignment horizontal="left" vertical="top"/>
    </xf>
    <xf numFmtId="0" fontId="10" fillId="0" borderId="8" xfId="2" quotePrefix="1" applyFont="1" applyBorder="1" applyAlignment="1">
      <alignment horizontal="center" vertical="center"/>
    </xf>
    <xf numFmtId="0" fontId="10" fillId="0" borderId="2" xfId="2" quotePrefix="1" applyFont="1" applyBorder="1" applyAlignment="1">
      <alignment horizontal="center" vertical="center"/>
    </xf>
    <xf numFmtId="0" fontId="10" fillId="0" borderId="3" xfId="2" applyFont="1" applyFill="1" applyBorder="1" applyAlignment="1">
      <alignment horizontal="left"/>
    </xf>
    <xf numFmtId="0" fontId="10" fillId="0" borderId="3" xfId="2" applyFont="1" applyFill="1" applyBorder="1" applyAlignment="1">
      <alignment horizontal="left" vertical="top"/>
    </xf>
    <xf numFmtId="0" fontId="10" fillId="0" borderId="4" xfId="2" applyFont="1" applyFill="1" applyBorder="1" applyAlignment="1">
      <alignment horizontal="right"/>
    </xf>
    <xf numFmtId="0" fontId="10" fillId="0" borderId="3" xfId="2" applyFont="1" applyFill="1" applyBorder="1" applyAlignment="1">
      <alignment horizontal="right"/>
    </xf>
    <xf numFmtId="0" fontId="9" fillId="0" borderId="4" xfId="0" applyFont="1" applyFill="1" applyBorder="1"/>
    <xf numFmtId="0" fontId="9" fillId="0" borderId="3" xfId="0" applyFont="1" applyFill="1" applyBorder="1"/>
    <xf numFmtId="0" fontId="11" fillId="2" borderId="0" xfId="2" applyFont="1" applyFill="1" applyBorder="1" applyAlignment="1">
      <alignment horizontal="left" vertical="top"/>
    </xf>
    <xf numFmtId="0" fontId="11" fillId="2" borderId="0" xfId="2" applyFont="1" applyFill="1" applyBorder="1" applyAlignment="1">
      <alignment horizontal="left" vertical="top" wrapText="1"/>
    </xf>
    <xf numFmtId="165" fontId="11" fillId="2" borderId="10" xfId="2" applyNumberFormat="1" applyFont="1" applyFill="1" applyBorder="1" applyAlignment="1">
      <alignment horizontal="center" vertical="top" wrapText="1"/>
    </xf>
    <xf numFmtId="165" fontId="11" fillId="2" borderId="0" xfId="2" applyNumberFormat="1" applyFont="1" applyFill="1" applyBorder="1" applyAlignment="1">
      <alignment horizontal="center" vertical="top" wrapText="1"/>
    </xf>
    <xf numFmtId="0" fontId="10" fillId="0" borderId="0" xfId="2" applyFont="1" applyFill="1" applyBorder="1" applyAlignment="1">
      <alignment horizontal="left" vertical="top"/>
    </xf>
    <xf numFmtId="0" fontId="10" fillId="0" borderId="0" xfId="2" applyFont="1" applyFill="1" applyBorder="1" applyAlignment="1">
      <alignment horizontal="left" vertical="top" wrapText="1"/>
    </xf>
    <xf numFmtId="165" fontId="10" fillId="0" borderId="10" xfId="2" applyNumberFormat="1" applyFont="1" applyFill="1" applyBorder="1" applyAlignment="1">
      <alignment horizontal="center" vertical="top" wrapText="1"/>
    </xf>
    <xf numFmtId="165" fontId="10" fillId="0" borderId="0" xfId="2" applyNumberFormat="1" applyFont="1" applyFill="1" applyBorder="1" applyAlignment="1">
      <alignment horizontal="center" vertical="top" wrapText="1"/>
    </xf>
    <xf numFmtId="17" fontId="11" fillId="0" borderId="0" xfId="2" quotePrefix="1" applyNumberFormat="1" applyFont="1" applyFill="1" applyBorder="1" applyAlignment="1">
      <alignment horizontal="left" vertical="top"/>
    </xf>
    <xf numFmtId="0" fontId="11" fillId="0" borderId="0" xfId="2" applyFont="1" applyFill="1" applyBorder="1" applyAlignment="1">
      <alignment horizontal="left" vertical="top" wrapText="1"/>
    </xf>
    <xf numFmtId="165" fontId="11" fillId="0" borderId="10" xfId="2" applyNumberFormat="1" applyFont="1" applyFill="1" applyBorder="1" applyAlignment="1">
      <alignment horizontal="center" vertical="top" wrapText="1"/>
    </xf>
    <xf numFmtId="165" fontId="11" fillId="0" borderId="0" xfId="2" applyNumberFormat="1" applyFont="1" applyFill="1" applyBorder="1" applyAlignment="1">
      <alignment horizontal="center" vertical="top" wrapText="1"/>
    </xf>
    <xf numFmtId="17" fontId="10" fillId="0" borderId="0" xfId="2" quotePrefix="1" applyNumberFormat="1" applyFont="1" applyFill="1" applyBorder="1" applyAlignment="1">
      <alignment horizontal="left" vertical="top"/>
    </xf>
    <xf numFmtId="0" fontId="10" fillId="0" borderId="0" xfId="2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left"/>
    </xf>
    <xf numFmtId="0" fontId="10" fillId="0" borderId="9" xfId="2" applyFont="1" applyFill="1" applyBorder="1" applyAlignment="1">
      <alignment horizontal="left" vertical="top"/>
    </xf>
    <xf numFmtId="0" fontId="10" fillId="0" borderId="1" xfId="2" applyFont="1" applyFill="1" applyBorder="1" applyAlignment="1">
      <alignment horizontal="left" vertical="top"/>
    </xf>
    <xf numFmtId="0" fontId="10" fillId="0" borderId="0" xfId="2" applyFont="1" applyFill="1" applyBorder="1" applyAlignment="1">
      <alignment horizontal="left"/>
    </xf>
    <xf numFmtId="0" fontId="10" fillId="0" borderId="0" xfId="2" applyFont="1" applyFill="1" applyBorder="1" applyAlignment="1">
      <alignment vertical="top"/>
    </xf>
    <xf numFmtId="0" fontId="10" fillId="0" borderId="0" xfId="0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9" fillId="0" borderId="0" xfId="0" applyFont="1"/>
    <xf numFmtId="0" fontId="10" fillId="0" borderId="3" xfId="3" applyFont="1" applyBorder="1" applyAlignment="1"/>
    <xf numFmtId="0" fontId="10" fillId="0" borderId="0" xfId="2" applyFont="1" applyBorder="1" applyAlignment="1">
      <alignment horizontal="left"/>
    </xf>
    <xf numFmtId="0" fontId="10" fillId="0" borderId="0" xfId="2" applyFont="1" applyBorder="1" applyAlignment="1">
      <alignment horizontal="left" vertical="top"/>
    </xf>
    <xf numFmtId="0" fontId="10" fillId="0" borderId="10" xfId="2" applyFont="1" applyBorder="1" applyAlignment="1">
      <alignment horizontal="right"/>
    </xf>
    <xf numFmtId="0" fontId="10" fillId="0" borderId="0" xfId="2" applyFont="1" applyBorder="1" applyAlignment="1">
      <alignment horizontal="right"/>
    </xf>
    <xf numFmtId="0" fontId="9" fillId="0" borderId="10" xfId="0" applyFont="1" applyBorder="1"/>
    <xf numFmtId="0" fontId="10" fillId="0" borderId="8" xfId="2" quotePrefix="1" applyFont="1" applyFill="1" applyBorder="1" applyAlignment="1">
      <alignment horizontal="center" vertical="center"/>
    </xf>
    <xf numFmtId="0" fontId="6" fillId="0" borderId="0" xfId="2" quotePrefix="1" applyFont="1" applyFill="1" applyBorder="1" applyAlignment="1">
      <alignment horizontal="center" vertical="center"/>
    </xf>
    <xf numFmtId="165" fontId="10" fillId="0" borderId="0" xfId="2" quotePrefix="1" applyNumberFormat="1" applyFont="1" applyFill="1" applyBorder="1" applyAlignment="1">
      <alignment horizontal="center" vertical="top" wrapText="1"/>
    </xf>
    <xf numFmtId="164" fontId="6" fillId="0" borderId="1" xfId="2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/>
    </xf>
    <xf numFmtId="0" fontId="11" fillId="2" borderId="3" xfId="2" applyFont="1" applyFill="1" applyBorder="1" applyAlignment="1">
      <alignment horizontal="left" vertical="top"/>
    </xf>
    <xf numFmtId="0" fontId="11" fillId="2" borderId="3" xfId="2" applyFont="1" applyFill="1" applyBorder="1" applyAlignment="1">
      <alignment horizontal="left" vertical="top" wrapText="1"/>
    </xf>
    <xf numFmtId="165" fontId="11" fillId="2" borderId="4" xfId="2" applyNumberFormat="1" applyFont="1" applyFill="1" applyBorder="1" applyAlignment="1">
      <alignment horizontal="center" vertical="top" wrapText="1"/>
    </xf>
    <xf numFmtId="165" fontId="11" fillId="2" borderId="3" xfId="2" applyNumberFormat="1" applyFont="1" applyFill="1" applyBorder="1" applyAlignment="1">
      <alignment horizontal="center" vertical="top" wrapText="1"/>
    </xf>
    <xf numFmtId="165" fontId="11" fillId="2" borderId="3" xfId="2" applyNumberFormat="1" applyFont="1" applyFill="1" applyBorder="1" applyAlignment="1">
      <alignment horizontal="center" vertical="top"/>
    </xf>
    <xf numFmtId="165" fontId="10" fillId="0" borderId="0" xfId="2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0" borderId="3" xfId="3" applyFont="1" applyBorder="1" applyAlignment="1">
      <alignment vertical="center"/>
    </xf>
    <xf numFmtId="0" fontId="10" fillId="0" borderId="3" xfId="2" applyFont="1" applyBorder="1" applyAlignment="1">
      <alignment horizontal="left" vertical="center"/>
    </xf>
    <xf numFmtId="0" fontId="10" fillId="0" borderId="7" xfId="2" applyFont="1" applyBorder="1" applyAlignment="1">
      <alignment vertical="top"/>
    </xf>
    <xf numFmtId="0" fontId="10" fillId="0" borderId="5" xfId="2" applyFont="1" applyBorder="1" applyAlignment="1">
      <alignment horizontal="left" vertical="top"/>
    </xf>
    <xf numFmtId="0" fontId="10" fillId="0" borderId="5" xfId="2" applyFont="1" applyBorder="1" applyAlignment="1">
      <alignment horizontal="left" vertical="top" wrapText="1"/>
    </xf>
    <xf numFmtId="0" fontId="10" fillId="0" borderId="6" xfId="2" applyFont="1" applyBorder="1" applyAlignment="1">
      <alignment horizontal="left" vertical="top" wrapText="1"/>
    </xf>
    <xf numFmtId="0" fontId="10" fillId="0" borderId="8" xfId="2" quotePrefix="1" applyFont="1" applyBorder="1" applyAlignment="1">
      <alignment horizontal="center" vertical="top" wrapText="1"/>
    </xf>
    <xf numFmtId="0" fontId="10" fillId="0" borderId="9" xfId="2" quotePrefix="1" applyFont="1" applyBorder="1" applyAlignment="1">
      <alignment horizontal="center" vertical="top" wrapText="1"/>
    </xf>
    <xf numFmtId="0" fontId="10" fillId="0" borderId="2" xfId="2" quotePrefix="1" applyFont="1" applyBorder="1" applyAlignment="1">
      <alignment horizontal="center" vertical="top" wrapText="1"/>
    </xf>
    <xf numFmtId="0" fontId="10" fillId="0" borderId="9" xfId="2" quotePrefix="1" applyFont="1" applyBorder="1" applyAlignment="1">
      <alignment horizontal="center" vertical="top"/>
    </xf>
    <xf numFmtId="0" fontId="10" fillId="0" borderId="2" xfId="2" quotePrefix="1" applyFont="1" applyBorder="1" applyAlignment="1">
      <alignment horizontal="center" vertical="top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center" vertical="top" wrapText="1"/>
    </xf>
    <xf numFmtId="0" fontId="10" fillId="0" borderId="0" xfId="2" applyFont="1" applyBorder="1" applyAlignment="1">
      <alignment horizontal="center" vertical="top"/>
    </xf>
    <xf numFmtId="0" fontId="11" fillId="2" borderId="0" xfId="2" applyFont="1" applyFill="1" applyBorder="1" applyAlignment="1">
      <alignment horizontal="left" vertical="center"/>
    </xf>
    <xf numFmtId="0" fontId="11" fillId="2" borderId="0" xfId="2" applyFont="1" applyFill="1" applyBorder="1" applyAlignment="1">
      <alignment horizontal="left" vertical="center" wrapText="1"/>
    </xf>
    <xf numFmtId="164" fontId="11" fillId="2" borderId="0" xfId="2" applyNumberFormat="1" applyFont="1" applyFill="1" applyBorder="1" applyAlignment="1">
      <alignment horizontal="center" vertical="top" wrapText="1"/>
    </xf>
    <xf numFmtId="164" fontId="11" fillId="2" borderId="0" xfId="2" applyNumberFormat="1" applyFont="1" applyFill="1" applyBorder="1" applyAlignment="1">
      <alignment horizontal="center" vertical="top"/>
    </xf>
    <xf numFmtId="0" fontId="10" fillId="0" borderId="0" xfId="2" applyFont="1" applyFill="1" applyBorder="1" applyAlignment="1">
      <alignment horizontal="left" vertical="center"/>
    </xf>
    <xf numFmtId="164" fontId="10" fillId="0" borderId="0" xfId="2" applyNumberFormat="1" applyFont="1" applyFill="1" applyBorder="1" applyAlignment="1">
      <alignment horizontal="center" vertical="top" wrapText="1"/>
    </xf>
    <xf numFmtId="164" fontId="10" fillId="0" borderId="0" xfId="2" applyNumberFormat="1" applyFont="1" applyFill="1" applyBorder="1" applyAlignment="1">
      <alignment horizontal="center" vertical="top"/>
    </xf>
    <xf numFmtId="0" fontId="11" fillId="0" borderId="0" xfId="2" applyFont="1" applyFill="1" applyBorder="1" applyAlignment="1">
      <alignment horizontal="left" vertical="center" wrapText="1"/>
    </xf>
    <xf numFmtId="164" fontId="11" fillId="0" borderId="0" xfId="2" applyNumberFormat="1" applyFont="1" applyFill="1" applyBorder="1" applyAlignment="1">
      <alignment horizontal="center" vertical="top" wrapText="1"/>
    </xf>
    <xf numFmtId="164" fontId="11" fillId="0" borderId="0" xfId="2" applyNumberFormat="1" applyFont="1" applyFill="1" applyBorder="1" applyAlignment="1">
      <alignment horizontal="center" vertical="top"/>
    </xf>
    <xf numFmtId="0" fontId="11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top" wrapText="1"/>
    </xf>
    <xf numFmtId="0" fontId="6" fillId="0" borderId="3" xfId="2" applyFont="1" applyFill="1" applyBorder="1" applyAlignment="1">
      <alignment horizontal="left" vertical="top" wrapText="1"/>
    </xf>
    <xf numFmtId="0" fontId="12" fillId="0" borderId="0" xfId="0" applyFont="1" applyAlignment="1">
      <alignment vertical="top"/>
    </xf>
    <xf numFmtId="0" fontId="6" fillId="0" borderId="0" xfId="2" applyFont="1" applyBorder="1" applyAlignment="1">
      <alignment vertical="top"/>
    </xf>
    <xf numFmtId="0" fontId="10" fillId="0" borderId="0" xfId="2" applyFont="1" applyBorder="1" applyAlignment="1">
      <alignment vertical="top"/>
    </xf>
    <xf numFmtId="0" fontId="10" fillId="0" borderId="0" xfId="0" applyFont="1" applyBorder="1" applyAlignment="1">
      <alignment vertical="top"/>
    </xf>
    <xf numFmtId="17" fontId="11" fillId="2" borderId="0" xfId="2" quotePrefix="1" applyNumberFormat="1" applyFont="1" applyFill="1" applyBorder="1" applyAlignment="1">
      <alignment horizontal="left" vertical="center"/>
    </xf>
    <xf numFmtId="0" fontId="10" fillId="0" borderId="8" xfId="2" quotePrefix="1" applyFont="1" applyBorder="1" applyAlignment="1">
      <alignment horizontal="center" vertical="top"/>
    </xf>
    <xf numFmtId="0" fontId="10" fillId="0" borderId="11" xfId="2" quotePrefix="1" applyFont="1" applyBorder="1" applyAlignment="1">
      <alignment horizontal="center" vertical="top"/>
    </xf>
    <xf numFmtId="0" fontId="10" fillId="0" borderId="10" xfId="2" applyFont="1" applyBorder="1" applyAlignment="1">
      <alignment horizontal="center" vertical="top"/>
    </xf>
    <xf numFmtId="164" fontId="11" fillId="2" borderId="10" xfId="2" applyNumberFormat="1" applyFont="1" applyFill="1" applyBorder="1" applyAlignment="1">
      <alignment horizontal="center" vertical="top"/>
    </xf>
    <xf numFmtId="164" fontId="10" fillId="0" borderId="10" xfId="2" applyNumberFormat="1" applyFont="1" applyFill="1" applyBorder="1" applyAlignment="1">
      <alignment horizontal="center" vertical="top"/>
    </xf>
    <xf numFmtId="164" fontId="11" fillId="0" borderId="10" xfId="2" applyNumberFormat="1" applyFont="1" applyFill="1" applyBorder="1" applyAlignment="1">
      <alignment horizontal="center" vertical="top"/>
    </xf>
    <xf numFmtId="0" fontId="10" fillId="0" borderId="0" xfId="2" applyFont="1" applyBorder="1" applyAlignment="1">
      <alignment horizontal="left" vertical="center" wrapText="1"/>
    </xf>
    <xf numFmtId="164" fontId="10" fillId="0" borderId="0" xfId="2" applyNumberFormat="1" applyFont="1" applyBorder="1" applyAlignment="1">
      <alignment horizontal="center" vertical="top"/>
    </xf>
    <xf numFmtId="0" fontId="10" fillId="0" borderId="3" xfId="2" applyFont="1" applyFill="1" applyBorder="1" applyAlignment="1">
      <alignment horizontal="left" vertical="top" wrapText="1"/>
    </xf>
    <xf numFmtId="0" fontId="10" fillId="0" borderId="0" xfId="2" applyFont="1" applyFill="1" applyBorder="1" applyAlignment="1">
      <alignment horizontal="center" vertical="top"/>
    </xf>
    <xf numFmtId="0" fontId="10" fillId="0" borderId="0" xfId="2" applyFont="1" applyFill="1" applyBorder="1" applyAlignment="1">
      <alignment vertical="top" wrapText="1"/>
    </xf>
    <xf numFmtId="0" fontId="14" fillId="0" borderId="0" xfId="0" applyFont="1"/>
    <xf numFmtId="0" fontId="13" fillId="0" borderId="0" xfId="0" applyFont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2" fillId="0" borderId="0" xfId="2" applyFont="1" applyFill="1" applyBorder="1" applyAlignment="1">
      <alignment horizontal="right"/>
    </xf>
    <xf numFmtId="164" fontId="11" fillId="0" borderId="1" xfId="2" applyNumberFormat="1" applyFont="1" applyFill="1" applyBorder="1" applyAlignment="1">
      <alignment horizontal="center" vertical="top"/>
    </xf>
    <xf numFmtId="17" fontId="11" fillId="0" borderId="0" xfId="2" quotePrefix="1" applyNumberFormat="1" applyFont="1" applyFill="1" applyBorder="1" applyAlignment="1">
      <alignment horizontal="left" vertical="center"/>
    </xf>
    <xf numFmtId="0" fontId="16" fillId="0" borderId="0" xfId="0" applyFont="1" applyAlignment="1">
      <alignment vertical="top"/>
    </xf>
    <xf numFmtId="0" fontId="11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 wrapText="1"/>
    </xf>
    <xf numFmtId="164" fontId="11" fillId="0" borderId="0" xfId="2" applyNumberFormat="1" applyFont="1" applyBorder="1" applyAlignment="1">
      <alignment horizontal="center" vertical="top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left" vertical="center"/>
    </xf>
    <xf numFmtId="0" fontId="11" fillId="0" borderId="1" xfId="2" applyFont="1" applyFill="1" applyBorder="1" applyAlignment="1">
      <alignment horizontal="left" vertical="center"/>
    </xf>
    <xf numFmtId="0" fontId="11" fillId="0" borderId="1" xfId="2" applyFont="1" applyFill="1" applyBorder="1" applyAlignment="1">
      <alignment horizontal="left" vertical="center" wrapText="1"/>
    </xf>
    <xf numFmtId="164" fontId="11" fillId="0" borderId="9" xfId="2" applyNumberFormat="1" applyFont="1" applyFill="1" applyBorder="1" applyAlignment="1">
      <alignment horizontal="center" vertical="top"/>
    </xf>
    <xf numFmtId="0" fontId="16" fillId="0" borderId="0" xfId="0" applyFont="1" applyAlignment="1">
      <alignment horizontal="left" vertical="top" wrapText="1"/>
    </xf>
    <xf numFmtId="0" fontId="11" fillId="0" borderId="0" xfId="2" applyFont="1" applyFill="1" applyBorder="1" applyAlignment="1">
      <alignment vertical="center"/>
    </xf>
    <xf numFmtId="164" fontId="11" fillId="0" borderId="1" xfId="2" applyNumberFormat="1" applyFont="1" applyFill="1" applyBorder="1" applyAlignment="1">
      <alignment horizontal="center" vertical="top" wrapText="1"/>
    </xf>
    <xf numFmtId="0" fontId="10" fillId="0" borderId="10" xfId="2" applyFont="1" applyBorder="1" applyAlignment="1">
      <alignment horizontal="center" vertical="top" wrapText="1"/>
    </xf>
    <xf numFmtId="164" fontId="11" fillId="2" borderId="10" xfId="2" applyNumberFormat="1" applyFont="1" applyFill="1" applyBorder="1" applyAlignment="1">
      <alignment horizontal="center" vertical="top" wrapText="1"/>
    </xf>
    <xf numFmtId="164" fontId="10" fillId="0" borderId="10" xfId="2" applyNumberFormat="1" applyFont="1" applyFill="1" applyBorder="1" applyAlignment="1">
      <alignment horizontal="center" vertical="top" wrapText="1"/>
    </xf>
    <xf numFmtId="164" fontId="11" fillId="0" borderId="10" xfId="2" applyNumberFormat="1" applyFont="1" applyFill="1" applyBorder="1" applyAlignment="1">
      <alignment horizontal="center" vertical="top" wrapText="1"/>
    </xf>
    <xf numFmtId="164" fontId="11" fillId="0" borderId="9" xfId="2" applyNumberFormat="1" applyFont="1" applyFill="1" applyBorder="1" applyAlignment="1">
      <alignment horizontal="center" vertical="top" wrapText="1"/>
    </xf>
    <xf numFmtId="165" fontId="11" fillId="2" borderId="0" xfId="2" applyNumberFormat="1" applyFont="1" applyFill="1" applyBorder="1" applyAlignment="1">
      <alignment horizontal="center" vertical="top"/>
    </xf>
    <xf numFmtId="0" fontId="9" fillId="0" borderId="6" xfId="0" applyFont="1" applyBorder="1"/>
    <xf numFmtId="0" fontId="10" fillId="0" borderId="3" xfId="2" applyFont="1" applyBorder="1" applyAlignment="1">
      <alignment horizontal="center" vertical="top"/>
    </xf>
    <xf numFmtId="0" fontId="15" fillId="0" borderId="0" xfId="0" applyFont="1" applyFill="1"/>
    <xf numFmtId="0" fontId="12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0" fillId="0" borderId="12" xfId="2" applyFont="1" applyBorder="1" applyAlignment="1">
      <alignment horizontal="center" vertical="top"/>
    </xf>
    <xf numFmtId="0" fontId="4" fillId="0" borderId="8" xfId="2" quotePrefix="1" applyFont="1" applyBorder="1" applyAlignment="1">
      <alignment horizontal="center" vertical="top"/>
    </xf>
    <xf numFmtId="0" fontId="10" fillId="0" borderId="5" xfId="2" quotePrefix="1" applyFont="1" applyBorder="1" applyAlignment="1">
      <alignment horizontal="center" vertical="top" wrapText="1"/>
    </xf>
    <xf numFmtId="0" fontId="10" fillId="0" borderId="1" xfId="2" quotePrefix="1" applyFont="1" applyBorder="1" applyAlignment="1">
      <alignment horizontal="center" vertical="top" wrapText="1"/>
    </xf>
    <xf numFmtId="0" fontId="9" fillId="0" borderId="5" xfId="0" applyFont="1" applyBorder="1"/>
    <xf numFmtId="0" fontId="0" fillId="0" borderId="1" xfId="0" applyBorder="1"/>
    <xf numFmtId="0" fontId="13" fillId="0" borderId="1" xfId="0" applyFont="1" applyBorder="1" applyAlignment="1">
      <alignment horizontal="right"/>
    </xf>
    <xf numFmtId="0" fontId="2" fillId="0" borderId="1" xfId="2" applyFont="1" applyFill="1" applyBorder="1" applyAlignment="1">
      <alignment horizontal="right"/>
    </xf>
    <xf numFmtId="0" fontId="13" fillId="0" borderId="1" xfId="0" applyFont="1" applyFill="1" applyBorder="1" applyAlignment="1">
      <alignment horizontal="right"/>
    </xf>
  </cellXfs>
  <cellStyles count="4">
    <cellStyle name="Normal" xfId="0" builtinId="0"/>
    <cellStyle name="Normal_cc-f-03.4.1-A01" xfId="1"/>
    <cellStyle name="Normal_cc-f-03.4.1-A03" xfId="2"/>
    <cellStyle name="Standard_Arbeitsdok. jpw - Vorabdruck98" xfId="3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s-x-03.04.03.00.03_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-x-03.04.03.00.03_nominal"/>
      <sheetName val="ts-x-03.04.03.00.03_real"/>
      <sheetName val="Labels EN-FR-DE_IT"/>
      <sheetName val="Statu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Y54"/>
  <sheetViews>
    <sheetView showGridLines="0" tabSelected="1" zoomScaleNormal="100" workbookViewId="0"/>
  </sheetViews>
  <sheetFormatPr baseColWidth="10" defaultColWidth="11" defaultRowHeight="14.25" x14ac:dyDescent="0.2"/>
  <cols>
    <col min="1" max="2" width="7" customWidth="1"/>
    <col min="3" max="3" width="32.125" customWidth="1"/>
    <col min="4" max="5" width="6" style="20" customWidth="1"/>
    <col min="6" max="24" width="6" style="19" customWidth="1"/>
    <col min="25" max="25" width="6" style="16" customWidth="1"/>
    <col min="26" max="16384" width="11" style="16"/>
  </cols>
  <sheetData>
    <row r="1" spans="1:25" ht="12.75" x14ac:dyDescent="0.2">
      <c r="A1" s="30" t="s">
        <v>118</v>
      </c>
      <c r="B1" s="31"/>
      <c r="C1" s="32"/>
      <c r="D1" s="13"/>
      <c r="E1" s="13"/>
      <c r="F1" s="14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41"/>
      <c r="Y1" s="176" t="s">
        <v>112</v>
      </c>
    </row>
    <row r="2" spans="1:25" ht="53.25" customHeight="1" x14ac:dyDescent="0.2">
      <c r="A2" s="96"/>
      <c r="B2" s="97"/>
      <c r="C2" s="97"/>
      <c r="D2" s="98" t="s">
        <v>101</v>
      </c>
      <c r="E2" s="99"/>
      <c r="F2" s="99"/>
      <c r="G2" s="100"/>
      <c r="H2" s="100"/>
      <c r="I2" s="100"/>
      <c r="J2" s="100"/>
      <c r="K2" s="100"/>
      <c r="L2" s="100"/>
      <c r="M2" s="100"/>
      <c r="N2" s="101"/>
      <c r="O2" s="99" t="s">
        <v>102</v>
      </c>
      <c r="P2" s="100"/>
      <c r="Q2" s="100"/>
      <c r="R2" s="100"/>
      <c r="S2" s="100"/>
      <c r="T2" s="100"/>
      <c r="U2" s="100"/>
      <c r="V2" s="100"/>
      <c r="W2" s="22"/>
      <c r="X2" s="22"/>
    </row>
    <row r="3" spans="1:25" ht="14.25" customHeight="1" x14ac:dyDescent="0.2">
      <c r="A3" s="44" t="s">
        <v>64</v>
      </c>
      <c r="B3" s="44"/>
      <c r="C3" s="44"/>
      <c r="D3" s="128" t="s">
        <v>0</v>
      </c>
      <c r="E3" s="106" t="s">
        <v>1</v>
      </c>
      <c r="F3" s="105" t="s">
        <v>2</v>
      </c>
      <c r="G3" s="106" t="s">
        <v>58</v>
      </c>
      <c r="H3" s="106" t="s">
        <v>59</v>
      </c>
      <c r="I3" s="105" t="s">
        <v>60</v>
      </c>
      <c r="J3" s="105" t="s">
        <v>61</v>
      </c>
      <c r="K3" s="106" t="s">
        <v>62</v>
      </c>
      <c r="L3" s="106" t="s">
        <v>104</v>
      </c>
      <c r="M3" s="106" t="s">
        <v>115</v>
      </c>
      <c r="N3" s="106">
        <v>2021</v>
      </c>
      <c r="O3" s="129" t="s">
        <v>0</v>
      </c>
      <c r="P3" s="106" t="s">
        <v>1</v>
      </c>
      <c r="Q3" s="106" t="s">
        <v>2</v>
      </c>
      <c r="R3" s="106" t="s">
        <v>58</v>
      </c>
      <c r="S3" s="106" t="s">
        <v>59</v>
      </c>
      <c r="T3" s="106" t="s">
        <v>60</v>
      </c>
      <c r="U3" s="106" t="s">
        <v>61</v>
      </c>
      <c r="V3" s="106" t="s">
        <v>62</v>
      </c>
      <c r="W3" s="23" t="s">
        <v>104</v>
      </c>
      <c r="X3" s="23" t="s">
        <v>115</v>
      </c>
      <c r="Y3" s="169">
        <v>2021</v>
      </c>
    </row>
    <row r="4" spans="1:25" ht="8.25" customHeight="1" x14ac:dyDescent="0.2">
      <c r="A4" s="107" t="s">
        <v>3</v>
      </c>
      <c r="B4" s="107"/>
      <c r="C4" s="107"/>
      <c r="D4" s="130"/>
      <c r="E4" s="109"/>
      <c r="F4" s="109"/>
      <c r="G4" s="109"/>
      <c r="H4" s="109"/>
      <c r="I4" s="109"/>
      <c r="J4" s="109"/>
      <c r="K4" s="109"/>
      <c r="L4" s="164"/>
      <c r="M4" s="109"/>
      <c r="N4" s="168"/>
      <c r="O4" s="164"/>
      <c r="P4" s="109"/>
      <c r="Q4" s="109"/>
      <c r="R4" s="109"/>
      <c r="S4" s="109"/>
      <c r="T4" s="109"/>
      <c r="U4" s="109"/>
      <c r="V4" s="109"/>
      <c r="W4" s="24"/>
      <c r="X4" s="24"/>
      <c r="Y4" s="24"/>
    </row>
    <row r="5" spans="1:25" ht="14.25" customHeight="1" x14ac:dyDescent="0.2">
      <c r="A5" s="110" t="s">
        <v>4</v>
      </c>
      <c r="B5" s="111" t="s">
        <v>5</v>
      </c>
      <c r="C5" s="111" t="s">
        <v>6</v>
      </c>
      <c r="D5" s="131">
        <v>100.9513</v>
      </c>
      <c r="E5" s="113">
        <v>101.79770000000001</v>
      </c>
      <c r="F5" s="113">
        <v>102.55110000000001</v>
      </c>
      <c r="G5" s="113">
        <v>103.348</v>
      </c>
      <c r="H5" s="113">
        <v>103.7277</v>
      </c>
      <c r="I5" s="113">
        <v>104.429</v>
      </c>
      <c r="J5" s="113">
        <v>104.84610000000001</v>
      </c>
      <c r="K5" s="113">
        <v>105.3519</v>
      </c>
      <c r="L5" s="113">
        <v>106.3124</v>
      </c>
      <c r="M5" s="113">
        <v>107.20542416000001</v>
      </c>
      <c r="N5" s="113">
        <v>107</v>
      </c>
      <c r="O5" s="131">
        <v>0.95130000000000003</v>
      </c>
      <c r="P5" s="113">
        <v>0.83840000000000003</v>
      </c>
      <c r="Q5" s="113">
        <v>0.74009999999999998</v>
      </c>
      <c r="R5" s="113">
        <v>0.77710000000000001</v>
      </c>
      <c r="S5" s="113">
        <v>0.3674</v>
      </c>
      <c r="T5" s="113">
        <v>0.67610000000000003</v>
      </c>
      <c r="U5" s="113">
        <v>0.39950000000000002</v>
      </c>
      <c r="V5" s="113">
        <v>0.4824</v>
      </c>
      <c r="W5" s="113">
        <v>0.91169999999999995</v>
      </c>
      <c r="X5" s="113">
        <v>0.84075415629199313</v>
      </c>
      <c r="Y5" s="113">
        <v>-0.2</v>
      </c>
    </row>
    <row r="6" spans="1:25" ht="7.5" customHeight="1" x14ac:dyDescent="0.2">
      <c r="A6" s="114"/>
      <c r="B6" s="67"/>
      <c r="C6" s="67"/>
      <c r="D6" s="132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32"/>
      <c r="P6" s="116"/>
      <c r="Q6" s="116"/>
      <c r="R6" s="116"/>
      <c r="S6" s="116"/>
      <c r="T6" s="116"/>
      <c r="U6" s="116"/>
      <c r="V6" s="116"/>
      <c r="W6" s="116"/>
      <c r="X6" s="116"/>
      <c r="Y6" s="116"/>
    </row>
    <row r="7" spans="1:25" ht="14.25" customHeight="1" x14ac:dyDescent="0.2">
      <c r="A7" s="127" t="s">
        <v>8</v>
      </c>
      <c r="B7" s="111" t="s">
        <v>9</v>
      </c>
      <c r="C7" s="111" t="s">
        <v>65</v>
      </c>
      <c r="D7" s="131">
        <v>100.95440000000001</v>
      </c>
      <c r="E7" s="113">
        <v>101.61709999999999</v>
      </c>
      <c r="F7" s="113">
        <v>102.2865</v>
      </c>
      <c r="G7" s="113">
        <v>103.2236</v>
      </c>
      <c r="H7" s="113">
        <v>103.6934</v>
      </c>
      <c r="I7" s="113">
        <v>104.1506</v>
      </c>
      <c r="J7" s="113">
        <v>104.5835</v>
      </c>
      <c r="K7" s="113">
        <v>104.9281</v>
      </c>
      <c r="L7" s="113">
        <v>105.8385</v>
      </c>
      <c r="M7" s="113">
        <v>106.42061174999999</v>
      </c>
      <c r="N7" s="113">
        <v>105.9</v>
      </c>
      <c r="O7" s="131">
        <v>0.95440000000000003</v>
      </c>
      <c r="P7" s="113">
        <v>0.65649999999999997</v>
      </c>
      <c r="Q7" s="113">
        <v>0.65869999999999995</v>
      </c>
      <c r="R7" s="113">
        <v>0.91620000000000001</v>
      </c>
      <c r="S7" s="113">
        <v>0.4551</v>
      </c>
      <c r="T7" s="113">
        <v>0.44090000000000001</v>
      </c>
      <c r="U7" s="113">
        <v>0.41560000000000002</v>
      </c>
      <c r="V7" s="113">
        <v>0.32950000000000002</v>
      </c>
      <c r="W7" s="113">
        <v>0.86760000000000004</v>
      </c>
      <c r="X7" s="113">
        <v>0.54789905457899124</v>
      </c>
      <c r="Y7" s="113">
        <v>-0.5</v>
      </c>
    </row>
    <row r="8" spans="1:25" s="145" customFormat="1" ht="31.5" customHeight="1" x14ac:dyDescent="0.2">
      <c r="A8" s="144" t="s">
        <v>10</v>
      </c>
      <c r="B8" s="117" t="s">
        <v>11</v>
      </c>
      <c r="C8" s="117" t="s">
        <v>66</v>
      </c>
      <c r="D8" s="133">
        <v>101.4944</v>
      </c>
      <c r="E8" s="119">
        <v>101.4975</v>
      </c>
      <c r="F8" s="119">
        <v>101.53579999999999</v>
      </c>
      <c r="G8" s="119">
        <v>102.0162</v>
      </c>
      <c r="H8" s="119">
        <v>102.9235</v>
      </c>
      <c r="I8" s="119">
        <v>103.3991</v>
      </c>
      <c r="J8" s="119">
        <v>103.65179999999999</v>
      </c>
      <c r="K8" s="119">
        <v>103.4385</v>
      </c>
      <c r="L8" s="119">
        <v>104.9755</v>
      </c>
      <c r="M8" s="119">
        <v>103.11743365000001</v>
      </c>
      <c r="N8" s="119">
        <v>103.6</v>
      </c>
      <c r="O8" s="133">
        <v>1.4944</v>
      </c>
      <c r="P8" s="119">
        <v>3.0000000000000001E-3</v>
      </c>
      <c r="Q8" s="119">
        <v>3.7699999999999997E-2</v>
      </c>
      <c r="R8" s="119">
        <v>0.47310000000000002</v>
      </c>
      <c r="S8" s="119">
        <v>0.88929999999999998</v>
      </c>
      <c r="T8" s="119">
        <v>0.46210000000000001</v>
      </c>
      <c r="U8" s="119">
        <v>0.2445</v>
      </c>
      <c r="V8" s="119">
        <v>-0.2059</v>
      </c>
      <c r="W8" s="119">
        <v>1.4859</v>
      </c>
      <c r="X8" s="119">
        <v>-1.7705707574662028</v>
      </c>
      <c r="Y8" s="119">
        <v>0.5</v>
      </c>
    </row>
    <row r="9" spans="1:25" ht="14.25" customHeight="1" x14ac:dyDescent="0.2">
      <c r="A9" s="120" t="s">
        <v>12</v>
      </c>
      <c r="B9" s="117" t="s">
        <v>13</v>
      </c>
      <c r="C9" s="117" t="s">
        <v>67</v>
      </c>
      <c r="D9" s="133">
        <v>100.9002</v>
      </c>
      <c r="E9" s="119">
        <v>101.57340000000001</v>
      </c>
      <c r="F9" s="119">
        <v>102.33839999999999</v>
      </c>
      <c r="G9" s="119">
        <v>103.4723</v>
      </c>
      <c r="H9" s="119">
        <v>104.20310000000001</v>
      </c>
      <c r="I9" s="119">
        <v>104.6776</v>
      </c>
      <c r="J9" s="119">
        <v>105.1888</v>
      </c>
      <c r="K9" s="119">
        <v>105.489</v>
      </c>
      <c r="L9" s="119">
        <v>106.3043</v>
      </c>
      <c r="M9" s="119">
        <v>106.97401709</v>
      </c>
      <c r="N9" s="119">
        <v>106.1</v>
      </c>
      <c r="O9" s="133">
        <v>0.9002</v>
      </c>
      <c r="P9" s="119">
        <v>0.66710000000000003</v>
      </c>
      <c r="Q9" s="119">
        <v>0.75319999999999998</v>
      </c>
      <c r="R9" s="119">
        <v>1.1080000000000001</v>
      </c>
      <c r="S9" s="119">
        <v>0.70630000000000004</v>
      </c>
      <c r="T9" s="119">
        <v>0.45529999999999998</v>
      </c>
      <c r="U9" s="119">
        <v>0.4884</v>
      </c>
      <c r="V9" s="119">
        <v>0.28539999999999999</v>
      </c>
      <c r="W9" s="119">
        <v>0.77290000000000003</v>
      </c>
      <c r="X9" s="119">
        <v>0.6330889339549941</v>
      </c>
      <c r="Y9" s="119">
        <v>-0.8</v>
      </c>
    </row>
    <row r="10" spans="1:25" ht="22.5" customHeight="1" x14ac:dyDescent="0.2">
      <c r="A10" s="107" t="s">
        <v>14</v>
      </c>
      <c r="B10" s="134" t="s">
        <v>15</v>
      </c>
      <c r="C10" s="134" t="s">
        <v>68</v>
      </c>
      <c r="D10" s="132">
        <v>100.2127</v>
      </c>
      <c r="E10" s="135">
        <v>100.6443</v>
      </c>
      <c r="F10" s="135">
        <v>100.6763</v>
      </c>
      <c r="G10" s="116">
        <v>102.0072</v>
      </c>
      <c r="H10" s="116">
        <v>102.91459999999999</v>
      </c>
      <c r="I10" s="116">
        <v>102.75279999999999</v>
      </c>
      <c r="J10" s="116">
        <v>102.94970000000001</v>
      </c>
      <c r="K10" s="116">
        <v>102.9044</v>
      </c>
      <c r="L10" s="116">
        <v>103.6752</v>
      </c>
      <c r="M10" s="116">
        <v>104.19357600000001</v>
      </c>
      <c r="N10" s="116">
        <v>104.5</v>
      </c>
      <c r="O10" s="132">
        <v>0.2127</v>
      </c>
      <c r="P10" s="116">
        <v>0.43070000000000003</v>
      </c>
      <c r="Q10" s="116">
        <v>3.1800000000000002E-2</v>
      </c>
      <c r="R10" s="116">
        <v>1.3220000000000001</v>
      </c>
      <c r="S10" s="116">
        <v>0.88959999999999995</v>
      </c>
      <c r="T10" s="116">
        <v>-0.15720000000000001</v>
      </c>
      <c r="U10" s="116">
        <v>0.19159999999999999</v>
      </c>
      <c r="V10" s="116">
        <v>-4.3900000000000002E-2</v>
      </c>
      <c r="W10" s="116">
        <v>0.749</v>
      </c>
      <c r="X10" s="116">
        <v>0.50227054036400887</v>
      </c>
      <c r="Y10" s="116">
        <v>0.3</v>
      </c>
    </row>
    <row r="11" spans="1:25" ht="21" customHeight="1" x14ac:dyDescent="0.2">
      <c r="A11" s="107" t="s">
        <v>16</v>
      </c>
      <c r="B11" s="134" t="s">
        <v>17</v>
      </c>
      <c r="C11" s="134" t="s">
        <v>69</v>
      </c>
      <c r="D11" s="132">
        <v>100.80889999999999</v>
      </c>
      <c r="E11" s="135">
        <v>101.5147</v>
      </c>
      <c r="F11" s="135">
        <v>102.0552</v>
      </c>
      <c r="G11" s="116">
        <v>102.2616</v>
      </c>
      <c r="H11" s="116">
        <v>102.54259999999999</v>
      </c>
      <c r="I11" s="116">
        <v>101.824</v>
      </c>
      <c r="J11" s="116">
        <v>103.158</v>
      </c>
      <c r="K11" s="116">
        <v>102.72920000000001</v>
      </c>
      <c r="L11" s="116">
        <v>104.42010000000001</v>
      </c>
      <c r="M11" s="116">
        <v>104.08595568000001</v>
      </c>
      <c r="N11" s="116">
        <v>103.9</v>
      </c>
      <c r="O11" s="132">
        <v>0.80889999999999995</v>
      </c>
      <c r="P11" s="116">
        <v>0.70009999999999994</v>
      </c>
      <c r="Q11" s="116">
        <v>0.53239999999999998</v>
      </c>
      <c r="R11" s="116">
        <v>0.20230000000000001</v>
      </c>
      <c r="S11" s="116">
        <v>0.27479999999999999</v>
      </c>
      <c r="T11" s="116">
        <v>-0.70079999999999998</v>
      </c>
      <c r="U11" s="116">
        <v>1.3102</v>
      </c>
      <c r="V11" s="116">
        <v>-0.4158</v>
      </c>
      <c r="W11" s="116">
        <v>1.6459999999999999</v>
      </c>
      <c r="X11" s="116">
        <v>-0.32223432838780752</v>
      </c>
      <c r="Y11" s="116">
        <v>-0.2</v>
      </c>
    </row>
    <row r="12" spans="1:25" ht="29.25" customHeight="1" x14ac:dyDescent="0.2">
      <c r="A12" s="107" t="s">
        <v>18</v>
      </c>
      <c r="B12" s="134" t="s">
        <v>19</v>
      </c>
      <c r="C12" s="134" t="s">
        <v>70</v>
      </c>
      <c r="D12" s="132">
        <v>101.4288</v>
      </c>
      <c r="E12" s="135">
        <v>102.8733</v>
      </c>
      <c r="F12" s="135">
        <v>103.9178</v>
      </c>
      <c r="G12" s="116">
        <v>104.7204</v>
      </c>
      <c r="H12" s="116">
        <v>105.886</v>
      </c>
      <c r="I12" s="116">
        <v>107.4631</v>
      </c>
      <c r="J12" s="116">
        <v>107.63339999999999</v>
      </c>
      <c r="K12" s="116">
        <v>109.4953</v>
      </c>
      <c r="L12" s="116">
        <v>109.5667</v>
      </c>
      <c r="M12" s="116">
        <v>109.51191665</v>
      </c>
      <c r="N12" s="116">
        <v>106.1</v>
      </c>
      <c r="O12" s="132">
        <v>1.4288000000000001</v>
      </c>
      <c r="P12" s="116">
        <v>1.4241999999999999</v>
      </c>
      <c r="Q12" s="116">
        <v>1.0153000000000001</v>
      </c>
      <c r="R12" s="116">
        <v>0.77239999999999998</v>
      </c>
      <c r="S12" s="116">
        <v>1.113</v>
      </c>
      <c r="T12" s="116">
        <v>1.4895</v>
      </c>
      <c r="U12" s="116">
        <v>0.1585</v>
      </c>
      <c r="V12" s="116">
        <v>1.7298</v>
      </c>
      <c r="W12" s="116">
        <v>6.5299999999999997E-2</v>
      </c>
      <c r="X12" s="116">
        <v>-4.6742808506195388E-2</v>
      </c>
      <c r="Y12" s="116">
        <v>-3.1</v>
      </c>
    </row>
    <row r="13" spans="1:25" ht="28.5" customHeight="1" x14ac:dyDescent="0.2">
      <c r="A13" s="107" t="s">
        <v>20</v>
      </c>
      <c r="B13" s="134" t="s">
        <v>71</v>
      </c>
      <c r="C13" s="134" t="s">
        <v>72</v>
      </c>
      <c r="D13" s="132">
        <v>101.1103</v>
      </c>
      <c r="E13" s="135">
        <v>102.0455</v>
      </c>
      <c r="F13" s="135">
        <v>102.473</v>
      </c>
      <c r="G13" s="116">
        <v>104.36369999999999</v>
      </c>
      <c r="H13" s="116">
        <v>103.62050000000001</v>
      </c>
      <c r="I13" s="116">
        <v>103.8313</v>
      </c>
      <c r="J13" s="116">
        <v>103.559</v>
      </c>
      <c r="K13" s="116">
        <v>104.71169999999999</v>
      </c>
      <c r="L13" s="116">
        <v>105.24720000000001</v>
      </c>
      <c r="M13" s="116">
        <v>105.76291128000001</v>
      </c>
      <c r="N13" s="116">
        <v>106.3</v>
      </c>
      <c r="O13" s="132">
        <v>1.1103000000000001</v>
      </c>
      <c r="P13" s="116">
        <v>0.92500000000000004</v>
      </c>
      <c r="Q13" s="116">
        <v>0.41889999999999999</v>
      </c>
      <c r="R13" s="116">
        <v>1.845</v>
      </c>
      <c r="S13" s="116">
        <v>-0.71220000000000006</v>
      </c>
      <c r="T13" s="116">
        <v>0.20349999999999999</v>
      </c>
      <c r="U13" s="116">
        <v>-0.26229999999999998</v>
      </c>
      <c r="V13" s="116">
        <v>1.1131</v>
      </c>
      <c r="W13" s="116">
        <v>0.51139999999999997</v>
      </c>
      <c r="X13" s="116">
        <v>0.49319411846400385</v>
      </c>
      <c r="Y13" s="116">
        <v>0.5</v>
      </c>
    </row>
    <row r="14" spans="1:25" ht="14.25" customHeight="1" x14ac:dyDescent="0.2">
      <c r="A14" s="107" t="s">
        <v>21</v>
      </c>
      <c r="B14" s="134" t="s">
        <v>73</v>
      </c>
      <c r="C14" s="134" t="s">
        <v>74</v>
      </c>
      <c r="D14" s="132">
        <v>100.8698</v>
      </c>
      <c r="E14" s="135">
        <v>101.1133</v>
      </c>
      <c r="F14" s="135">
        <v>101.4371</v>
      </c>
      <c r="G14" s="116">
        <v>102.98009999999999</v>
      </c>
      <c r="H14" s="116">
        <v>104.1806</v>
      </c>
      <c r="I14" s="116">
        <v>104.095</v>
      </c>
      <c r="J14" s="116">
        <v>103.9229</v>
      </c>
      <c r="K14" s="116">
        <v>104.42829999999999</v>
      </c>
      <c r="L14" s="116">
        <v>104.3814</v>
      </c>
      <c r="M14" s="116">
        <v>106.64647638000001</v>
      </c>
      <c r="N14" s="116">
        <v>105.7</v>
      </c>
      <c r="O14" s="132">
        <v>0.86980000000000002</v>
      </c>
      <c r="P14" s="116">
        <v>0.2414</v>
      </c>
      <c r="Q14" s="116">
        <v>0.32029999999999997</v>
      </c>
      <c r="R14" s="116">
        <v>1.5210999999999999</v>
      </c>
      <c r="S14" s="116">
        <v>1.1657999999999999</v>
      </c>
      <c r="T14" s="116">
        <v>-8.2199999999999995E-2</v>
      </c>
      <c r="U14" s="116">
        <v>-0.1653</v>
      </c>
      <c r="V14" s="116">
        <v>0.48630000000000001</v>
      </c>
      <c r="W14" s="116">
        <v>-4.4999999999999998E-2</v>
      </c>
      <c r="X14" s="116">
        <v>2.1660846778769951</v>
      </c>
      <c r="Y14" s="116">
        <v>-0.9</v>
      </c>
    </row>
    <row r="15" spans="1:25" ht="29.25" customHeight="1" x14ac:dyDescent="0.2">
      <c r="A15" s="107" t="s">
        <v>22</v>
      </c>
      <c r="B15" s="134" t="s">
        <v>75</v>
      </c>
      <c r="C15" s="134" t="s">
        <v>76</v>
      </c>
      <c r="D15" s="132">
        <v>100.5908</v>
      </c>
      <c r="E15" s="135">
        <v>100.93049999999999</v>
      </c>
      <c r="F15" s="135">
        <v>101.9166</v>
      </c>
      <c r="G15" s="116">
        <v>103.5659</v>
      </c>
      <c r="H15" s="116">
        <v>104.4205</v>
      </c>
      <c r="I15" s="116">
        <v>105.1019</v>
      </c>
      <c r="J15" s="116">
        <v>105.9405</v>
      </c>
      <c r="K15" s="116">
        <v>105.67140000000001</v>
      </c>
      <c r="L15" s="116">
        <v>107.4541</v>
      </c>
      <c r="M15" s="116">
        <v>108.22776952</v>
      </c>
      <c r="N15" s="116">
        <v>107</v>
      </c>
      <c r="O15" s="132">
        <v>0.59079999999999999</v>
      </c>
      <c r="P15" s="116">
        <v>0.3377</v>
      </c>
      <c r="Q15" s="116">
        <v>0.97709999999999997</v>
      </c>
      <c r="R15" s="116">
        <v>1.6182000000000001</v>
      </c>
      <c r="S15" s="116">
        <v>0.82520000000000004</v>
      </c>
      <c r="T15" s="116">
        <v>0.65259999999999996</v>
      </c>
      <c r="U15" s="116">
        <v>0.79790000000000005</v>
      </c>
      <c r="V15" s="116">
        <v>-0.254</v>
      </c>
      <c r="W15" s="116">
        <v>1.6870000000000001</v>
      </c>
      <c r="X15" s="116">
        <v>0.71734306421799943</v>
      </c>
      <c r="Y15" s="116">
        <v>-1.1000000000000001</v>
      </c>
    </row>
    <row r="16" spans="1:25" ht="17.25" customHeight="1" x14ac:dyDescent="0.2">
      <c r="A16" s="107" t="s">
        <v>23</v>
      </c>
      <c r="B16" s="134" t="s">
        <v>24</v>
      </c>
      <c r="C16" s="134" t="s">
        <v>77</v>
      </c>
      <c r="D16" s="132">
        <v>101.0703</v>
      </c>
      <c r="E16" s="135">
        <v>102.0073</v>
      </c>
      <c r="F16" s="135">
        <v>103.6206</v>
      </c>
      <c r="G16" s="116">
        <v>104.24679999999999</v>
      </c>
      <c r="H16" s="116">
        <v>104.3366</v>
      </c>
      <c r="I16" s="116">
        <v>105.26220000000001</v>
      </c>
      <c r="J16" s="116">
        <v>105.95659999999999</v>
      </c>
      <c r="K16" s="116">
        <v>105.8776</v>
      </c>
      <c r="L16" s="116">
        <v>106.8798</v>
      </c>
      <c r="M16" s="116">
        <v>107.57451870000001</v>
      </c>
      <c r="N16" s="116">
        <v>106.5</v>
      </c>
      <c r="O16" s="132">
        <v>1.0703</v>
      </c>
      <c r="P16" s="116">
        <v>0.92710000000000004</v>
      </c>
      <c r="Q16" s="116">
        <v>1.5814999999999999</v>
      </c>
      <c r="R16" s="116">
        <v>0.60429999999999995</v>
      </c>
      <c r="S16" s="116">
        <v>8.6099999999999996E-2</v>
      </c>
      <c r="T16" s="116">
        <v>0.88719999999999999</v>
      </c>
      <c r="U16" s="116">
        <v>0.65959999999999996</v>
      </c>
      <c r="V16" s="116">
        <v>-7.46E-2</v>
      </c>
      <c r="W16" s="116">
        <v>0.9466</v>
      </c>
      <c r="X16" s="116">
        <v>0.64816100410800459</v>
      </c>
      <c r="Y16" s="116">
        <v>-1</v>
      </c>
    </row>
    <row r="17" spans="1:25" ht="21.6" customHeight="1" x14ac:dyDescent="0.2">
      <c r="A17" s="107" t="s">
        <v>25</v>
      </c>
      <c r="B17" s="134" t="s">
        <v>26</v>
      </c>
      <c r="C17" s="134" t="s">
        <v>78</v>
      </c>
      <c r="D17" s="132">
        <v>101.4913</v>
      </c>
      <c r="E17" s="135">
        <v>102.09180000000001</v>
      </c>
      <c r="F17" s="135">
        <v>102.20099999999999</v>
      </c>
      <c r="G17" s="116">
        <v>102.9054</v>
      </c>
      <c r="H17" s="116">
        <v>104.1815</v>
      </c>
      <c r="I17" s="116">
        <v>104.5834</v>
      </c>
      <c r="J17" s="116">
        <v>105.6708</v>
      </c>
      <c r="K17" s="116">
        <v>105.86409999999999</v>
      </c>
      <c r="L17" s="116">
        <v>105.3344</v>
      </c>
      <c r="M17" s="116">
        <v>105.68200351999999</v>
      </c>
      <c r="N17" s="116">
        <v>107.9</v>
      </c>
      <c r="O17" s="132">
        <v>1.4913000000000001</v>
      </c>
      <c r="P17" s="116">
        <v>0.5917</v>
      </c>
      <c r="Q17" s="116">
        <v>0.107</v>
      </c>
      <c r="R17" s="116">
        <v>0.68930000000000002</v>
      </c>
      <c r="S17" s="116">
        <v>1.2401</v>
      </c>
      <c r="T17" s="116">
        <v>0.38569999999999999</v>
      </c>
      <c r="U17" s="116">
        <v>1.0397000000000001</v>
      </c>
      <c r="V17" s="116">
        <v>0.183</v>
      </c>
      <c r="W17" s="116">
        <v>-0.50039999999999996</v>
      </c>
      <c r="X17" s="116">
        <v>0.33242342442400741</v>
      </c>
      <c r="Y17" s="116">
        <v>2.1</v>
      </c>
    </row>
    <row r="18" spans="1:25" s="145" customFormat="1" ht="17.25" customHeight="1" x14ac:dyDescent="0.2">
      <c r="A18" s="146" t="s">
        <v>27</v>
      </c>
      <c r="B18" s="147" t="s">
        <v>28</v>
      </c>
      <c r="C18" s="147" t="s">
        <v>79</v>
      </c>
      <c r="D18" s="133">
        <v>101.0127</v>
      </c>
      <c r="E18" s="148">
        <v>101.74469999999999</v>
      </c>
      <c r="F18" s="148">
        <v>102.2641</v>
      </c>
      <c r="G18" s="119">
        <v>102.7717</v>
      </c>
      <c r="H18" s="119">
        <v>102.52070000000001</v>
      </c>
      <c r="I18" s="119">
        <v>102.93519999999999</v>
      </c>
      <c r="J18" s="119">
        <v>103.2319</v>
      </c>
      <c r="K18" s="119">
        <v>103.7855</v>
      </c>
      <c r="L18" s="119">
        <v>104.7761</v>
      </c>
      <c r="M18" s="119">
        <v>105.64574162999999</v>
      </c>
      <c r="N18" s="119">
        <v>105.7</v>
      </c>
      <c r="O18" s="133">
        <v>1.0126999999999999</v>
      </c>
      <c r="P18" s="119">
        <v>0.72460000000000002</v>
      </c>
      <c r="Q18" s="119">
        <v>0.51049999999999995</v>
      </c>
      <c r="R18" s="119">
        <v>0.49640000000000001</v>
      </c>
      <c r="S18" s="119">
        <v>-0.2442</v>
      </c>
      <c r="T18" s="119">
        <v>0.40429999999999999</v>
      </c>
      <c r="U18" s="119">
        <v>0.2883</v>
      </c>
      <c r="V18" s="119">
        <v>0.5363</v>
      </c>
      <c r="W18" s="119">
        <v>0.95440000000000003</v>
      </c>
      <c r="X18" s="119">
        <v>0.82828080636700463</v>
      </c>
      <c r="Y18" s="119">
        <v>0</v>
      </c>
    </row>
    <row r="19" spans="1:25" ht="8.25" customHeight="1" x14ac:dyDescent="0.2">
      <c r="A19" s="114"/>
      <c r="B19" s="67"/>
      <c r="C19" s="67"/>
      <c r="D19" s="132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32"/>
      <c r="P19" s="116"/>
      <c r="Q19" s="116"/>
      <c r="R19" s="116"/>
      <c r="S19" s="116"/>
      <c r="T19" s="116"/>
      <c r="U19" s="116"/>
      <c r="V19" s="116"/>
      <c r="W19" s="116"/>
      <c r="X19" s="116"/>
      <c r="Y19" s="116"/>
    </row>
    <row r="20" spans="1:25" ht="14.25" customHeight="1" x14ac:dyDescent="0.2">
      <c r="A20" s="110" t="s">
        <v>29</v>
      </c>
      <c r="B20" s="111" t="s">
        <v>30</v>
      </c>
      <c r="C20" s="111" t="s">
        <v>80</v>
      </c>
      <c r="D20" s="131">
        <v>100.95</v>
      </c>
      <c r="E20" s="113">
        <v>101.8678</v>
      </c>
      <c r="F20" s="113">
        <v>102.65389999999999</v>
      </c>
      <c r="G20" s="113">
        <v>103.3963</v>
      </c>
      <c r="H20" s="113">
        <v>103.7409</v>
      </c>
      <c r="I20" s="113">
        <v>104.5378</v>
      </c>
      <c r="J20" s="113">
        <v>104.94880000000001</v>
      </c>
      <c r="K20" s="113">
        <v>105.5177</v>
      </c>
      <c r="L20" s="113">
        <v>106.4978</v>
      </c>
      <c r="M20" s="113">
        <v>107.49887932</v>
      </c>
      <c r="N20" s="113">
        <v>107.4</v>
      </c>
      <c r="O20" s="131">
        <v>0.95</v>
      </c>
      <c r="P20" s="113">
        <v>0.90910000000000002</v>
      </c>
      <c r="Q20" s="113">
        <v>0.77170000000000005</v>
      </c>
      <c r="R20" s="113">
        <v>0.72319999999999995</v>
      </c>
      <c r="S20" s="113">
        <v>0.33329999999999999</v>
      </c>
      <c r="T20" s="113">
        <v>0.76819999999999999</v>
      </c>
      <c r="U20" s="113">
        <v>0.39319999999999999</v>
      </c>
      <c r="V20" s="113">
        <v>0.54200000000000004</v>
      </c>
      <c r="W20" s="113">
        <v>0.92879999999999996</v>
      </c>
      <c r="X20" s="113">
        <v>0.93728557135099777</v>
      </c>
      <c r="Y20" s="113">
        <v>-0.1</v>
      </c>
    </row>
    <row r="21" spans="1:25" ht="14.25" customHeight="1" x14ac:dyDescent="0.2">
      <c r="A21" s="120" t="s">
        <v>31</v>
      </c>
      <c r="B21" s="117" t="s">
        <v>32</v>
      </c>
      <c r="C21" s="117" t="s">
        <v>81</v>
      </c>
      <c r="D21" s="133">
        <v>101.36660000000001</v>
      </c>
      <c r="E21" s="119">
        <v>102.23739999999999</v>
      </c>
      <c r="F21" s="119">
        <v>102.89019999999999</v>
      </c>
      <c r="G21" s="119">
        <v>103.6695</v>
      </c>
      <c r="H21" s="119">
        <v>104.13</v>
      </c>
      <c r="I21" s="119">
        <v>105.0675</v>
      </c>
      <c r="J21" s="119">
        <v>105.4629</v>
      </c>
      <c r="K21" s="119">
        <v>106.3892</v>
      </c>
      <c r="L21" s="119">
        <v>106.7478</v>
      </c>
      <c r="M21" s="119">
        <v>107.32423812</v>
      </c>
      <c r="N21" s="119">
        <v>107.3</v>
      </c>
      <c r="O21" s="133">
        <v>1.3666</v>
      </c>
      <c r="P21" s="119">
        <v>0.85899999999999999</v>
      </c>
      <c r="Q21" s="119">
        <v>0.63849999999999996</v>
      </c>
      <c r="R21" s="119">
        <v>0.75749999999999995</v>
      </c>
      <c r="S21" s="119">
        <v>0.44409999999999999</v>
      </c>
      <c r="T21" s="119">
        <v>0.90039999999999998</v>
      </c>
      <c r="U21" s="119">
        <v>0.37630000000000002</v>
      </c>
      <c r="V21" s="119">
        <v>0.87829999999999997</v>
      </c>
      <c r="W21" s="119">
        <v>0.33710000000000001</v>
      </c>
      <c r="X21" s="119">
        <v>0.54483589480400951</v>
      </c>
      <c r="Y21" s="119">
        <v>-0.1</v>
      </c>
    </row>
    <row r="22" spans="1:25" ht="17.25" customHeight="1" x14ac:dyDescent="0.2">
      <c r="A22" s="114" t="s">
        <v>31</v>
      </c>
      <c r="B22" s="67">
        <v>45</v>
      </c>
      <c r="C22" s="67" t="s">
        <v>82</v>
      </c>
      <c r="D22" s="132">
        <v>101.0275</v>
      </c>
      <c r="E22" s="116">
        <v>101.04689999999999</v>
      </c>
      <c r="F22" s="116">
        <v>101.94970000000001</v>
      </c>
      <c r="G22" s="116">
        <v>103.2377</v>
      </c>
      <c r="H22" s="116">
        <v>103.8963</v>
      </c>
      <c r="I22" s="116">
        <v>103.4392</v>
      </c>
      <c r="J22" s="116">
        <v>104.1101</v>
      </c>
      <c r="K22" s="116">
        <v>105.38079999999999</v>
      </c>
      <c r="L22" s="116">
        <v>104.7376</v>
      </c>
      <c r="M22" s="116">
        <v>106.95803712000001</v>
      </c>
      <c r="N22" s="116">
        <v>106.5</v>
      </c>
      <c r="O22" s="132">
        <v>1.0275000000000001</v>
      </c>
      <c r="P22" s="116">
        <v>1.9199999999999998E-2</v>
      </c>
      <c r="Q22" s="116">
        <v>0.89339999999999997</v>
      </c>
      <c r="R22" s="116">
        <v>1.2634000000000001</v>
      </c>
      <c r="S22" s="116">
        <v>0.63800000000000001</v>
      </c>
      <c r="T22" s="116">
        <v>-0.44</v>
      </c>
      <c r="U22" s="116">
        <v>0.64859999999999995</v>
      </c>
      <c r="V22" s="116">
        <v>1.2205999999999999</v>
      </c>
      <c r="W22" s="116">
        <v>-0.61040000000000005</v>
      </c>
      <c r="X22" s="116">
        <v>2.1242925938250039</v>
      </c>
      <c r="Y22" s="116">
        <v>-0.4</v>
      </c>
    </row>
    <row r="23" spans="1:25" ht="17.25" customHeight="1" x14ac:dyDescent="0.2">
      <c r="A23" s="114" t="s">
        <v>31</v>
      </c>
      <c r="B23" s="67">
        <v>46</v>
      </c>
      <c r="C23" s="67" t="s">
        <v>83</v>
      </c>
      <c r="D23" s="132">
        <v>101.00060000000001</v>
      </c>
      <c r="E23" s="116">
        <v>101.83369999999999</v>
      </c>
      <c r="F23" s="116">
        <v>101.81270000000001</v>
      </c>
      <c r="G23" s="116">
        <v>102.82040000000001</v>
      </c>
      <c r="H23" s="116">
        <v>102.9011</v>
      </c>
      <c r="I23" s="116">
        <v>104.6611</v>
      </c>
      <c r="J23" s="116">
        <v>105.0772</v>
      </c>
      <c r="K23" s="116">
        <v>105.7325</v>
      </c>
      <c r="L23" s="116">
        <v>106.6944</v>
      </c>
      <c r="M23" s="116">
        <v>106.03289472</v>
      </c>
      <c r="N23" s="116">
        <v>106.3</v>
      </c>
      <c r="O23" s="132">
        <v>1.0005999999999999</v>
      </c>
      <c r="P23" s="116">
        <v>0.82489999999999997</v>
      </c>
      <c r="Q23" s="116">
        <v>-2.06E-2</v>
      </c>
      <c r="R23" s="116">
        <v>0.98980000000000001</v>
      </c>
      <c r="S23" s="116">
        <v>7.85E-2</v>
      </c>
      <c r="T23" s="116">
        <v>1.7102999999999999</v>
      </c>
      <c r="U23" s="116">
        <v>0.39750000000000002</v>
      </c>
      <c r="V23" s="116">
        <v>0.62370000000000003</v>
      </c>
      <c r="W23" s="116">
        <v>0.90980000000000005</v>
      </c>
      <c r="X23" s="116">
        <v>-0.61847669500369307</v>
      </c>
      <c r="Y23" s="116">
        <v>0.3</v>
      </c>
    </row>
    <row r="24" spans="1:25" ht="17.25" customHeight="1" x14ac:dyDescent="0.2">
      <c r="A24" s="114" t="s">
        <v>31</v>
      </c>
      <c r="B24" s="67">
        <v>47</v>
      </c>
      <c r="C24" s="67" t="s">
        <v>84</v>
      </c>
      <c r="D24" s="132">
        <v>101.7282</v>
      </c>
      <c r="E24" s="116">
        <v>102.8017</v>
      </c>
      <c r="F24" s="116">
        <v>103.94280000000001</v>
      </c>
      <c r="G24" s="116">
        <v>104.4363</v>
      </c>
      <c r="H24" s="116">
        <v>105.16030000000001</v>
      </c>
      <c r="I24" s="116">
        <v>105.6409</v>
      </c>
      <c r="J24" s="116">
        <v>105.9379</v>
      </c>
      <c r="K24" s="116">
        <v>107.04300000000001</v>
      </c>
      <c r="L24" s="116">
        <v>107.0615</v>
      </c>
      <c r="M24" s="116">
        <v>108.35694414999998</v>
      </c>
      <c r="N24" s="116">
        <v>108</v>
      </c>
      <c r="O24" s="132">
        <v>1.7282</v>
      </c>
      <c r="P24" s="116">
        <v>1.0551999999999999</v>
      </c>
      <c r="Q24" s="116">
        <v>1.1100000000000001</v>
      </c>
      <c r="R24" s="116">
        <v>0.4748</v>
      </c>
      <c r="S24" s="116">
        <v>0.69330000000000003</v>
      </c>
      <c r="T24" s="116">
        <v>0.45700000000000002</v>
      </c>
      <c r="U24" s="116">
        <v>0.28120000000000001</v>
      </c>
      <c r="V24" s="116">
        <v>1.0431999999999999</v>
      </c>
      <c r="W24" s="116">
        <v>1.72E-2</v>
      </c>
      <c r="X24" s="116">
        <v>1.2134917908130092</v>
      </c>
      <c r="Y24" s="116">
        <v>-0.3</v>
      </c>
    </row>
    <row r="25" spans="1:25" ht="14.25" customHeight="1" x14ac:dyDescent="0.2">
      <c r="A25" s="120" t="s">
        <v>33</v>
      </c>
      <c r="B25" s="117" t="s">
        <v>34</v>
      </c>
      <c r="C25" s="117" t="s">
        <v>85</v>
      </c>
      <c r="D25" s="133">
        <v>100.6464</v>
      </c>
      <c r="E25" s="119">
        <v>101.4937</v>
      </c>
      <c r="F25" s="119">
        <v>102.0654</v>
      </c>
      <c r="G25" s="119">
        <v>101.67019999999999</v>
      </c>
      <c r="H25" s="119">
        <v>102.3412</v>
      </c>
      <c r="I25" s="119">
        <v>102.4057</v>
      </c>
      <c r="J25" s="119">
        <v>102.7543</v>
      </c>
      <c r="K25" s="119">
        <v>102.64060000000001</v>
      </c>
      <c r="L25" s="119">
        <v>103.8623</v>
      </c>
      <c r="M25" s="119">
        <v>103.50916818</v>
      </c>
      <c r="N25" s="119">
        <v>103.7</v>
      </c>
      <c r="O25" s="133">
        <v>0.64639999999999997</v>
      </c>
      <c r="P25" s="119">
        <v>0.84189999999999998</v>
      </c>
      <c r="Q25" s="119">
        <v>0.56320000000000003</v>
      </c>
      <c r="R25" s="119">
        <v>-0.38719999999999999</v>
      </c>
      <c r="S25" s="119">
        <v>0.65990000000000004</v>
      </c>
      <c r="T25" s="119">
        <v>6.3100000000000003E-2</v>
      </c>
      <c r="U25" s="119">
        <v>0.34039999999999998</v>
      </c>
      <c r="V25" s="119">
        <v>-0.1106</v>
      </c>
      <c r="W25" s="119">
        <v>1.1901999999999999</v>
      </c>
      <c r="X25" s="119">
        <v>-0.33715327964310404</v>
      </c>
      <c r="Y25" s="119">
        <v>0.2</v>
      </c>
    </row>
    <row r="26" spans="1:25" ht="17.25" customHeight="1" x14ac:dyDescent="0.2">
      <c r="A26" s="114" t="s">
        <v>33</v>
      </c>
      <c r="B26" s="67" t="s">
        <v>35</v>
      </c>
      <c r="C26" s="67" t="s">
        <v>85</v>
      </c>
      <c r="D26" s="132">
        <v>100.67</v>
      </c>
      <c r="E26" s="116">
        <v>101.35209999999999</v>
      </c>
      <c r="F26" s="116">
        <v>101.9342</v>
      </c>
      <c r="G26" s="116">
        <v>101.19329999999999</v>
      </c>
      <c r="H26" s="116">
        <v>101.7418</v>
      </c>
      <c r="I26" s="116">
        <v>101.834</v>
      </c>
      <c r="J26" s="116">
        <v>102.15349999999999</v>
      </c>
      <c r="K26" s="116">
        <v>102.0564</v>
      </c>
      <c r="L26" s="116">
        <v>103.1797</v>
      </c>
      <c r="M26" s="116">
        <v>102.76698119999999</v>
      </c>
      <c r="N26" s="116">
        <v>103.1</v>
      </c>
      <c r="O26" s="132">
        <v>0.67</v>
      </c>
      <c r="P26" s="116">
        <v>0.67749999999999999</v>
      </c>
      <c r="Q26" s="116">
        <v>0.57440000000000002</v>
      </c>
      <c r="R26" s="116">
        <v>-0.72689999999999999</v>
      </c>
      <c r="S26" s="116">
        <v>0.54200000000000004</v>
      </c>
      <c r="T26" s="116">
        <v>9.06E-2</v>
      </c>
      <c r="U26" s="116">
        <v>0.31369999999999998</v>
      </c>
      <c r="V26" s="116">
        <v>-9.5000000000000001E-2</v>
      </c>
      <c r="W26" s="116">
        <v>1.1007</v>
      </c>
      <c r="X26" s="116">
        <v>-0.40099631068309805</v>
      </c>
      <c r="Y26" s="116">
        <v>0.4</v>
      </c>
    </row>
    <row r="27" spans="1:25" ht="17.25" customHeight="1" x14ac:dyDescent="0.2">
      <c r="A27" s="114" t="s">
        <v>33</v>
      </c>
      <c r="B27" s="67">
        <v>53</v>
      </c>
      <c r="C27" s="67" t="s">
        <v>86</v>
      </c>
      <c r="D27" s="132">
        <v>100.5518</v>
      </c>
      <c r="E27" s="116">
        <v>102.06229999999999</v>
      </c>
      <c r="F27" s="116">
        <v>102.5917</v>
      </c>
      <c r="G27" s="116">
        <v>103.58410000000001</v>
      </c>
      <c r="H27" s="116">
        <v>104.7466</v>
      </c>
      <c r="I27" s="116">
        <v>104.74509999999999</v>
      </c>
      <c r="J27" s="116">
        <v>105.16719999999999</v>
      </c>
      <c r="K27" s="116">
        <v>105.0124</v>
      </c>
      <c r="L27" s="116">
        <v>106.4825</v>
      </c>
      <c r="M27" s="116">
        <v>106.28018325000001</v>
      </c>
      <c r="N27" s="116">
        <v>105.7</v>
      </c>
      <c r="O27" s="132">
        <v>0.55179999999999996</v>
      </c>
      <c r="P27" s="116">
        <v>1.5023</v>
      </c>
      <c r="Q27" s="116">
        <v>0.51859999999999995</v>
      </c>
      <c r="R27" s="116">
        <v>0.96730000000000005</v>
      </c>
      <c r="S27" s="116">
        <v>1.1223000000000001</v>
      </c>
      <c r="T27" s="116">
        <v>-1.4E-3</v>
      </c>
      <c r="U27" s="116">
        <v>0.40300000000000002</v>
      </c>
      <c r="V27" s="116">
        <v>-0.1472</v>
      </c>
      <c r="W27" s="116">
        <v>1.4</v>
      </c>
      <c r="X27" s="116">
        <v>-0.19443966965700099</v>
      </c>
      <c r="Y27" s="116">
        <v>-0.6</v>
      </c>
    </row>
    <row r="28" spans="1:25" s="145" customFormat="1" ht="17.25" customHeight="1" x14ac:dyDescent="0.2">
      <c r="A28" s="120" t="s">
        <v>36</v>
      </c>
      <c r="B28" s="117" t="s">
        <v>55</v>
      </c>
      <c r="C28" s="117" t="s">
        <v>87</v>
      </c>
      <c r="D28" s="133">
        <v>99.989400000000003</v>
      </c>
      <c r="E28" s="119">
        <v>102.3798</v>
      </c>
      <c r="F28" s="119">
        <v>102.73699999999999</v>
      </c>
      <c r="G28" s="119">
        <v>103.8655</v>
      </c>
      <c r="H28" s="119">
        <v>104.1656</v>
      </c>
      <c r="I28" s="119">
        <v>105.13509999999999</v>
      </c>
      <c r="J28" s="119">
        <v>105.45010000000001</v>
      </c>
      <c r="K28" s="119">
        <v>105.85769999999999</v>
      </c>
      <c r="L28" s="119">
        <v>105.057</v>
      </c>
      <c r="M28" s="119" t="s">
        <v>113</v>
      </c>
      <c r="N28" s="119">
        <v>105.3</v>
      </c>
      <c r="O28" s="133">
        <v>-1.06E-2</v>
      </c>
      <c r="P28" s="119">
        <v>2.3906000000000001</v>
      </c>
      <c r="Q28" s="119">
        <v>0.34899999999999998</v>
      </c>
      <c r="R28" s="119">
        <v>1.0984</v>
      </c>
      <c r="S28" s="119">
        <v>0.28899999999999998</v>
      </c>
      <c r="T28" s="119">
        <v>0.93069999999999997</v>
      </c>
      <c r="U28" s="119">
        <v>0.29959999999999998</v>
      </c>
      <c r="V28" s="119">
        <v>0.3866</v>
      </c>
      <c r="W28" s="119">
        <v>-0.75639999999999996</v>
      </c>
      <c r="X28" s="119" t="s">
        <v>113</v>
      </c>
      <c r="Y28" s="119">
        <v>0.2</v>
      </c>
    </row>
    <row r="29" spans="1:25" ht="24" customHeight="1" x14ac:dyDescent="0.2">
      <c r="A29" s="120" t="s">
        <v>37</v>
      </c>
      <c r="B29" s="117" t="s">
        <v>38</v>
      </c>
      <c r="C29" s="117" t="s">
        <v>88</v>
      </c>
      <c r="D29" s="133">
        <v>101.70229999999999</v>
      </c>
      <c r="E29" s="119">
        <v>102.10769999999999</v>
      </c>
      <c r="F29" s="119">
        <v>103.1973</v>
      </c>
      <c r="G29" s="119">
        <v>104.2868</v>
      </c>
      <c r="H29" s="119">
        <v>104.32640000000001</v>
      </c>
      <c r="I29" s="119">
        <v>104.851</v>
      </c>
      <c r="J29" s="119">
        <v>105.8593</v>
      </c>
      <c r="K29" s="119">
        <v>107.3237</v>
      </c>
      <c r="L29" s="119">
        <v>107.9037</v>
      </c>
      <c r="M29" s="119">
        <v>110.51496954</v>
      </c>
      <c r="N29" s="119">
        <v>108.6</v>
      </c>
      <c r="O29" s="133">
        <v>1.7022999999999999</v>
      </c>
      <c r="P29" s="119">
        <v>0.39860000000000001</v>
      </c>
      <c r="Q29" s="119">
        <v>1.0670999999999999</v>
      </c>
      <c r="R29" s="119">
        <v>1.0557000000000001</v>
      </c>
      <c r="S29" s="119">
        <v>3.7900000000000003E-2</v>
      </c>
      <c r="T29" s="119">
        <v>0.50280000000000002</v>
      </c>
      <c r="U29" s="119">
        <v>0.9617</v>
      </c>
      <c r="V29" s="119">
        <v>1.3834</v>
      </c>
      <c r="W29" s="119">
        <v>0.54039999999999999</v>
      </c>
      <c r="X29" s="119">
        <v>2.4189161424670118</v>
      </c>
      <c r="Y29" s="119">
        <v>-1.7</v>
      </c>
    </row>
    <row r="30" spans="1:25" ht="27" customHeight="1" x14ac:dyDescent="0.2">
      <c r="A30" s="114" t="s">
        <v>39</v>
      </c>
      <c r="B30" s="67" t="s">
        <v>40</v>
      </c>
      <c r="C30" s="67" t="s">
        <v>89</v>
      </c>
      <c r="D30" s="132">
        <v>100.7542</v>
      </c>
      <c r="E30" s="116">
        <v>101.44410000000001</v>
      </c>
      <c r="F30" s="116">
        <v>101.6927</v>
      </c>
      <c r="G30" s="116">
        <v>102.5758</v>
      </c>
      <c r="H30" s="116">
        <v>102.74299999999999</v>
      </c>
      <c r="I30" s="116">
        <v>103.2522</v>
      </c>
      <c r="J30" s="116">
        <v>104.46210000000001</v>
      </c>
      <c r="K30" s="116">
        <v>105.9515</v>
      </c>
      <c r="L30" s="116">
        <v>106.1939</v>
      </c>
      <c r="M30" s="116">
        <v>108.32839739000001</v>
      </c>
      <c r="N30" s="116">
        <v>109.1</v>
      </c>
      <c r="O30" s="132">
        <v>0.75419999999999998</v>
      </c>
      <c r="P30" s="116">
        <v>0.68479999999999996</v>
      </c>
      <c r="Q30" s="116">
        <v>0.245</v>
      </c>
      <c r="R30" s="116">
        <v>0.86839999999999995</v>
      </c>
      <c r="S30" s="116">
        <v>0.16300000000000001</v>
      </c>
      <c r="T30" s="116">
        <v>0.49559999999999998</v>
      </c>
      <c r="U30" s="116">
        <v>1.1718</v>
      </c>
      <c r="V30" s="116">
        <v>1.4258</v>
      </c>
      <c r="W30" s="116">
        <v>0.2288</v>
      </c>
      <c r="X30" s="116">
        <v>2.0146564618930114</v>
      </c>
      <c r="Y30" s="116">
        <v>0.7</v>
      </c>
    </row>
    <row r="31" spans="1:25" ht="20.100000000000001" customHeight="1" x14ac:dyDescent="0.2">
      <c r="A31" s="114" t="s">
        <v>41</v>
      </c>
      <c r="B31" s="67" t="s">
        <v>42</v>
      </c>
      <c r="C31" s="67" t="s">
        <v>90</v>
      </c>
      <c r="D31" s="132">
        <v>102.452</v>
      </c>
      <c r="E31" s="116">
        <v>102.6324</v>
      </c>
      <c r="F31" s="116">
        <v>104.387</v>
      </c>
      <c r="G31" s="116">
        <v>105.6396</v>
      </c>
      <c r="H31" s="116">
        <v>105.5783</v>
      </c>
      <c r="I31" s="116">
        <v>106.1147</v>
      </c>
      <c r="J31" s="116">
        <v>106.9739</v>
      </c>
      <c r="K31" s="116">
        <v>108.4209</v>
      </c>
      <c r="L31" s="116">
        <v>109.2522</v>
      </c>
      <c r="M31" s="116">
        <v>112.24571028</v>
      </c>
      <c r="N31" s="116">
        <v>108.8</v>
      </c>
      <c r="O31" s="132">
        <v>2.452</v>
      </c>
      <c r="P31" s="116">
        <v>0.17610000000000001</v>
      </c>
      <c r="Q31" s="116">
        <v>1.7096</v>
      </c>
      <c r="R31" s="116">
        <v>1.2</v>
      </c>
      <c r="S31" s="116">
        <v>-5.8099999999999999E-2</v>
      </c>
      <c r="T31" s="116">
        <v>0.5081</v>
      </c>
      <c r="U31" s="116">
        <v>0.80969999999999998</v>
      </c>
      <c r="V31" s="116">
        <v>1.3527</v>
      </c>
      <c r="W31" s="116">
        <v>0.76670000000000005</v>
      </c>
      <c r="X31" s="116">
        <v>2.7374752628239918</v>
      </c>
      <c r="Y31" s="116">
        <v>-3.1</v>
      </c>
    </row>
    <row r="32" spans="1:25" ht="14.25" customHeight="1" x14ac:dyDescent="0.2">
      <c r="A32" s="120" t="s">
        <v>43</v>
      </c>
      <c r="B32" s="117" t="s">
        <v>44</v>
      </c>
      <c r="C32" s="117" t="s">
        <v>91</v>
      </c>
      <c r="D32" s="133">
        <v>101.4209</v>
      </c>
      <c r="E32" s="119">
        <v>102.34869999999999</v>
      </c>
      <c r="F32" s="119">
        <v>103.1463</v>
      </c>
      <c r="G32" s="119">
        <v>104.52460000000001</v>
      </c>
      <c r="H32" s="119">
        <v>105.08499999999999</v>
      </c>
      <c r="I32" s="119">
        <v>106.517</v>
      </c>
      <c r="J32" s="119">
        <v>106.9689</v>
      </c>
      <c r="K32" s="119">
        <v>108.4819</v>
      </c>
      <c r="L32" s="119">
        <v>110.2176</v>
      </c>
      <c r="M32" s="119">
        <v>109.29177215999999</v>
      </c>
      <c r="N32" s="119">
        <v>107.7</v>
      </c>
      <c r="O32" s="133">
        <v>1.4209000000000001</v>
      </c>
      <c r="P32" s="119">
        <v>0.91479999999999995</v>
      </c>
      <c r="Q32" s="119">
        <v>0.7792</v>
      </c>
      <c r="R32" s="119">
        <v>1.3363</v>
      </c>
      <c r="S32" s="119">
        <v>0.53620000000000001</v>
      </c>
      <c r="T32" s="119">
        <v>1.3627</v>
      </c>
      <c r="U32" s="119">
        <v>0.42420000000000002</v>
      </c>
      <c r="V32" s="119">
        <v>1.4145000000000001</v>
      </c>
      <c r="W32" s="119">
        <v>1.6</v>
      </c>
      <c r="X32" s="119">
        <v>-0.84410564211430028</v>
      </c>
      <c r="Y32" s="119">
        <v>-1.5</v>
      </c>
    </row>
    <row r="33" spans="1:25" ht="25.5" customHeight="1" x14ac:dyDescent="0.2">
      <c r="A33" s="114" t="s">
        <v>43</v>
      </c>
      <c r="B33" s="67" t="s">
        <v>92</v>
      </c>
      <c r="C33" s="67" t="s">
        <v>93</v>
      </c>
      <c r="D33" s="132">
        <v>101.1314</v>
      </c>
      <c r="E33" s="116">
        <v>101.85939999999999</v>
      </c>
      <c r="F33" s="116">
        <v>102.9023</v>
      </c>
      <c r="G33" s="116">
        <v>104.2736</v>
      </c>
      <c r="H33" s="116">
        <v>104.9778</v>
      </c>
      <c r="I33" s="116">
        <v>106.6755</v>
      </c>
      <c r="J33" s="116">
        <v>107.057</v>
      </c>
      <c r="K33" s="116">
        <v>108.6563</v>
      </c>
      <c r="L33" s="116">
        <v>110.3948</v>
      </c>
      <c r="M33" s="116">
        <v>109.83178652000001</v>
      </c>
      <c r="N33" s="116">
        <v>108</v>
      </c>
      <c r="O33" s="132">
        <v>1.1314</v>
      </c>
      <c r="P33" s="116">
        <v>0.71989999999999998</v>
      </c>
      <c r="Q33" s="116">
        <v>1.0238</v>
      </c>
      <c r="R33" s="116">
        <v>1.3327</v>
      </c>
      <c r="S33" s="116">
        <v>0.67530000000000001</v>
      </c>
      <c r="T33" s="116">
        <v>1.6172</v>
      </c>
      <c r="U33" s="116">
        <v>0.35759999999999997</v>
      </c>
      <c r="V33" s="116">
        <v>1.4939</v>
      </c>
      <c r="W33" s="116">
        <v>1.6</v>
      </c>
      <c r="X33" s="116">
        <v>-0.50875599685059569</v>
      </c>
      <c r="Y33" s="116">
        <v>-1.7</v>
      </c>
    </row>
    <row r="34" spans="1:25" ht="17.25" customHeight="1" x14ac:dyDescent="0.2">
      <c r="A34" s="114" t="s">
        <v>43</v>
      </c>
      <c r="B34" s="67" t="s">
        <v>45</v>
      </c>
      <c r="C34" s="67" t="s">
        <v>94</v>
      </c>
      <c r="D34" s="132">
        <v>102.2603</v>
      </c>
      <c r="E34" s="116">
        <v>103.76730000000001</v>
      </c>
      <c r="F34" s="116">
        <v>103.8536</v>
      </c>
      <c r="G34" s="116">
        <v>105.2521</v>
      </c>
      <c r="H34" s="116">
        <v>105.3959</v>
      </c>
      <c r="I34" s="116">
        <v>105.854</v>
      </c>
      <c r="J34" s="116">
        <v>106.563</v>
      </c>
      <c r="K34" s="116">
        <v>107.75920000000001</v>
      </c>
      <c r="L34" s="116">
        <v>109.4833</v>
      </c>
      <c r="M34" s="116">
        <v>107.1841507</v>
      </c>
      <c r="N34" s="116">
        <v>106.5</v>
      </c>
      <c r="O34" s="132">
        <v>2.2603</v>
      </c>
      <c r="P34" s="116">
        <v>1.4737</v>
      </c>
      <c r="Q34" s="116">
        <v>8.3199999999999996E-2</v>
      </c>
      <c r="R34" s="116">
        <v>1.3466</v>
      </c>
      <c r="S34" s="116">
        <v>0.1366</v>
      </c>
      <c r="T34" s="116">
        <v>0.43459999999999999</v>
      </c>
      <c r="U34" s="116">
        <v>0.66979999999999995</v>
      </c>
      <c r="V34" s="116">
        <v>1.1226</v>
      </c>
      <c r="W34" s="116">
        <v>1.6</v>
      </c>
      <c r="X34" s="116">
        <v>-2.1032215471119002</v>
      </c>
      <c r="Y34" s="116">
        <v>-0.7</v>
      </c>
    </row>
    <row r="35" spans="1:25" s="145" customFormat="1" ht="21.95" customHeight="1" x14ac:dyDescent="0.2">
      <c r="A35" s="120" t="s">
        <v>46</v>
      </c>
      <c r="B35" s="117" t="s">
        <v>47</v>
      </c>
      <c r="C35" s="117" t="s">
        <v>95</v>
      </c>
      <c r="D35" s="133">
        <v>100.8398</v>
      </c>
      <c r="E35" s="119">
        <v>102.11109999999999</v>
      </c>
      <c r="F35" s="119">
        <v>104.1649</v>
      </c>
      <c r="G35" s="119">
        <v>104.4405</v>
      </c>
      <c r="H35" s="119">
        <v>104.185</v>
      </c>
      <c r="I35" s="119">
        <v>105.396</v>
      </c>
      <c r="J35" s="119">
        <v>106.03789999999999</v>
      </c>
      <c r="K35" s="119">
        <v>105.8882</v>
      </c>
      <c r="L35" s="119">
        <v>107.6549</v>
      </c>
      <c r="M35" s="119">
        <v>110.51852033999999</v>
      </c>
      <c r="N35" s="119">
        <v>109.7</v>
      </c>
      <c r="O35" s="133">
        <v>0.83979999999999999</v>
      </c>
      <c r="P35" s="119">
        <v>1.2606999999999999</v>
      </c>
      <c r="Q35" s="119">
        <v>2.0114000000000001</v>
      </c>
      <c r="R35" s="119">
        <v>0.26450000000000001</v>
      </c>
      <c r="S35" s="119">
        <v>-0.24460000000000001</v>
      </c>
      <c r="T35" s="119">
        <v>1.1624000000000001</v>
      </c>
      <c r="U35" s="119">
        <v>0.60899999999999999</v>
      </c>
      <c r="V35" s="119">
        <v>-0.14119999999999999</v>
      </c>
      <c r="W35" s="119">
        <v>1.6684000000000001</v>
      </c>
      <c r="X35" s="119">
        <v>2.6609401944359945</v>
      </c>
      <c r="Y35" s="119">
        <v>-0.7</v>
      </c>
    </row>
    <row r="36" spans="1:25" s="145" customFormat="1" ht="17.25" customHeight="1" x14ac:dyDescent="0.2">
      <c r="A36" s="149" t="s">
        <v>48</v>
      </c>
      <c r="B36" s="150" t="s">
        <v>49</v>
      </c>
      <c r="C36" s="149" t="s">
        <v>96</v>
      </c>
      <c r="D36" s="133">
        <v>100.6379</v>
      </c>
      <c r="E36" s="119">
        <v>101.4828</v>
      </c>
      <c r="F36" s="119">
        <v>102.4918</v>
      </c>
      <c r="G36" s="119">
        <v>103.5097</v>
      </c>
      <c r="H36" s="119">
        <v>103.3165</v>
      </c>
      <c r="I36" s="119">
        <v>103.5151</v>
      </c>
      <c r="J36" s="119">
        <v>103.9738</v>
      </c>
      <c r="K36" s="119">
        <v>104.12949999999999</v>
      </c>
      <c r="L36" s="119">
        <v>104.483</v>
      </c>
      <c r="M36" s="119">
        <v>105.39200210000001</v>
      </c>
      <c r="N36" s="119">
        <v>105.9</v>
      </c>
      <c r="O36" s="133">
        <v>0.63790000000000002</v>
      </c>
      <c r="P36" s="119">
        <v>0.83950000000000002</v>
      </c>
      <c r="Q36" s="119">
        <v>0.99419999999999997</v>
      </c>
      <c r="R36" s="119">
        <v>0.99319999999999997</v>
      </c>
      <c r="S36" s="119">
        <v>-0.1867</v>
      </c>
      <c r="T36" s="119">
        <v>0.19220000000000001</v>
      </c>
      <c r="U36" s="119">
        <v>0.44319999999999998</v>
      </c>
      <c r="V36" s="119">
        <v>0.1497</v>
      </c>
      <c r="W36" s="119">
        <v>0.33960000000000001</v>
      </c>
      <c r="X36" s="119">
        <v>0.86779289929100401</v>
      </c>
      <c r="Y36" s="119">
        <v>0.5</v>
      </c>
    </row>
    <row r="37" spans="1:25" s="145" customFormat="1" ht="17.25" customHeight="1" x14ac:dyDescent="0.2">
      <c r="A37" s="149" t="s">
        <v>50</v>
      </c>
      <c r="B37" s="150" t="s">
        <v>56</v>
      </c>
      <c r="C37" s="149" t="s">
        <v>97</v>
      </c>
      <c r="D37" s="133">
        <v>100.0245</v>
      </c>
      <c r="E37" s="119">
        <v>100.9158</v>
      </c>
      <c r="F37" s="119">
        <v>102.0048</v>
      </c>
      <c r="G37" s="119">
        <v>102.3699</v>
      </c>
      <c r="H37" s="119">
        <v>102.5003</v>
      </c>
      <c r="I37" s="119">
        <v>103.23099999999999</v>
      </c>
      <c r="J37" s="119">
        <v>103.3703</v>
      </c>
      <c r="K37" s="119">
        <v>103.6917</v>
      </c>
      <c r="L37" s="119">
        <v>104.52119999999999</v>
      </c>
      <c r="M37" s="119">
        <v>104.59436483999998</v>
      </c>
      <c r="N37" s="119">
        <v>106.8</v>
      </c>
      <c r="O37" s="133">
        <v>2.4500000000000001E-2</v>
      </c>
      <c r="P37" s="119">
        <v>0.8911</v>
      </c>
      <c r="Q37" s="119">
        <v>1.0790999999999999</v>
      </c>
      <c r="R37" s="119">
        <v>0.3579</v>
      </c>
      <c r="S37" s="119">
        <v>0.12740000000000001</v>
      </c>
      <c r="T37" s="119">
        <v>0.71279999999999999</v>
      </c>
      <c r="U37" s="119">
        <v>0.13569999999999999</v>
      </c>
      <c r="V37" s="119">
        <v>0.31090000000000001</v>
      </c>
      <c r="W37" s="119">
        <v>0.8</v>
      </c>
      <c r="X37" s="119">
        <v>6.993429804300888E-2</v>
      </c>
      <c r="Y37" s="119">
        <v>2.1</v>
      </c>
    </row>
    <row r="38" spans="1:25" s="145" customFormat="1" ht="17.25" customHeight="1" x14ac:dyDescent="0.2">
      <c r="A38" s="120" t="s">
        <v>51</v>
      </c>
      <c r="B38" s="117" t="s">
        <v>52</v>
      </c>
      <c r="C38" s="117" t="s">
        <v>98</v>
      </c>
      <c r="D38" s="133">
        <v>100.8762</v>
      </c>
      <c r="E38" s="119">
        <v>101.1692</v>
      </c>
      <c r="F38" s="119">
        <v>101.682</v>
      </c>
      <c r="G38" s="119">
        <v>101.73560000000001</v>
      </c>
      <c r="H38" s="119">
        <v>102.0771</v>
      </c>
      <c r="I38" s="119">
        <v>102.60980000000001</v>
      </c>
      <c r="J38" s="119">
        <v>102.9363</v>
      </c>
      <c r="K38" s="119">
        <v>103.53230000000001</v>
      </c>
      <c r="L38" s="119">
        <v>103.9607</v>
      </c>
      <c r="M38" s="119">
        <v>105.73842796999999</v>
      </c>
      <c r="N38" s="119">
        <v>105.6</v>
      </c>
      <c r="O38" s="133">
        <v>0.87619999999999998</v>
      </c>
      <c r="P38" s="119">
        <v>0.29049999999999998</v>
      </c>
      <c r="Q38" s="119">
        <v>0.50690000000000002</v>
      </c>
      <c r="R38" s="119">
        <v>5.2699999999999997E-2</v>
      </c>
      <c r="S38" s="119">
        <v>0.3357</v>
      </c>
      <c r="T38" s="119">
        <v>0.52190000000000003</v>
      </c>
      <c r="U38" s="119">
        <v>0.31809999999999999</v>
      </c>
      <c r="V38" s="119">
        <v>0.57899999999999996</v>
      </c>
      <c r="W38" s="119">
        <v>0.4138</v>
      </c>
      <c r="X38" s="119">
        <v>1.7142040481030136</v>
      </c>
      <c r="Y38" s="119">
        <v>-0.1</v>
      </c>
    </row>
    <row r="39" spans="1:25" s="145" customFormat="1" ht="21.95" customHeight="1" x14ac:dyDescent="0.2">
      <c r="A39" s="151" t="s">
        <v>53</v>
      </c>
      <c r="B39" s="152" t="s">
        <v>54</v>
      </c>
      <c r="C39" s="152" t="s">
        <v>99</v>
      </c>
      <c r="D39" s="153">
        <v>100.39360000000001</v>
      </c>
      <c r="E39" s="143">
        <v>102.06829999999999</v>
      </c>
      <c r="F39" s="143">
        <v>102.04389999999999</v>
      </c>
      <c r="G39" s="143">
        <v>104.5736</v>
      </c>
      <c r="H39" s="143">
        <v>105.0915</v>
      </c>
      <c r="I39" s="143">
        <v>106.3462</v>
      </c>
      <c r="J39" s="143">
        <v>106.3561</v>
      </c>
      <c r="K39" s="143">
        <v>106.22029999999999</v>
      </c>
      <c r="L39" s="143" t="s">
        <v>113</v>
      </c>
      <c r="M39" s="143">
        <v>106.49647278</v>
      </c>
      <c r="N39" s="143">
        <v>102.9</v>
      </c>
      <c r="O39" s="153">
        <v>0.39360000000000001</v>
      </c>
      <c r="P39" s="143">
        <v>1.6680999999999999</v>
      </c>
      <c r="Q39" s="143">
        <v>-2.3900000000000001E-2</v>
      </c>
      <c r="R39" s="143">
        <v>2.4790999999999999</v>
      </c>
      <c r="S39" s="143">
        <v>0.49519999999999997</v>
      </c>
      <c r="T39" s="143">
        <v>1.1939</v>
      </c>
      <c r="U39" s="143">
        <v>9.2999999999999992E-3</v>
      </c>
      <c r="V39" s="143">
        <v>-0.12770000000000001</v>
      </c>
      <c r="W39" s="143" t="s">
        <v>113</v>
      </c>
      <c r="X39" s="143">
        <v>0.2586446242309961</v>
      </c>
      <c r="Y39" s="143">
        <v>-3.3</v>
      </c>
    </row>
    <row r="40" spans="1:25" ht="14.25" customHeight="1" x14ac:dyDescent="0.2">
      <c r="A40" s="114"/>
      <c r="B40" s="67"/>
      <c r="C40" s="67"/>
      <c r="D40" s="116"/>
      <c r="E40" s="116"/>
      <c r="F40" s="136"/>
      <c r="G40" s="59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7"/>
      <c r="X40" s="17"/>
    </row>
    <row r="41" spans="1:25" ht="20.25" customHeight="1" x14ac:dyDescent="0.2">
      <c r="A41" s="72" t="s">
        <v>100</v>
      </c>
      <c r="B41" s="72"/>
      <c r="C41" s="72"/>
      <c r="D41" s="72"/>
      <c r="E41" s="72"/>
      <c r="F41" s="72"/>
      <c r="G41" s="72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6"/>
      <c r="X41" s="16"/>
    </row>
    <row r="42" spans="1:25" s="167" customFormat="1" ht="12.75" customHeight="1" x14ac:dyDescent="0.2">
      <c r="A42" s="165" t="s">
        <v>114</v>
      </c>
      <c r="B42" s="138"/>
      <c r="C42" s="138"/>
      <c r="D42" s="138"/>
      <c r="E42" s="138"/>
      <c r="F42" s="138"/>
      <c r="G42" s="138"/>
      <c r="H42" s="138"/>
      <c r="I42" s="166"/>
      <c r="J42" s="166"/>
      <c r="K42" s="166"/>
      <c r="L42" s="166"/>
      <c r="M42" s="166"/>
      <c r="N42" s="166"/>
    </row>
    <row r="43" spans="1:25" ht="20.25" customHeight="1" x14ac:dyDescent="0.2">
      <c r="A43" s="37" t="s">
        <v>106</v>
      </c>
      <c r="B43" s="72"/>
      <c r="C43" s="72"/>
      <c r="D43" s="137"/>
      <c r="E43" s="72"/>
      <c r="F43" s="58"/>
      <c r="G43" s="125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8"/>
      <c r="X43" s="18"/>
    </row>
    <row r="44" spans="1:25" ht="20.25" customHeight="1" x14ac:dyDescent="0.2">
      <c r="A44" s="38" t="s">
        <v>124</v>
      </c>
      <c r="B44" s="72"/>
      <c r="C44" s="72"/>
      <c r="D44" s="137"/>
      <c r="E44" s="125"/>
      <c r="F44" s="58"/>
      <c r="G44" s="125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8"/>
      <c r="X44" s="18"/>
    </row>
    <row r="45" spans="1:25" ht="20.25" customHeight="1" x14ac:dyDescent="0.2">
      <c r="A45" s="38"/>
      <c r="B45" s="72"/>
      <c r="C45" s="72"/>
      <c r="D45" s="126"/>
      <c r="E45" s="126"/>
      <c r="F45" s="126"/>
      <c r="G45" s="126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6"/>
      <c r="X45" s="16"/>
    </row>
    <row r="46" spans="1:25" ht="14.25" customHeight="1" x14ac:dyDescent="0.2">
      <c r="A46" s="37" t="s">
        <v>107</v>
      </c>
      <c r="B46" s="138"/>
      <c r="C46" s="138"/>
      <c r="D46" s="109"/>
      <c r="E46" s="125"/>
      <c r="F46" s="125"/>
      <c r="G46" s="125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8"/>
      <c r="X46" s="18"/>
    </row>
    <row r="47" spans="1:25" ht="14.25" customHeight="1" x14ac:dyDescent="0.2">
      <c r="A47" s="34"/>
      <c r="B47" s="33"/>
      <c r="C47" s="33"/>
      <c r="D47" s="13"/>
      <c r="E47" s="19"/>
    </row>
    <row r="48" spans="1:25" ht="12.75" x14ac:dyDescent="0.2">
      <c r="A48" s="34"/>
      <c r="B48" s="33"/>
      <c r="C48" s="33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ht="12.75" x14ac:dyDescent="0.2">
      <c r="A49" s="34"/>
      <c r="B49" s="33"/>
      <c r="C49" s="33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4" ht="12.75" x14ac:dyDescent="0.2">
      <c r="A50" s="16"/>
      <c r="B50" s="16"/>
      <c r="C50" s="16"/>
      <c r="D50" s="16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 ht="12.75" x14ac:dyDescent="0.2">
      <c r="A51" s="35"/>
      <c r="B51" s="35"/>
      <c r="C51" s="35"/>
    </row>
    <row r="52" spans="1:24" ht="12.75" x14ac:dyDescent="0.2">
      <c r="A52" s="3"/>
      <c r="B52" s="3"/>
      <c r="C52" s="3"/>
    </row>
    <row r="53" spans="1:24" ht="12.75" x14ac:dyDescent="0.2">
      <c r="A53" s="3"/>
      <c r="B53" s="2"/>
      <c r="C53" s="1"/>
    </row>
    <row r="54" spans="1:24" ht="12.75" x14ac:dyDescent="0.2">
      <c r="A54" s="1"/>
      <c r="B54" s="2"/>
      <c r="C54" s="1"/>
    </row>
  </sheetData>
  <pageMargins left="0.7" right="0.7" top="0.75" bottom="0.75" header="0.3" footer="0.3"/>
  <pageSetup paperSize="9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Y50"/>
  <sheetViews>
    <sheetView showGridLines="0" zoomScaleNormal="100" workbookViewId="0"/>
  </sheetViews>
  <sheetFormatPr baseColWidth="10" defaultColWidth="11" defaultRowHeight="14.25" x14ac:dyDescent="0.2"/>
  <cols>
    <col min="1" max="2" width="7" customWidth="1"/>
    <col min="3" max="3" width="32.125" customWidth="1"/>
    <col min="4" max="8" width="6" style="26" customWidth="1"/>
    <col min="9" max="12" width="6" style="19" customWidth="1"/>
    <col min="13" max="19" width="6" style="26" customWidth="1"/>
    <col min="20" max="24" width="6" style="19" customWidth="1"/>
    <col min="25" max="25" width="6" style="27" customWidth="1"/>
    <col min="26" max="16384" width="11" style="27"/>
  </cols>
  <sheetData>
    <row r="1" spans="1:25" s="16" customFormat="1" ht="12.75" x14ac:dyDescent="0.2">
      <c r="A1" s="30" t="s">
        <v>119</v>
      </c>
      <c r="B1" s="31"/>
      <c r="C1" s="32"/>
      <c r="D1" s="15"/>
      <c r="E1" s="14"/>
      <c r="F1" s="14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41"/>
      <c r="Y1" s="176" t="s">
        <v>111</v>
      </c>
    </row>
    <row r="2" spans="1:25" s="16" customFormat="1" ht="53.25" customHeight="1" x14ac:dyDescent="0.2">
      <c r="A2" s="96"/>
      <c r="B2" s="97"/>
      <c r="C2" s="97"/>
      <c r="D2" s="98" t="s">
        <v>101</v>
      </c>
      <c r="E2" s="99"/>
      <c r="F2" s="99"/>
      <c r="G2" s="100"/>
      <c r="H2" s="100"/>
      <c r="I2" s="100"/>
      <c r="J2" s="100"/>
      <c r="K2" s="100"/>
      <c r="L2" s="100"/>
      <c r="M2" s="100"/>
      <c r="N2" s="101"/>
      <c r="O2" s="99" t="s">
        <v>102</v>
      </c>
      <c r="P2" s="100"/>
      <c r="Q2" s="100"/>
      <c r="R2" s="100"/>
      <c r="S2" s="100"/>
      <c r="T2" s="100"/>
      <c r="U2" s="100"/>
      <c r="V2" s="100"/>
      <c r="W2" s="100"/>
      <c r="X2" s="100"/>
    </row>
    <row r="3" spans="1:25" ht="14.25" customHeight="1" x14ac:dyDescent="0.2">
      <c r="A3" s="44" t="s">
        <v>64</v>
      </c>
      <c r="B3" s="44"/>
      <c r="C3" s="44"/>
      <c r="D3" s="102" t="s">
        <v>0</v>
      </c>
      <c r="E3" s="103" t="s">
        <v>1</v>
      </c>
      <c r="F3" s="103" t="s">
        <v>2</v>
      </c>
      <c r="G3" s="104" t="s">
        <v>58</v>
      </c>
      <c r="H3" s="104" t="s">
        <v>59</v>
      </c>
      <c r="I3" s="105" t="s">
        <v>60</v>
      </c>
      <c r="J3" s="105" t="s">
        <v>61</v>
      </c>
      <c r="K3" s="102" t="s">
        <v>62</v>
      </c>
      <c r="L3" s="105" t="s">
        <v>104</v>
      </c>
      <c r="M3" s="171" t="s">
        <v>115</v>
      </c>
      <c r="N3" s="170">
        <v>2021</v>
      </c>
      <c r="O3" s="102" t="s">
        <v>0</v>
      </c>
      <c r="P3" s="104" t="s">
        <v>1</v>
      </c>
      <c r="Q3" s="104" t="s">
        <v>2</v>
      </c>
      <c r="R3" s="104" t="s">
        <v>58</v>
      </c>
      <c r="S3" s="104" t="s">
        <v>59</v>
      </c>
      <c r="T3" s="106" t="s">
        <v>60</v>
      </c>
      <c r="U3" s="106" t="s">
        <v>61</v>
      </c>
      <c r="V3" s="106" t="s">
        <v>62</v>
      </c>
      <c r="W3" s="106" t="s">
        <v>104</v>
      </c>
      <c r="X3" s="106" t="s">
        <v>115</v>
      </c>
      <c r="Y3" s="128">
        <v>2021</v>
      </c>
    </row>
    <row r="4" spans="1:25" ht="8.25" customHeight="1" x14ac:dyDescent="0.2">
      <c r="A4" s="107" t="s">
        <v>3</v>
      </c>
      <c r="B4" s="107"/>
      <c r="C4" s="107"/>
      <c r="D4" s="108"/>
      <c r="E4" s="108"/>
      <c r="F4" s="108"/>
      <c r="G4" s="108"/>
      <c r="H4" s="108"/>
      <c r="I4" s="109"/>
      <c r="J4" s="109"/>
      <c r="K4" s="108"/>
      <c r="L4" s="109"/>
      <c r="M4" s="108"/>
      <c r="N4" s="108"/>
      <c r="O4" s="157"/>
      <c r="P4" s="108"/>
      <c r="Q4" s="108"/>
      <c r="R4" s="108"/>
      <c r="S4" s="108"/>
      <c r="T4" s="109"/>
      <c r="U4" s="109"/>
      <c r="V4" s="109"/>
      <c r="W4" s="109"/>
      <c r="X4" s="109"/>
      <c r="Y4" s="109"/>
    </row>
    <row r="5" spans="1:25" ht="14.25" customHeight="1" x14ac:dyDescent="0.2">
      <c r="A5" s="110" t="s">
        <v>4</v>
      </c>
      <c r="B5" s="111" t="s">
        <v>5</v>
      </c>
      <c r="C5" s="111" t="s">
        <v>6</v>
      </c>
      <c r="D5" s="112">
        <v>100.7182</v>
      </c>
      <c r="E5" s="112">
        <v>102.271</v>
      </c>
      <c r="F5" s="112">
        <v>103.2522</v>
      </c>
      <c r="G5" s="112">
        <v>104.0684</v>
      </c>
      <c r="H5" s="112">
        <v>105.6593</v>
      </c>
      <c r="I5" s="113">
        <v>106.83799999999999</v>
      </c>
      <c r="J5" s="113">
        <v>106.6953</v>
      </c>
      <c r="K5" s="112">
        <v>106.2154</v>
      </c>
      <c r="L5" s="112">
        <v>106.7962</v>
      </c>
      <c r="M5" s="112">
        <v>108.43357931501511</v>
      </c>
      <c r="N5" s="112">
        <v>107.6</v>
      </c>
      <c r="O5" s="158">
        <v>0.71819999999999995</v>
      </c>
      <c r="P5" s="112">
        <v>1.5417000000000001</v>
      </c>
      <c r="Q5" s="112">
        <v>0.95950000000000002</v>
      </c>
      <c r="R5" s="112">
        <v>0.79039999999999999</v>
      </c>
      <c r="S5" s="112">
        <v>1.5286999999999999</v>
      </c>
      <c r="T5" s="113">
        <v>1.1155999999999999</v>
      </c>
      <c r="U5" s="113">
        <v>-0.1336</v>
      </c>
      <c r="V5" s="113">
        <v>-0.44969999999999999</v>
      </c>
      <c r="W5" s="113">
        <v>0.54679999999999995</v>
      </c>
      <c r="X5" s="113">
        <v>1.5331812508451614</v>
      </c>
      <c r="Y5" s="113">
        <v>-0.8</v>
      </c>
    </row>
    <row r="6" spans="1:25" ht="7.5" customHeight="1" x14ac:dyDescent="0.2">
      <c r="A6" s="114"/>
      <c r="B6" s="67"/>
      <c r="C6" s="67"/>
      <c r="D6" s="115"/>
      <c r="E6" s="115"/>
      <c r="F6" s="115"/>
      <c r="G6" s="115"/>
      <c r="H6" s="115"/>
      <c r="I6" s="116"/>
      <c r="J6" s="116"/>
      <c r="K6" s="115"/>
      <c r="L6" s="115"/>
      <c r="M6" s="115"/>
      <c r="N6" s="115"/>
      <c r="O6" s="159"/>
      <c r="P6" s="115"/>
      <c r="Q6" s="115"/>
      <c r="R6" s="115"/>
      <c r="S6" s="115"/>
      <c r="T6" s="116"/>
      <c r="U6" s="116"/>
      <c r="V6" s="116"/>
      <c r="W6" s="116"/>
      <c r="X6" s="116"/>
      <c r="Y6" s="116"/>
    </row>
    <row r="7" spans="1:25" ht="14.25" customHeight="1" x14ac:dyDescent="0.2">
      <c r="A7" s="127" t="s">
        <v>8</v>
      </c>
      <c r="B7" s="111" t="s">
        <v>9</v>
      </c>
      <c r="C7" s="111" t="s">
        <v>65</v>
      </c>
      <c r="D7" s="112">
        <v>100.7214</v>
      </c>
      <c r="E7" s="112">
        <v>102.0896</v>
      </c>
      <c r="F7" s="112">
        <v>102.9858</v>
      </c>
      <c r="G7" s="112">
        <v>103.9432</v>
      </c>
      <c r="H7" s="112">
        <v>105.6245</v>
      </c>
      <c r="I7" s="113">
        <v>106.5532</v>
      </c>
      <c r="J7" s="113">
        <v>106.428</v>
      </c>
      <c r="K7" s="112">
        <v>105.7881</v>
      </c>
      <c r="L7" s="112">
        <v>106.3202</v>
      </c>
      <c r="M7" s="112">
        <v>107.63983331992118</v>
      </c>
      <c r="N7" s="112">
        <v>106.5</v>
      </c>
      <c r="O7" s="158">
        <v>0.72140000000000004</v>
      </c>
      <c r="P7" s="112">
        <v>1.3584000000000001</v>
      </c>
      <c r="Q7" s="112">
        <v>0.87790000000000001</v>
      </c>
      <c r="R7" s="112">
        <v>0.92959999999999998</v>
      </c>
      <c r="S7" s="112">
        <v>1.6174999999999999</v>
      </c>
      <c r="T7" s="113">
        <v>0.87929999999999997</v>
      </c>
      <c r="U7" s="113">
        <v>-0.11749999999999999</v>
      </c>
      <c r="V7" s="113">
        <v>-0.60119999999999996</v>
      </c>
      <c r="W7" s="113">
        <v>0.50290000000000001</v>
      </c>
      <c r="X7" s="113">
        <v>1.2411877704530117</v>
      </c>
      <c r="Y7" s="113">
        <v>-1.1000000000000001</v>
      </c>
    </row>
    <row r="8" spans="1:25" s="154" customFormat="1" ht="39" customHeight="1" x14ac:dyDescent="0.2">
      <c r="A8" s="144" t="s">
        <v>10</v>
      </c>
      <c r="B8" s="117" t="s">
        <v>11</v>
      </c>
      <c r="C8" s="117" t="s">
        <v>66</v>
      </c>
      <c r="D8" s="118">
        <v>101.2602</v>
      </c>
      <c r="E8" s="118">
        <v>101.96939999999999</v>
      </c>
      <c r="F8" s="118">
        <v>102.23</v>
      </c>
      <c r="G8" s="118">
        <v>102.7273</v>
      </c>
      <c r="H8" s="118">
        <v>104.84010000000001</v>
      </c>
      <c r="I8" s="119">
        <v>105.7843</v>
      </c>
      <c r="J8" s="119">
        <v>105.4799</v>
      </c>
      <c r="K8" s="118">
        <v>104.2863</v>
      </c>
      <c r="L8" s="118">
        <v>105.4532</v>
      </c>
      <c r="M8" s="118">
        <v>104.29874047103215</v>
      </c>
      <c r="N8" s="118">
        <v>104.2</v>
      </c>
      <c r="O8" s="160">
        <v>1.2602</v>
      </c>
      <c r="P8" s="118">
        <v>0.70040000000000002</v>
      </c>
      <c r="Q8" s="118">
        <v>0.25559999999999999</v>
      </c>
      <c r="R8" s="118">
        <v>0.4864</v>
      </c>
      <c r="S8" s="118">
        <v>2.0567000000000002</v>
      </c>
      <c r="T8" s="119">
        <v>0.90059999999999996</v>
      </c>
      <c r="U8" s="119">
        <v>-0.2878</v>
      </c>
      <c r="V8" s="119">
        <v>-1.1315999999999999</v>
      </c>
      <c r="W8" s="119">
        <v>1.119</v>
      </c>
      <c r="X8" s="119">
        <v>-1.0947600726842421</v>
      </c>
      <c r="Y8" s="119">
        <v>-0.1</v>
      </c>
    </row>
    <row r="9" spans="1:25" ht="21" customHeight="1" x14ac:dyDescent="0.2">
      <c r="A9" s="120" t="s">
        <v>12</v>
      </c>
      <c r="B9" s="117" t="s">
        <v>13</v>
      </c>
      <c r="C9" s="117" t="s">
        <v>67</v>
      </c>
      <c r="D9" s="118">
        <v>100.6674</v>
      </c>
      <c r="E9" s="118">
        <v>102.04559999999999</v>
      </c>
      <c r="F9" s="118">
        <v>103.0381</v>
      </c>
      <c r="G9" s="118">
        <v>104.1935</v>
      </c>
      <c r="H9" s="118">
        <v>106.14360000000001</v>
      </c>
      <c r="I9" s="119">
        <v>107.09229999999999</v>
      </c>
      <c r="J9" s="119">
        <v>107.044</v>
      </c>
      <c r="K9" s="118">
        <v>106.3536</v>
      </c>
      <c r="L9" s="118">
        <v>106.7881</v>
      </c>
      <c r="M9" s="118">
        <v>108.19955857262593</v>
      </c>
      <c r="N9" s="118">
        <v>106.7</v>
      </c>
      <c r="O9" s="160">
        <v>0.66739999999999999</v>
      </c>
      <c r="P9" s="118">
        <v>1.3691</v>
      </c>
      <c r="Q9" s="118">
        <v>0.97260000000000002</v>
      </c>
      <c r="R9" s="118">
        <v>1.1213</v>
      </c>
      <c r="S9" s="118">
        <v>1.8715999999999999</v>
      </c>
      <c r="T9" s="119">
        <v>0.89380000000000004</v>
      </c>
      <c r="U9" s="119">
        <v>-4.5100000000000001E-2</v>
      </c>
      <c r="V9" s="119">
        <v>-0.64490000000000003</v>
      </c>
      <c r="W9" s="119">
        <v>0.40849999999999997</v>
      </c>
      <c r="X9" s="119">
        <v>1.3217376960784399</v>
      </c>
      <c r="Y9" s="119">
        <v>-1.4</v>
      </c>
    </row>
    <row r="10" spans="1:25" ht="21.95" customHeight="1" x14ac:dyDescent="0.2">
      <c r="A10" s="114" t="s">
        <v>14</v>
      </c>
      <c r="B10" s="67" t="s">
        <v>15</v>
      </c>
      <c r="C10" s="67" t="s">
        <v>68</v>
      </c>
      <c r="D10" s="115">
        <v>99.981399999999994</v>
      </c>
      <c r="E10" s="115">
        <v>101.1123</v>
      </c>
      <c r="F10" s="115">
        <v>101.3646</v>
      </c>
      <c r="G10" s="115">
        <v>102.7182</v>
      </c>
      <c r="H10" s="115">
        <v>104.8312</v>
      </c>
      <c r="I10" s="116">
        <v>105.1232</v>
      </c>
      <c r="J10" s="116">
        <v>104.7654</v>
      </c>
      <c r="K10" s="115">
        <v>103.7479</v>
      </c>
      <c r="L10" s="115">
        <v>104.14700000000001</v>
      </c>
      <c r="M10" s="115">
        <v>105.38722837039302</v>
      </c>
      <c r="N10" s="115">
        <v>105.1</v>
      </c>
      <c r="O10" s="159">
        <v>-1.8599999999999998E-2</v>
      </c>
      <c r="P10" s="115">
        <v>1.1311</v>
      </c>
      <c r="Q10" s="115">
        <v>0.24959999999999999</v>
      </c>
      <c r="R10" s="115">
        <v>1.3353999999999999</v>
      </c>
      <c r="S10" s="115">
        <v>2.0569999999999999</v>
      </c>
      <c r="T10" s="116">
        <v>0.27860000000000001</v>
      </c>
      <c r="U10" s="116">
        <v>-0.34039999999999998</v>
      </c>
      <c r="V10" s="116">
        <v>-0.97119999999999995</v>
      </c>
      <c r="W10" s="116">
        <v>0.38469999999999999</v>
      </c>
      <c r="X10" s="116">
        <v>1.1908440669371245</v>
      </c>
      <c r="Y10" s="116">
        <v>-0.3</v>
      </c>
    </row>
    <row r="11" spans="1:25" ht="21.95" customHeight="1" x14ac:dyDescent="0.2">
      <c r="A11" s="114" t="s">
        <v>16</v>
      </c>
      <c r="B11" s="67" t="s">
        <v>17</v>
      </c>
      <c r="C11" s="67" t="s">
        <v>69</v>
      </c>
      <c r="D11" s="115">
        <v>100.5762</v>
      </c>
      <c r="E11" s="115">
        <v>101.9867</v>
      </c>
      <c r="F11" s="115">
        <v>102.753</v>
      </c>
      <c r="G11" s="115">
        <v>102.9744</v>
      </c>
      <c r="H11" s="115">
        <v>104.4522</v>
      </c>
      <c r="I11" s="116">
        <v>104.1729</v>
      </c>
      <c r="J11" s="116">
        <v>104.9774</v>
      </c>
      <c r="K11" s="115">
        <v>103.5712</v>
      </c>
      <c r="L11" s="115">
        <v>104.89530000000001</v>
      </c>
      <c r="M11" s="115">
        <v>105.27838532366663</v>
      </c>
      <c r="N11" s="115">
        <v>104.4</v>
      </c>
      <c r="O11" s="159">
        <v>0.57620000000000005</v>
      </c>
      <c r="P11" s="115">
        <v>1.4024000000000001</v>
      </c>
      <c r="Q11" s="115">
        <v>0.75129999999999997</v>
      </c>
      <c r="R11" s="115">
        <v>0.2155</v>
      </c>
      <c r="S11" s="115">
        <v>1.4351</v>
      </c>
      <c r="T11" s="116">
        <v>-0.26740000000000003</v>
      </c>
      <c r="U11" s="116">
        <v>0.77229999999999999</v>
      </c>
      <c r="V11" s="116">
        <v>-1.3395999999999999</v>
      </c>
      <c r="W11" s="116">
        <v>1.2785</v>
      </c>
      <c r="X11" s="116">
        <v>0.36520732927654009</v>
      </c>
      <c r="Y11" s="116">
        <v>-0.8</v>
      </c>
    </row>
    <row r="12" spans="1:25" ht="29.25" customHeight="1" x14ac:dyDescent="0.2">
      <c r="A12" s="114" t="s">
        <v>18</v>
      </c>
      <c r="B12" s="67" t="s">
        <v>19</v>
      </c>
      <c r="C12" s="67" t="s">
        <v>70</v>
      </c>
      <c r="D12" s="115">
        <v>101.1947</v>
      </c>
      <c r="E12" s="115">
        <v>103.3516</v>
      </c>
      <c r="F12" s="115">
        <v>104.6283</v>
      </c>
      <c r="G12" s="115">
        <v>105.4504</v>
      </c>
      <c r="H12" s="115">
        <v>107.8578</v>
      </c>
      <c r="I12" s="116">
        <v>109.9421</v>
      </c>
      <c r="J12" s="116">
        <v>109.5317</v>
      </c>
      <c r="K12" s="115">
        <v>110.3927</v>
      </c>
      <c r="L12" s="115">
        <v>110.0654</v>
      </c>
      <c r="M12" s="115">
        <v>110.76658630050525</v>
      </c>
      <c r="N12" s="115">
        <v>106.7</v>
      </c>
      <c r="O12" s="159">
        <v>1.1947000000000001</v>
      </c>
      <c r="P12" s="115">
        <v>2.1315</v>
      </c>
      <c r="Q12" s="115">
        <v>1.2353000000000001</v>
      </c>
      <c r="R12" s="115">
        <v>0.78569999999999995</v>
      </c>
      <c r="S12" s="115">
        <v>2.2829999999999999</v>
      </c>
      <c r="T12" s="116">
        <v>1.9325000000000001</v>
      </c>
      <c r="U12" s="116">
        <v>-0.37330000000000002</v>
      </c>
      <c r="V12" s="116">
        <v>0.78610000000000002</v>
      </c>
      <c r="W12" s="116">
        <v>-0.29649999999999999</v>
      </c>
      <c r="X12" s="116">
        <v>0.63706332826234391</v>
      </c>
      <c r="Y12" s="116">
        <v>-3.7</v>
      </c>
    </row>
    <row r="13" spans="1:25" ht="28.5" customHeight="1" x14ac:dyDescent="0.2">
      <c r="A13" s="114" t="s">
        <v>20</v>
      </c>
      <c r="B13" s="67" t="s">
        <v>71</v>
      </c>
      <c r="C13" s="67" t="s">
        <v>72</v>
      </c>
      <c r="D13" s="115">
        <v>100.87690000000001</v>
      </c>
      <c r="E13" s="115">
        <v>102.52</v>
      </c>
      <c r="F13" s="115">
        <v>103.1737</v>
      </c>
      <c r="G13" s="115">
        <v>105.0912</v>
      </c>
      <c r="H13" s="115">
        <v>105.5501</v>
      </c>
      <c r="I13" s="116">
        <v>106.2266</v>
      </c>
      <c r="J13" s="116">
        <v>105.38549999999999</v>
      </c>
      <c r="K13" s="115">
        <v>105.57</v>
      </c>
      <c r="L13" s="115">
        <v>105.72620000000001</v>
      </c>
      <c r="M13" s="115">
        <v>106.97458888296474</v>
      </c>
      <c r="N13" s="115">
        <v>106.8</v>
      </c>
      <c r="O13" s="159">
        <v>0.87690000000000001</v>
      </c>
      <c r="P13" s="115">
        <v>1.6288</v>
      </c>
      <c r="Q13" s="115">
        <v>0.63759999999999994</v>
      </c>
      <c r="R13" s="115">
        <v>1.8585</v>
      </c>
      <c r="S13" s="115">
        <v>0.43669999999999998</v>
      </c>
      <c r="T13" s="116">
        <v>0.64090000000000003</v>
      </c>
      <c r="U13" s="116">
        <v>-0.79179999999999995</v>
      </c>
      <c r="V13" s="116">
        <v>0.17510000000000001</v>
      </c>
      <c r="W13" s="116">
        <v>0.14799999999999999</v>
      </c>
      <c r="X13" s="116">
        <v>1.1807753262339293</v>
      </c>
      <c r="Y13" s="116">
        <v>-0.1</v>
      </c>
    </row>
    <row r="14" spans="1:25" ht="14.25" customHeight="1" x14ac:dyDescent="0.2">
      <c r="A14" s="114" t="s">
        <v>21</v>
      </c>
      <c r="B14" s="67" t="s">
        <v>73</v>
      </c>
      <c r="C14" s="67" t="s">
        <v>74</v>
      </c>
      <c r="D14" s="115">
        <v>100.6369</v>
      </c>
      <c r="E14" s="115">
        <v>101.5834</v>
      </c>
      <c r="F14" s="115">
        <v>102.1307</v>
      </c>
      <c r="G14" s="115">
        <v>103.6979</v>
      </c>
      <c r="H14" s="115">
        <v>106.1207</v>
      </c>
      <c r="I14" s="116">
        <v>106.49630000000001</v>
      </c>
      <c r="J14" s="116">
        <v>105.75579999999999</v>
      </c>
      <c r="K14" s="115">
        <v>105.2843</v>
      </c>
      <c r="L14" s="115">
        <v>104.85639999999999</v>
      </c>
      <c r="M14" s="115">
        <v>107.86821529566056</v>
      </c>
      <c r="N14" s="115">
        <v>106.3</v>
      </c>
      <c r="O14" s="159">
        <v>0.63690000000000002</v>
      </c>
      <c r="P14" s="115">
        <v>0.9405</v>
      </c>
      <c r="Q14" s="115">
        <v>0.53869999999999996</v>
      </c>
      <c r="R14" s="115">
        <v>1.5345</v>
      </c>
      <c r="S14" s="115">
        <v>2.3365</v>
      </c>
      <c r="T14" s="116">
        <v>0.35389999999999999</v>
      </c>
      <c r="U14" s="116">
        <v>-0.69530000000000003</v>
      </c>
      <c r="V14" s="116">
        <v>-0.44579999999999997</v>
      </c>
      <c r="W14" s="116">
        <v>-0.40639999999999998</v>
      </c>
      <c r="X14" s="116">
        <v>2.8723237643678123</v>
      </c>
      <c r="Y14" s="116">
        <v>-1.5</v>
      </c>
    </row>
    <row r="15" spans="1:25" ht="29.25" customHeight="1" x14ac:dyDescent="0.2">
      <c r="A15" s="114" t="s">
        <v>22</v>
      </c>
      <c r="B15" s="67" t="s">
        <v>75</v>
      </c>
      <c r="C15" s="67" t="s">
        <v>76</v>
      </c>
      <c r="D15" s="115">
        <v>100.3586</v>
      </c>
      <c r="E15" s="115">
        <v>101.3998</v>
      </c>
      <c r="F15" s="115">
        <v>102.6135</v>
      </c>
      <c r="G15" s="115">
        <v>104.2878</v>
      </c>
      <c r="H15" s="115">
        <v>106.36499999999999</v>
      </c>
      <c r="I15" s="116">
        <v>107.5265</v>
      </c>
      <c r="J15" s="116">
        <v>107.809</v>
      </c>
      <c r="K15" s="115">
        <v>106.5376</v>
      </c>
      <c r="L15" s="115">
        <v>107.9431</v>
      </c>
      <c r="M15" s="115">
        <v>109.4676412406294</v>
      </c>
      <c r="N15" s="115">
        <v>107.6</v>
      </c>
      <c r="O15" s="159">
        <v>0.35859999999999997</v>
      </c>
      <c r="P15" s="115">
        <v>1.0375000000000001</v>
      </c>
      <c r="Q15" s="115">
        <v>1.1970000000000001</v>
      </c>
      <c r="R15" s="115">
        <v>1.6315999999999999</v>
      </c>
      <c r="S15" s="115">
        <v>1.9919</v>
      </c>
      <c r="T15" s="116">
        <v>1.0919000000000001</v>
      </c>
      <c r="U15" s="116">
        <v>0.26269999999999999</v>
      </c>
      <c r="V15" s="116">
        <v>-1.1793</v>
      </c>
      <c r="W15" s="116">
        <v>1.3192999999999999</v>
      </c>
      <c r="X15" s="116">
        <v>1.4123563624070412</v>
      </c>
      <c r="Y15" s="116">
        <v>-1.7</v>
      </c>
    </row>
    <row r="16" spans="1:25" ht="17.25" customHeight="1" x14ac:dyDescent="0.2">
      <c r="A16" s="114" t="s">
        <v>23</v>
      </c>
      <c r="B16" s="67" t="s">
        <v>24</v>
      </c>
      <c r="C16" s="67" t="s">
        <v>77</v>
      </c>
      <c r="D16" s="115">
        <v>100.837</v>
      </c>
      <c r="E16" s="115">
        <v>102.4816</v>
      </c>
      <c r="F16" s="115">
        <v>104.3291</v>
      </c>
      <c r="G16" s="115">
        <v>104.9734</v>
      </c>
      <c r="H16" s="115">
        <v>106.2796</v>
      </c>
      <c r="I16" s="116">
        <v>107.6905</v>
      </c>
      <c r="J16" s="116">
        <v>107.8253</v>
      </c>
      <c r="K16" s="115">
        <v>106.7454</v>
      </c>
      <c r="L16" s="115">
        <v>107.36620000000001</v>
      </c>
      <c r="M16" s="115">
        <v>108.80692038680867</v>
      </c>
      <c r="N16" s="115">
        <v>107.1</v>
      </c>
      <c r="O16" s="159">
        <v>0.83699999999999997</v>
      </c>
      <c r="P16" s="115">
        <v>1.631</v>
      </c>
      <c r="Q16" s="115">
        <v>1.8027</v>
      </c>
      <c r="R16" s="115">
        <v>0.61760000000000004</v>
      </c>
      <c r="S16" s="115">
        <v>1.2443</v>
      </c>
      <c r="T16" s="116">
        <v>1.3274999999999999</v>
      </c>
      <c r="U16" s="116">
        <v>0.12520000000000001</v>
      </c>
      <c r="V16" s="116">
        <v>-1.0016</v>
      </c>
      <c r="W16" s="116">
        <v>0.58160000000000001</v>
      </c>
      <c r="X16" s="116">
        <v>1.3418751774847859</v>
      </c>
      <c r="Y16" s="116">
        <v>-1.6</v>
      </c>
    </row>
    <row r="17" spans="1:25" ht="18.95" customHeight="1" x14ac:dyDescent="0.2">
      <c r="A17" s="114" t="s">
        <v>25</v>
      </c>
      <c r="B17" s="67" t="s">
        <v>26</v>
      </c>
      <c r="C17" s="67" t="s">
        <v>78</v>
      </c>
      <c r="D17" s="115">
        <v>101.25700000000001</v>
      </c>
      <c r="E17" s="115">
        <v>102.5665</v>
      </c>
      <c r="F17" s="115">
        <v>102.8998</v>
      </c>
      <c r="G17" s="115">
        <v>103.62269999999999</v>
      </c>
      <c r="H17" s="115">
        <v>106.1216</v>
      </c>
      <c r="I17" s="116">
        <v>106.996</v>
      </c>
      <c r="J17" s="116">
        <v>107.53440000000001</v>
      </c>
      <c r="K17" s="115">
        <v>106.73180000000001</v>
      </c>
      <c r="L17" s="115">
        <v>105.8138</v>
      </c>
      <c r="M17" s="115">
        <v>106.89275736774765</v>
      </c>
      <c r="N17" s="115">
        <v>108.5</v>
      </c>
      <c r="O17" s="159">
        <v>1.2569999999999999</v>
      </c>
      <c r="P17" s="115">
        <v>1.2931999999999999</v>
      </c>
      <c r="Q17" s="115">
        <v>0.32500000000000001</v>
      </c>
      <c r="R17" s="115">
        <v>0.7026</v>
      </c>
      <c r="S17" s="115">
        <v>2.4115000000000002</v>
      </c>
      <c r="T17" s="116">
        <v>0.82389999999999997</v>
      </c>
      <c r="U17" s="116">
        <v>0.50319999999999998</v>
      </c>
      <c r="V17" s="116">
        <v>-0.74639999999999995</v>
      </c>
      <c r="W17" s="116">
        <v>-0.86009999999999998</v>
      </c>
      <c r="X17" s="116">
        <v>1.019675474983095</v>
      </c>
      <c r="Y17" s="116">
        <v>1.5</v>
      </c>
    </row>
    <row r="18" spans="1:25" s="154" customFormat="1" ht="17.25" customHeight="1" x14ac:dyDescent="0.2">
      <c r="A18" s="120" t="s">
        <v>27</v>
      </c>
      <c r="B18" s="117" t="s">
        <v>28</v>
      </c>
      <c r="C18" s="117" t="s">
        <v>79</v>
      </c>
      <c r="D18" s="118">
        <v>100.7796</v>
      </c>
      <c r="E18" s="118">
        <v>102.21769999999999</v>
      </c>
      <c r="F18" s="118">
        <v>102.9633</v>
      </c>
      <c r="G18" s="118">
        <v>103.4881</v>
      </c>
      <c r="H18" s="118">
        <v>104.4299</v>
      </c>
      <c r="I18" s="119">
        <v>105.3098</v>
      </c>
      <c r="J18" s="119">
        <v>105.0526</v>
      </c>
      <c r="K18" s="118">
        <v>104.6362</v>
      </c>
      <c r="L18" s="118">
        <v>105.2529</v>
      </c>
      <c r="M18" s="118">
        <v>106.85602008718723</v>
      </c>
      <c r="N18" s="118">
        <v>106.2</v>
      </c>
      <c r="O18" s="160">
        <v>0.77959999999999996</v>
      </c>
      <c r="P18" s="118">
        <v>1.427</v>
      </c>
      <c r="Q18" s="118">
        <v>0.72940000000000005</v>
      </c>
      <c r="R18" s="118">
        <v>0.50970000000000004</v>
      </c>
      <c r="S18" s="118">
        <v>0.91010000000000002</v>
      </c>
      <c r="T18" s="119">
        <v>0.84260000000000002</v>
      </c>
      <c r="U18" s="119">
        <v>-0.2442</v>
      </c>
      <c r="V18" s="119">
        <v>-0.39629999999999999</v>
      </c>
      <c r="W18" s="119">
        <v>0.58940000000000003</v>
      </c>
      <c r="X18" s="119">
        <v>1.5231125101419885</v>
      </c>
      <c r="Y18" s="119">
        <v>-0.6</v>
      </c>
    </row>
    <row r="19" spans="1:25" ht="8.25" customHeight="1" x14ac:dyDescent="0.2">
      <c r="A19" s="114"/>
      <c r="B19" s="67"/>
      <c r="C19" s="67"/>
      <c r="D19" s="115"/>
      <c r="E19" s="115"/>
      <c r="F19" s="115"/>
      <c r="G19" s="115"/>
      <c r="H19" s="115"/>
      <c r="I19" s="116"/>
      <c r="J19" s="116"/>
      <c r="K19" s="115"/>
      <c r="L19" s="115"/>
      <c r="M19" s="115"/>
      <c r="N19" s="115"/>
      <c r="O19" s="159"/>
      <c r="P19" s="115"/>
      <c r="Q19" s="115"/>
      <c r="R19" s="115"/>
      <c r="S19" s="115"/>
      <c r="T19" s="116"/>
      <c r="U19" s="116"/>
      <c r="V19" s="116"/>
      <c r="W19" s="116"/>
      <c r="X19" s="116"/>
      <c r="Y19" s="116"/>
    </row>
    <row r="20" spans="1:25" ht="14.25" customHeight="1" x14ac:dyDescent="0.2">
      <c r="A20" s="110" t="s">
        <v>29</v>
      </c>
      <c r="B20" s="111" t="s">
        <v>30</v>
      </c>
      <c r="C20" s="111" t="s">
        <v>80</v>
      </c>
      <c r="D20" s="112">
        <v>100.717</v>
      </c>
      <c r="E20" s="112">
        <v>102.3415</v>
      </c>
      <c r="F20" s="112">
        <v>103.3558</v>
      </c>
      <c r="G20" s="112">
        <v>104.117</v>
      </c>
      <c r="H20" s="112">
        <v>105.6729</v>
      </c>
      <c r="I20" s="113">
        <v>106.9494</v>
      </c>
      <c r="J20" s="113">
        <v>106.79989999999999</v>
      </c>
      <c r="K20" s="112">
        <v>106.38249999999999</v>
      </c>
      <c r="L20" s="112">
        <v>106.9824</v>
      </c>
      <c r="M20" s="112">
        <v>108.73035190304452</v>
      </c>
      <c r="N20" s="112">
        <v>108</v>
      </c>
      <c r="O20" s="158">
        <v>0.71699999999999997</v>
      </c>
      <c r="P20" s="112">
        <v>1.6129</v>
      </c>
      <c r="Q20" s="112">
        <v>0.99109999999999998</v>
      </c>
      <c r="R20" s="112">
        <v>0.73660000000000003</v>
      </c>
      <c r="S20" s="112">
        <v>1.4943</v>
      </c>
      <c r="T20" s="113">
        <v>1.208</v>
      </c>
      <c r="U20" s="113">
        <v>-0.13980000000000001</v>
      </c>
      <c r="V20" s="113">
        <v>-0.3906</v>
      </c>
      <c r="W20" s="113">
        <v>0.56389999999999996</v>
      </c>
      <c r="X20" s="113">
        <v>1.6338686578769357</v>
      </c>
      <c r="Y20" s="113">
        <v>-0.7</v>
      </c>
    </row>
    <row r="21" spans="1:25" ht="14.25" customHeight="1" x14ac:dyDescent="0.2">
      <c r="A21" s="120" t="s">
        <v>31</v>
      </c>
      <c r="B21" s="117" t="s">
        <v>32</v>
      </c>
      <c r="C21" s="117" t="s">
        <v>81</v>
      </c>
      <c r="D21" s="118">
        <v>101.1327</v>
      </c>
      <c r="E21" s="118">
        <v>102.7127</v>
      </c>
      <c r="F21" s="118">
        <v>103.5937</v>
      </c>
      <c r="G21" s="118">
        <v>104.3921</v>
      </c>
      <c r="H21" s="118">
        <v>106.06910000000001</v>
      </c>
      <c r="I21" s="119">
        <v>107.4913</v>
      </c>
      <c r="J21" s="119">
        <v>107.32299999999999</v>
      </c>
      <c r="K21" s="118">
        <v>107.2612</v>
      </c>
      <c r="L21" s="118">
        <v>107.2336</v>
      </c>
      <c r="M21" s="118">
        <v>108.5537732558858</v>
      </c>
      <c r="N21" s="118">
        <v>107.8</v>
      </c>
      <c r="O21" s="160">
        <v>1.1327</v>
      </c>
      <c r="P21" s="118">
        <v>1.5624</v>
      </c>
      <c r="Q21" s="118">
        <v>0.85770000000000002</v>
      </c>
      <c r="R21" s="118">
        <v>0.77080000000000004</v>
      </c>
      <c r="S21" s="118">
        <v>1.6064000000000001</v>
      </c>
      <c r="T21" s="119">
        <v>1.3408</v>
      </c>
      <c r="U21" s="119">
        <v>-0.15659999999999999</v>
      </c>
      <c r="V21" s="119">
        <v>-5.7599999999999998E-2</v>
      </c>
      <c r="W21" s="119">
        <v>-2.5700000000000001E-2</v>
      </c>
      <c r="X21" s="119">
        <v>1.2311190297498387</v>
      </c>
      <c r="Y21" s="119">
        <v>-0.7</v>
      </c>
    </row>
    <row r="22" spans="1:25" ht="17.25" customHeight="1" x14ac:dyDescent="0.2">
      <c r="A22" s="114" t="s">
        <v>31</v>
      </c>
      <c r="B22" s="67">
        <v>45</v>
      </c>
      <c r="C22" s="67" t="s">
        <v>82</v>
      </c>
      <c r="D22" s="115">
        <v>100.79430000000001</v>
      </c>
      <c r="E22" s="115">
        <v>101.5167</v>
      </c>
      <c r="F22" s="115">
        <v>102.6467</v>
      </c>
      <c r="G22" s="115">
        <v>103.9573</v>
      </c>
      <c r="H22" s="115">
        <v>105.83110000000001</v>
      </c>
      <c r="I22" s="116">
        <v>105.8254</v>
      </c>
      <c r="J22" s="116">
        <v>105.94629999999999</v>
      </c>
      <c r="K22" s="115">
        <v>106.2445</v>
      </c>
      <c r="L22" s="115">
        <v>105.21429999999999</v>
      </c>
      <c r="M22" s="115">
        <v>108.18342656716493</v>
      </c>
      <c r="N22" s="115">
        <v>107.1</v>
      </c>
      <c r="O22" s="159">
        <v>0.79430000000000001</v>
      </c>
      <c r="P22" s="115">
        <v>0.7167</v>
      </c>
      <c r="Q22" s="115">
        <v>1.1131</v>
      </c>
      <c r="R22" s="115">
        <v>1.2766999999999999</v>
      </c>
      <c r="S22" s="115">
        <v>1.8025</v>
      </c>
      <c r="T22" s="116">
        <v>-5.4000000000000003E-3</v>
      </c>
      <c r="U22" s="116">
        <v>0.1142</v>
      </c>
      <c r="V22" s="116">
        <v>0.28160000000000002</v>
      </c>
      <c r="W22" s="116">
        <v>-0.96970000000000001</v>
      </c>
      <c r="X22" s="116">
        <v>2.8219800608519474</v>
      </c>
      <c r="Y22" s="116">
        <v>-1</v>
      </c>
    </row>
    <row r="23" spans="1:25" ht="17.25" customHeight="1" x14ac:dyDescent="0.2">
      <c r="A23" s="114" t="s">
        <v>31</v>
      </c>
      <c r="B23" s="67">
        <v>46</v>
      </c>
      <c r="C23" s="67" t="s">
        <v>83</v>
      </c>
      <c r="D23" s="115">
        <v>100.76739999999999</v>
      </c>
      <c r="E23" s="115">
        <v>102.30719999999999</v>
      </c>
      <c r="F23" s="115">
        <v>102.50879999999999</v>
      </c>
      <c r="G23" s="115">
        <v>103.5371</v>
      </c>
      <c r="H23" s="115">
        <v>104.81740000000001</v>
      </c>
      <c r="I23" s="116">
        <v>107.07550000000001</v>
      </c>
      <c r="J23" s="116">
        <v>106.93040000000001</v>
      </c>
      <c r="K23" s="115">
        <v>106.59910000000001</v>
      </c>
      <c r="L23" s="115">
        <v>107.18</v>
      </c>
      <c r="M23" s="115">
        <v>107.24767892694861</v>
      </c>
      <c r="N23" s="115">
        <v>106.9</v>
      </c>
      <c r="O23" s="159">
        <v>0.76739999999999997</v>
      </c>
      <c r="P23" s="115">
        <v>1.528</v>
      </c>
      <c r="Q23" s="115">
        <v>0.1971</v>
      </c>
      <c r="R23" s="115">
        <v>1.0032000000000001</v>
      </c>
      <c r="S23" s="115">
        <v>1.2364999999999999</v>
      </c>
      <c r="T23" s="116">
        <v>2.1543000000000001</v>
      </c>
      <c r="U23" s="116">
        <v>-0.13550000000000001</v>
      </c>
      <c r="V23" s="116">
        <v>-0.30980000000000002</v>
      </c>
      <c r="W23" s="116">
        <v>0.54490000000000005</v>
      </c>
      <c r="X23" s="116">
        <v>6.314510818119512E-2</v>
      </c>
      <c r="Y23" s="116">
        <v>-0.3</v>
      </c>
    </row>
    <row r="24" spans="1:25" ht="17.25" customHeight="1" x14ac:dyDescent="0.2">
      <c r="A24" s="114" t="s">
        <v>31</v>
      </c>
      <c r="B24" s="67">
        <v>47</v>
      </c>
      <c r="C24" s="67" t="s">
        <v>84</v>
      </c>
      <c r="D24" s="115">
        <v>101.49339999999999</v>
      </c>
      <c r="E24" s="115">
        <v>103.27970000000001</v>
      </c>
      <c r="F24" s="115">
        <v>104.65349999999999</v>
      </c>
      <c r="G24" s="115">
        <v>105.1643</v>
      </c>
      <c r="H24" s="115">
        <v>107.1186</v>
      </c>
      <c r="I24" s="116">
        <v>108.0778</v>
      </c>
      <c r="J24" s="116">
        <v>107.8062</v>
      </c>
      <c r="K24" s="115">
        <v>107.9204</v>
      </c>
      <c r="L24" s="115">
        <v>107.5487</v>
      </c>
      <c r="M24" s="115">
        <v>109.59828209403533</v>
      </c>
      <c r="N24" s="115">
        <v>108.6</v>
      </c>
      <c r="O24" s="159">
        <v>1.4934000000000001</v>
      </c>
      <c r="P24" s="115">
        <v>1.76</v>
      </c>
      <c r="Q24" s="115">
        <v>1.3301000000000001</v>
      </c>
      <c r="R24" s="115">
        <v>0.48809999999999998</v>
      </c>
      <c r="S24" s="115">
        <v>1.8584000000000001</v>
      </c>
      <c r="T24" s="116">
        <v>0.89539999999999997</v>
      </c>
      <c r="U24" s="116">
        <v>-0.25130000000000002</v>
      </c>
      <c r="V24" s="116">
        <v>0.10589999999999999</v>
      </c>
      <c r="W24" s="116">
        <v>-0.34439999999999998</v>
      </c>
      <c r="X24" s="116">
        <v>1.9057246568627395</v>
      </c>
      <c r="Y24" s="116">
        <v>-0.9</v>
      </c>
    </row>
    <row r="25" spans="1:25" ht="14.25" customHeight="1" x14ac:dyDescent="0.2">
      <c r="A25" s="120" t="s">
        <v>33</v>
      </c>
      <c r="B25" s="117" t="s">
        <v>34</v>
      </c>
      <c r="C25" s="117" t="s">
        <v>85</v>
      </c>
      <c r="D25" s="118">
        <v>100.4141</v>
      </c>
      <c r="E25" s="118">
        <v>101.96559999999999</v>
      </c>
      <c r="F25" s="118">
        <v>102.7632</v>
      </c>
      <c r="G25" s="118">
        <v>102.3789</v>
      </c>
      <c r="H25" s="118">
        <v>104.247</v>
      </c>
      <c r="I25" s="119">
        <v>104.7681</v>
      </c>
      <c r="J25" s="119">
        <v>104.56659999999999</v>
      </c>
      <c r="K25" s="118">
        <v>103.4819</v>
      </c>
      <c r="L25" s="118">
        <v>104.33499999999999</v>
      </c>
      <c r="M25" s="118">
        <v>104.69502862577534</v>
      </c>
      <c r="N25" s="118">
        <v>104.3</v>
      </c>
      <c r="O25" s="160">
        <v>0.41410000000000002</v>
      </c>
      <c r="P25" s="118">
        <v>1.5450999999999999</v>
      </c>
      <c r="Q25" s="118">
        <v>0.78220000000000001</v>
      </c>
      <c r="R25" s="118">
        <v>-0.374</v>
      </c>
      <c r="S25" s="118">
        <v>1.8247</v>
      </c>
      <c r="T25" s="119">
        <v>0.49980000000000002</v>
      </c>
      <c r="U25" s="119">
        <v>-0.1923</v>
      </c>
      <c r="V25" s="119">
        <v>-1.0373000000000001</v>
      </c>
      <c r="W25" s="119">
        <v>0.82440000000000002</v>
      </c>
      <c r="X25" s="119">
        <v>0.34506984787017192</v>
      </c>
      <c r="Y25" s="119">
        <v>-0.4</v>
      </c>
    </row>
    <row r="26" spans="1:25" ht="17.25" customHeight="1" x14ac:dyDescent="0.2">
      <c r="A26" s="114" t="s">
        <v>33</v>
      </c>
      <c r="B26" s="67" t="s">
        <v>35</v>
      </c>
      <c r="C26" s="67" t="s">
        <v>85</v>
      </c>
      <c r="D26" s="115">
        <v>100.4376</v>
      </c>
      <c r="E26" s="115">
        <v>101.8233</v>
      </c>
      <c r="F26" s="115">
        <v>102.63120000000001</v>
      </c>
      <c r="G26" s="115">
        <v>101.89870000000001</v>
      </c>
      <c r="H26" s="115">
        <v>103.6365</v>
      </c>
      <c r="I26" s="116">
        <v>104.1831</v>
      </c>
      <c r="J26" s="116">
        <v>103.955</v>
      </c>
      <c r="K26" s="115">
        <v>102.8929</v>
      </c>
      <c r="L26" s="115">
        <v>103.6493</v>
      </c>
      <c r="M26" s="115">
        <v>103.94434540628255</v>
      </c>
      <c r="N26" s="115">
        <v>103.7</v>
      </c>
      <c r="O26" s="159">
        <v>0.43759999999999999</v>
      </c>
      <c r="P26" s="115">
        <v>1.3795999999999999</v>
      </c>
      <c r="Q26" s="115">
        <v>0.79339999999999999</v>
      </c>
      <c r="R26" s="115">
        <v>-0.7137</v>
      </c>
      <c r="S26" s="115">
        <v>1.7054</v>
      </c>
      <c r="T26" s="116">
        <v>0.52749999999999997</v>
      </c>
      <c r="U26" s="116">
        <v>-0.21890000000000001</v>
      </c>
      <c r="V26" s="116">
        <v>-1.0218</v>
      </c>
      <c r="W26" s="116">
        <v>0.73519999999999996</v>
      </c>
      <c r="X26" s="116">
        <v>0.28465740365111181</v>
      </c>
      <c r="Y26" s="116">
        <v>-0.2</v>
      </c>
    </row>
    <row r="27" spans="1:25" ht="17.25" customHeight="1" x14ac:dyDescent="0.2">
      <c r="A27" s="114" t="s">
        <v>33</v>
      </c>
      <c r="B27" s="67">
        <v>53</v>
      </c>
      <c r="C27" s="67" t="s">
        <v>86</v>
      </c>
      <c r="D27" s="115">
        <v>100.3197</v>
      </c>
      <c r="E27" s="115">
        <v>102.5369</v>
      </c>
      <c r="F27" s="115">
        <v>103.2931</v>
      </c>
      <c r="G27" s="115">
        <v>104.3061</v>
      </c>
      <c r="H27" s="115">
        <v>106.6972</v>
      </c>
      <c r="I27" s="116">
        <v>107.1614</v>
      </c>
      <c r="J27" s="116">
        <v>107.02200000000001</v>
      </c>
      <c r="K27" s="115">
        <v>105.87309999999999</v>
      </c>
      <c r="L27" s="115">
        <v>106.9671</v>
      </c>
      <c r="M27" s="115">
        <v>107.49776480829179</v>
      </c>
      <c r="N27" s="115">
        <v>106.2</v>
      </c>
      <c r="O27" s="159">
        <v>0.31969999999999998</v>
      </c>
      <c r="P27" s="115">
        <v>2.2101000000000002</v>
      </c>
      <c r="Q27" s="115">
        <v>0.73750000000000004</v>
      </c>
      <c r="R27" s="115">
        <v>0.98070000000000002</v>
      </c>
      <c r="S27" s="115">
        <v>2.2924000000000002</v>
      </c>
      <c r="T27" s="116">
        <v>0.435</v>
      </c>
      <c r="U27" s="116">
        <v>-0.13009999999999999</v>
      </c>
      <c r="V27" s="116">
        <v>-1.0734999999999999</v>
      </c>
      <c r="W27" s="116">
        <v>1.0334000000000001</v>
      </c>
      <c r="X27" s="116">
        <v>0.49610095841785551</v>
      </c>
      <c r="Y27" s="116">
        <v>-1.2</v>
      </c>
    </row>
    <row r="28" spans="1:25" s="154" customFormat="1" ht="17.25" customHeight="1" x14ac:dyDescent="0.2">
      <c r="A28" s="120" t="s">
        <v>36</v>
      </c>
      <c r="B28" s="117" t="s">
        <v>55</v>
      </c>
      <c r="C28" s="117" t="s">
        <v>87</v>
      </c>
      <c r="D28" s="118">
        <v>99.758600000000001</v>
      </c>
      <c r="E28" s="118">
        <v>102.8558</v>
      </c>
      <c r="F28" s="118">
        <v>103.4395</v>
      </c>
      <c r="G28" s="118">
        <v>104.5895</v>
      </c>
      <c r="H28" s="118">
        <v>106.1054</v>
      </c>
      <c r="I28" s="119">
        <v>107.5604</v>
      </c>
      <c r="J28" s="119">
        <v>107.3099</v>
      </c>
      <c r="K28" s="118">
        <v>106.7253</v>
      </c>
      <c r="L28" s="118">
        <v>105.5351</v>
      </c>
      <c r="M28" s="118" t="s">
        <v>113</v>
      </c>
      <c r="N28" s="118">
        <v>105.1</v>
      </c>
      <c r="O28" s="160">
        <v>-0.2414</v>
      </c>
      <c r="P28" s="118">
        <v>3.1046999999999998</v>
      </c>
      <c r="Q28" s="118">
        <v>0.5675</v>
      </c>
      <c r="R28" s="118">
        <v>1.1117999999999999</v>
      </c>
      <c r="S28" s="118">
        <v>1.4494</v>
      </c>
      <c r="T28" s="119">
        <v>1.3712</v>
      </c>
      <c r="U28" s="119">
        <v>-0.2329</v>
      </c>
      <c r="V28" s="119">
        <v>-0.54469999999999996</v>
      </c>
      <c r="W28" s="119">
        <v>-1.1152</v>
      </c>
      <c r="X28" s="119" t="s">
        <v>113</v>
      </c>
      <c r="Y28" s="119">
        <f>'[1]ts-x-03.04.03.00.03_nominal'!Y28-0.6</f>
        <v>-0.6</v>
      </c>
    </row>
    <row r="29" spans="1:25" ht="24" customHeight="1" x14ac:dyDescent="0.2">
      <c r="A29" s="120" t="s">
        <v>37</v>
      </c>
      <c r="B29" s="117" t="s">
        <v>38</v>
      </c>
      <c r="C29" s="117" t="s">
        <v>88</v>
      </c>
      <c r="D29" s="118">
        <v>101.4676</v>
      </c>
      <c r="E29" s="118">
        <v>102.5825</v>
      </c>
      <c r="F29" s="118">
        <v>103.9029</v>
      </c>
      <c r="G29" s="118">
        <v>105.0137</v>
      </c>
      <c r="H29" s="118">
        <v>106.2692</v>
      </c>
      <c r="I29" s="119">
        <v>107.2697</v>
      </c>
      <c r="J29" s="119">
        <v>107.72620000000001</v>
      </c>
      <c r="K29" s="118">
        <v>108.2034</v>
      </c>
      <c r="L29" s="118">
        <v>108.3948</v>
      </c>
      <c r="M29" s="118">
        <v>111.78109938343218</v>
      </c>
      <c r="N29" s="118">
        <v>109.2</v>
      </c>
      <c r="O29" s="160">
        <v>1.4676</v>
      </c>
      <c r="P29" s="118">
        <v>1.0988</v>
      </c>
      <c r="Q29" s="118">
        <v>1.2871999999999999</v>
      </c>
      <c r="R29" s="118">
        <v>1.0690999999999999</v>
      </c>
      <c r="S29" s="118">
        <v>1.1955</v>
      </c>
      <c r="T29" s="119">
        <v>0.9415</v>
      </c>
      <c r="U29" s="119">
        <v>0.42559999999999998</v>
      </c>
      <c r="V29" s="119">
        <v>0.44290000000000002</v>
      </c>
      <c r="W29" s="119">
        <v>0.1769</v>
      </c>
      <c r="X29" s="119">
        <v>3.1240422819472702</v>
      </c>
      <c r="Y29" s="119">
        <v>-2.2999999999999998</v>
      </c>
    </row>
    <row r="30" spans="1:25" ht="27" customHeight="1" x14ac:dyDescent="0.2">
      <c r="A30" s="114" t="s">
        <v>39</v>
      </c>
      <c r="B30" s="67" t="s">
        <v>40</v>
      </c>
      <c r="C30" s="67" t="s">
        <v>89</v>
      </c>
      <c r="D30" s="115">
        <v>100.52160000000001</v>
      </c>
      <c r="E30" s="115">
        <v>101.9158</v>
      </c>
      <c r="F30" s="115">
        <v>102.38800000000001</v>
      </c>
      <c r="G30" s="115">
        <v>103.2908</v>
      </c>
      <c r="H30" s="115">
        <v>104.6563</v>
      </c>
      <c r="I30" s="116">
        <v>105.634</v>
      </c>
      <c r="J30" s="116">
        <v>106.3045</v>
      </c>
      <c r="K30" s="115">
        <v>106.8199</v>
      </c>
      <c r="L30" s="115">
        <v>106.6772</v>
      </c>
      <c r="M30" s="115">
        <v>109.56945775624362</v>
      </c>
      <c r="N30" s="115">
        <v>109.7</v>
      </c>
      <c r="O30" s="159">
        <v>0.52159999999999995</v>
      </c>
      <c r="P30" s="115">
        <v>1.3869</v>
      </c>
      <c r="Q30" s="115">
        <v>0.46329999999999999</v>
      </c>
      <c r="R30" s="115">
        <v>0.88170000000000004</v>
      </c>
      <c r="S30" s="115">
        <v>1.3220000000000001</v>
      </c>
      <c r="T30" s="116">
        <v>0.93420000000000003</v>
      </c>
      <c r="U30" s="116">
        <v>0.63470000000000004</v>
      </c>
      <c r="V30" s="116">
        <v>0.4849</v>
      </c>
      <c r="W30" s="116">
        <v>-0.1336</v>
      </c>
      <c r="X30" s="116">
        <v>2.711223913116978</v>
      </c>
      <c r="Y30" s="116">
        <v>0.1</v>
      </c>
    </row>
    <row r="31" spans="1:25" ht="19.5" customHeight="1" x14ac:dyDescent="0.2">
      <c r="A31" s="114" t="s">
        <v>41</v>
      </c>
      <c r="B31" s="67" t="s">
        <v>42</v>
      </c>
      <c r="C31" s="67" t="s">
        <v>90</v>
      </c>
      <c r="D31" s="115">
        <v>102.21550000000001</v>
      </c>
      <c r="E31" s="115">
        <v>103.1096</v>
      </c>
      <c r="F31" s="115">
        <v>105.1007</v>
      </c>
      <c r="G31" s="115">
        <v>106.376</v>
      </c>
      <c r="H31" s="115">
        <v>107.5444</v>
      </c>
      <c r="I31" s="116">
        <v>108.5626</v>
      </c>
      <c r="J31" s="116">
        <v>108.86060000000001</v>
      </c>
      <c r="K31" s="115">
        <v>109.3096</v>
      </c>
      <c r="L31" s="115">
        <v>109.74939999999999</v>
      </c>
      <c r="M31" s="115">
        <v>113.53162990048082</v>
      </c>
      <c r="N31" s="115">
        <v>109.4</v>
      </c>
      <c r="O31" s="159">
        <v>2.2155</v>
      </c>
      <c r="P31" s="115">
        <v>0.87470000000000003</v>
      </c>
      <c r="Q31" s="115">
        <v>1.9311</v>
      </c>
      <c r="R31" s="115">
        <v>1.2134</v>
      </c>
      <c r="S31" s="115">
        <v>1.0984</v>
      </c>
      <c r="T31" s="116">
        <v>0.94679999999999997</v>
      </c>
      <c r="U31" s="116">
        <v>0.27450000000000002</v>
      </c>
      <c r="V31" s="116">
        <v>0.41249999999999998</v>
      </c>
      <c r="W31" s="116">
        <v>0.40239999999999998</v>
      </c>
      <c r="X31" s="116">
        <v>3.4462419844489611</v>
      </c>
      <c r="Y31" s="116">
        <v>-3.7</v>
      </c>
    </row>
    <row r="32" spans="1:25" ht="14.25" customHeight="1" x14ac:dyDescent="0.2">
      <c r="A32" s="120" t="s">
        <v>43</v>
      </c>
      <c r="B32" s="117" t="s">
        <v>44</v>
      </c>
      <c r="C32" s="117" t="s">
        <v>91</v>
      </c>
      <c r="D32" s="118">
        <v>101.18680000000001</v>
      </c>
      <c r="E32" s="118">
        <v>102.8246</v>
      </c>
      <c r="F32" s="118">
        <v>103.8515</v>
      </c>
      <c r="G32" s="118">
        <v>105.25320000000001</v>
      </c>
      <c r="H32" s="118">
        <v>107.042</v>
      </c>
      <c r="I32" s="119">
        <v>108.9742</v>
      </c>
      <c r="J32" s="119">
        <v>108.8554</v>
      </c>
      <c r="K32" s="118">
        <v>109.3711</v>
      </c>
      <c r="L32" s="118">
        <v>110.7192</v>
      </c>
      <c r="M32" s="118">
        <v>110.54385711717144</v>
      </c>
      <c r="N32" s="118">
        <v>108.3</v>
      </c>
      <c r="O32" s="160">
        <v>1.1868000000000001</v>
      </c>
      <c r="P32" s="118">
        <v>1.6186</v>
      </c>
      <c r="Q32" s="118">
        <v>0.99870000000000003</v>
      </c>
      <c r="R32" s="118">
        <v>1.3496999999999999</v>
      </c>
      <c r="S32" s="118">
        <v>1.6995</v>
      </c>
      <c r="T32" s="119">
        <v>1.8050999999999999</v>
      </c>
      <c r="U32" s="119">
        <v>-0.109</v>
      </c>
      <c r="V32" s="119">
        <v>0.47370000000000001</v>
      </c>
      <c r="W32" s="119">
        <v>1.2326999999999999</v>
      </c>
      <c r="X32" s="119">
        <v>-0.15836718728869936</v>
      </c>
      <c r="Y32" s="119">
        <v>-2.1</v>
      </c>
    </row>
    <row r="33" spans="1:25" ht="25.5" customHeight="1" x14ac:dyDescent="0.2">
      <c r="A33" s="114" t="s">
        <v>43</v>
      </c>
      <c r="B33" s="67" t="s">
        <v>92</v>
      </c>
      <c r="C33" s="67" t="s">
        <v>93</v>
      </c>
      <c r="D33" s="115">
        <v>100.89790000000001</v>
      </c>
      <c r="E33" s="115">
        <v>102.333</v>
      </c>
      <c r="F33" s="115">
        <v>103.6058</v>
      </c>
      <c r="G33" s="115">
        <v>105.0005</v>
      </c>
      <c r="H33" s="115">
        <v>106.9327</v>
      </c>
      <c r="I33" s="116">
        <v>109.13639999999999</v>
      </c>
      <c r="J33" s="116">
        <v>108.9452</v>
      </c>
      <c r="K33" s="115">
        <v>109.54689999999999</v>
      </c>
      <c r="L33" s="115">
        <v>110.8972</v>
      </c>
      <c r="M33" s="115">
        <v>111.09005162357586</v>
      </c>
      <c r="N33" s="115">
        <v>108.6</v>
      </c>
      <c r="O33" s="159">
        <v>0.89790000000000003</v>
      </c>
      <c r="P33" s="115">
        <v>1.4222999999999999</v>
      </c>
      <c r="Q33" s="115">
        <v>1.2438</v>
      </c>
      <c r="R33" s="115">
        <v>1.3461000000000001</v>
      </c>
      <c r="S33" s="115">
        <v>1.8403</v>
      </c>
      <c r="T33" s="116">
        <v>2.0608</v>
      </c>
      <c r="U33" s="116">
        <v>-0.17519999999999999</v>
      </c>
      <c r="V33" s="116">
        <v>0.55230000000000001</v>
      </c>
      <c r="W33" s="116">
        <v>1.2326999999999999</v>
      </c>
      <c r="X33" s="116">
        <v>0.17390125591616457</v>
      </c>
      <c r="Y33" s="116">
        <v>-2.2999999999999998</v>
      </c>
    </row>
    <row r="34" spans="1:25" ht="17.25" customHeight="1" x14ac:dyDescent="0.2">
      <c r="A34" s="114" t="s">
        <v>43</v>
      </c>
      <c r="B34" s="67" t="s">
        <v>45</v>
      </c>
      <c r="C34" s="67" t="s">
        <v>94</v>
      </c>
      <c r="D34" s="115">
        <v>102.0243</v>
      </c>
      <c r="E34" s="115">
        <v>104.24979999999999</v>
      </c>
      <c r="F34" s="115">
        <v>104.5637</v>
      </c>
      <c r="G34" s="115">
        <v>105.98569999999999</v>
      </c>
      <c r="H34" s="115">
        <v>107.3586</v>
      </c>
      <c r="I34" s="116">
        <v>108.2958</v>
      </c>
      <c r="J34" s="116">
        <v>108.4423</v>
      </c>
      <c r="K34" s="115">
        <v>108.64239999999999</v>
      </c>
      <c r="L34" s="115">
        <v>109.9816</v>
      </c>
      <c r="M34" s="115">
        <v>108.41213120576889</v>
      </c>
      <c r="N34" s="115">
        <v>107</v>
      </c>
      <c r="O34" s="159">
        <v>2.0243000000000002</v>
      </c>
      <c r="P34" s="115">
        <v>2.1814</v>
      </c>
      <c r="Q34" s="115">
        <v>0.30109999999999998</v>
      </c>
      <c r="R34" s="115">
        <v>1.36</v>
      </c>
      <c r="S34" s="115">
        <v>1.2952999999999999</v>
      </c>
      <c r="T34" s="116">
        <v>0.873</v>
      </c>
      <c r="U34" s="116">
        <v>0.1353</v>
      </c>
      <c r="V34" s="116">
        <v>0.1845</v>
      </c>
      <c r="W34" s="116">
        <v>1.2326999999999999</v>
      </c>
      <c r="X34" s="116">
        <v>-1.4270285158891172</v>
      </c>
      <c r="Y34" s="116">
        <v>-1.3</v>
      </c>
    </row>
    <row r="35" spans="1:25" s="154" customFormat="1" ht="20.100000000000001" customHeight="1" x14ac:dyDescent="0.2">
      <c r="A35" s="120" t="s">
        <v>46</v>
      </c>
      <c r="B35" s="117" t="s">
        <v>47</v>
      </c>
      <c r="C35" s="117" t="s">
        <v>95</v>
      </c>
      <c r="D35" s="118">
        <v>100.607</v>
      </c>
      <c r="E35" s="118">
        <v>102.5859</v>
      </c>
      <c r="F35" s="118">
        <v>104.8771</v>
      </c>
      <c r="G35" s="118">
        <v>105.16849999999999</v>
      </c>
      <c r="H35" s="118">
        <v>106.12520000000001</v>
      </c>
      <c r="I35" s="119">
        <v>107.82729999999999</v>
      </c>
      <c r="J35" s="119">
        <v>107.9081</v>
      </c>
      <c r="K35" s="118">
        <v>106.7561</v>
      </c>
      <c r="L35" s="118">
        <v>108.1448</v>
      </c>
      <c r="M35" s="118">
        <v>111.78462094563059</v>
      </c>
      <c r="N35" s="118">
        <v>110.3</v>
      </c>
      <c r="O35" s="160">
        <v>0.60699999999999998</v>
      </c>
      <c r="P35" s="118">
        <v>1.9669000000000001</v>
      </c>
      <c r="Q35" s="118">
        <v>2.2334999999999998</v>
      </c>
      <c r="R35" s="118">
        <v>0.27779999999999999</v>
      </c>
      <c r="S35" s="118">
        <v>0.90969999999999995</v>
      </c>
      <c r="T35" s="119">
        <v>1.6039000000000001</v>
      </c>
      <c r="U35" s="119">
        <v>7.4899999999999994E-2</v>
      </c>
      <c r="V35" s="119">
        <v>-1.0676000000000001</v>
      </c>
      <c r="W35" s="119">
        <v>1.3008</v>
      </c>
      <c r="X35" s="119">
        <v>3.3656920588235328</v>
      </c>
      <c r="Y35" s="119">
        <v>-1.3</v>
      </c>
    </row>
    <row r="36" spans="1:25" s="154" customFormat="1" ht="17.25" customHeight="1" x14ac:dyDescent="0.2">
      <c r="A36" s="155" t="s">
        <v>48</v>
      </c>
      <c r="B36" s="120" t="s">
        <v>49</v>
      </c>
      <c r="C36" s="155" t="s">
        <v>96</v>
      </c>
      <c r="D36" s="118">
        <v>100.40560000000001</v>
      </c>
      <c r="E36" s="118">
        <v>101.9547</v>
      </c>
      <c r="F36" s="118">
        <v>103.1925</v>
      </c>
      <c r="G36" s="118">
        <v>104.2312</v>
      </c>
      <c r="H36" s="118">
        <v>105.2405</v>
      </c>
      <c r="I36" s="119">
        <v>105.90300000000001</v>
      </c>
      <c r="J36" s="119">
        <v>105.80759999999999</v>
      </c>
      <c r="K36" s="118">
        <v>104.9829</v>
      </c>
      <c r="L36" s="118">
        <v>104.9585</v>
      </c>
      <c r="M36" s="118">
        <v>106.59940804080115</v>
      </c>
      <c r="N36" s="118">
        <v>106.5</v>
      </c>
      <c r="O36" s="160">
        <v>0.40560000000000002</v>
      </c>
      <c r="P36" s="118">
        <v>1.5427999999999999</v>
      </c>
      <c r="Q36" s="118">
        <v>1.2141</v>
      </c>
      <c r="R36" s="118">
        <v>1.0065</v>
      </c>
      <c r="S36" s="118">
        <v>0.96830000000000005</v>
      </c>
      <c r="T36" s="119">
        <v>0.62949999999999995</v>
      </c>
      <c r="U36" s="119">
        <v>-9.01E-2</v>
      </c>
      <c r="V36" s="119">
        <v>-0.77929999999999999</v>
      </c>
      <c r="W36" s="119">
        <v>-2.3199999999999998E-2</v>
      </c>
      <c r="X36" s="119">
        <v>1.5633874729547026</v>
      </c>
      <c r="Y36" s="119">
        <v>-0.1</v>
      </c>
    </row>
    <row r="37" spans="1:25" s="154" customFormat="1" ht="17.25" customHeight="1" x14ac:dyDescent="0.2">
      <c r="A37" s="155" t="s">
        <v>50</v>
      </c>
      <c r="B37" s="120" t="s">
        <v>56</v>
      </c>
      <c r="C37" s="155" t="s">
        <v>97</v>
      </c>
      <c r="D37" s="118">
        <v>99.793599999999998</v>
      </c>
      <c r="E37" s="118">
        <v>101.38500000000001</v>
      </c>
      <c r="F37" s="118">
        <v>102.7022</v>
      </c>
      <c r="G37" s="118">
        <v>103.0834</v>
      </c>
      <c r="H37" s="118">
        <v>104.4091</v>
      </c>
      <c r="I37" s="119">
        <v>105.6123</v>
      </c>
      <c r="J37" s="119">
        <v>105.1942</v>
      </c>
      <c r="K37" s="118">
        <v>104.5415</v>
      </c>
      <c r="L37" s="118">
        <v>104.9969</v>
      </c>
      <c r="M37" s="118">
        <v>105.79265913300078</v>
      </c>
      <c r="N37" s="118">
        <v>107.4</v>
      </c>
      <c r="O37" s="160">
        <v>-0.2064</v>
      </c>
      <c r="P37" s="118">
        <v>1.5947</v>
      </c>
      <c r="Q37" s="118">
        <v>1.2992999999999999</v>
      </c>
      <c r="R37" s="118">
        <v>0.37119999999999997</v>
      </c>
      <c r="S37" s="118">
        <v>1.286</v>
      </c>
      <c r="T37" s="119">
        <v>1.1524000000000001</v>
      </c>
      <c r="U37" s="119">
        <v>-0.39589999999999997</v>
      </c>
      <c r="V37" s="119">
        <v>-0.61960000000000004</v>
      </c>
      <c r="W37" s="119">
        <v>0.43559999999999999</v>
      </c>
      <c r="X37" s="119">
        <v>0.75788821670048634</v>
      </c>
      <c r="Y37" s="119">
        <v>1.5</v>
      </c>
    </row>
    <row r="38" spans="1:25" s="154" customFormat="1" ht="17.25" customHeight="1" x14ac:dyDescent="0.2">
      <c r="A38" s="120" t="s">
        <v>51</v>
      </c>
      <c r="B38" s="117" t="s">
        <v>52</v>
      </c>
      <c r="C38" s="117" t="s">
        <v>98</v>
      </c>
      <c r="D38" s="118">
        <v>100.6433</v>
      </c>
      <c r="E38" s="118">
        <v>101.6396</v>
      </c>
      <c r="F38" s="118">
        <v>102.3772</v>
      </c>
      <c r="G38" s="118">
        <v>102.4447</v>
      </c>
      <c r="H38" s="118">
        <v>103.97799999999999</v>
      </c>
      <c r="I38" s="119">
        <v>104.9769</v>
      </c>
      <c r="J38" s="119">
        <v>104.7517</v>
      </c>
      <c r="K38" s="118">
        <v>104.3809</v>
      </c>
      <c r="L38" s="118">
        <v>104.43389999999999</v>
      </c>
      <c r="M38" s="118">
        <v>106.94988151228418</v>
      </c>
      <c r="N38" s="118">
        <v>106.2</v>
      </c>
      <c r="O38" s="160">
        <v>0.64329999999999998</v>
      </c>
      <c r="P38" s="118">
        <v>0.9899</v>
      </c>
      <c r="Q38" s="118">
        <v>0.72570000000000001</v>
      </c>
      <c r="R38" s="118">
        <v>6.59E-2</v>
      </c>
      <c r="S38" s="118">
        <v>1.4966999999999999</v>
      </c>
      <c r="T38" s="119">
        <v>0.96060000000000001</v>
      </c>
      <c r="U38" s="119">
        <v>-0.2145</v>
      </c>
      <c r="V38" s="119">
        <v>-0.35399999999999998</v>
      </c>
      <c r="W38" s="119">
        <v>5.0799999999999998E-2</v>
      </c>
      <c r="X38" s="119">
        <v>2.409161692021633</v>
      </c>
      <c r="Y38" s="119">
        <v>-0.7</v>
      </c>
    </row>
    <row r="39" spans="1:25" s="154" customFormat="1" ht="20.100000000000001" customHeight="1" x14ac:dyDescent="0.2">
      <c r="A39" s="151" t="s">
        <v>53</v>
      </c>
      <c r="B39" s="152" t="s">
        <v>54</v>
      </c>
      <c r="C39" s="152" t="s">
        <v>99</v>
      </c>
      <c r="D39" s="156">
        <v>100.1619</v>
      </c>
      <c r="E39" s="156">
        <v>102.5429</v>
      </c>
      <c r="F39" s="156">
        <v>102.74160000000001</v>
      </c>
      <c r="G39" s="156">
        <v>105.3026</v>
      </c>
      <c r="H39" s="156">
        <v>107.04859999999999</v>
      </c>
      <c r="I39" s="143">
        <v>108.79940000000001</v>
      </c>
      <c r="J39" s="143">
        <v>108.23180000000001</v>
      </c>
      <c r="K39" s="156">
        <v>107.0909</v>
      </c>
      <c r="L39" s="156" t="s">
        <v>113</v>
      </c>
      <c r="M39" s="156">
        <v>107.71659580866189</v>
      </c>
      <c r="N39" s="156">
        <v>103.5</v>
      </c>
      <c r="O39" s="161">
        <v>0.16189999999999999</v>
      </c>
      <c r="P39" s="156">
        <v>2.3771</v>
      </c>
      <c r="Q39" s="156">
        <v>0.1938</v>
      </c>
      <c r="R39" s="156">
        <v>2.4925999999999999</v>
      </c>
      <c r="S39" s="156">
        <v>1.6580999999999999</v>
      </c>
      <c r="T39" s="143">
        <v>1.6355</v>
      </c>
      <c r="U39" s="143">
        <v>-0.52170000000000005</v>
      </c>
      <c r="V39" s="143">
        <v>-1.0542</v>
      </c>
      <c r="W39" s="143" t="s">
        <v>113</v>
      </c>
      <c r="X39" s="143">
        <v>0.58426608485118159</v>
      </c>
      <c r="Y39" s="143">
        <v>-3.9</v>
      </c>
    </row>
    <row r="40" spans="1:25" ht="14.25" customHeight="1" x14ac:dyDescent="0.2">
      <c r="A40" s="114"/>
      <c r="B40" s="67"/>
      <c r="C40" s="67"/>
      <c r="D40" s="121"/>
      <c r="E40" s="122"/>
      <c r="F40" s="122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</row>
    <row r="41" spans="1:25" s="16" customFormat="1" ht="20.25" customHeight="1" x14ac:dyDescent="0.2">
      <c r="A41" s="72" t="s">
        <v>100</v>
      </c>
      <c r="B41" s="72"/>
      <c r="C41" s="72"/>
      <c r="D41" s="123"/>
      <c r="E41" s="72"/>
      <c r="F41" s="72"/>
      <c r="G41" s="72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</row>
    <row r="42" spans="1:25" s="167" customFormat="1" ht="12.75" customHeight="1" x14ac:dyDescent="0.2">
      <c r="A42" s="165" t="s">
        <v>114</v>
      </c>
      <c r="B42" s="138"/>
      <c r="C42" s="138"/>
      <c r="D42" s="138"/>
      <c r="E42" s="138"/>
      <c r="F42" s="138"/>
      <c r="G42" s="138"/>
      <c r="H42" s="138"/>
      <c r="I42" s="166"/>
      <c r="J42" s="166"/>
      <c r="K42" s="166"/>
      <c r="L42" s="166"/>
      <c r="M42" s="166"/>
      <c r="N42" s="166"/>
    </row>
    <row r="43" spans="1:25" s="16" customFormat="1" ht="20.25" customHeight="1" x14ac:dyDescent="0.2">
      <c r="A43" s="37" t="s">
        <v>106</v>
      </c>
      <c r="B43" s="72"/>
      <c r="C43" s="72"/>
      <c r="D43" s="124"/>
      <c r="E43" s="58"/>
      <c r="F43" s="58"/>
      <c r="G43" s="125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</row>
    <row r="44" spans="1:25" s="16" customFormat="1" ht="20.25" customHeight="1" x14ac:dyDescent="0.2">
      <c r="A44" s="38" t="s">
        <v>124</v>
      </c>
      <c r="B44" s="58"/>
      <c r="C44" s="58"/>
      <c r="D44" s="124"/>
      <c r="E44" s="58"/>
      <c r="F44" s="58"/>
      <c r="G44" s="125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</row>
    <row r="45" spans="1:25" s="16" customFormat="1" ht="20.25" customHeight="1" x14ac:dyDescent="0.2">
      <c r="A45" s="38"/>
      <c r="B45" s="73"/>
      <c r="C45" s="73"/>
      <c r="D45" s="123"/>
      <c r="E45" s="126"/>
      <c r="F45" s="126"/>
      <c r="G45" s="126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</row>
    <row r="46" spans="1:25" s="16" customFormat="1" ht="14.25" customHeight="1" x14ac:dyDescent="0.2">
      <c r="A46" s="37" t="s">
        <v>107</v>
      </c>
      <c r="B46" s="2"/>
      <c r="C46" s="1"/>
      <c r="D46" s="18"/>
      <c r="E46" s="25"/>
      <c r="F46" s="25"/>
      <c r="G46" s="25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1:25" ht="14.25" customHeight="1" x14ac:dyDescent="0.2">
      <c r="A47" s="1"/>
      <c r="B47" s="2"/>
      <c r="C47" s="1"/>
    </row>
    <row r="48" spans="1:25" x14ac:dyDescent="0.2">
      <c r="D48" s="28"/>
      <c r="E48" s="28"/>
      <c r="F48" s="28"/>
      <c r="G48" s="28"/>
      <c r="H48" s="28"/>
      <c r="I48" s="21"/>
      <c r="J48" s="21"/>
      <c r="K48" s="21"/>
      <c r="L48" s="21"/>
      <c r="M48" s="28"/>
      <c r="N48" s="28"/>
      <c r="O48" s="28"/>
      <c r="P48" s="28"/>
      <c r="Q48" s="28"/>
      <c r="R48" s="28"/>
      <c r="S48" s="28"/>
      <c r="T48" s="21"/>
      <c r="U48" s="21"/>
      <c r="V48" s="21"/>
      <c r="W48" s="21"/>
      <c r="X48" s="21"/>
    </row>
    <row r="49" spans="4:24" x14ac:dyDescent="0.2">
      <c r="D49" s="28"/>
      <c r="E49" s="28"/>
      <c r="F49" s="28"/>
      <c r="G49" s="28"/>
      <c r="H49" s="28"/>
      <c r="I49" s="21"/>
      <c r="J49" s="21"/>
      <c r="K49" s="21"/>
      <c r="L49" s="21"/>
      <c r="M49" s="28"/>
      <c r="N49" s="28"/>
      <c r="O49" s="28"/>
      <c r="P49" s="28"/>
      <c r="Q49" s="28"/>
      <c r="R49" s="28"/>
      <c r="S49" s="28"/>
      <c r="T49" s="21"/>
      <c r="U49" s="21"/>
      <c r="V49" s="21"/>
      <c r="W49" s="21"/>
      <c r="X49" s="21"/>
    </row>
    <row r="50" spans="4:24" x14ac:dyDescent="0.2">
      <c r="D50" s="28"/>
      <c r="E50" s="28"/>
      <c r="F50" s="28"/>
      <c r="G50" s="28"/>
      <c r="H50" s="28"/>
      <c r="I50" s="21"/>
      <c r="J50" s="21"/>
      <c r="K50" s="21"/>
      <c r="L50" s="21"/>
      <c r="M50" s="28"/>
      <c r="N50" s="28"/>
      <c r="O50" s="28"/>
      <c r="P50" s="28"/>
      <c r="Q50" s="28"/>
      <c r="R50" s="28"/>
      <c r="S50" s="28"/>
      <c r="T50" s="21"/>
      <c r="U50" s="21"/>
      <c r="V50" s="21"/>
      <c r="W50" s="21"/>
      <c r="X50" s="21"/>
    </row>
  </sheetData>
  <pageMargins left="0.7" right="0.7" top="0.75" bottom="0.75" header="0.3" footer="0.3"/>
  <pageSetup paperSize="9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Y47"/>
  <sheetViews>
    <sheetView showGridLines="0" zoomScaleNormal="100" workbookViewId="0"/>
  </sheetViews>
  <sheetFormatPr baseColWidth="10" defaultColWidth="11" defaultRowHeight="14.25" x14ac:dyDescent="0.2"/>
  <cols>
    <col min="1" max="1" width="6.75" customWidth="1"/>
    <col min="2" max="2" width="5.375" customWidth="1"/>
    <col min="3" max="3" width="25.25" customWidth="1"/>
    <col min="4" max="18" width="5.25" customWidth="1"/>
    <col min="19" max="20" width="5.25" style="11" customWidth="1"/>
    <col min="21" max="24" width="5.25" style="8" customWidth="1"/>
    <col min="25" max="25" width="5.25" customWidth="1"/>
  </cols>
  <sheetData>
    <row r="1" spans="1:25" ht="15.75" x14ac:dyDescent="0.2">
      <c r="A1" s="36" t="s">
        <v>120</v>
      </c>
      <c r="B1" s="5"/>
      <c r="C1" s="5"/>
      <c r="D1" s="6"/>
      <c r="E1" s="6"/>
      <c r="F1" s="6"/>
      <c r="G1" s="6"/>
      <c r="U1" s="12"/>
      <c r="V1" s="12"/>
      <c r="W1" s="142"/>
      <c r="Y1" s="175" t="s">
        <v>110</v>
      </c>
    </row>
    <row r="2" spans="1:25" ht="31.5" customHeight="1" x14ac:dyDescent="0.2">
      <c r="A2" s="76"/>
      <c r="B2" s="39"/>
      <c r="C2" s="39"/>
      <c r="D2" s="40" t="s">
        <v>101</v>
      </c>
      <c r="E2" s="41"/>
      <c r="F2" s="41"/>
      <c r="G2" s="41"/>
      <c r="H2" s="42"/>
      <c r="I2" s="42"/>
      <c r="J2" s="42"/>
      <c r="K2" s="42"/>
      <c r="L2" s="42"/>
      <c r="M2" s="42"/>
      <c r="N2" s="42"/>
      <c r="O2" s="40" t="s">
        <v>102</v>
      </c>
      <c r="P2" s="42"/>
      <c r="Q2" s="43"/>
      <c r="R2" s="42"/>
      <c r="S2" s="42"/>
      <c r="T2" s="42"/>
      <c r="U2" s="42"/>
      <c r="V2" s="42"/>
      <c r="W2" s="42"/>
      <c r="X2" s="42"/>
    </row>
    <row r="3" spans="1:25" x14ac:dyDescent="0.2">
      <c r="A3" s="44" t="s">
        <v>64</v>
      </c>
      <c r="B3" s="45"/>
      <c r="C3" s="45"/>
      <c r="D3" s="46" t="s">
        <v>0</v>
      </c>
      <c r="E3" s="47" t="s">
        <v>1</v>
      </c>
      <c r="F3" s="47" t="s">
        <v>2</v>
      </c>
      <c r="G3" s="47" t="s">
        <v>58</v>
      </c>
      <c r="H3" s="47" t="s">
        <v>59</v>
      </c>
      <c r="I3" s="47" t="s">
        <v>60</v>
      </c>
      <c r="J3" s="47" t="s">
        <v>61</v>
      </c>
      <c r="K3" s="47" t="s">
        <v>62</v>
      </c>
      <c r="L3" s="47" t="s">
        <v>104</v>
      </c>
      <c r="M3" s="47" t="s">
        <v>115</v>
      </c>
      <c r="N3" s="47">
        <v>2021</v>
      </c>
      <c r="O3" s="46" t="s">
        <v>0</v>
      </c>
      <c r="P3" s="47" t="s">
        <v>1</v>
      </c>
      <c r="Q3" s="47" t="s">
        <v>2</v>
      </c>
      <c r="R3" s="47" t="s">
        <v>58</v>
      </c>
      <c r="S3" s="47" t="s">
        <v>59</v>
      </c>
      <c r="T3" s="47" t="s">
        <v>117</v>
      </c>
      <c r="U3" s="82" t="s">
        <v>61</v>
      </c>
      <c r="V3" s="82" t="s">
        <v>63</v>
      </c>
      <c r="W3" s="82" t="s">
        <v>116</v>
      </c>
      <c r="X3" s="82" t="s">
        <v>115</v>
      </c>
      <c r="Y3" s="82">
        <v>2021</v>
      </c>
    </row>
    <row r="4" spans="1:25" ht="16.5" customHeight="1" x14ac:dyDescent="0.2">
      <c r="A4" s="77" t="s">
        <v>3</v>
      </c>
      <c r="B4" s="78"/>
      <c r="C4" s="78"/>
      <c r="D4" s="79"/>
      <c r="E4" s="80"/>
      <c r="F4" s="80"/>
      <c r="G4" s="80"/>
      <c r="H4" s="75"/>
      <c r="I4" s="75"/>
      <c r="J4" s="75"/>
      <c r="K4" s="75"/>
      <c r="L4" s="75"/>
      <c r="M4" s="172"/>
      <c r="N4" s="163"/>
      <c r="O4" s="81"/>
      <c r="P4" s="75"/>
      <c r="Q4" s="75"/>
      <c r="R4" s="75"/>
      <c r="U4" s="83"/>
      <c r="V4" s="83"/>
      <c r="W4" s="83"/>
      <c r="X4" s="83"/>
      <c r="Y4" s="83"/>
    </row>
    <row r="5" spans="1:25" ht="16.5" customHeight="1" x14ac:dyDescent="0.2">
      <c r="A5" s="88" t="s">
        <v>4</v>
      </c>
      <c r="B5" s="89" t="s">
        <v>5</v>
      </c>
      <c r="C5" s="89" t="s">
        <v>6</v>
      </c>
      <c r="D5" s="90">
        <v>100.9507</v>
      </c>
      <c r="E5" s="91">
        <v>101.7204</v>
      </c>
      <c r="F5" s="91">
        <v>102.50360000000001</v>
      </c>
      <c r="G5" s="91">
        <v>103.2055</v>
      </c>
      <c r="H5" s="91">
        <v>103.517</v>
      </c>
      <c r="I5" s="91">
        <v>104.1277</v>
      </c>
      <c r="J5" s="91">
        <v>104.5568</v>
      </c>
      <c r="K5" s="92">
        <v>105.0719</v>
      </c>
      <c r="L5" s="92">
        <v>105.9765</v>
      </c>
      <c r="M5" s="162">
        <v>106.84005025208552</v>
      </c>
      <c r="N5" s="162">
        <v>106</v>
      </c>
      <c r="O5" s="90">
        <v>0.95069999999999999</v>
      </c>
      <c r="P5" s="91">
        <v>0.76239999999999997</v>
      </c>
      <c r="Q5" s="91">
        <v>0.77</v>
      </c>
      <c r="R5" s="91">
        <v>0.68479999999999996</v>
      </c>
      <c r="S5" s="91">
        <v>0.30180000000000001</v>
      </c>
      <c r="T5" s="91">
        <v>0.59</v>
      </c>
      <c r="U5" s="91">
        <v>0.41210000000000002</v>
      </c>
      <c r="V5" s="91">
        <v>0.49259999999999998</v>
      </c>
      <c r="W5" s="91">
        <v>0.86099999999999999</v>
      </c>
      <c r="X5" s="91">
        <v>0.81485070000000803</v>
      </c>
      <c r="Y5" s="91">
        <v>-0.7</v>
      </c>
    </row>
    <row r="6" spans="1:25" ht="6.75" customHeight="1" x14ac:dyDescent="0.2">
      <c r="A6" s="58"/>
      <c r="B6" s="59"/>
      <c r="C6" s="59" t="s">
        <v>7</v>
      </c>
      <c r="D6" s="60"/>
      <c r="E6" s="61"/>
      <c r="F6" s="61"/>
      <c r="G6" s="61"/>
      <c r="H6" s="61"/>
      <c r="I6" s="61"/>
      <c r="J6" s="61"/>
      <c r="K6" s="93"/>
      <c r="L6" s="93"/>
      <c r="M6" s="93"/>
      <c r="N6" s="93"/>
      <c r="O6" s="60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spans="1:25" ht="16.5" customHeight="1" x14ac:dyDescent="0.2">
      <c r="A7" s="62" t="s">
        <v>8</v>
      </c>
      <c r="B7" s="63" t="s">
        <v>9</v>
      </c>
      <c r="C7" s="63" t="s">
        <v>103</v>
      </c>
      <c r="D7" s="64">
        <v>100.932</v>
      </c>
      <c r="E7" s="65">
        <v>101.5569</v>
      </c>
      <c r="F7" s="65">
        <v>102.22450000000001</v>
      </c>
      <c r="G7" s="65">
        <v>103.093</v>
      </c>
      <c r="H7" s="65">
        <v>103.501</v>
      </c>
      <c r="I7" s="65">
        <v>103.92440000000001</v>
      </c>
      <c r="J7" s="65">
        <v>104.339</v>
      </c>
      <c r="K7" s="65">
        <v>104.699</v>
      </c>
      <c r="L7" s="65">
        <v>105.48399999999999</v>
      </c>
      <c r="M7" s="65">
        <v>106.142578834606</v>
      </c>
      <c r="N7" s="65">
        <v>105.5</v>
      </c>
      <c r="O7" s="64">
        <v>0.93200000000000005</v>
      </c>
      <c r="P7" s="65">
        <v>0.61909999999999998</v>
      </c>
      <c r="Q7" s="65">
        <v>0.65739999999999998</v>
      </c>
      <c r="R7" s="65">
        <v>0.84960000000000002</v>
      </c>
      <c r="S7" s="65">
        <v>0.39579999999999999</v>
      </c>
      <c r="T7" s="65">
        <v>0.40899999999999997</v>
      </c>
      <c r="U7" s="65">
        <v>0.39900000000000002</v>
      </c>
      <c r="V7" s="65">
        <v>0.34510000000000002</v>
      </c>
      <c r="W7" s="65">
        <v>0.74970000000000003</v>
      </c>
      <c r="X7" s="65">
        <v>0.62434002749800754</v>
      </c>
      <c r="Y7" s="65">
        <v>-0.6</v>
      </c>
    </row>
    <row r="8" spans="1:25" ht="52.5" customHeight="1" x14ac:dyDescent="0.2">
      <c r="A8" s="66" t="s">
        <v>10</v>
      </c>
      <c r="B8" s="59" t="s">
        <v>11</v>
      </c>
      <c r="C8" s="59" t="s">
        <v>66</v>
      </c>
      <c r="D8" s="60">
        <v>101.4944</v>
      </c>
      <c r="E8" s="61">
        <v>101.4975</v>
      </c>
      <c r="F8" s="61">
        <v>101.53579999999999</v>
      </c>
      <c r="G8" s="61">
        <v>102.0162</v>
      </c>
      <c r="H8" s="61">
        <v>102.9235</v>
      </c>
      <c r="I8" s="61">
        <v>103.3991</v>
      </c>
      <c r="J8" s="61">
        <v>103.65179999999999</v>
      </c>
      <c r="K8" s="93">
        <v>103.4385</v>
      </c>
      <c r="L8" s="93">
        <v>104.9755</v>
      </c>
      <c r="M8" s="93">
        <v>103.11683449449629</v>
      </c>
      <c r="N8" s="93">
        <v>103.6</v>
      </c>
      <c r="O8" s="60">
        <v>1.4944</v>
      </c>
      <c r="P8" s="61">
        <v>3.0000000000000001E-3</v>
      </c>
      <c r="Q8" s="61">
        <v>3.7699999999999997E-2</v>
      </c>
      <c r="R8" s="61">
        <v>0.47310000000000002</v>
      </c>
      <c r="S8" s="61">
        <v>0.88929999999999998</v>
      </c>
      <c r="T8" s="61">
        <v>0.46210000000000001</v>
      </c>
      <c r="U8" s="61">
        <v>0.2445</v>
      </c>
      <c r="V8" s="61">
        <v>-0.2059</v>
      </c>
      <c r="W8" s="61">
        <v>1.4859</v>
      </c>
      <c r="X8" s="61">
        <v>-1.7705707574659897</v>
      </c>
      <c r="Y8" s="61">
        <v>0.5</v>
      </c>
    </row>
    <row r="9" spans="1:25" ht="26.25" customHeight="1" x14ac:dyDescent="0.2">
      <c r="A9" s="58" t="s">
        <v>12</v>
      </c>
      <c r="B9" s="59" t="s">
        <v>13</v>
      </c>
      <c r="C9" s="59" t="s">
        <v>67</v>
      </c>
      <c r="D9" s="60">
        <v>100.8523</v>
      </c>
      <c r="E9" s="61">
        <v>101.4686</v>
      </c>
      <c r="F9" s="61">
        <v>102.2539</v>
      </c>
      <c r="G9" s="61">
        <v>103.32769999999999</v>
      </c>
      <c r="H9" s="61">
        <v>104.02460000000001</v>
      </c>
      <c r="I9" s="61">
        <v>104.4466</v>
      </c>
      <c r="J9" s="61">
        <v>104.9474</v>
      </c>
      <c r="K9" s="93">
        <v>105.2621</v>
      </c>
      <c r="L9" s="93">
        <v>105.8408</v>
      </c>
      <c r="M9" s="93">
        <v>106.67570926736744</v>
      </c>
      <c r="N9" s="93">
        <v>105.6</v>
      </c>
      <c r="O9" s="60">
        <v>0.85229999999999995</v>
      </c>
      <c r="P9" s="61">
        <v>0.61119999999999997</v>
      </c>
      <c r="Q9" s="61">
        <v>0.77390000000000003</v>
      </c>
      <c r="R9" s="61">
        <v>1.0501</v>
      </c>
      <c r="S9" s="61">
        <v>0.67449999999999999</v>
      </c>
      <c r="T9" s="61">
        <v>0.40560000000000002</v>
      </c>
      <c r="U9" s="61">
        <v>0.47949999999999998</v>
      </c>
      <c r="V9" s="61">
        <v>0.2999</v>
      </c>
      <c r="W9" s="61">
        <v>0.54979999999999996</v>
      </c>
      <c r="X9" s="61">
        <v>0.78883499309098681</v>
      </c>
      <c r="Y9" s="61">
        <v>-1</v>
      </c>
    </row>
    <row r="10" spans="1:25" ht="16.5" customHeight="1" x14ac:dyDescent="0.2">
      <c r="A10" s="58" t="s">
        <v>27</v>
      </c>
      <c r="B10" s="59" t="s">
        <v>28</v>
      </c>
      <c r="C10" s="67" t="s">
        <v>79</v>
      </c>
      <c r="D10" s="60">
        <v>101.0127</v>
      </c>
      <c r="E10" s="61">
        <v>101.74469999999999</v>
      </c>
      <c r="F10" s="61">
        <v>102.2641</v>
      </c>
      <c r="G10" s="61">
        <v>102.7717</v>
      </c>
      <c r="H10" s="61">
        <v>102.52070000000001</v>
      </c>
      <c r="I10" s="61">
        <v>102.93519999999999</v>
      </c>
      <c r="J10" s="61">
        <v>103.2319</v>
      </c>
      <c r="K10" s="93">
        <v>103.7855</v>
      </c>
      <c r="L10" s="93">
        <v>104.7761</v>
      </c>
      <c r="M10" s="93">
        <v>105.6439403259599</v>
      </c>
      <c r="N10" s="93">
        <v>105.7</v>
      </c>
      <c r="O10" s="60">
        <v>1.0126999999999999</v>
      </c>
      <c r="P10" s="61">
        <v>0.72460000000000002</v>
      </c>
      <c r="Q10" s="61">
        <v>0.51049999999999995</v>
      </c>
      <c r="R10" s="61">
        <v>0.49640000000000001</v>
      </c>
      <c r="S10" s="61">
        <v>-0.2442</v>
      </c>
      <c r="T10" s="61">
        <v>0.40429999999999999</v>
      </c>
      <c r="U10" s="61">
        <v>0.2883</v>
      </c>
      <c r="V10" s="61">
        <v>0.5363</v>
      </c>
      <c r="W10" s="61">
        <v>0.95440000000000003</v>
      </c>
      <c r="X10" s="61">
        <v>0.82828080636700463</v>
      </c>
      <c r="Y10" s="61">
        <v>0</v>
      </c>
    </row>
    <row r="11" spans="1:25" ht="6.75" customHeight="1" x14ac:dyDescent="0.2">
      <c r="A11" s="58"/>
      <c r="B11" s="59"/>
      <c r="C11" s="59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0"/>
      <c r="P11" s="61"/>
      <c r="Q11" s="61"/>
      <c r="R11" s="61"/>
      <c r="S11" s="61"/>
      <c r="T11" s="61"/>
      <c r="U11" s="61"/>
      <c r="V11" s="61"/>
      <c r="W11" s="61"/>
      <c r="X11" s="61"/>
      <c r="Y11" s="61"/>
    </row>
    <row r="12" spans="1:25" ht="16.5" customHeight="1" x14ac:dyDescent="0.2">
      <c r="A12" s="62" t="s">
        <v>29</v>
      </c>
      <c r="B12" s="63" t="s">
        <v>30</v>
      </c>
      <c r="C12" s="63" t="s">
        <v>80</v>
      </c>
      <c r="D12" s="64">
        <v>100.9615</v>
      </c>
      <c r="E12" s="65">
        <v>101.8145</v>
      </c>
      <c r="F12" s="65">
        <v>102.66419999999999</v>
      </c>
      <c r="G12" s="65">
        <v>103.27030000000001</v>
      </c>
      <c r="H12" s="65">
        <v>103.5261</v>
      </c>
      <c r="I12" s="65">
        <v>104.2452</v>
      </c>
      <c r="J12" s="65">
        <v>104.6827</v>
      </c>
      <c r="K12" s="65">
        <v>105.2872</v>
      </c>
      <c r="L12" s="65">
        <v>106.261</v>
      </c>
      <c r="M12" s="65">
        <v>107.23515000799834</v>
      </c>
      <c r="N12" s="65">
        <v>106.4</v>
      </c>
      <c r="O12" s="64">
        <v>0.96150000000000002</v>
      </c>
      <c r="P12" s="65">
        <v>0.8448</v>
      </c>
      <c r="Q12" s="65">
        <v>0.83460000000000001</v>
      </c>
      <c r="R12" s="65">
        <v>0.59040000000000004</v>
      </c>
      <c r="S12" s="65">
        <v>0.24779999999999999</v>
      </c>
      <c r="T12" s="65">
        <v>0.69450000000000001</v>
      </c>
      <c r="U12" s="65">
        <v>0.41970000000000002</v>
      </c>
      <c r="V12" s="65">
        <v>0.57750000000000001</v>
      </c>
      <c r="W12" s="65">
        <v>0.92490000000000006</v>
      </c>
      <c r="X12" s="65">
        <v>0.91675215553999578</v>
      </c>
      <c r="Y12" s="65">
        <v>-0.8</v>
      </c>
    </row>
    <row r="13" spans="1:25" ht="24" customHeight="1" x14ac:dyDescent="0.2">
      <c r="A13" s="58" t="s">
        <v>31</v>
      </c>
      <c r="B13" s="59" t="s">
        <v>32</v>
      </c>
      <c r="C13" s="59" t="s">
        <v>82</v>
      </c>
      <c r="D13" s="60">
        <v>101.18559999999999</v>
      </c>
      <c r="E13" s="61">
        <v>101.9118</v>
      </c>
      <c r="F13" s="61">
        <v>102.4448</v>
      </c>
      <c r="G13" s="61">
        <v>102.8832</v>
      </c>
      <c r="H13" s="61">
        <v>103.1559</v>
      </c>
      <c r="I13" s="61">
        <v>103.908</v>
      </c>
      <c r="J13" s="61">
        <v>104.3653</v>
      </c>
      <c r="K13" s="93">
        <v>104.99850000000001</v>
      </c>
      <c r="L13" s="93">
        <v>105.04389999999999</v>
      </c>
      <c r="M13" s="93">
        <v>105.2140644443068</v>
      </c>
      <c r="N13" s="93">
        <v>105.1</v>
      </c>
      <c r="O13" s="60">
        <v>1.1856</v>
      </c>
      <c r="P13" s="61">
        <v>0.7177</v>
      </c>
      <c r="Q13" s="61">
        <v>0.52300000000000002</v>
      </c>
      <c r="R13" s="61">
        <v>0.4279</v>
      </c>
      <c r="S13" s="61">
        <v>0.2651</v>
      </c>
      <c r="T13" s="61">
        <v>0.72909999999999997</v>
      </c>
      <c r="U13" s="61">
        <v>0.44009999999999999</v>
      </c>
      <c r="V13" s="61">
        <v>0.60670000000000002</v>
      </c>
      <c r="W13" s="61">
        <v>4.3299999999999998E-2</v>
      </c>
      <c r="X13" s="61">
        <v>0.16199364675799188</v>
      </c>
      <c r="Y13" s="61">
        <v>-0.1</v>
      </c>
    </row>
    <row r="14" spans="1:25" ht="17.25" customHeight="1" x14ac:dyDescent="0.2">
      <c r="A14" s="58" t="s">
        <v>33</v>
      </c>
      <c r="B14" s="59" t="s">
        <v>34</v>
      </c>
      <c r="C14" s="59" t="s">
        <v>85</v>
      </c>
      <c r="D14" s="60">
        <v>100.4811</v>
      </c>
      <c r="E14" s="61">
        <v>101.3914</v>
      </c>
      <c r="F14" s="61">
        <v>101.8862</v>
      </c>
      <c r="G14" s="61">
        <v>101.42659999999999</v>
      </c>
      <c r="H14" s="61">
        <v>102.2015</v>
      </c>
      <c r="I14" s="61">
        <v>102.2753</v>
      </c>
      <c r="J14" s="61">
        <v>102.6246</v>
      </c>
      <c r="K14" s="93">
        <v>102.6009</v>
      </c>
      <c r="L14" s="93">
        <v>104.0385</v>
      </c>
      <c r="M14" s="93">
        <v>103.33408994964853</v>
      </c>
      <c r="N14" s="93">
        <v>103.4</v>
      </c>
      <c r="O14" s="60">
        <v>0.48110000000000003</v>
      </c>
      <c r="P14" s="61">
        <v>0.90590000000000004</v>
      </c>
      <c r="Q14" s="61">
        <v>0.48809999999999998</v>
      </c>
      <c r="R14" s="61">
        <v>-0.4511</v>
      </c>
      <c r="S14" s="61">
        <v>0.7641</v>
      </c>
      <c r="T14" s="61">
        <v>7.2099999999999997E-2</v>
      </c>
      <c r="U14" s="61">
        <v>0.34160000000000001</v>
      </c>
      <c r="V14" s="61">
        <v>-2.3099999999999999E-2</v>
      </c>
      <c r="W14" s="61">
        <v>1.4012</v>
      </c>
      <c r="X14" s="61">
        <v>-0.67706671121889883</v>
      </c>
      <c r="Y14" s="61">
        <v>0.1</v>
      </c>
    </row>
    <row r="15" spans="1:25" ht="17.25" customHeight="1" x14ac:dyDescent="0.2">
      <c r="A15" s="58" t="s">
        <v>36</v>
      </c>
      <c r="B15" s="59" t="s">
        <v>55</v>
      </c>
      <c r="C15" s="59" t="s">
        <v>87</v>
      </c>
      <c r="D15" s="60">
        <v>99.992199999999997</v>
      </c>
      <c r="E15" s="61">
        <v>101.8625</v>
      </c>
      <c r="F15" s="61">
        <v>102.6123</v>
      </c>
      <c r="G15" s="61">
        <v>103.4042</v>
      </c>
      <c r="H15" s="61">
        <v>103.6738</v>
      </c>
      <c r="I15" s="61">
        <v>104.6758</v>
      </c>
      <c r="J15" s="61">
        <v>104.9632</v>
      </c>
      <c r="K15" s="93">
        <v>105.2834</v>
      </c>
      <c r="L15" s="93">
        <v>104.5189</v>
      </c>
      <c r="M15" s="93" t="s">
        <v>113</v>
      </c>
      <c r="N15" s="93">
        <v>104.6</v>
      </c>
      <c r="O15" s="60">
        <v>-7.7999999999999996E-3</v>
      </c>
      <c r="P15" s="61">
        <v>1.8704000000000001</v>
      </c>
      <c r="Q15" s="61">
        <v>0.73609999999999998</v>
      </c>
      <c r="R15" s="61">
        <v>0.77170000000000005</v>
      </c>
      <c r="S15" s="61">
        <v>0.26079999999999998</v>
      </c>
      <c r="T15" s="61">
        <v>0.96640000000000004</v>
      </c>
      <c r="U15" s="61">
        <v>0.27460000000000001</v>
      </c>
      <c r="V15" s="61">
        <v>0.30509999999999998</v>
      </c>
      <c r="W15" s="61">
        <v>-0.72609999999999997</v>
      </c>
      <c r="X15" s="61" t="s">
        <v>113</v>
      </c>
      <c r="Y15" s="61">
        <v>0.1</v>
      </c>
    </row>
    <row r="16" spans="1:25" ht="17.25" customHeight="1" x14ac:dyDescent="0.2">
      <c r="A16" s="58" t="s">
        <v>37</v>
      </c>
      <c r="B16" s="59" t="s">
        <v>38</v>
      </c>
      <c r="C16" s="59" t="s">
        <v>88</v>
      </c>
      <c r="D16" s="60">
        <v>101.8357</v>
      </c>
      <c r="E16" s="61">
        <v>102.1845</v>
      </c>
      <c r="F16" s="61">
        <v>103.4038</v>
      </c>
      <c r="G16" s="61">
        <v>104.47029999999999</v>
      </c>
      <c r="H16" s="61">
        <v>104.4914</v>
      </c>
      <c r="I16" s="61">
        <v>104.91840000000001</v>
      </c>
      <c r="J16" s="61">
        <v>105.9014</v>
      </c>
      <c r="K16" s="93">
        <v>107.3608</v>
      </c>
      <c r="L16" s="93">
        <v>107.9316</v>
      </c>
      <c r="M16" s="93">
        <v>110.01366373571034</v>
      </c>
      <c r="N16" s="93">
        <v>108.1</v>
      </c>
      <c r="O16" s="60">
        <v>1.8357000000000001</v>
      </c>
      <c r="P16" s="61">
        <v>0.34250000000000003</v>
      </c>
      <c r="Q16" s="61">
        <v>1.1932</v>
      </c>
      <c r="R16" s="61">
        <v>1.0314000000000001</v>
      </c>
      <c r="S16" s="61">
        <v>2.0199999999999999E-2</v>
      </c>
      <c r="T16" s="61">
        <v>0.40860000000000002</v>
      </c>
      <c r="U16" s="61">
        <v>0.93700000000000006</v>
      </c>
      <c r="V16" s="61">
        <v>1.3779999999999999</v>
      </c>
      <c r="W16" s="61">
        <v>0.53159999999999996</v>
      </c>
      <c r="X16" s="61">
        <v>1.9290585293930036</v>
      </c>
      <c r="Y16" s="61">
        <v>-1.8</v>
      </c>
    </row>
    <row r="17" spans="1:25" ht="26.45" customHeight="1" x14ac:dyDescent="0.2">
      <c r="A17" s="58" t="s">
        <v>43</v>
      </c>
      <c r="B17" s="59" t="s">
        <v>44</v>
      </c>
      <c r="C17" s="59" t="s">
        <v>91</v>
      </c>
      <c r="D17" s="60">
        <v>101.39060000000001</v>
      </c>
      <c r="E17" s="61">
        <v>102.1049</v>
      </c>
      <c r="F17" s="61">
        <v>102.93170000000001</v>
      </c>
      <c r="G17" s="61">
        <v>104.2376</v>
      </c>
      <c r="H17" s="61">
        <v>104.568</v>
      </c>
      <c r="I17" s="61">
        <v>105.9897</v>
      </c>
      <c r="J17" s="61">
        <v>106.2897</v>
      </c>
      <c r="K17" s="93">
        <v>107.8018</v>
      </c>
      <c r="L17" s="93">
        <v>109.5266</v>
      </c>
      <c r="M17" s="93">
        <v>108.90203509446486</v>
      </c>
      <c r="N17" s="93">
        <v>106</v>
      </c>
      <c r="O17" s="60">
        <v>1.3906000000000001</v>
      </c>
      <c r="P17" s="61">
        <v>0.70450000000000002</v>
      </c>
      <c r="Q17" s="61">
        <v>0.80969999999999998</v>
      </c>
      <c r="R17" s="61">
        <v>1.2686999999999999</v>
      </c>
      <c r="S17" s="61">
        <v>0.317</v>
      </c>
      <c r="T17" s="61">
        <v>1.3595999999999999</v>
      </c>
      <c r="U17" s="61">
        <v>0.28310000000000002</v>
      </c>
      <c r="V17" s="61">
        <v>1.4226000000000001</v>
      </c>
      <c r="W17" s="61">
        <v>1.6</v>
      </c>
      <c r="X17" s="61">
        <v>-0.57024038501619145</v>
      </c>
      <c r="Y17" s="61">
        <v>-2.7</v>
      </c>
    </row>
    <row r="18" spans="1:25" ht="29.25" customHeight="1" x14ac:dyDescent="0.2">
      <c r="A18" s="58" t="s">
        <v>46</v>
      </c>
      <c r="B18" s="59" t="s">
        <v>47</v>
      </c>
      <c r="C18" s="59" t="s">
        <v>95</v>
      </c>
      <c r="D18" s="60">
        <v>100.78360000000001</v>
      </c>
      <c r="E18" s="61">
        <v>102.0252</v>
      </c>
      <c r="F18" s="61">
        <v>104.1018</v>
      </c>
      <c r="G18" s="61">
        <v>104.0317</v>
      </c>
      <c r="H18" s="61">
        <v>103.7791</v>
      </c>
      <c r="I18" s="61">
        <v>105.0352</v>
      </c>
      <c r="J18" s="61">
        <v>105.67140000000001</v>
      </c>
      <c r="K18" s="93">
        <v>105.28740000000001</v>
      </c>
      <c r="L18" s="93">
        <v>107.4547</v>
      </c>
      <c r="M18" s="93">
        <v>110.73598220770265</v>
      </c>
      <c r="N18" s="93">
        <v>109.2</v>
      </c>
      <c r="O18" s="60">
        <v>0.78359999999999996</v>
      </c>
      <c r="P18" s="61">
        <v>1.2319</v>
      </c>
      <c r="Q18" s="61">
        <v>2.0354000000000001</v>
      </c>
      <c r="R18" s="61">
        <v>-6.7400000000000002E-2</v>
      </c>
      <c r="S18" s="61">
        <v>-0.24279999999999999</v>
      </c>
      <c r="T18" s="61">
        <v>1.2103999999999999</v>
      </c>
      <c r="U18" s="61">
        <v>0.60560000000000003</v>
      </c>
      <c r="V18" s="61">
        <v>-0.36330000000000001</v>
      </c>
      <c r="W18" s="61">
        <v>2.0585</v>
      </c>
      <c r="X18" s="61">
        <v>3.0536423327250048</v>
      </c>
      <c r="Y18" s="61">
        <v>-1.4</v>
      </c>
    </row>
    <row r="19" spans="1:25" ht="17.25" customHeight="1" x14ac:dyDescent="0.2">
      <c r="A19" s="58" t="s">
        <v>48</v>
      </c>
      <c r="B19" s="59" t="s">
        <v>49</v>
      </c>
      <c r="C19" s="59" t="s">
        <v>96</v>
      </c>
      <c r="D19" s="60">
        <v>100.4953</v>
      </c>
      <c r="E19" s="61">
        <v>101.29340000000001</v>
      </c>
      <c r="F19" s="61">
        <v>102.4196</v>
      </c>
      <c r="G19" s="61">
        <v>103.3892</v>
      </c>
      <c r="H19" s="61">
        <v>103.1831</v>
      </c>
      <c r="I19" s="61">
        <v>103.31</v>
      </c>
      <c r="J19" s="61">
        <v>103.6962</v>
      </c>
      <c r="K19" s="93">
        <v>103.95269999999999</v>
      </c>
      <c r="L19" s="93">
        <v>104.28230000000001</v>
      </c>
      <c r="M19" s="93">
        <v>105.0810847238194</v>
      </c>
      <c r="N19" s="93">
        <v>105.5</v>
      </c>
      <c r="O19" s="60">
        <v>0.49530000000000002</v>
      </c>
      <c r="P19" s="61">
        <v>0.79410000000000003</v>
      </c>
      <c r="Q19" s="61">
        <v>1.1117999999999999</v>
      </c>
      <c r="R19" s="61">
        <v>0.94679999999999997</v>
      </c>
      <c r="S19" s="61">
        <v>-0.19939999999999999</v>
      </c>
      <c r="T19" s="61">
        <v>0.123</v>
      </c>
      <c r="U19" s="61">
        <v>0.37380000000000002</v>
      </c>
      <c r="V19" s="61">
        <v>0.24740000000000001</v>
      </c>
      <c r="W19" s="61">
        <v>0.317</v>
      </c>
      <c r="X19" s="61">
        <v>0.7659830324219854</v>
      </c>
      <c r="Y19" s="61">
        <v>0.4</v>
      </c>
    </row>
    <row r="20" spans="1:25" ht="17.25" customHeight="1" x14ac:dyDescent="0.2">
      <c r="A20" s="58" t="s">
        <v>50</v>
      </c>
      <c r="B20" s="59" t="s">
        <v>56</v>
      </c>
      <c r="C20" s="59" t="s">
        <v>97</v>
      </c>
      <c r="D20" s="60">
        <v>100.02379999999999</v>
      </c>
      <c r="E20" s="61">
        <v>101.04349999999999</v>
      </c>
      <c r="F20" s="61">
        <v>101.98739999999999</v>
      </c>
      <c r="G20" s="61">
        <v>102.34310000000001</v>
      </c>
      <c r="H20" s="61">
        <v>102.3443</v>
      </c>
      <c r="I20" s="61">
        <v>103.0715</v>
      </c>
      <c r="J20" s="61">
        <v>103.233</v>
      </c>
      <c r="K20" s="93">
        <v>104.24720000000001</v>
      </c>
      <c r="L20" s="93">
        <v>105.0812</v>
      </c>
      <c r="M20" s="93">
        <v>105.41629980798359</v>
      </c>
      <c r="N20" s="93">
        <v>105.6</v>
      </c>
      <c r="O20" s="60">
        <v>2.3800000000000002E-2</v>
      </c>
      <c r="P20" s="61">
        <v>1.0194000000000001</v>
      </c>
      <c r="Q20" s="61">
        <v>0.93420000000000003</v>
      </c>
      <c r="R20" s="61">
        <v>0.34870000000000001</v>
      </c>
      <c r="S20" s="61">
        <v>1.1999999999999999E-3</v>
      </c>
      <c r="T20" s="61">
        <v>0.71050000000000002</v>
      </c>
      <c r="U20" s="61">
        <v>0.15670000000000001</v>
      </c>
      <c r="V20" s="61">
        <v>0.98250000000000004</v>
      </c>
      <c r="W20" s="61">
        <v>0.8</v>
      </c>
      <c r="X20" s="61">
        <v>0.31889606131601056</v>
      </c>
      <c r="Y20" s="61">
        <v>0.2</v>
      </c>
    </row>
    <row r="21" spans="1:25" ht="21" customHeight="1" x14ac:dyDescent="0.2">
      <c r="A21" s="58" t="s">
        <v>51</v>
      </c>
      <c r="B21" s="59" t="s">
        <v>52</v>
      </c>
      <c r="C21" s="59" t="s">
        <v>98</v>
      </c>
      <c r="D21" s="60">
        <v>101.2454</v>
      </c>
      <c r="E21" s="61">
        <v>101.5172</v>
      </c>
      <c r="F21" s="61">
        <v>102.2603</v>
      </c>
      <c r="G21" s="61">
        <v>102.5398</v>
      </c>
      <c r="H21" s="61">
        <v>102.8793</v>
      </c>
      <c r="I21" s="61">
        <v>102.97239999999999</v>
      </c>
      <c r="J21" s="61">
        <v>103.4962</v>
      </c>
      <c r="K21" s="93">
        <v>104.7731</v>
      </c>
      <c r="L21" s="93">
        <v>104.2752</v>
      </c>
      <c r="M21" s="93">
        <v>107.77116263058815</v>
      </c>
      <c r="N21" s="93">
        <v>106.3</v>
      </c>
      <c r="O21" s="60">
        <v>1.2454000000000001</v>
      </c>
      <c r="P21" s="61">
        <v>0.26840000000000003</v>
      </c>
      <c r="Q21" s="61">
        <v>0.73209999999999997</v>
      </c>
      <c r="R21" s="61">
        <v>0.27329999999999999</v>
      </c>
      <c r="S21" s="61">
        <v>0.33119999999999999</v>
      </c>
      <c r="T21" s="61">
        <v>9.0499999999999997E-2</v>
      </c>
      <c r="U21" s="61">
        <v>0.50870000000000004</v>
      </c>
      <c r="V21" s="61">
        <v>1.2338</v>
      </c>
      <c r="W21" s="61">
        <v>-0.4753</v>
      </c>
      <c r="X21" s="61">
        <v>3.3526309521229933</v>
      </c>
      <c r="Y21" s="61">
        <v>-1.4</v>
      </c>
    </row>
    <row r="22" spans="1:25" ht="27" customHeight="1" x14ac:dyDescent="0.2">
      <c r="A22" s="58" t="s">
        <v>53</v>
      </c>
      <c r="B22" s="59" t="s">
        <v>54</v>
      </c>
      <c r="C22" s="59" t="s">
        <v>99</v>
      </c>
      <c r="D22" s="60">
        <v>100.73609999999999</v>
      </c>
      <c r="E22" s="61">
        <v>102.2561</v>
      </c>
      <c r="F22" s="61">
        <v>102.2013</v>
      </c>
      <c r="G22" s="61">
        <v>104.21720000000001</v>
      </c>
      <c r="H22" s="61">
        <v>104.7418</v>
      </c>
      <c r="I22" s="61">
        <v>106.00579999999999</v>
      </c>
      <c r="J22" s="61">
        <v>105.8772</v>
      </c>
      <c r="K22" s="93">
        <v>104.89409999999999</v>
      </c>
      <c r="L22" s="93" t="s">
        <v>113</v>
      </c>
      <c r="M22" s="116">
        <v>103.41030938184484</v>
      </c>
      <c r="N22" s="116">
        <v>100.7</v>
      </c>
      <c r="O22" s="60">
        <v>0.73609999999999998</v>
      </c>
      <c r="P22" s="61">
        <v>1.5088999999999999</v>
      </c>
      <c r="Q22" s="61">
        <v>-5.3600000000000002E-2</v>
      </c>
      <c r="R22" s="61">
        <v>1.9724999999999999</v>
      </c>
      <c r="S22" s="61">
        <v>0.50339999999999996</v>
      </c>
      <c r="T22" s="61">
        <v>1.2068000000000001</v>
      </c>
      <c r="U22" s="61">
        <v>-0.12139999999999999</v>
      </c>
      <c r="V22" s="61">
        <v>-0.92849999999999999</v>
      </c>
      <c r="W22" s="61" t="s">
        <v>113</v>
      </c>
      <c r="X22" s="61">
        <v>-1.4145606074652051</v>
      </c>
      <c r="Y22" s="61">
        <v>-2.6</v>
      </c>
    </row>
    <row r="23" spans="1:25" x14ac:dyDescent="0.2">
      <c r="A23" s="68"/>
      <c r="B23" s="68"/>
      <c r="C23" s="68"/>
      <c r="D23" s="69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69"/>
      <c r="P23" s="70"/>
      <c r="Q23" s="70"/>
      <c r="R23" s="70"/>
      <c r="S23" s="70"/>
      <c r="T23" s="70"/>
      <c r="U23" s="85"/>
      <c r="V23" s="85"/>
      <c r="W23" s="85"/>
      <c r="X23" s="85"/>
      <c r="Y23" s="85"/>
    </row>
    <row r="24" spans="1:25" x14ac:dyDescent="0.2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U24" s="86"/>
      <c r="V24" s="86"/>
      <c r="W24" s="86"/>
      <c r="X24" s="86"/>
    </row>
    <row r="25" spans="1:25" s="29" customFormat="1" ht="15.75" customHeight="1" x14ac:dyDescent="0.2">
      <c r="A25" s="72" t="s">
        <v>100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</row>
    <row r="26" spans="1:25" s="167" customFormat="1" ht="12.75" customHeight="1" x14ac:dyDescent="0.2">
      <c r="A26" s="165" t="s">
        <v>114</v>
      </c>
      <c r="B26" s="138"/>
      <c r="C26" s="138"/>
      <c r="D26" s="138"/>
      <c r="E26" s="138"/>
      <c r="F26" s="138"/>
      <c r="G26" s="138"/>
      <c r="H26" s="138"/>
      <c r="I26" s="166"/>
      <c r="J26" s="166"/>
      <c r="K26" s="166"/>
      <c r="L26" s="166"/>
      <c r="M26" s="166"/>
      <c r="N26" s="166"/>
    </row>
    <row r="27" spans="1:25" s="29" customFormat="1" ht="15.75" customHeight="1" x14ac:dyDescent="0.2">
      <c r="A27" s="37" t="s">
        <v>106</v>
      </c>
      <c r="B27" s="72"/>
      <c r="C27" s="72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86"/>
      <c r="V27" s="86"/>
      <c r="W27" s="86"/>
      <c r="X27" s="86"/>
    </row>
    <row r="28" spans="1:25" s="29" customFormat="1" ht="15.75" customHeight="1" x14ac:dyDescent="0.2">
      <c r="A28" s="38" t="s">
        <v>124</v>
      </c>
      <c r="B28" s="72"/>
      <c r="C28" s="72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94"/>
      <c r="T28" s="94"/>
      <c r="U28" s="86"/>
      <c r="V28" s="86"/>
      <c r="W28" s="86"/>
      <c r="X28" s="86"/>
    </row>
    <row r="29" spans="1:25" s="29" customFormat="1" ht="15.75" customHeight="1" x14ac:dyDescent="0.2">
      <c r="A29" s="38"/>
      <c r="B29" s="72"/>
      <c r="C29" s="72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95"/>
      <c r="T29" s="95"/>
      <c r="U29" s="86"/>
      <c r="V29" s="86"/>
      <c r="W29" s="86"/>
      <c r="X29" s="86"/>
    </row>
    <row r="30" spans="1:25" ht="18" customHeight="1" x14ac:dyDescent="0.2">
      <c r="A30" s="37" t="s">
        <v>107</v>
      </c>
      <c r="B30" s="75"/>
      <c r="C30" s="75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95"/>
      <c r="T30" s="95"/>
      <c r="U30" s="86"/>
      <c r="V30" s="86"/>
      <c r="W30" s="86"/>
      <c r="X30" s="86"/>
    </row>
    <row r="31" spans="1:25" x14ac:dyDescent="0.2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U31" s="86"/>
      <c r="V31" s="86"/>
      <c r="W31" s="86"/>
      <c r="X31" s="86"/>
    </row>
    <row r="32" spans="1:25" x14ac:dyDescent="0.2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U32" s="86"/>
      <c r="V32" s="86"/>
      <c r="W32" s="86"/>
      <c r="X32" s="86"/>
    </row>
    <row r="33" spans="1:24" x14ac:dyDescent="0.2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U33" s="86"/>
      <c r="V33" s="86"/>
      <c r="W33" s="86"/>
      <c r="X33" s="86"/>
    </row>
    <row r="34" spans="1:24" x14ac:dyDescent="0.2">
      <c r="S34"/>
      <c r="T34"/>
      <c r="U34" s="7"/>
      <c r="V34" s="7"/>
      <c r="W34" s="7"/>
      <c r="X34" s="7"/>
    </row>
    <row r="35" spans="1:24" x14ac:dyDescent="0.2">
      <c r="S35"/>
      <c r="T35"/>
      <c r="U35" s="7"/>
      <c r="V35" s="7"/>
      <c r="W35" s="7"/>
      <c r="X35" s="7"/>
    </row>
    <row r="38" spans="1:24" x14ac:dyDescent="0.2">
      <c r="S38"/>
      <c r="T38"/>
      <c r="U38" s="9"/>
      <c r="V38" s="9"/>
      <c r="W38" s="9"/>
      <c r="X38" s="9"/>
    </row>
    <row r="39" spans="1:24" x14ac:dyDescent="0.2">
      <c r="S39"/>
      <c r="T39"/>
      <c r="U39" s="9"/>
      <c r="V39" s="9"/>
      <c r="W39" s="9"/>
      <c r="X39" s="9"/>
    </row>
    <row r="40" spans="1:24" x14ac:dyDescent="0.2">
      <c r="S40"/>
      <c r="T40"/>
      <c r="U40" s="9"/>
      <c r="V40" s="9"/>
      <c r="W40" s="9"/>
      <c r="X40" s="9"/>
    </row>
    <row r="41" spans="1:24" x14ac:dyDescent="0.2">
      <c r="S41"/>
      <c r="T41"/>
      <c r="U41" s="9"/>
      <c r="V41" s="9"/>
      <c r="W41" s="9"/>
      <c r="X41" s="9"/>
    </row>
    <row r="42" spans="1:24" x14ac:dyDescent="0.2">
      <c r="S42"/>
      <c r="T42"/>
      <c r="U42" s="9"/>
      <c r="V42" s="9"/>
      <c r="W42" s="9"/>
      <c r="X42" s="9"/>
    </row>
    <row r="44" spans="1:24" x14ac:dyDescent="0.2">
      <c r="S44"/>
      <c r="T44"/>
      <c r="U44" s="10"/>
      <c r="V44" s="10"/>
      <c r="W44" s="10"/>
      <c r="X44" s="10"/>
    </row>
    <row r="45" spans="1:24" x14ac:dyDescent="0.2">
      <c r="S45"/>
      <c r="T45"/>
      <c r="U45" s="10"/>
      <c r="V45" s="10"/>
      <c r="W45" s="10"/>
      <c r="X45" s="10"/>
    </row>
    <row r="46" spans="1:24" x14ac:dyDescent="0.2">
      <c r="S46"/>
      <c r="T46"/>
      <c r="U46" s="10"/>
      <c r="V46" s="10"/>
      <c r="W46" s="10"/>
      <c r="X46" s="10"/>
    </row>
    <row r="47" spans="1:24" x14ac:dyDescent="0.2">
      <c r="S47"/>
      <c r="T47"/>
      <c r="U47" s="10"/>
      <c r="V47" s="10"/>
      <c r="W47" s="10"/>
      <c r="X47" s="10"/>
    </row>
  </sheetData>
  <pageMargins left="0.7" right="0.7" top="0.75" bottom="0.75" header="0.3" footer="0.3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Y47"/>
  <sheetViews>
    <sheetView showGridLines="0" zoomScaleNormal="100" workbookViewId="0"/>
  </sheetViews>
  <sheetFormatPr baseColWidth="10" defaultColWidth="11" defaultRowHeight="14.25" x14ac:dyDescent="0.2"/>
  <cols>
    <col min="1" max="1" width="6.75" customWidth="1"/>
    <col min="2" max="2" width="5.375" customWidth="1"/>
    <col min="3" max="3" width="25.25" customWidth="1"/>
    <col min="4" max="18" width="5.25" customWidth="1"/>
    <col min="19" max="24" width="5.25" style="8" customWidth="1"/>
    <col min="25" max="25" width="5.25" customWidth="1"/>
  </cols>
  <sheetData>
    <row r="1" spans="1:25" ht="15.75" x14ac:dyDescent="0.2">
      <c r="A1" s="4" t="s">
        <v>121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S1" s="12"/>
      <c r="T1" s="12"/>
      <c r="U1" s="12"/>
      <c r="V1" s="12"/>
      <c r="W1" s="142"/>
      <c r="Y1" s="175" t="s">
        <v>109</v>
      </c>
    </row>
    <row r="2" spans="1:25" ht="25.5" customHeight="1" x14ac:dyDescent="0.2">
      <c r="A2" s="76"/>
      <c r="B2" s="39"/>
      <c r="C2" s="39"/>
      <c r="D2" s="40" t="s">
        <v>101</v>
      </c>
      <c r="E2" s="41"/>
      <c r="F2" s="41"/>
      <c r="G2" s="41"/>
      <c r="H2" s="41"/>
      <c r="I2" s="42"/>
      <c r="J2" s="42"/>
      <c r="K2" s="42"/>
      <c r="L2" s="42"/>
      <c r="M2" s="42"/>
      <c r="N2" s="42"/>
      <c r="O2" s="40" t="s">
        <v>102</v>
      </c>
      <c r="P2" s="42"/>
      <c r="Q2" s="43"/>
      <c r="R2" s="42"/>
      <c r="S2" s="42"/>
      <c r="T2" s="42"/>
      <c r="U2" s="42"/>
      <c r="V2" s="42"/>
      <c r="W2" s="42"/>
      <c r="X2" s="42"/>
    </row>
    <row r="3" spans="1:25" x14ac:dyDescent="0.2">
      <c r="A3" s="44" t="s">
        <v>64</v>
      </c>
      <c r="B3" s="45"/>
      <c r="C3" s="45"/>
      <c r="D3" s="46" t="s">
        <v>0</v>
      </c>
      <c r="E3" s="47" t="s">
        <v>1</v>
      </c>
      <c r="F3" s="47" t="s">
        <v>2</v>
      </c>
      <c r="G3" s="47" t="s">
        <v>58</v>
      </c>
      <c r="H3" s="47" t="s">
        <v>59</v>
      </c>
      <c r="I3" s="47" t="s">
        <v>60</v>
      </c>
      <c r="J3" s="47" t="s">
        <v>61</v>
      </c>
      <c r="K3" s="47" t="s">
        <v>62</v>
      </c>
      <c r="L3" s="47" t="s">
        <v>104</v>
      </c>
      <c r="M3" s="47" t="s">
        <v>115</v>
      </c>
      <c r="N3" s="47">
        <v>2021</v>
      </c>
      <c r="O3" s="46" t="s">
        <v>0</v>
      </c>
      <c r="P3" s="47" t="s">
        <v>1</v>
      </c>
      <c r="Q3" s="47" t="s">
        <v>2</v>
      </c>
      <c r="R3" s="47" t="s">
        <v>58</v>
      </c>
      <c r="S3" s="82" t="s">
        <v>59</v>
      </c>
      <c r="T3" s="82" t="s">
        <v>117</v>
      </c>
      <c r="U3" s="82" t="s">
        <v>61</v>
      </c>
      <c r="V3" s="82" t="s">
        <v>63</v>
      </c>
      <c r="W3" s="82" t="s">
        <v>116</v>
      </c>
      <c r="X3" s="82" t="s">
        <v>115</v>
      </c>
      <c r="Y3" s="82">
        <v>2021</v>
      </c>
    </row>
    <row r="4" spans="1:25" ht="16.5" customHeight="1" x14ac:dyDescent="0.2">
      <c r="A4" s="77" t="s">
        <v>3</v>
      </c>
      <c r="B4" s="78"/>
      <c r="C4" s="78"/>
      <c r="D4" s="79"/>
      <c r="E4" s="80"/>
      <c r="F4" s="80"/>
      <c r="G4" s="80"/>
      <c r="H4" s="80"/>
      <c r="I4" s="80"/>
      <c r="J4" s="80"/>
      <c r="K4" s="80"/>
      <c r="L4" s="80"/>
      <c r="O4" s="81"/>
      <c r="P4" s="75"/>
      <c r="Q4" s="75"/>
      <c r="R4" s="75"/>
      <c r="S4" s="83"/>
      <c r="T4" s="83"/>
      <c r="U4" s="83"/>
      <c r="V4" s="83"/>
      <c r="W4" s="83"/>
      <c r="X4" s="83"/>
      <c r="Y4" s="83"/>
    </row>
    <row r="5" spans="1:25" ht="16.5" customHeight="1" x14ac:dyDescent="0.2">
      <c r="A5" s="54" t="s">
        <v>4</v>
      </c>
      <c r="B5" s="55" t="s">
        <v>5</v>
      </c>
      <c r="C5" s="55" t="s">
        <v>6</v>
      </c>
      <c r="D5" s="56">
        <v>100.95229999999999</v>
      </c>
      <c r="E5" s="57">
        <v>101.95059999999999</v>
      </c>
      <c r="F5" s="57">
        <v>102.645</v>
      </c>
      <c r="G5" s="57">
        <v>103.62990000000001</v>
      </c>
      <c r="H5" s="57">
        <v>104.1446</v>
      </c>
      <c r="I5" s="57">
        <v>105.02630000000001</v>
      </c>
      <c r="J5" s="57">
        <v>105.41970000000001</v>
      </c>
      <c r="K5" s="57">
        <v>105.9071</v>
      </c>
      <c r="L5" s="57">
        <v>106.9787</v>
      </c>
      <c r="M5" s="57">
        <v>107.91959806733809</v>
      </c>
      <c r="N5" s="57">
        <v>108.6</v>
      </c>
      <c r="O5" s="56">
        <v>0.95230000000000004</v>
      </c>
      <c r="P5" s="57">
        <v>0.98880000000000001</v>
      </c>
      <c r="Q5" s="57">
        <v>0.68110000000000004</v>
      </c>
      <c r="R5" s="57">
        <v>0.95950000000000002</v>
      </c>
      <c r="S5" s="57">
        <v>0.49669999999999997</v>
      </c>
      <c r="T5" s="57">
        <v>0.84660000000000002</v>
      </c>
      <c r="U5" s="57">
        <v>0.37459999999999999</v>
      </c>
      <c r="V5" s="57">
        <v>0.46229999999999999</v>
      </c>
      <c r="W5" s="57">
        <v>1.0118</v>
      </c>
      <c r="X5" s="57">
        <v>0.87951906999998597</v>
      </c>
      <c r="Y5" s="57">
        <v>0.6</v>
      </c>
    </row>
    <row r="6" spans="1:25" ht="6.75" customHeight="1" x14ac:dyDescent="0.2">
      <c r="A6" s="58"/>
      <c r="B6" s="59"/>
      <c r="C6" s="59" t="s">
        <v>7</v>
      </c>
      <c r="D6" s="60"/>
      <c r="E6" s="61"/>
      <c r="F6" s="61"/>
      <c r="G6" s="61"/>
      <c r="H6" s="61"/>
      <c r="I6" s="61"/>
      <c r="J6" s="61"/>
      <c r="K6" s="61"/>
      <c r="L6" s="61"/>
      <c r="M6" s="61"/>
      <c r="N6" s="61"/>
      <c r="O6" s="60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spans="1:25" ht="16.5" customHeight="1" x14ac:dyDescent="0.2">
      <c r="A7" s="62" t="s">
        <v>8</v>
      </c>
      <c r="B7" s="63" t="s">
        <v>9</v>
      </c>
      <c r="C7" s="63" t="s">
        <v>103</v>
      </c>
      <c r="D7" s="64">
        <v>101.1001</v>
      </c>
      <c r="E7" s="65">
        <v>102.0095</v>
      </c>
      <c r="F7" s="65">
        <v>102.69029999999999</v>
      </c>
      <c r="G7" s="65">
        <v>104.07429999999999</v>
      </c>
      <c r="H7" s="65">
        <v>104.9462</v>
      </c>
      <c r="I7" s="65">
        <v>105.623</v>
      </c>
      <c r="J7" s="65">
        <v>106.1748</v>
      </c>
      <c r="K7" s="65">
        <v>106.4192</v>
      </c>
      <c r="L7" s="65">
        <v>108.1452</v>
      </c>
      <c r="M7" s="65">
        <v>108.2950420053147</v>
      </c>
      <c r="N7" s="65">
        <v>108.2</v>
      </c>
      <c r="O7" s="64">
        <v>1.1001000000000001</v>
      </c>
      <c r="P7" s="65">
        <v>0.89939999999999998</v>
      </c>
      <c r="Q7" s="65">
        <v>0.66739999999999999</v>
      </c>
      <c r="R7" s="65">
        <v>1.3478000000000001</v>
      </c>
      <c r="S7" s="65">
        <v>0.83779999999999999</v>
      </c>
      <c r="T7" s="65">
        <v>0.64490000000000003</v>
      </c>
      <c r="U7" s="65">
        <v>0.52249999999999996</v>
      </c>
      <c r="V7" s="65">
        <v>0.23019999999999999</v>
      </c>
      <c r="W7" s="65">
        <v>1.6218999999999999</v>
      </c>
      <c r="X7" s="65">
        <v>0.13855631624399223</v>
      </c>
      <c r="Y7" s="65">
        <v>-0.1</v>
      </c>
    </row>
    <row r="8" spans="1:25" ht="53.25" customHeight="1" x14ac:dyDescent="0.2">
      <c r="A8" s="66" t="s">
        <v>10</v>
      </c>
      <c r="B8" s="59" t="s">
        <v>11</v>
      </c>
      <c r="C8" s="59" t="s">
        <v>66</v>
      </c>
      <c r="D8" s="60" t="s">
        <v>57</v>
      </c>
      <c r="E8" s="61" t="s">
        <v>57</v>
      </c>
      <c r="F8" s="61" t="s">
        <v>57</v>
      </c>
      <c r="G8" s="61" t="s">
        <v>57</v>
      </c>
      <c r="H8" s="61" t="s">
        <v>57</v>
      </c>
      <c r="I8" s="61" t="s">
        <v>57</v>
      </c>
      <c r="J8" s="61" t="s">
        <v>57</v>
      </c>
      <c r="K8" s="84" t="s">
        <v>57</v>
      </c>
      <c r="L8" s="84" t="s">
        <v>57</v>
      </c>
      <c r="M8" s="84" t="s">
        <v>57</v>
      </c>
      <c r="N8" s="84" t="s">
        <v>57</v>
      </c>
      <c r="O8" s="60" t="s">
        <v>57</v>
      </c>
      <c r="P8" s="61" t="s">
        <v>57</v>
      </c>
      <c r="Q8" s="61" t="s">
        <v>57</v>
      </c>
      <c r="R8" s="61" t="s">
        <v>57</v>
      </c>
      <c r="S8" s="61" t="s">
        <v>57</v>
      </c>
      <c r="T8" s="61" t="s">
        <v>57</v>
      </c>
      <c r="U8" s="61" t="s">
        <v>57</v>
      </c>
      <c r="V8" s="61" t="s">
        <v>57</v>
      </c>
      <c r="W8" s="61"/>
      <c r="X8" s="61" t="s">
        <v>57</v>
      </c>
      <c r="Y8" s="61" t="s">
        <v>57</v>
      </c>
    </row>
    <row r="9" spans="1:25" ht="26.25" customHeight="1" x14ac:dyDescent="0.2">
      <c r="A9" s="58" t="s">
        <v>12</v>
      </c>
      <c r="B9" s="59" t="s">
        <v>13</v>
      </c>
      <c r="C9" s="59" t="s">
        <v>67</v>
      </c>
      <c r="D9" s="60">
        <v>101.1001</v>
      </c>
      <c r="E9" s="61">
        <v>102.0095</v>
      </c>
      <c r="F9" s="61">
        <v>102.69029999999999</v>
      </c>
      <c r="G9" s="61">
        <v>104.07429999999999</v>
      </c>
      <c r="H9" s="61">
        <v>104.9462</v>
      </c>
      <c r="I9" s="61">
        <v>105.623</v>
      </c>
      <c r="J9" s="61">
        <v>106.1748</v>
      </c>
      <c r="K9" s="61">
        <v>106.4192</v>
      </c>
      <c r="L9" s="61">
        <v>108.1452</v>
      </c>
      <c r="M9" s="61">
        <v>108.29504200531146</v>
      </c>
      <c r="N9" s="61">
        <v>108.2</v>
      </c>
      <c r="O9" s="60">
        <v>1.1001000000000001</v>
      </c>
      <c r="P9" s="61">
        <v>0.89939999999999998</v>
      </c>
      <c r="Q9" s="61">
        <v>0.66739999999999999</v>
      </c>
      <c r="R9" s="61">
        <v>1.3478000000000001</v>
      </c>
      <c r="S9" s="61">
        <v>0.83779999999999999</v>
      </c>
      <c r="T9" s="61">
        <v>0.64490000000000003</v>
      </c>
      <c r="U9" s="61">
        <v>0.52249999999999996</v>
      </c>
      <c r="V9" s="61">
        <v>0.23019999999999999</v>
      </c>
      <c r="W9" s="61">
        <v>1.6218999999999999</v>
      </c>
      <c r="X9" s="61">
        <v>0.13855631624099374</v>
      </c>
      <c r="Y9" s="61">
        <v>-0.1</v>
      </c>
    </row>
    <row r="10" spans="1:25" ht="16.5" customHeight="1" x14ac:dyDescent="0.2">
      <c r="A10" s="58" t="s">
        <v>27</v>
      </c>
      <c r="B10" s="59" t="s">
        <v>28</v>
      </c>
      <c r="C10" s="67" t="s">
        <v>79</v>
      </c>
      <c r="D10" s="60" t="s">
        <v>57</v>
      </c>
      <c r="E10" s="61" t="s">
        <v>57</v>
      </c>
      <c r="F10" s="61" t="s">
        <v>57</v>
      </c>
      <c r="G10" s="61" t="s">
        <v>57</v>
      </c>
      <c r="H10" s="61" t="s">
        <v>57</v>
      </c>
      <c r="I10" s="61" t="s">
        <v>57</v>
      </c>
      <c r="J10" s="61" t="s">
        <v>57</v>
      </c>
      <c r="K10" s="84" t="s">
        <v>57</v>
      </c>
      <c r="L10" s="84" t="s">
        <v>57</v>
      </c>
      <c r="M10" s="84" t="s">
        <v>57</v>
      </c>
      <c r="N10" s="84" t="s">
        <v>57</v>
      </c>
      <c r="O10" s="60" t="s">
        <v>57</v>
      </c>
      <c r="P10" s="61" t="s">
        <v>57</v>
      </c>
      <c r="Q10" s="61" t="s">
        <v>57</v>
      </c>
      <c r="R10" s="61" t="s">
        <v>57</v>
      </c>
      <c r="S10" s="61" t="s">
        <v>57</v>
      </c>
      <c r="T10" s="61" t="s">
        <v>57</v>
      </c>
      <c r="U10" s="61" t="s">
        <v>57</v>
      </c>
      <c r="V10" s="61" t="s">
        <v>57</v>
      </c>
      <c r="W10" s="61"/>
      <c r="X10" s="61" t="s">
        <v>57</v>
      </c>
      <c r="Y10" s="61" t="s">
        <v>57</v>
      </c>
    </row>
    <row r="11" spans="1:25" ht="6.75" customHeight="1" x14ac:dyDescent="0.2">
      <c r="A11" s="58"/>
      <c r="B11" s="59"/>
      <c r="C11" s="59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0"/>
      <c r="P11" s="61"/>
      <c r="Q11" s="61"/>
      <c r="R11" s="61"/>
      <c r="S11" s="61"/>
      <c r="T11" s="61"/>
      <c r="U11" s="61"/>
      <c r="V11" s="61"/>
      <c r="W11" s="61"/>
      <c r="X11" s="61"/>
      <c r="Y11" s="61"/>
    </row>
    <row r="12" spans="1:25" ht="16.5" customHeight="1" x14ac:dyDescent="0.2">
      <c r="A12" s="62" t="s">
        <v>29</v>
      </c>
      <c r="B12" s="63" t="s">
        <v>30</v>
      </c>
      <c r="C12" s="63" t="s">
        <v>80</v>
      </c>
      <c r="D12" s="64">
        <v>100.93389999999999</v>
      </c>
      <c r="E12" s="65">
        <v>101.9432</v>
      </c>
      <c r="F12" s="65">
        <v>102.63930000000001</v>
      </c>
      <c r="G12" s="65">
        <v>103.5744</v>
      </c>
      <c r="H12" s="65">
        <v>104.0445</v>
      </c>
      <c r="I12" s="65">
        <v>104.9521</v>
      </c>
      <c r="J12" s="65">
        <v>105.32550000000001</v>
      </c>
      <c r="K12" s="65">
        <v>105.8436</v>
      </c>
      <c r="L12" s="65">
        <v>106.8326</v>
      </c>
      <c r="M12" s="65">
        <v>107.85762220870942</v>
      </c>
      <c r="N12" s="65">
        <v>108.6</v>
      </c>
      <c r="O12" s="64">
        <v>0.93389999999999995</v>
      </c>
      <c r="P12" s="65">
        <v>1</v>
      </c>
      <c r="Q12" s="65">
        <v>0.68279999999999996</v>
      </c>
      <c r="R12" s="65">
        <v>0.91100000000000003</v>
      </c>
      <c r="S12" s="65">
        <v>0.45390000000000003</v>
      </c>
      <c r="T12" s="65">
        <v>0.87229999999999996</v>
      </c>
      <c r="U12" s="65">
        <v>0.35580000000000001</v>
      </c>
      <c r="V12" s="65">
        <v>0.4919</v>
      </c>
      <c r="W12" s="65">
        <v>0.93440000000000001</v>
      </c>
      <c r="X12" s="65">
        <v>0.9594657517550047</v>
      </c>
      <c r="Y12" s="65">
        <v>0.7</v>
      </c>
    </row>
    <row r="13" spans="1:25" ht="22.5" customHeight="1" x14ac:dyDescent="0.2">
      <c r="A13" s="58" t="s">
        <v>31</v>
      </c>
      <c r="B13" s="59" t="s">
        <v>32</v>
      </c>
      <c r="C13" s="59" t="s">
        <v>82</v>
      </c>
      <c r="D13" s="60">
        <v>101.6251</v>
      </c>
      <c r="E13" s="61">
        <v>102.702</v>
      </c>
      <c r="F13" s="61">
        <v>103.5257</v>
      </c>
      <c r="G13" s="61">
        <v>104.79170000000001</v>
      </c>
      <c r="H13" s="61">
        <v>105.52</v>
      </c>
      <c r="I13" s="61">
        <v>106.7342</v>
      </c>
      <c r="J13" s="61">
        <v>107.0368</v>
      </c>
      <c r="K13" s="61">
        <v>108.4006</v>
      </c>
      <c r="L13" s="61">
        <v>109.2272</v>
      </c>
      <c r="M13" s="84">
        <v>110.28264105463879</v>
      </c>
      <c r="N13" s="84">
        <v>110.3</v>
      </c>
      <c r="O13" s="60">
        <v>1.6251</v>
      </c>
      <c r="P13" s="61">
        <v>1.0597000000000001</v>
      </c>
      <c r="Q13" s="61">
        <v>0.80200000000000005</v>
      </c>
      <c r="R13" s="61">
        <v>1.2229000000000001</v>
      </c>
      <c r="S13" s="61">
        <v>0.69510000000000005</v>
      </c>
      <c r="T13" s="61">
        <v>1.1506000000000001</v>
      </c>
      <c r="U13" s="61">
        <v>0.28349999999999997</v>
      </c>
      <c r="V13" s="61">
        <v>1.2742</v>
      </c>
      <c r="W13" s="61">
        <v>0.76249999999999996</v>
      </c>
      <c r="X13" s="61">
        <v>0.96628042707200734</v>
      </c>
      <c r="Y13" s="61">
        <v>0</v>
      </c>
    </row>
    <row r="14" spans="1:25" ht="17.25" customHeight="1" x14ac:dyDescent="0.2">
      <c r="A14" s="58" t="s">
        <v>33</v>
      </c>
      <c r="B14" s="59" t="s">
        <v>34</v>
      </c>
      <c r="C14" s="59" t="s">
        <v>85</v>
      </c>
      <c r="D14" s="60">
        <v>101.2597</v>
      </c>
      <c r="E14" s="61">
        <v>101.87350000000001</v>
      </c>
      <c r="F14" s="61">
        <v>102.7299</v>
      </c>
      <c r="G14" s="61">
        <v>102.57389999999999</v>
      </c>
      <c r="H14" s="61">
        <v>102.8591</v>
      </c>
      <c r="I14" s="61">
        <v>102.89409999999999</v>
      </c>
      <c r="J14" s="61">
        <v>103.2405</v>
      </c>
      <c r="K14" s="61">
        <v>102.83620000000001</v>
      </c>
      <c r="L14" s="61">
        <v>103.3614</v>
      </c>
      <c r="M14" s="61">
        <v>103.92498322690594</v>
      </c>
      <c r="N14" s="61">
        <v>104.5</v>
      </c>
      <c r="O14" s="60">
        <v>1.2597</v>
      </c>
      <c r="P14" s="61">
        <v>0.60609999999999997</v>
      </c>
      <c r="Q14" s="61">
        <v>0.84060000000000001</v>
      </c>
      <c r="R14" s="61">
        <v>-0.15190000000000001</v>
      </c>
      <c r="S14" s="61">
        <v>0.27810000000000001</v>
      </c>
      <c r="T14" s="61">
        <v>3.4000000000000002E-2</v>
      </c>
      <c r="U14" s="61">
        <v>0.33660000000000001</v>
      </c>
      <c r="V14" s="61">
        <v>-0.39150000000000001</v>
      </c>
      <c r="W14" s="61">
        <v>0.51070000000000004</v>
      </c>
      <c r="X14" s="61">
        <v>0.54525502451198804</v>
      </c>
      <c r="Y14" s="61">
        <v>0.5</v>
      </c>
    </row>
    <row r="15" spans="1:25" ht="17.25" customHeight="1" x14ac:dyDescent="0.2">
      <c r="A15" s="58" t="s">
        <v>36</v>
      </c>
      <c r="B15" s="59" t="s">
        <v>55</v>
      </c>
      <c r="C15" s="59" t="s">
        <v>87</v>
      </c>
      <c r="D15" s="60">
        <v>99.986699999999999</v>
      </c>
      <c r="E15" s="61">
        <v>102.8839</v>
      </c>
      <c r="F15" s="61">
        <v>102.8586</v>
      </c>
      <c r="G15" s="61">
        <v>104.3152</v>
      </c>
      <c r="H15" s="61">
        <v>104.645</v>
      </c>
      <c r="I15" s="61">
        <v>105.5722</v>
      </c>
      <c r="J15" s="61">
        <v>105.92149999999999</v>
      </c>
      <c r="K15" s="61">
        <v>106.4387</v>
      </c>
      <c r="L15" s="61">
        <v>105.5934</v>
      </c>
      <c r="M15" s="61" t="s">
        <v>113</v>
      </c>
      <c r="N15" s="61">
        <v>105.9</v>
      </c>
      <c r="O15" s="60">
        <v>-1.3299999999999999E-2</v>
      </c>
      <c r="P15" s="61">
        <v>2.8976000000000002</v>
      </c>
      <c r="Q15" s="61">
        <v>-2.46E-2</v>
      </c>
      <c r="R15" s="61">
        <v>1.4160999999999999</v>
      </c>
      <c r="S15" s="61">
        <v>0.31619999999999998</v>
      </c>
      <c r="T15" s="61">
        <v>0.88600000000000001</v>
      </c>
      <c r="U15" s="61">
        <v>0.33090000000000003</v>
      </c>
      <c r="V15" s="61">
        <v>0.48830000000000001</v>
      </c>
      <c r="W15" s="61">
        <v>-0.79420000000000002</v>
      </c>
      <c r="X15" s="61" t="s">
        <v>113</v>
      </c>
      <c r="Y15" s="61">
        <v>0.3</v>
      </c>
    </row>
    <row r="16" spans="1:25" ht="17.25" customHeight="1" x14ac:dyDescent="0.2">
      <c r="A16" s="58" t="s">
        <v>37</v>
      </c>
      <c r="B16" s="59" t="s">
        <v>38</v>
      </c>
      <c r="C16" s="59" t="s">
        <v>88</v>
      </c>
      <c r="D16" s="60">
        <v>100.8421</v>
      </c>
      <c r="E16" s="61">
        <v>101.61239999999999</v>
      </c>
      <c r="F16" s="61">
        <v>101.86620000000001</v>
      </c>
      <c r="G16" s="61">
        <v>103.10339999999999</v>
      </c>
      <c r="H16" s="61">
        <v>103.262</v>
      </c>
      <c r="I16" s="61">
        <v>104.4783</v>
      </c>
      <c r="J16" s="61">
        <v>105.6662</v>
      </c>
      <c r="K16" s="61">
        <v>107.16849999999999</v>
      </c>
      <c r="L16" s="61">
        <v>107.8146</v>
      </c>
      <c r="M16" s="61">
        <v>113.48202090439683</v>
      </c>
      <c r="N16" s="61">
        <v>112</v>
      </c>
      <c r="O16" s="60">
        <v>0.84209999999999996</v>
      </c>
      <c r="P16" s="61">
        <v>0.76390000000000002</v>
      </c>
      <c r="Q16" s="61">
        <v>0.24979999999999999</v>
      </c>
      <c r="R16" s="61">
        <v>1.2145999999999999</v>
      </c>
      <c r="S16" s="61">
        <v>0.15379999999999999</v>
      </c>
      <c r="T16" s="61">
        <v>1.1778</v>
      </c>
      <c r="U16" s="61">
        <v>1.137</v>
      </c>
      <c r="V16" s="61">
        <v>1.4217</v>
      </c>
      <c r="W16" s="61">
        <v>0.60289999999999999</v>
      </c>
      <c r="X16" s="61">
        <v>5.2566358400409854</v>
      </c>
      <c r="Y16" s="61">
        <v>-1.3</v>
      </c>
    </row>
    <row r="17" spans="1:25" ht="23.25" customHeight="1" x14ac:dyDescent="0.2">
      <c r="A17" s="58" t="s">
        <v>43</v>
      </c>
      <c r="B17" s="59" t="s">
        <v>44</v>
      </c>
      <c r="C17" s="59" t="s">
        <v>91</v>
      </c>
      <c r="D17" s="60">
        <v>101.4783</v>
      </c>
      <c r="E17" s="61">
        <v>102.81100000000001</v>
      </c>
      <c r="F17" s="61">
        <v>103.5531</v>
      </c>
      <c r="G17" s="61">
        <v>105.06870000000001</v>
      </c>
      <c r="H17" s="61">
        <v>106.06529999999999</v>
      </c>
      <c r="I17" s="61">
        <v>107.5164</v>
      </c>
      <c r="J17" s="61">
        <v>108.2415</v>
      </c>
      <c r="K17" s="61">
        <v>109.75709999999999</v>
      </c>
      <c r="L17" s="61">
        <v>111.5133</v>
      </c>
      <c r="M17" s="61">
        <v>110.08484297252892</v>
      </c>
      <c r="N17" s="61">
        <v>110.6</v>
      </c>
      <c r="O17" s="60">
        <v>1.4782999999999999</v>
      </c>
      <c r="P17" s="61">
        <v>1.3131999999999999</v>
      </c>
      <c r="Q17" s="61">
        <v>0.72189999999999999</v>
      </c>
      <c r="R17" s="61">
        <v>1.4636</v>
      </c>
      <c r="S17" s="61">
        <v>0.94850000000000001</v>
      </c>
      <c r="T17" s="61">
        <v>1.3681000000000001</v>
      </c>
      <c r="U17" s="61">
        <v>0.6744</v>
      </c>
      <c r="V17" s="61">
        <v>1.4001999999999999</v>
      </c>
      <c r="W17" s="61">
        <v>1.6</v>
      </c>
      <c r="X17" s="61">
        <v>-1.2809745810330071</v>
      </c>
      <c r="Y17" s="61">
        <v>0.5</v>
      </c>
    </row>
    <row r="18" spans="1:25" ht="29.25" customHeight="1" x14ac:dyDescent="0.2">
      <c r="A18" s="58" t="s">
        <v>46</v>
      </c>
      <c r="B18" s="59" t="s">
        <v>47</v>
      </c>
      <c r="C18" s="59" t="s">
        <v>95</v>
      </c>
      <c r="D18" s="60">
        <v>100.94880000000001</v>
      </c>
      <c r="E18" s="61">
        <v>102.2778</v>
      </c>
      <c r="F18" s="61">
        <v>104.28740000000001</v>
      </c>
      <c r="G18" s="61">
        <v>105.23390000000001</v>
      </c>
      <c r="H18" s="61">
        <v>104.9727</v>
      </c>
      <c r="I18" s="61">
        <v>106.09529999999999</v>
      </c>
      <c r="J18" s="61">
        <v>106.74850000000001</v>
      </c>
      <c r="K18" s="61">
        <v>107.0577</v>
      </c>
      <c r="L18" s="61">
        <v>108.03919999999999</v>
      </c>
      <c r="M18" s="84">
        <v>110.26454625239494</v>
      </c>
      <c r="N18" s="84">
        <v>110.5</v>
      </c>
      <c r="O18" s="60">
        <v>0.94879999999999998</v>
      </c>
      <c r="P18" s="61">
        <v>1.3165</v>
      </c>
      <c r="Q18" s="61">
        <v>1.9649000000000001</v>
      </c>
      <c r="R18" s="61">
        <v>0.90759999999999996</v>
      </c>
      <c r="S18" s="61">
        <v>-0.2482</v>
      </c>
      <c r="T18" s="61">
        <v>1.0693999999999999</v>
      </c>
      <c r="U18" s="61">
        <v>0.61560000000000004</v>
      </c>
      <c r="V18" s="61">
        <v>0.28970000000000001</v>
      </c>
      <c r="W18" s="61">
        <v>0.91669999999999996</v>
      </c>
      <c r="X18" s="61">
        <v>2.0597581733249939</v>
      </c>
      <c r="Y18" s="61">
        <v>0.2</v>
      </c>
    </row>
    <row r="19" spans="1:25" ht="17.25" customHeight="1" x14ac:dyDescent="0.2">
      <c r="A19" s="58" t="s">
        <v>48</v>
      </c>
      <c r="B19" s="59" t="s">
        <v>49</v>
      </c>
      <c r="C19" s="59" t="s">
        <v>96</v>
      </c>
      <c r="D19" s="60">
        <v>100.89960000000001</v>
      </c>
      <c r="E19" s="61">
        <v>101.8304</v>
      </c>
      <c r="F19" s="61">
        <v>102.6242</v>
      </c>
      <c r="G19" s="61">
        <v>103.7307</v>
      </c>
      <c r="H19" s="61">
        <v>103.5613</v>
      </c>
      <c r="I19" s="61">
        <v>103.9477</v>
      </c>
      <c r="J19" s="61">
        <v>104.59650000000001</v>
      </c>
      <c r="K19" s="61">
        <v>104.4871</v>
      </c>
      <c r="L19" s="61">
        <v>104.9033</v>
      </c>
      <c r="M19" s="84">
        <v>106.00425759999298</v>
      </c>
      <c r="N19" s="84">
        <v>106.6</v>
      </c>
      <c r="O19" s="60">
        <v>0.89959999999999996</v>
      </c>
      <c r="P19" s="61">
        <v>0.92249999999999999</v>
      </c>
      <c r="Q19" s="61">
        <v>0.77949999999999997</v>
      </c>
      <c r="R19" s="61">
        <v>1.0782</v>
      </c>
      <c r="S19" s="61">
        <v>-0.1633</v>
      </c>
      <c r="T19" s="61">
        <v>0.37309999999999999</v>
      </c>
      <c r="U19" s="61">
        <v>0.62419999999999998</v>
      </c>
      <c r="V19" s="61">
        <v>-0.1045</v>
      </c>
      <c r="W19" s="61">
        <v>0.39829999999999999</v>
      </c>
      <c r="X19" s="61">
        <v>1.0494975849119896</v>
      </c>
      <c r="Y19" s="61">
        <v>0.6</v>
      </c>
    </row>
    <row r="20" spans="1:25" ht="17.25" customHeight="1" x14ac:dyDescent="0.2">
      <c r="A20" s="58" t="s">
        <v>50</v>
      </c>
      <c r="B20" s="59" t="s">
        <v>56</v>
      </c>
      <c r="C20" s="59" t="s">
        <v>97</v>
      </c>
      <c r="D20" s="60">
        <v>100.0257</v>
      </c>
      <c r="E20" s="61">
        <v>100.65349999999999</v>
      </c>
      <c r="F20" s="61">
        <v>102.04040000000001</v>
      </c>
      <c r="G20" s="61">
        <v>102.4248</v>
      </c>
      <c r="H20" s="61">
        <v>102.8207</v>
      </c>
      <c r="I20" s="61">
        <v>103.5577</v>
      </c>
      <c r="J20" s="61">
        <v>103.6615</v>
      </c>
      <c r="K20" s="61">
        <v>102.8035</v>
      </c>
      <c r="L20" s="61">
        <v>103.626</v>
      </c>
      <c r="M20" s="61">
        <v>103.37132371690646</v>
      </c>
      <c r="N20" s="61">
        <v>107.2</v>
      </c>
      <c r="O20" s="60">
        <v>2.5700000000000001E-2</v>
      </c>
      <c r="P20" s="61">
        <v>0.62760000000000005</v>
      </c>
      <c r="Q20" s="61">
        <v>1.3778999999999999</v>
      </c>
      <c r="R20" s="61">
        <v>0.37669999999999998</v>
      </c>
      <c r="S20" s="61">
        <v>0.38650000000000001</v>
      </c>
      <c r="T20" s="61">
        <v>0.71679999999999999</v>
      </c>
      <c r="U20" s="61">
        <v>0.1002</v>
      </c>
      <c r="V20" s="61">
        <v>-0.8276</v>
      </c>
      <c r="W20" s="61">
        <v>0.8</v>
      </c>
      <c r="X20" s="61">
        <v>-0.24576484964539702</v>
      </c>
      <c r="Y20" s="61">
        <v>3.7</v>
      </c>
    </row>
    <row r="21" spans="1:25" ht="21" customHeight="1" x14ac:dyDescent="0.2">
      <c r="A21" s="58" t="s">
        <v>51</v>
      </c>
      <c r="B21" s="59" t="s">
        <v>52</v>
      </c>
      <c r="C21" s="59" t="s">
        <v>98</v>
      </c>
      <c r="D21" s="60">
        <v>100.7337</v>
      </c>
      <c r="E21" s="61">
        <v>101.03489999999999</v>
      </c>
      <c r="F21" s="61">
        <v>101.45869999999999</v>
      </c>
      <c r="G21" s="61">
        <v>101.4252</v>
      </c>
      <c r="H21" s="61">
        <v>101.7675</v>
      </c>
      <c r="I21" s="61">
        <v>102.4576</v>
      </c>
      <c r="J21" s="61">
        <v>102.7133</v>
      </c>
      <c r="K21" s="61">
        <v>103.0652</v>
      </c>
      <c r="L21" s="61">
        <v>103.82550000000001</v>
      </c>
      <c r="M21" s="84">
        <v>105.11798360112971</v>
      </c>
      <c r="N21" s="84">
        <v>105.4</v>
      </c>
      <c r="O21" s="60">
        <v>0.73370000000000002</v>
      </c>
      <c r="P21" s="61">
        <v>0.29899999999999999</v>
      </c>
      <c r="Q21" s="61">
        <v>0.41949999999999998</v>
      </c>
      <c r="R21" s="61">
        <v>-3.3099999999999997E-2</v>
      </c>
      <c r="S21" s="61">
        <v>0.33750000000000002</v>
      </c>
      <c r="T21" s="61">
        <v>0.67820000000000003</v>
      </c>
      <c r="U21" s="61">
        <v>0.2495</v>
      </c>
      <c r="V21" s="61">
        <v>0.34260000000000002</v>
      </c>
      <c r="W21" s="61">
        <v>0.73770000000000002</v>
      </c>
      <c r="X21" s="61">
        <v>1.2448614272309868</v>
      </c>
      <c r="Y21" s="61">
        <v>0.2</v>
      </c>
    </row>
    <row r="22" spans="1:25" ht="27" customHeight="1" x14ac:dyDescent="0.2">
      <c r="A22" s="58" t="s">
        <v>53</v>
      </c>
      <c r="B22" s="59" t="s">
        <v>54</v>
      </c>
      <c r="C22" s="59" t="s">
        <v>99</v>
      </c>
      <c r="D22" s="60">
        <v>100.0547</v>
      </c>
      <c r="E22" s="61">
        <v>101.8824</v>
      </c>
      <c r="F22" s="61">
        <v>101.88809999999999</v>
      </c>
      <c r="G22" s="61">
        <v>104.9264</v>
      </c>
      <c r="H22" s="61">
        <v>105.4376</v>
      </c>
      <c r="I22" s="61">
        <v>106.6824</v>
      </c>
      <c r="J22" s="61">
        <v>106.83620000000001</v>
      </c>
      <c r="K22" s="61">
        <v>107.58</v>
      </c>
      <c r="L22" s="61" t="s">
        <v>113</v>
      </c>
      <c r="M22" s="116">
        <v>109.2792844635195</v>
      </c>
      <c r="N22" s="116">
        <v>105.1</v>
      </c>
      <c r="O22" s="60">
        <v>5.4699999999999999E-2</v>
      </c>
      <c r="P22" s="61">
        <v>1.8267</v>
      </c>
      <c r="Q22" s="61">
        <v>5.5999999999999999E-3</v>
      </c>
      <c r="R22" s="61">
        <v>2.9820000000000002</v>
      </c>
      <c r="S22" s="61">
        <v>0.48720000000000002</v>
      </c>
      <c r="T22" s="61">
        <v>1.1805000000000001</v>
      </c>
      <c r="U22" s="61">
        <v>0.14419999999999999</v>
      </c>
      <c r="V22" s="61">
        <v>0.69620000000000004</v>
      </c>
      <c r="W22" s="61" t="s">
        <v>113</v>
      </c>
      <c r="X22" s="61">
        <v>1.5795542512730094</v>
      </c>
      <c r="Y22" s="61">
        <v>-3.9</v>
      </c>
    </row>
    <row r="23" spans="1:25" x14ac:dyDescent="0.2">
      <c r="A23" s="68"/>
      <c r="B23" s="68"/>
      <c r="C23" s="68"/>
      <c r="D23" s="69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69"/>
      <c r="P23" s="70"/>
      <c r="Q23" s="70"/>
      <c r="R23" s="70"/>
      <c r="S23" s="85"/>
      <c r="T23" s="85"/>
      <c r="U23" s="85"/>
      <c r="V23" s="85"/>
      <c r="W23" s="85"/>
      <c r="X23" s="85"/>
      <c r="Y23" s="173"/>
    </row>
    <row r="24" spans="1:25" x14ac:dyDescent="0.2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86"/>
      <c r="T24" s="86"/>
      <c r="U24" s="86"/>
      <c r="V24" s="86"/>
      <c r="W24" s="86"/>
      <c r="X24" s="86"/>
    </row>
    <row r="25" spans="1:25" s="29" customFormat="1" ht="15.75" customHeight="1" x14ac:dyDescent="0.2">
      <c r="A25" s="72" t="s">
        <v>100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</row>
    <row r="26" spans="1:25" s="167" customFormat="1" ht="12.75" customHeight="1" x14ac:dyDescent="0.2">
      <c r="A26" s="165" t="s">
        <v>114</v>
      </c>
      <c r="B26" s="138"/>
      <c r="C26" s="138"/>
      <c r="D26" s="138"/>
      <c r="E26" s="138"/>
      <c r="F26" s="138"/>
      <c r="G26" s="138"/>
      <c r="H26" s="138"/>
      <c r="I26" s="166"/>
      <c r="J26" s="166"/>
      <c r="K26" s="166"/>
      <c r="L26" s="166"/>
      <c r="M26" s="166"/>
      <c r="N26" s="166"/>
    </row>
    <row r="27" spans="1:25" s="29" customFormat="1" ht="15.75" customHeight="1" x14ac:dyDescent="0.2">
      <c r="A27" s="37" t="s">
        <v>106</v>
      </c>
      <c r="B27" s="72"/>
      <c r="C27" s="72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86"/>
      <c r="T27" s="86"/>
      <c r="U27" s="86"/>
      <c r="V27" s="86"/>
      <c r="W27" s="86"/>
      <c r="X27" s="86"/>
    </row>
    <row r="28" spans="1:25" s="29" customFormat="1" ht="15.75" customHeight="1" x14ac:dyDescent="0.2">
      <c r="A28" s="38" t="s">
        <v>124</v>
      </c>
      <c r="B28" s="72"/>
      <c r="C28" s="72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86"/>
      <c r="T28" s="86"/>
      <c r="U28" s="86"/>
      <c r="V28" s="86"/>
      <c r="W28" s="86"/>
      <c r="X28" s="86"/>
    </row>
    <row r="29" spans="1:25" s="29" customFormat="1" ht="15.75" customHeight="1" x14ac:dyDescent="0.2">
      <c r="A29" s="38"/>
      <c r="B29" s="72"/>
      <c r="C29" s="72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86"/>
      <c r="T29" s="86"/>
      <c r="U29" s="86"/>
      <c r="V29" s="86"/>
      <c r="W29" s="86"/>
      <c r="X29" s="86"/>
    </row>
    <row r="30" spans="1:25" ht="18" customHeight="1" x14ac:dyDescent="0.2">
      <c r="A30" s="37" t="s">
        <v>107</v>
      </c>
      <c r="B30" s="75"/>
      <c r="C30" s="75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86"/>
      <c r="T30" s="86"/>
      <c r="U30" s="86"/>
      <c r="V30" s="86"/>
      <c r="W30" s="86"/>
      <c r="X30" s="86"/>
    </row>
    <row r="31" spans="1:25" x14ac:dyDescent="0.2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86"/>
      <c r="T31" s="86"/>
      <c r="U31" s="86"/>
      <c r="V31" s="86"/>
      <c r="W31" s="86"/>
      <c r="X31" s="86"/>
    </row>
    <row r="32" spans="1:25" x14ac:dyDescent="0.2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86"/>
      <c r="T32" s="86"/>
      <c r="U32" s="86"/>
      <c r="V32" s="86"/>
      <c r="W32" s="86"/>
      <c r="X32" s="86"/>
    </row>
    <row r="33" spans="1:24" x14ac:dyDescent="0.2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86"/>
      <c r="T33" s="86"/>
      <c r="U33" s="86"/>
      <c r="V33" s="86"/>
      <c r="W33" s="86"/>
      <c r="X33" s="86"/>
    </row>
    <row r="34" spans="1:24" x14ac:dyDescent="0.2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86"/>
      <c r="T34" s="86"/>
      <c r="U34" s="86"/>
      <c r="V34" s="86"/>
      <c r="W34" s="86"/>
      <c r="X34" s="86"/>
    </row>
    <row r="35" spans="1:24" x14ac:dyDescent="0.2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86"/>
      <c r="T35" s="86"/>
      <c r="U35" s="86"/>
      <c r="V35" s="86"/>
      <c r="W35" s="86"/>
      <c r="X35" s="86"/>
    </row>
    <row r="36" spans="1:24" x14ac:dyDescent="0.2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87"/>
      <c r="T36" s="87"/>
      <c r="U36" s="87"/>
      <c r="V36" s="87"/>
      <c r="W36" s="87"/>
      <c r="X36" s="87"/>
    </row>
    <row r="37" spans="1:24" x14ac:dyDescent="0.2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87"/>
      <c r="T37" s="87"/>
      <c r="U37" s="87"/>
      <c r="V37" s="87"/>
      <c r="W37" s="87"/>
      <c r="X37" s="87"/>
    </row>
    <row r="38" spans="1:24" x14ac:dyDescent="0.2">
      <c r="S38" s="9"/>
      <c r="T38" s="9"/>
      <c r="U38" s="9"/>
      <c r="V38" s="9"/>
      <c r="W38" s="9"/>
      <c r="X38" s="9"/>
    </row>
    <row r="39" spans="1:24" x14ac:dyDescent="0.2">
      <c r="S39" s="9"/>
      <c r="T39" s="9"/>
      <c r="U39" s="9"/>
      <c r="V39" s="9"/>
      <c r="W39" s="9"/>
      <c r="X39" s="9"/>
    </row>
    <row r="40" spans="1:24" x14ac:dyDescent="0.2">
      <c r="S40" s="9"/>
      <c r="T40" s="9"/>
      <c r="U40" s="9"/>
      <c r="V40" s="9"/>
      <c r="W40" s="9"/>
      <c r="X40" s="9"/>
    </row>
    <row r="41" spans="1:24" x14ac:dyDescent="0.2">
      <c r="S41" s="9"/>
      <c r="T41" s="9"/>
      <c r="U41" s="9"/>
      <c r="V41" s="9"/>
      <c r="W41" s="9"/>
      <c r="X41" s="9"/>
    </row>
    <row r="42" spans="1:24" x14ac:dyDescent="0.2">
      <c r="S42" s="9"/>
      <c r="T42" s="9"/>
      <c r="U42" s="9"/>
      <c r="V42" s="9"/>
      <c r="W42" s="9"/>
      <c r="X42" s="9"/>
    </row>
    <row r="44" spans="1:24" x14ac:dyDescent="0.2">
      <c r="S44" s="10"/>
      <c r="T44" s="10"/>
      <c r="U44" s="10"/>
      <c r="V44" s="10"/>
      <c r="W44" s="10"/>
      <c r="X44" s="10"/>
    </row>
    <row r="45" spans="1:24" x14ac:dyDescent="0.2">
      <c r="S45" s="10"/>
      <c r="T45" s="10"/>
      <c r="U45" s="10"/>
      <c r="V45" s="10"/>
      <c r="W45" s="10"/>
      <c r="X45" s="10"/>
    </row>
    <row r="46" spans="1:24" x14ac:dyDescent="0.2">
      <c r="S46" s="10"/>
      <c r="T46" s="10"/>
      <c r="U46" s="10"/>
      <c r="V46" s="10"/>
      <c r="W46" s="10"/>
      <c r="X46" s="10"/>
    </row>
    <row r="47" spans="1:24" x14ac:dyDescent="0.2">
      <c r="S47" s="10"/>
      <c r="T47" s="10"/>
      <c r="U47" s="10"/>
      <c r="V47" s="10"/>
      <c r="W47" s="10"/>
      <c r="X47" s="10"/>
    </row>
  </sheetData>
  <pageMargins left="0.7" right="0.7" top="0.75" bottom="0.75" header="0.3" footer="0.3"/>
  <pageSetup paperSize="9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Y33"/>
  <sheetViews>
    <sheetView showGridLines="0" zoomScaleNormal="100" workbookViewId="0"/>
  </sheetViews>
  <sheetFormatPr baseColWidth="10" defaultColWidth="11" defaultRowHeight="14.25" x14ac:dyDescent="0.2"/>
  <cols>
    <col min="1" max="1" width="6.75" customWidth="1"/>
    <col min="2" max="2" width="5.375" customWidth="1"/>
    <col min="3" max="3" width="25.25" customWidth="1"/>
    <col min="4" max="25" width="5.25" customWidth="1"/>
  </cols>
  <sheetData>
    <row r="1" spans="1:25" x14ac:dyDescent="0.2">
      <c r="A1" s="4" t="s">
        <v>122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V1" s="139"/>
      <c r="W1" s="140"/>
      <c r="Y1" s="174" t="s">
        <v>108</v>
      </c>
    </row>
    <row r="2" spans="1:25" ht="30.75" customHeight="1" x14ac:dyDescent="0.2">
      <c r="A2" s="76"/>
      <c r="B2" s="39"/>
      <c r="C2" s="39"/>
      <c r="D2" s="40" t="s">
        <v>101</v>
      </c>
      <c r="E2" s="41"/>
      <c r="F2" s="41"/>
      <c r="G2" s="41"/>
      <c r="H2" s="41"/>
      <c r="I2" s="42"/>
      <c r="J2" s="42"/>
      <c r="K2" s="42"/>
      <c r="L2" s="42"/>
      <c r="M2" s="42"/>
      <c r="N2" s="42"/>
      <c r="O2" s="40" t="s">
        <v>102</v>
      </c>
      <c r="P2" s="42"/>
      <c r="Q2" s="43"/>
      <c r="R2" s="42"/>
      <c r="S2" s="42"/>
      <c r="T2" s="42"/>
      <c r="U2" s="42"/>
      <c r="V2" s="42"/>
      <c r="W2" s="42"/>
      <c r="X2" s="42"/>
    </row>
    <row r="3" spans="1:25" x14ac:dyDescent="0.2">
      <c r="A3" s="44" t="s">
        <v>64</v>
      </c>
      <c r="B3" s="45"/>
      <c r="C3" s="45"/>
      <c r="D3" s="46" t="s">
        <v>0</v>
      </c>
      <c r="E3" s="47" t="s">
        <v>1</v>
      </c>
      <c r="F3" s="47" t="s">
        <v>2</v>
      </c>
      <c r="G3" s="47" t="s">
        <v>58</v>
      </c>
      <c r="H3" s="47" t="s">
        <v>59</v>
      </c>
      <c r="I3" s="47" t="s">
        <v>60</v>
      </c>
      <c r="J3" s="47" t="s">
        <v>61</v>
      </c>
      <c r="K3" s="47" t="s">
        <v>62</v>
      </c>
      <c r="L3" s="47" t="s">
        <v>104</v>
      </c>
      <c r="M3" s="46" t="s">
        <v>115</v>
      </c>
      <c r="N3" s="46">
        <v>2021</v>
      </c>
      <c r="O3" s="46" t="s">
        <v>0</v>
      </c>
      <c r="P3" s="47" t="s">
        <v>1</v>
      </c>
      <c r="Q3" s="47" t="s">
        <v>2</v>
      </c>
      <c r="R3" s="47" t="s">
        <v>58</v>
      </c>
      <c r="S3" s="47" t="s">
        <v>59</v>
      </c>
      <c r="T3" s="47" t="s">
        <v>117</v>
      </c>
      <c r="U3" s="47" t="s">
        <v>61</v>
      </c>
      <c r="V3" s="47" t="s">
        <v>63</v>
      </c>
      <c r="W3" s="47" t="s">
        <v>116</v>
      </c>
      <c r="X3" s="47" t="s">
        <v>115</v>
      </c>
      <c r="Y3" s="46">
        <v>2021</v>
      </c>
    </row>
    <row r="4" spans="1:25" ht="16.5" customHeight="1" x14ac:dyDescent="0.2">
      <c r="A4" s="77" t="s">
        <v>3</v>
      </c>
      <c r="B4" s="78"/>
      <c r="C4" s="78"/>
      <c r="D4" s="79"/>
      <c r="E4" s="80"/>
      <c r="F4" s="80"/>
      <c r="G4" s="80"/>
      <c r="H4" s="80"/>
      <c r="I4" s="80"/>
      <c r="J4" s="80"/>
      <c r="K4" s="80"/>
      <c r="L4" s="80"/>
      <c r="O4" s="81"/>
      <c r="P4" s="75"/>
      <c r="Q4" s="75"/>
      <c r="R4" s="75"/>
      <c r="S4" s="75"/>
      <c r="T4" s="75"/>
      <c r="U4" s="75"/>
      <c r="V4" s="75"/>
      <c r="W4" s="75"/>
      <c r="X4" s="75"/>
      <c r="Y4" s="75"/>
    </row>
    <row r="5" spans="1:25" ht="16.5" customHeight="1" x14ac:dyDescent="0.2">
      <c r="A5" s="54" t="s">
        <v>4</v>
      </c>
      <c r="B5" s="55" t="s">
        <v>5</v>
      </c>
      <c r="C5" s="55" t="s">
        <v>6</v>
      </c>
      <c r="D5" s="56">
        <v>100.71769999999999</v>
      </c>
      <c r="E5" s="57">
        <v>102.19329999999999</v>
      </c>
      <c r="F5" s="57">
        <v>103.2045</v>
      </c>
      <c r="G5" s="57">
        <v>103.92489999999999</v>
      </c>
      <c r="H5" s="57">
        <v>105.4447</v>
      </c>
      <c r="I5" s="57">
        <v>106.52979999999999</v>
      </c>
      <c r="J5" s="57">
        <v>106.40089999999999</v>
      </c>
      <c r="K5" s="57">
        <v>105.9331</v>
      </c>
      <c r="L5" s="57">
        <v>106.4589</v>
      </c>
      <c r="M5" s="57">
        <v>108.06412432087491</v>
      </c>
      <c r="N5" s="57">
        <v>106.6</v>
      </c>
      <c r="O5" s="56">
        <v>0.7177</v>
      </c>
      <c r="P5" s="57">
        <v>1.4651000000000001</v>
      </c>
      <c r="Q5" s="57">
        <v>0.98939999999999995</v>
      </c>
      <c r="R5" s="57">
        <v>0.69810000000000005</v>
      </c>
      <c r="S5" s="57">
        <v>1.4623999999999999</v>
      </c>
      <c r="T5" s="57">
        <v>1.0290999999999999</v>
      </c>
      <c r="U5" s="57">
        <v>-0.121</v>
      </c>
      <c r="V5" s="57">
        <v>-0.43959999999999999</v>
      </c>
      <c r="W5" s="57">
        <v>0.49630000000000002</v>
      </c>
      <c r="X5" s="57">
        <v>1.5078347802531367</v>
      </c>
      <c r="Y5" s="57">
        <v>-1.3</v>
      </c>
    </row>
    <row r="6" spans="1:25" ht="6.75" customHeight="1" x14ac:dyDescent="0.2">
      <c r="A6" s="58"/>
      <c r="B6" s="59"/>
      <c r="C6" s="59" t="s">
        <v>7</v>
      </c>
      <c r="D6" s="60"/>
      <c r="E6" s="61"/>
      <c r="F6" s="61"/>
      <c r="G6" s="61"/>
      <c r="H6" s="61"/>
      <c r="I6" s="61"/>
      <c r="J6" s="61"/>
      <c r="K6" s="61"/>
      <c r="L6" s="61"/>
      <c r="M6" s="61"/>
      <c r="N6" s="61"/>
      <c r="O6" s="60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spans="1:25" ht="16.5" customHeight="1" x14ac:dyDescent="0.2">
      <c r="A7" s="62" t="s">
        <v>8</v>
      </c>
      <c r="B7" s="63" t="s">
        <v>9</v>
      </c>
      <c r="C7" s="63" t="s">
        <v>103</v>
      </c>
      <c r="D7" s="64">
        <v>100.699</v>
      </c>
      <c r="E7" s="65">
        <v>102.0291</v>
      </c>
      <c r="F7" s="65">
        <v>102.9234</v>
      </c>
      <c r="G7" s="65">
        <v>103.8116</v>
      </c>
      <c r="H7" s="65">
        <v>105.4285</v>
      </c>
      <c r="I7" s="65">
        <v>106.3218</v>
      </c>
      <c r="J7" s="65">
        <v>106.17919999999999</v>
      </c>
      <c r="K7" s="65">
        <v>105.55719999999999</v>
      </c>
      <c r="L7" s="65">
        <v>105.9641</v>
      </c>
      <c r="M7" s="65">
        <v>107.35866251511625</v>
      </c>
      <c r="N7" s="65">
        <v>106.1</v>
      </c>
      <c r="O7" s="64">
        <v>0.69899999999999995</v>
      </c>
      <c r="P7" s="65">
        <v>1.3208</v>
      </c>
      <c r="Q7" s="65">
        <v>0.87660000000000005</v>
      </c>
      <c r="R7" s="65">
        <v>0.86299999999999999</v>
      </c>
      <c r="S7" s="65">
        <v>1.5575000000000001</v>
      </c>
      <c r="T7" s="65">
        <v>0.84730000000000005</v>
      </c>
      <c r="U7" s="65">
        <v>-0.1341</v>
      </c>
      <c r="V7" s="65">
        <v>-0.58579999999999999</v>
      </c>
      <c r="W7" s="65">
        <v>0.38550000000000001</v>
      </c>
      <c r="X7" s="65">
        <v>1.3160707401056015</v>
      </c>
      <c r="Y7" s="65">
        <v>-1.2</v>
      </c>
    </row>
    <row r="8" spans="1:25" ht="55.5" customHeight="1" x14ac:dyDescent="0.2">
      <c r="A8" s="66" t="s">
        <v>10</v>
      </c>
      <c r="B8" s="59" t="s">
        <v>11</v>
      </c>
      <c r="C8" s="59" t="s">
        <v>66</v>
      </c>
      <c r="D8" s="60">
        <v>101.2602</v>
      </c>
      <c r="E8" s="61">
        <v>101.96939999999999</v>
      </c>
      <c r="F8" s="61">
        <v>102.23</v>
      </c>
      <c r="G8" s="61">
        <v>102.7273</v>
      </c>
      <c r="H8" s="61">
        <v>104.8402</v>
      </c>
      <c r="I8" s="61">
        <v>105.78440000000001</v>
      </c>
      <c r="J8" s="61">
        <v>105.4799</v>
      </c>
      <c r="K8" s="61">
        <v>104.2863</v>
      </c>
      <c r="L8" s="61">
        <v>105.4533</v>
      </c>
      <c r="M8" s="61">
        <v>104.29818870471068</v>
      </c>
      <c r="N8" s="61">
        <v>104.2</v>
      </c>
      <c r="O8" s="60">
        <v>1.2602</v>
      </c>
      <c r="P8" s="61">
        <v>0.70040000000000002</v>
      </c>
      <c r="Q8" s="61">
        <v>0.25559999999999999</v>
      </c>
      <c r="R8" s="61">
        <v>0.4864</v>
      </c>
      <c r="S8" s="61">
        <v>2.0568</v>
      </c>
      <c r="T8" s="61">
        <v>0.90059999999999996</v>
      </c>
      <c r="U8" s="61">
        <v>-0.2878</v>
      </c>
      <c r="V8" s="61">
        <v>-1.1315999999999999</v>
      </c>
      <c r="W8" s="61">
        <v>1.119</v>
      </c>
      <c r="X8" s="61">
        <v>-1.0953770961072973</v>
      </c>
      <c r="Y8" s="61">
        <v>-0.1</v>
      </c>
    </row>
    <row r="9" spans="1:25" ht="26.25" customHeight="1" x14ac:dyDescent="0.2">
      <c r="A9" s="58" t="s">
        <v>12</v>
      </c>
      <c r="B9" s="59" t="s">
        <v>13</v>
      </c>
      <c r="C9" s="59" t="s">
        <v>67</v>
      </c>
      <c r="D9" s="60">
        <v>100.6195</v>
      </c>
      <c r="E9" s="61">
        <v>101.9404</v>
      </c>
      <c r="F9" s="61">
        <v>102.95310000000001</v>
      </c>
      <c r="G9" s="61">
        <v>104.048</v>
      </c>
      <c r="H9" s="61">
        <v>105.9619</v>
      </c>
      <c r="I9" s="61">
        <v>106.8561</v>
      </c>
      <c r="J9" s="61">
        <v>106.7983</v>
      </c>
      <c r="K9" s="61">
        <v>106.1249</v>
      </c>
      <c r="L9" s="61">
        <v>106.32259999999999</v>
      </c>
      <c r="M9" s="61">
        <v>107.89792280381363</v>
      </c>
      <c r="N9" s="61">
        <v>106.2</v>
      </c>
      <c r="O9" s="60">
        <v>0.61950000000000005</v>
      </c>
      <c r="P9" s="61">
        <v>1.3128</v>
      </c>
      <c r="Q9" s="61">
        <v>0.99339999999999995</v>
      </c>
      <c r="R9" s="61">
        <v>1.0634999999999999</v>
      </c>
      <c r="S9" s="61">
        <v>1.8393999999999999</v>
      </c>
      <c r="T9" s="61">
        <v>0.84389999999999998</v>
      </c>
      <c r="U9" s="61">
        <v>-5.3999999999999999E-2</v>
      </c>
      <c r="V9" s="61">
        <v>-0.63049999999999995</v>
      </c>
      <c r="W9" s="61">
        <v>0.1862</v>
      </c>
      <c r="X9" s="61">
        <v>1.4816443576564531</v>
      </c>
      <c r="Y9" s="61">
        <v>-1.6</v>
      </c>
    </row>
    <row r="10" spans="1:25" ht="16.5" customHeight="1" x14ac:dyDescent="0.2">
      <c r="A10" s="58" t="s">
        <v>27</v>
      </c>
      <c r="B10" s="59" t="s">
        <v>28</v>
      </c>
      <c r="C10" s="67" t="s">
        <v>79</v>
      </c>
      <c r="D10" s="60">
        <v>100.7796</v>
      </c>
      <c r="E10" s="61">
        <v>102.21769999999999</v>
      </c>
      <c r="F10" s="61">
        <v>102.9633</v>
      </c>
      <c r="G10" s="61">
        <v>103.4881</v>
      </c>
      <c r="H10" s="61">
        <v>104.4299</v>
      </c>
      <c r="I10" s="61">
        <v>105.3098</v>
      </c>
      <c r="J10" s="61">
        <v>105.0526</v>
      </c>
      <c r="K10" s="61">
        <v>104.6362</v>
      </c>
      <c r="L10" s="61">
        <v>105.253</v>
      </c>
      <c r="M10" s="61">
        <v>106.85430866675146</v>
      </c>
      <c r="N10" s="61">
        <v>106.2</v>
      </c>
      <c r="O10" s="60">
        <v>0.77959999999999996</v>
      </c>
      <c r="P10" s="61">
        <v>1.427</v>
      </c>
      <c r="Q10" s="61">
        <v>0.72940000000000005</v>
      </c>
      <c r="R10" s="61">
        <v>0.50970000000000004</v>
      </c>
      <c r="S10" s="61">
        <v>0.91010000000000002</v>
      </c>
      <c r="T10" s="61">
        <v>0.84260000000000002</v>
      </c>
      <c r="U10" s="61">
        <v>-0.2442</v>
      </c>
      <c r="V10" s="61">
        <v>-0.39629999999999999</v>
      </c>
      <c r="W10" s="61">
        <v>0.58940000000000003</v>
      </c>
      <c r="X10" s="61">
        <v>1.5213900475534725</v>
      </c>
      <c r="Y10" s="61">
        <v>-0.6</v>
      </c>
    </row>
    <row r="11" spans="1:25" ht="6.75" customHeight="1" x14ac:dyDescent="0.2">
      <c r="A11" s="58"/>
      <c r="B11" s="59"/>
      <c r="C11" s="59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0"/>
      <c r="P11" s="61"/>
      <c r="Q11" s="61"/>
      <c r="R11" s="61"/>
      <c r="S11" s="61"/>
      <c r="T11" s="61"/>
      <c r="U11" s="61"/>
      <c r="V11" s="61"/>
      <c r="W11" s="61"/>
      <c r="X11" s="61"/>
      <c r="Y11" s="61"/>
    </row>
    <row r="12" spans="1:25" ht="16.5" customHeight="1" x14ac:dyDescent="0.2">
      <c r="A12" s="62" t="s">
        <v>29</v>
      </c>
      <c r="B12" s="63" t="s">
        <v>30</v>
      </c>
      <c r="C12" s="63" t="s">
        <v>80</v>
      </c>
      <c r="D12" s="64">
        <v>100.72839999999999</v>
      </c>
      <c r="E12" s="65">
        <v>102.2878</v>
      </c>
      <c r="F12" s="65">
        <v>103.3661</v>
      </c>
      <c r="G12" s="65">
        <v>103.9901</v>
      </c>
      <c r="H12" s="65">
        <v>105.4541</v>
      </c>
      <c r="I12" s="65">
        <v>106.65</v>
      </c>
      <c r="J12" s="65">
        <v>106.52889999999999</v>
      </c>
      <c r="K12" s="65">
        <v>106.1503</v>
      </c>
      <c r="L12" s="65">
        <v>106.74469999999999</v>
      </c>
      <c r="M12" s="65">
        <v>108.46378613228444</v>
      </c>
      <c r="N12" s="65">
        <v>106.9</v>
      </c>
      <c r="O12" s="64">
        <v>0.72840000000000005</v>
      </c>
      <c r="P12" s="65">
        <v>1.5481</v>
      </c>
      <c r="Q12" s="65">
        <v>1.0542</v>
      </c>
      <c r="R12" s="65">
        <v>0.60370000000000001</v>
      </c>
      <c r="S12" s="65">
        <v>1.4077999999999999</v>
      </c>
      <c r="T12" s="65">
        <v>1.1339999999999999</v>
      </c>
      <c r="U12" s="65">
        <v>-0.1135</v>
      </c>
      <c r="V12" s="65">
        <v>-0.35549999999999998</v>
      </c>
      <c r="W12" s="65">
        <v>0.56000000000000005</v>
      </c>
      <c r="X12" s="65">
        <v>1.6104650931469511</v>
      </c>
      <c r="Y12" s="65">
        <v>-1.4</v>
      </c>
    </row>
    <row r="13" spans="1:25" ht="26.45" customHeight="1" x14ac:dyDescent="0.2">
      <c r="A13" s="58" t="s">
        <v>31</v>
      </c>
      <c r="B13" s="59" t="s">
        <v>32</v>
      </c>
      <c r="C13" s="59" t="s">
        <v>82</v>
      </c>
      <c r="D13" s="60">
        <v>100.952</v>
      </c>
      <c r="E13" s="61">
        <v>102.3857</v>
      </c>
      <c r="F13" s="61">
        <v>103.14530000000001</v>
      </c>
      <c r="G13" s="61">
        <v>103.6003</v>
      </c>
      <c r="H13" s="61">
        <v>105.07689999999999</v>
      </c>
      <c r="I13" s="61">
        <v>106.30500000000001</v>
      </c>
      <c r="J13" s="61">
        <v>106.206</v>
      </c>
      <c r="K13" s="61">
        <v>105.8591</v>
      </c>
      <c r="L13" s="61">
        <v>105.52200000000001</v>
      </c>
      <c r="M13" s="61">
        <v>106.41948933322242</v>
      </c>
      <c r="N13" s="61">
        <v>105.7</v>
      </c>
      <c r="O13" s="60">
        <v>0.95199999999999996</v>
      </c>
      <c r="P13" s="61">
        <v>1.4200999999999999</v>
      </c>
      <c r="Q13" s="61">
        <v>0.7419</v>
      </c>
      <c r="R13" s="61">
        <v>0.44119999999999998</v>
      </c>
      <c r="S13" s="61">
        <v>1.4253</v>
      </c>
      <c r="T13" s="61">
        <v>1.1688000000000001</v>
      </c>
      <c r="U13" s="61">
        <v>-9.3200000000000005E-2</v>
      </c>
      <c r="V13" s="61">
        <v>-0.3266</v>
      </c>
      <c r="W13" s="61">
        <v>-0.31840000000000002</v>
      </c>
      <c r="X13" s="61">
        <v>0.85052342944826886</v>
      </c>
      <c r="Y13" s="61">
        <v>-0.7</v>
      </c>
    </row>
    <row r="14" spans="1:25" ht="17.25" customHeight="1" x14ac:dyDescent="0.2">
      <c r="A14" s="58" t="s">
        <v>33</v>
      </c>
      <c r="B14" s="59" t="s">
        <v>34</v>
      </c>
      <c r="C14" s="59" t="s">
        <v>85</v>
      </c>
      <c r="D14" s="60">
        <v>100.2492</v>
      </c>
      <c r="E14" s="61">
        <v>101.86279999999999</v>
      </c>
      <c r="F14" s="61">
        <v>102.5829</v>
      </c>
      <c r="G14" s="61">
        <v>102.1336</v>
      </c>
      <c r="H14" s="61">
        <v>104.1048</v>
      </c>
      <c r="I14" s="61">
        <v>104.63460000000001</v>
      </c>
      <c r="J14" s="61">
        <v>104.4346</v>
      </c>
      <c r="K14" s="61">
        <v>103.4419</v>
      </c>
      <c r="L14" s="61">
        <v>104.512</v>
      </c>
      <c r="M14" s="61">
        <v>104.51790402763415</v>
      </c>
      <c r="N14" s="61">
        <v>104</v>
      </c>
      <c r="O14" s="60">
        <v>0.2492</v>
      </c>
      <c r="P14" s="61">
        <v>1.6095999999999999</v>
      </c>
      <c r="Q14" s="61">
        <v>0.70689999999999997</v>
      </c>
      <c r="R14" s="61">
        <v>-0.438</v>
      </c>
      <c r="S14" s="61">
        <v>1.9300999999999999</v>
      </c>
      <c r="T14" s="61">
        <v>0.50890000000000002</v>
      </c>
      <c r="U14" s="61">
        <v>-0.19120000000000001</v>
      </c>
      <c r="V14" s="61">
        <v>-0.9506</v>
      </c>
      <c r="W14" s="61">
        <v>1.0345</v>
      </c>
      <c r="X14" s="61">
        <v>5.6491385048040854E-3</v>
      </c>
      <c r="Y14" s="61">
        <v>-0.5</v>
      </c>
    </row>
    <row r="15" spans="1:25" ht="17.25" customHeight="1" x14ac:dyDescent="0.2">
      <c r="A15" s="58" t="s">
        <v>36</v>
      </c>
      <c r="B15" s="59" t="s">
        <v>55</v>
      </c>
      <c r="C15" s="59" t="s">
        <v>87</v>
      </c>
      <c r="D15" s="60">
        <v>99.761399999999995</v>
      </c>
      <c r="E15" s="61">
        <v>102.33620000000001</v>
      </c>
      <c r="F15" s="61">
        <v>103.3139</v>
      </c>
      <c r="G15" s="61">
        <v>104.1249</v>
      </c>
      <c r="H15" s="61">
        <v>105.6045</v>
      </c>
      <c r="I15" s="61">
        <v>107.09050000000001</v>
      </c>
      <c r="J15" s="61">
        <v>106.81440000000001</v>
      </c>
      <c r="K15" s="61">
        <v>106.1464</v>
      </c>
      <c r="L15" s="61">
        <v>104.99469999999999</v>
      </c>
      <c r="M15" s="61" t="s">
        <v>113</v>
      </c>
      <c r="N15" s="61">
        <v>104.5</v>
      </c>
      <c r="O15" s="60">
        <v>-0.23860000000000001</v>
      </c>
      <c r="P15" s="61">
        <v>2.5809000000000002</v>
      </c>
      <c r="Q15" s="61">
        <v>0.95540000000000003</v>
      </c>
      <c r="R15" s="61">
        <v>0.78500000000000003</v>
      </c>
      <c r="S15" s="61">
        <v>1.421</v>
      </c>
      <c r="T15" s="61">
        <v>1.4071</v>
      </c>
      <c r="U15" s="61">
        <v>-0.25779999999999997</v>
      </c>
      <c r="V15" s="61">
        <v>-0.62539999999999996</v>
      </c>
      <c r="W15" s="61">
        <v>-1.0851</v>
      </c>
      <c r="X15" s="61" t="s">
        <v>113</v>
      </c>
      <c r="Y15" s="61">
        <f>'[1]ts-x-03.04.03.00.03_nominal'!Y15-0.6</f>
        <v>-0.6</v>
      </c>
    </row>
    <row r="16" spans="1:25" ht="17.25" customHeight="1" x14ac:dyDescent="0.2">
      <c r="A16" s="58" t="s">
        <v>37</v>
      </c>
      <c r="B16" s="59" t="s">
        <v>38</v>
      </c>
      <c r="C16" s="59" t="s">
        <v>88</v>
      </c>
      <c r="D16" s="60">
        <v>101.6007</v>
      </c>
      <c r="E16" s="61">
        <v>102.6596</v>
      </c>
      <c r="F16" s="61">
        <v>104.1108</v>
      </c>
      <c r="G16" s="61">
        <v>105.1986</v>
      </c>
      <c r="H16" s="61">
        <v>106.43729999999999</v>
      </c>
      <c r="I16" s="61">
        <v>107.3387</v>
      </c>
      <c r="J16" s="61">
        <v>107.7692</v>
      </c>
      <c r="K16" s="61">
        <v>108.24079999999999</v>
      </c>
      <c r="L16" s="61">
        <v>108.4228</v>
      </c>
      <c r="M16" s="61">
        <v>111.27400279982827</v>
      </c>
      <c r="N16" s="61">
        <v>108.7</v>
      </c>
      <c r="O16" s="60">
        <v>1.6007</v>
      </c>
      <c r="P16" s="61">
        <v>1.0423</v>
      </c>
      <c r="Q16" s="61">
        <v>1.4135</v>
      </c>
      <c r="R16" s="61">
        <v>1.0448</v>
      </c>
      <c r="S16" s="61">
        <v>1.1776</v>
      </c>
      <c r="T16" s="61">
        <v>0.84689999999999999</v>
      </c>
      <c r="U16" s="61">
        <v>0.40110000000000001</v>
      </c>
      <c r="V16" s="61">
        <v>0.43759999999999999</v>
      </c>
      <c r="W16" s="61">
        <v>0.16819999999999999</v>
      </c>
      <c r="X16" s="61">
        <v>2.6297077734833252</v>
      </c>
      <c r="Y16" s="61">
        <v>-2.4</v>
      </c>
    </row>
    <row r="17" spans="1:25" ht="30.75" customHeight="1" x14ac:dyDescent="0.2">
      <c r="A17" s="58" t="s">
        <v>43</v>
      </c>
      <c r="B17" s="59" t="s">
        <v>44</v>
      </c>
      <c r="C17" s="59" t="s">
        <v>91</v>
      </c>
      <c r="D17" s="60">
        <v>101.1566</v>
      </c>
      <c r="E17" s="61">
        <v>102.5796</v>
      </c>
      <c r="F17" s="61">
        <v>103.6354</v>
      </c>
      <c r="G17" s="61">
        <v>104.96420000000001</v>
      </c>
      <c r="H17" s="61">
        <v>106.5153</v>
      </c>
      <c r="I17" s="61">
        <v>108.4348</v>
      </c>
      <c r="J17" s="61">
        <v>108.1643</v>
      </c>
      <c r="K17" s="61">
        <v>108.6854</v>
      </c>
      <c r="L17" s="61">
        <v>110.02509999999999</v>
      </c>
      <c r="M17" s="61">
        <v>110.14968115489739</v>
      </c>
      <c r="N17" s="61">
        <v>106.5</v>
      </c>
      <c r="O17" s="60">
        <v>1.1566000000000001</v>
      </c>
      <c r="P17" s="61">
        <v>1.4068000000000001</v>
      </c>
      <c r="Q17" s="61">
        <v>1.0291999999999999</v>
      </c>
      <c r="R17" s="61">
        <v>1.2821</v>
      </c>
      <c r="S17" s="61">
        <v>1.4778</v>
      </c>
      <c r="T17" s="61">
        <v>1.802</v>
      </c>
      <c r="U17" s="61">
        <v>-0.24940000000000001</v>
      </c>
      <c r="V17" s="61">
        <v>0.48170000000000002</v>
      </c>
      <c r="W17" s="61">
        <v>1.2326999999999999</v>
      </c>
      <c r="X17" s="61">
        <v>0.11322975838912175</v>
      </c>
      <c r="Y17" s="61">
        <v>-3.3</v>
      </c>
    </row>
    <row r="18" spans="1:25" ht="29.25" customHeight="1" x14ac:dyDescent="0.2">
      <c r="A18" s="58" t="s">
        <v>46</v>
      </c>
      <c r="B18" s="59" t="s">
        <v>47</v>
      </c>
      <c r="C18" s="59" t="s">
        <v>95</v>
      </c>
      <c r="D18" s="60">
        <v>100.551</v>
      </c>
      <c r="E18" s="61">
        <v>102.4996</v>
      </c>
      <c r="F18" s="61">
        <v>104.81359999999999</v>
      </c>
      <c r="G18" s="61">
        <v>104.7568</v>
      </c>
      <c r="H18" s="61">
        <v>105.7118</v>
      </c>
      <c r="I18" s="61">
        <v>107.45829999999999</v>
      </c>
      <c r="J18" s="61">
        <v>107.5351</v>
      </c>
      <c r="K18" s="61">
        <v>106.15049999999999</v>
      </c>
      <c r="L18" s="61">
        <v>107.9438</v>
      </c>
      <c r="M18" s="61">
        <v>112.00474104681648</v>
      </c>
      <c r="N18" s="61">
        <v>109.8</v>
      </c>
      <c r="O18" s="60">
        <v>0.55100000000000005</v>
      </c>
      <c r="P18" s="61">
        <v>1.9379</v>
      </c>
      <c r="Q18" s="61">
        <v>2.2576000000000001</v>
      </c>
      <c r="R18" s="61">
        <v>-5.4199999999999998E-2</v>
      </c>
      <c r="S18" s="61">
        <v>0.91159999999999997</v>
      </c>
      <c r="T18" s="61">
        <v>1.6520999999999999</v>
      </c>
      <c r="U18" s="61">
        <v>7.1499999999999994E-2</v>
      </c>
      <c r="V18" s="61">
        <v>-1.2876000000000001</v>
      </c>
      <c r="W18" s="61">
        <v>1.6895</v>
      </c>
      <c r="X18" s="61">
        <v>3.7620882781748355</v>
      </c>
      <c r="Y18" s="61">
        <v>-2</v>
      </c>
    </row>
    <row r="19" spans="1:25" ht="17.25" customHeight="1" x14ac:dyDescent="0.2">
      <c r="A19" s="58" t="s">
        <v>48</v>
      </c>
      <c r="B19" s="59" t="s">
        <v>49</v>
      </c>
      <c r="C19" s="59" t="s">
        <v>96</v>
      </c>
      <c r="D19" s="60">
        <v>100.2633</v>
      </c>
      <c r="E19" s="61">
        <v>101.76430000000001</v>
      </c>
      <c r="F19" s="61">
        <v>103.1198</v>
      </c>
      <c r="G19" s="61">
        <v>104.1099</v>
      </c>
      <c r="H19" s="61">
        <v>105.1046</v>
      </c>
      <c r="I19" s="61">
        <v>105.69329999999999</v>
      </c>
      <c r="J19" s="61">
        <v>105.52500000000001</v>
      </c>
      <c r="K19" s="61">
        <v>104.8048</v>
      </c>
      <c r="L19" s="61">
        <v>104.75700000000001</v>
      </c>
      <c r="M19" s="61">
        <v>106.2850693846801</v>
      </c>
      <c r="N19" s="61">
        <v>106.1</v>
      </c>
      <c r="O19" s="60">
        <v>0.26329999999999998</v>
      </c>
      <c r="P19" s="61">
        <v>1.4970000000000001</v>
      </c>
      <c r="Q19" s="61">
        <v>1.3320000000000001</v>
      </c>
      <c r="R19" s="61">
        <v>0.96009999999999995</v>
      </c>
      <c r="S19" s="61">
        <v>0.95540000000000003</v>
      </c>
      <c r="T19" s="61">
        <v>0.56000000000000005</v>
      </c>
      <c r="U19" s="61">
        <v>-0.15920000000000001</v>
      </c>
      <c r="V19" s="61">
        <v>-0.6825</v>
      </c>
      <c r="W19" s="61">
        <v>-4.5699999999999998E-2</v>
      </c>
      <c r="X19" s="61">
        <v>1.4586799781208803</v>
      </c>
      <c r="Y19" s="61">
        <v>-0.2</v>
      </c>
    </row>
    <row r="20" spans="1:25" ht="17.25" customHeight="1" x14ac:dyDescent="0.2">
      <c r="A20" s="58" t="s">
        <v>50</v>
      </c>
      <c r="B20" s="59" t="s">
        <v>56</v>
      </c>
      <c r="C20" s="59" t="s">
        <v>97</v>
      </c>
      <c r="D20" s="60">
        <v>99.793000000000006</v>
      </c>
      <c r="E20" s="61">
        <v>101.5133</v>
      </c>
      <c r="F20" s="61">
        <v>102.68470000000001</v>
      </c>
      <c r="G20" s="61">
        <v>103.0565</v>
      </c>
      <c r="H20" s="61">
        <v>104.25020000000001</v>
      </c>
      <c r="I20" s="61">
        <v>105.4492</v>
      </c>
      <c r="J20" s="61">
        <v>105.05370000000001</v>
      </c>
      <c r="K20" s="61">
        <v>105.10169999999999</v>
      </c>
      <c r="L20" s="61">
        <v>105.5595</v>
      </c>
      <c r="M20" s="61">
        <v>106.62402028542778</v>
      </c>
      <c r="N20" s="61">
        <v>106.2</v>
      </c>
      <c r="O20" s="60">
        <v>-0.20699999999999999</v>
      </c>
      <c r="P20" s="61">
        <v>1.7239</v>
      </c>
      <c r="Q20" s="61">
        <v>1.1539999999999999</v>
      </c>
      <c r="R20" s="61">
        <v>0.36199999999999999</v>
      </c>
      <c r="S20" s="61">
        <v>1.1583000000000001</v>
      </c>
      <c r="T20" s="61">
        <v>1.1500999999999999</v>
      </c>
      <c r="U20" s="61">
        <v>-0.37509999999999999</v>
      </c>
      <c r="V20" s="61">
        <v>4.5699999999999998E-2</v>
      </c>
      <c r="W20" s="61">
        <v>0.43559999999999999</v>
      </c>
      <c r="X20" s="61">
        <v>1.0084552176050199</v>
      </c>
      <c r="Y20" s="61">
        <v>-0.4</v>
      </c>
    </row>
    <row r="21" spans="1:25" ht="24" customHeight="1" x14ac:dyDescent="0.2">
      <c r="A21" s="58" t="s">
        <v>51</v>
      </c>
      <c r="B21" s="59" t="s">
        <v>52</v>
      </c>
      <c r="C21" s="59" t="s">
        <v>98</v>
      </c>
      <c r="D21" s="60">
        <v>101.0117</v>
      </c>
      <c r="E21" s="61">
        <v>101.9892</v>
      </c>
      <c r="F21" s="61">
        <v>102.95950000000001</v>
      </c>
      <c r="G21" s="61">
        <v>103.25449999999999</v>
      </c>
      <c r="H21" s="61">
        <v>104.79519999999999</v>
      </c>
      <c r="I21" s="61">
        <v>105.3479</v>
      </c>
      <c r="J21" s="61">
        <v>105.3215</v>
      </c>
      <c r="K21" s="61">
        <v>105.6319</v>
      </c>
      <c r="L21" s="61">
        <v>104.74979999999999</v>
      </c>
      <c r="M21" s="61">
        <v>109.00589322158959</v>
      </c>
      <c r="N21" s="61">
        <v>106.9</v>
      </c>
      <c r="O21" s="60">
        <v>1.0117</v>
      </c>
      <c r="P21" s="61">
        <v>0.9677</v>
      </c>
      <c r="Q21" s="61">
        <v>0.95140000000000002</v>
      </c>
      <c r="R21" s="61">
        <v>0.28649999999999998</v>
      </c>
      <c r="S21" s="61">
        <v>1.4922</v>
      </c>
      <c r="T21" s="61">
        <v>0.52729999999999999</v>
      </c>
      <c r="U21" s="61">
        <v>-2.5000000000000001E-2</v>
      </c>
      <c r="V21" s="61">
        <v>0.29470000000000002</v>
      </c>
      <c r="W21" s="61">
        <v>-0.83509999999999995</v>
      </c>
      <c r="X21" s="61">
        <v>4.0631039119784385</v>
      </c>
      <c r="Y21" s="61">
        <v>-2</v>
      </c>
    </row>
    <row r="22" spans="1:25" ht="27" customHeight="1" x14ac:dyDescent="0.2">
      <c r="A22" s="58" t="s">
        <v>53</v>
      </c>
      <c r="B22" s="59" t="s">
        <v>54</v>
      </c>
      <c r="C22" s="59" t="s">
        <v>99</v>
      </c>
      <c r="D22" s="60">
        <v>100.50360000000001</v>
      </c>
      <c r="E22" s="61">
        <v>102.7316</v>
      </c>
      <c r="F22" s="61">
        <v>102.90009999999999</v>
      </c>
      <c r="G22" s="61">
        <v>104.9436</v>
      </c>
      <c r="H22" s="61">
        <v>106.69240000000001</v>
      </c>
      <c r="I22" s="61">
        <v>108.4512</v>
      </c>
      <c r="J22" s="61">
        <v>107.7445</v>
      </c>
      <c r="K22" s="61">
        <v>105.7539</v>
      </c>
      <c r="L22" s="61" t="s">
        <v>113</v>
      </c>
      <c r="M22" s="116">
        <v>104.59504448610285</v>
      </c>
      <c r="N22" s="116">
        <v>101.2</v>
      </c>
      <c r="O22" s="60">
        <v>0.50360000000000005</v>
      </c>
      <c r="P22" s="61">
        <v>2.2168000000000001</v>
      </c>
      <c r="Q22" s="61">
        <v>0.16400000000000001</v>
      </c>
      <c r="R22" s="61">
        <v>1.986</v>
      </c>
      <c r="S22" s="61">
        <v>1.6664000000000001</v>
      </c>
      <c r="T22" s="61">
        <v>1.6485000000000001</v>
      </c>
      <c r="U22" s="61">
        <v>-0.65169999999999995</v>
      </c>
      <c r="V22" s="61">
        <v>-1.8474999999999999</v>
      </c>
      <c r="W22" s="61" t="s">
        <v>113</v>
      </c>
      <c r="X22" s="61">
        <v>-1.0958040449545181</v>
      </c>
      <c r="Y22" s="61">
        <v>-3.2</v>
      </c>
    </row>
    <row r="23" spans="1:25" x14ac:dyDescent="0.2">
      <c r="A23" s="68"/>
      <c r="B23" s="68"/>
      <c r="C23" s="68"/>
      <c r="D23" s="69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69"/>
      <c r="P23" s="70"/>
      <c r="Q23" s="70"/>
      <c r="R23" s="70"/>
      <c r="S23" s="70"/>
      <c r="T23" s="70"/>
      <c r="U23" s="70"/>
      <c r="V23" s="70"/>
      <c r="W23" s="70"/>
      <c r="X23" s="70"/>
      <c r="Y23" s="173"/>
    </row>
    <row r="24" spans="1:25" x14ac:dyDescent="0.2">
      <c r="A24" s="71"/>
      <c r="B24" s="71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</row>
    <row r="25" spans="1:25" s="29" customFormat="1" ht="15.75" customHeight="1" x14ac:dyDescent="0.2">
      <c r="A25" s="72" t="s">
        <v>100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</row>
    <row r="26" spans="1:25" s="167" customFormat="1" ht="12.75" customHeight="1" x14ac:dyDescent="0.2">
      <c r="A26" s="165" t="s">
        <v>114</v>
      </c>
      <c r="B26" s="138"/>
      <c r="C26" s="138"/>
      <c r="D26" s="138"/>
      <c r="E26" s="138"/>
      <c r="F26" s="138"/>
      <c r="G26" s="138"/>
      <c r="H26" s="138"/>
      <c r="I26" s="166"/>
      <c r="J26" s="166"/>
      <c r="K26" s="166"/>
      <c r="L26" s="166"/>
      <c r="M26" s="166"/>
      <c r="N26" s="166"/>
    </row>
    <row r="27" spans="1:25" s="29" customFormat="1" ht="15.75" customHeight="1" x14ac:dyDescent="0.2">
      <c r="A27" s="37" t="s">
        <v>106</v>
      </c>
      <c r="B27" s="72"/>
      <c r="C27" s="72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</row>
    <row r="28" spans="1:25" s="29" customFormat="1" ht="15.75" customHeight="1" x14ac:dyDescent="0.2">
      <c r="A28" s="38" t="s">
        <v>124</v>
      </c>
      <c r="B28" s="72"/>
      <c r="C28" s="72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</row>
    <row r="29" spans="1:25" s="29" customFormat="1" ht="15.75" customHeight="1" x14ac:dyDescent="0.2">
      <c r="A29" s="38"/>
      <c r="B29" s="72"/>
      <c r="C29" s="72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</row>
    <row r="30" spans="1:25" ht="18" customHeight="1" x14ac:dyDescent="0.2">
      <c r="A30" s="37" t="s">
        <v>107</v>
      </c>
      <c r="B30" s="75"/>
      <c r="C30" s="75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</row>
    <row r="33" spans="4:24" ht="14.25" customHeight="1" x14ac:dyDescent="0.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</sheetData>
  <pageMargins left="0.7" right="0.7" top="0.75" bottom="0.75" header="0.3" footer="0.3"/>
  <pageSetup paperSize="9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Y32"/>
  <sheetViews>
    <sheetView showGridLines="0" zoomScaleNormal="100" workbookViewId="0"/>
  </sheetViews>
  <sheetFormatPr baseColWidth="10" defaultColWidth="11" defaultRowHeight="14.25" x14ac:dyDescent="0.2"/>
  <cols>
    <col min="1" max="1" width="6.75" customWidth="1"/>
    <col min="2" max="2" width="5.375" customWidth="1"/>
    <col min="3" max="3" width="25.25" customWidth="1"/>
    <col min="4" max="25" width="5.25" customWidth="1"/>
  </cols>
  <sheetData>
    <row r="1" spans="1:25" x14ac:dyDescent="0.2">
      <c r="A1" s="4" t="s">
        <v>123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W1" s="140"/>
      <c r="Y1" s="174" t="s">
        <v>105</v>
      </c>
    </row>
    <row r="2" spans="1:25" ht="30.75" customHeight="1" x14ac:dyDescent="0.2">
      <c r="A2" s="76"/>
      <c r="B2" s="39"/>
      <c r="C2" s="39"/>
      <c r="D2" s="40" t="s">
        <v>101</v>
      </c>
      <c r="E2" s="41"/>
      <c r="F2" s="41"/>
      <c r="G2" s="41"/>
      <c r="H2" s="41"/>
      <c r="I2" s="42"/>
      <c r="J2" s="42"/>
      <c r="K2" s="42"/>
      <c r="L2" s="42"/>
      <c r="M2" s="42"/>
      <c r="N2" s="42"/>
      <c r="O2" s="40" t="s">
        <v>102</v>
      </c>
      <c r="P2" s="42"/>
      <c r="Q2" s="43"/>
      <c r="R2" s="42"/>
      <c r="S2" s="42"/>
      <c r="T2" s="42"/>
      <c r="U2" s="42"/>
      <c r="V2" s="42"/>
      <c r="W2" s="42"/>
      <c r="X2" s="42"/>
    </row>
    <row r="3" spans="1:25" x14ac:dyDescent="0.2">
      <c r="A3" s="44" t="s">
        <v>64</v>
      </c>
      <c r="B3" s="45"/>
      <c r="C3" s="45"/>
      <c r="D3" s="46" t="s">
        <v>0</v>
      </c>
      <c r="E3" s="47" t="s">
        <v>1</v>
      </c>
      <c r="F3" s="47" t="s">
        <v>2</v>
      </c>
      <c r="G3" s="47" t="s">
        <v>58</v>
      </c>
      <c r="H3" s="47" t="s">
        <v>59</v>
      </c>
      <c r="I3" s="47" t="s">
        <v>60</v>
      </c>
      <c r="J3" s="47" t="s">
        <v>61</v>
      </c>
      <c r="K3" s="47" t="s">
        <v>62</v>
      </c>
      <c r="L3" s="47" t="s">
        <v>104</v>
      </c>
      <c r="M3" s="47" t="s">
        <v>115</v>
      </c>
      <c r="N3" s="47">
        <v>2021</v>
      </c>
      <c r="O3" s="46" t="s">
        <v>0</v>
      </c>
      <c r="P3" s="47" t="s">
        <v>1</v>
      </c>
      <c r="Q3" s="47" t="s">
        <v>2</v>
      </c>
      <c r="R3" s="47" t="s">
        <v>58</v>
      </c>
      <c r="S3" s="47" t="s">
        <v>59</v>
      </c>
      <c r="T3" s="47" t="s">
        <v>117</v>
      </c>
      <c r="U3" s="47" t="s">
        <v>61</v>
      </c>
      <c r="V3" s="47" t="s">
        <v>63</v>
      </c>
      <c r="W3" s="47" t="s">
        <v>116</v>
      </c>
      <c r="X3" s="47" t="s">
        <v>115</v>
      </c>
      <c r="Y3" s="46">
        <v>2021</v>
      </c>
    </row>
    <row r="4" spans="1:25" ht="16.5" customHeight="1" x14ac:dyDescent="0.2">
      <c r="A4" s="48" t="s">
        <v>3</v>
      </c>
      <c r="B4" s="49"/>
      <c r="C4" s="49"/>
      <c r="D4" s="50"/>
      <c r="E4" s="51"/>
      <c r="F4" s="51"/>
      <c r="G4" s="51"/>
      <c r="H4" s="51"/>
      <c r="I4" s="51"/>
      <c r="J4" s="51"/>
      <c r="K4" s="51"/>
      <c r="L4" s="51"/>
      <c r="O4" s="52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5" ht="16.5" customHeight="1" x14ac:dyDescent="0.2">
      <c r="A5" s="54" t="s">
        <v>4</v>
      </c>
      <c r="B5" s="55" t="s">
        <v>5</v>
      </c>
      <c r="C5" s="55" t="s">
        <v>6</v>
      </c>
      <c r="D5" s="56">
        <v>100.7193</v>
      </c>
      <c r="E5" s="57">
        <v>102.4246</v>
      </c>
      <c r="F5" s="57">
        <v>103.3468</v>
      </c>
      <c r="G5" s="57">
        <v>104.3523</v>
      </c>
      <c r="H5" s="57">
        <v>106.08410000000001</v>
      </c>
      <c r="I5" s="57">
        <v>107.4491</v>
      </c>
      <c r="J5" s="57">
        <v>107.279</v>
      </c>
      <c r="K5" s="57">
        <v>106.7752</v>
      </c>
      <c r="L5" s="57">
        <v>107.46559999999999</v>
      </c>
      <c r="M5" s="57">
        <v>109.15600529394169</v>
      </c>
      <c r="N5" s="57">
        <v>109.2</v>
      </c>
      <c r="O5" s="56">
        <v>0.71930000000000005</v>
      </c>
      <c r="P5" s="57">
        <v>1.6931</v>
      </c>
      <c r="Q5" s="57">
        <v>0.90039999999999998</v>
      </c>
      <c r="R5" s="57">
        <v>0.97289999999999999</v>
      </c>
      <c r="S5" s="57">
        <v>1.6596</v>
      </c>
      <c r="T5" s="57">
        <v>1.2867999999999999</v>
      </c>
      <c r="U5" s="57">
        <v>-0.1583</v>
      </c>
      <c r="V5" s="57">
        <v>-0.46960000000000002</v>
      </c>
      <c r="W5" s="57">
        <v>0.64659999999999995</v>
      </c>
      <c r="X5" s="57">
        <v>1.5729733923615541</v>
      </c>
      <c r="Y5" s="57">
        <v>0</v>
      </c>
    </row>
    <row r="6" spans="1:25" ht="6.75" customHeight="1" x14ac:dyDescent="0.2">
      <c r="A6" s="58"/>
      <c r="B6" s="59"/>
      <c r="C6" s="59" t="s">
        <v>7</v>
      </c>
      <c r="D6" s="60"/>
      <c r="E6" s="61"/>
      <c r="F6" s="61"/>
      <c r="G6" s="61"/>
      <c r="H6" s="61"/>
      <c r="I6" s="61"/>
      <c r="J6" s="61"/>
      <c r="K6" s="61"/>
      <c r="L6" s="61"/>
      <c r="M6" s="61"/>
      <c r="N6" s="61"/>
      <c r="O6" s="60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spans="1:25" ht="16.5" customHeight="1" x14ac:dyDescent="0.2">
      <c r="A7" s="62" t="s">
        <v>8</v>
      </c>
      <c r="B7" s="63" t="s">
        <v>9</v>
      </c>
      <c r="C7" s="63" t="s">
        <v>103</v>
      </c>
      <c r="D7" s="64">
        <v>100.8668</v>
      </c>
      <c r="E7" s="65">
        <v>102.4838</v>
      </c>
      <c r="F7" s="65">
        <v>103.39239999999999</v>
      </c>
      <c r="G7" s="65">
        <v>104.7998</v>
      </c>
      <c r="H7" s="65">
        <v>106.9006</v>
      </c>
      <c r="I7" s="65">
        <v>108.0596</v>
      </c>
      <c r="J7" s="65">
        <v>108.0474</v>
      </c>
      <c r="K7" s="65">
        <v>107.2915</v>
      </c>
      <c r="L7" s="65">
        <v>108.6374</v>
      </c>
      <c r="M7" s="65">
        <v>109.53571850013306</v>
      </c>
      <c r="N7" s="65">
        <v>108.8</v>
      </c>
      <c r="O7" s="64">
        <v>0.86680000000000001</v>
      </c>
      <c r="P7" s="65">
        <v>1.6031</v>
      </c>
      <c r="Q7" s="65">
        <v>0.88660000000000005</v>
      </c>
      <c r="R7" s="65">
        <v>1.3612</v>
      </c>
      <c r="S7" s="65">
        <v>2.0045999999999999</v>
      </c>
      <c r="T7" s="65">
        <v>1.0842000000000001</v>
      </c>
      <c r="U7" s="65">
        <v>-1.1299999999999999E-2</v>
      </c>
      <c r="V7" s="65">
        <v>-0.6996</v>
      </c>
      <c r="W7" s="65">
        <v>1.2544</v>
      </c>
      <c r="X7" s="65">
        <v>0.82689617031801443</v>
      </c>
      <c r="Y7" s="65">
        <v>-0.7</v>
      </c>
    </row>
    <row r="8" spans="1:25" ht="51" customHeight="1" x14ac:dyDescent="0.2">
      <c r="A8" s="66" t="s">
        <v>10</v>
      </c>
      <c r="B8" s="59" t="s">
        <v>11</v>
      </c>
      <c r="C8" s="59" t="s">
        <v>66</v>
      </c>
      <c r="D8" s="60" t="s">
        <v>57</v>
      </c>
      <c r="E8" s="61" t="s">
        <v>57</v>
      </c>
      <c r="F8" s="61" t="s">
        <v>57</v>
      </c>
      <c r="G8" s="61" t="s">
        <v>57</v>
      </c>
      <c r="H8" s="61" t="s">
        <v>57</v>
      </c>
      <c r="I8" s="61" t="s">
        <v>57</v>
      </c>
      <c r="J8" s="61" t="s">
        <v>57</v>
      </c>
      <c r="K8" s="61" t="s">
        <v>57</v>
      </c>
      <c r="L8" s="61" t="s">
        <v>57</v>
      </c>
      <c r="M8" s="61" t="s">
        <v>57</v>
      </c>
      <c r="N8" s="61" t="s">
        <v>57</v>
      </c>
      <c r="O8" s="60" t="s">
        <v>57</v>
      </c>
      <c r="P8" s="61" t="s">
        <v>57</v>
      </c>
      <c r="Q8" s="61" t="s">
        <v>57</v>
      </c>
      <c r="R8" s="61" t="s">
        <v>57</v>
      </c>
      <c r="S8" s="61" t="s">
        <v>57</v>
      </c>
      <c r="T8" s="61" t="s">
        <v>57</v>
      </c>
      <c r="U8" s="61" t="s">
        <v>57</v>
      </c>
      <c r="V8" s="61" t="s">
        <v>57</v>
      </c>
      <c r="W8" s="61" t="s">
        <v>57</v>
      </c>
      <c r="X8" s="61" t="s">
        <v>57</v>
      </c>
      <c r="Y8" s="61" t="s">
        <v>57</v>
      </c>
    </row>
    <row r="9" spans="1:25" ht="26.25" customHeight="1" x14ac:dyDescent="0.2">
      <c r="A9" s="58" t="s">
        <v>12</v>
      </c>
      <c r="B9" s="59" t="s">
        <v>13</v>
      </c>
      <c r="C9" s="59" t="s">
        <v>67</v>
      </c>
      <c r="D9" s="60">
        <v>100.8668</v>
      </c>
      <c r="E9" s="61">
        <v>102.4838</v>
      </c>
      <c r="F9" s="61">
        <v>103.39239999999999</v>
      </c>
      <c r="G9" s="61">
        <v>104.7998</v>
      </c>
      <c r="H9" s="61">
        <v>106.9006</v>
      </c>
      <c r="I9" s="61">
        <v>108.0596</v>
      </c>
      <c r="J9" s="61">
        <v>108.0474</v>
      </c>
      <c r="K9" s="61">
        <v>107.2915</v>
      </c>
      <c r="L9" s="61">
        <v>108.6374</v>
      </c>
      <c r="M9" s="61">
        <v>109.53571850012979</v>
      </c>
      <c r="N9" s="61">
        <v>108.8</v>
      </c>
      <c r="O9" s="60">
        <v>0.86680000000000001</v>
      </c>
      <c r="P9" s="61">
        <v>1.6031</v>
      </c>
      <c r="Q9" s="61">
        <v>0.88660000000000005</v>
      </c>
      <c r="R9" s="61">
        <v>1.3612</v>
      </c>
      <c r="S9" s="61">
        <v>2.0045999999999999</v>
      </c>
      <c r="T9" s="61">
        <v>1.0842000000000001</v>
      </c>
      <c r="U9" s="61">
        <v>-1.1299999999999999E-2</v>
      </c>
      <c r="V9" s="61">
        <v>-0.6996</v>
      </c>
      <c r="W9" s="61">
        <v>1.2544</v>
      </c>
      <c r="X9" s="61">
        <v>0.82689617031499463</v>
      </c>
      <c r="Y9" s="61">
        <v>-0.7</v>
      </c>
    </row>
    <row r="10" spans="1:25" ht="16.5" customHeight="1" x14ac:dyDescent="0.2">
      <c r="A10" s="58" t="s">
        <v>27</v>
      </c>
      <c r="B10" s="59" t="s">
        <v>28</v>
      </c>
      <c r="C10" s="67" t="s">
        <v>79</v>
      </c>
      <c r="D10" s="60" t="s">
        <v>57</v>
      </c>
      <c r="E10" s="61" t="s">
        <v>57</v>
      </c>
      <c r="F10" s="61" t="s">
        <v>57</v>
      </c>
      <c r="G10" s="61" t="s">
        <v>57</v>
      </c>
      <c r="H10" s="61" t="s">
        <v>57</v>
      </c>
      <c r="I10" s="61" t="s">
        <v>57</v>
      </c>
      <c r="J10" s="61" t="s">
        <v>57</v>
      </c>
      <c r="K10" s="61" t="s">
        <v>57</v>
      </c>
      <c r="L10" s="61" t="s">
        <v>57</v>
      </c>
      <c r="M10" s="61" t="s">
        <v>57</v>
      </c>
      <c r="N10" s="61" t="s">
        <v>57</v>
      </c>
      <c r="O10" s="60" t="s">
        <v>57</v>
      </c>
      <c r="P10" s="61" t="s">
        <v>57</v>
      </c>
      <c r="Q10" s="61" t="s">
        <v>57</v>
      </c>
      <c r="R10" s="61" t="s">
        <v>57</v>
      </c>
      <c r="S10" s="61" t="s">
        <v>57</v>
      </c>
      <c r="T10" s="61" t="s">
        <v>57</v>
      </c>
      <c r="U10" s="61" t="s">
        <v>57</v>
      </c>
      <c r="V10" s="61" t="s">
        <v>57</v>
      </c>
      <c r="W10" s="61" t="s">
        <v>57</v>
      </c>
      <c r="X10" s="61" t="s">
        <v>57</v>
      </c>
      <c r="Y10" s="61" t="s">
        <v>57</v>
      </c>
    </row>
    <row r="11" spans="1:25" ht="6.75" customHeight="1" x14ac:dyDescent="0.2">
      <c r="A11" s="58"/>
      <c r="B11" s="59"/>
      <c r="C11" s="59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0"/>
      <c r="P11" s="61"/>
      <c r="Q11" s="61"/>
      <c r="R11" s="61"/>
      <c r="S11" s="61"/>
      <c r="T11" s="61"/>
      <c r="U11" s="61"/>
      <c r="V11" s="61"/>
      <c r="W11" s="61"/>
      <c r="X11" s="61"/>
      <c r="Y11" s="61"/>
    </row>
    <row r="12" spans="1:25" ht="16.5" customHeight="1" x14ac:dyDescent="0.2">
      <c r="A12" s="62" t="s">
        <v>29</v>
      </c>
      <c r="B12" s="63" t="s">
        <v>30</v>
      </c>
      <c r="C12" s="63" t="s">
        <v>80</v>
      </c>
      <c r="D12" s="64">
        <v>100.7009</v>
      </c>
      <c r="E12" s="65">
        <v>102.41719999999999</v>
      </c>
      <c r="F12" s="65">
        <v>103.3411</v>
      </c>
      <c r="G12" s="65">
        <v>104.29640000000001</v>
      </c>
      <c r="H12" s="65">
        <v>105.9821</v>
      </c>
      <c r="I12" s="65">
        <v>107.3732</v>
      </c>
      <c r="J12" s="65">
        <v>107.1831</v>
      </c>
      <c r="K12" s="65">
        <v>106.71120000000001</v>
      </c>
      <c r="L12" s="65">
        <v>107.3188</v>
      </c>
      <c r="M12" s="65">
        <v>109.09332622601883</v>
      </c>
      <c r="N12" s="65">
        <v>109.2</v>
      </c>
      <c r="O12" s="64">
        <v>0.70089999999999997</v>
      </c>
      <c r="P12" s="65">
        <v>1.7043999999999999</v>
      </c>
      <c r="Q12" s="65">
        <v>0.90210000000000001</v>
      </c>
      <c r="R12" s="65">
        <v>0.9244</v>
      </c>
      <c r="S12" s="65">
        <v>1.6163000000000001</v>
      </c>
      <c r="T12" s="65">
        <v>1.3126</v>
      </c>
      <c r="U12" s="65">
        <v>-0.17699999999999999</v>
      </c>
      <c r="V12" s="65">
        <v>-0.44030000000000002</v>
      </c>
      <c r="W12" s="65">
        <v>0.56940000000000002</v>
      </c>
      <c r="X12" s="65">
        <v>1.6535091950514058</v>
      </c>
      <c r="Y12" s="65">
        <v>0.1</v>
      </c>
    </row>
    <row r="13" spans="1:25" ht="23.1" customHeight="1" x14ac:dyDescent="0.2">
      <c r="A13" s="58" t="s">
        <v>31</v>
      </c>
      <c r="B13" s="59" t="s">
        <v>32</v>
      </c>
      <c r="C13" s="59" t="s">
        <v>82</v>
      </c>
      <c r="D13" s="60">
        <v>101.3905</v>
      </c>
      <c r="E13" s="61">
        <v>103.1795</v>
      </c>
      <c r="F13" s="61">
        <v>104.23350000000001</v>
      </c>
      <c r="G13" s="61">
        <v>105.52209999999999</v>
      </c>
      <c r="H13" s="61">
        <v>107.4851</v>
      </c>
      <c r="I13" s="61">
        <v>109.1964</v>
      </c>
      <c r="J13" s="61">
        <v>108.9246</v>
      </c>
      <c r="K13" s="61">
        <v>109.2891</v>
      </c>
      <c r="L13" s="61">
        <v>109.7244</v>
      </c>
      <c r="M13" s="61">
        <v>111.54621099599697</v>
      </c>
      <c r="N13" s="61">
        <v>110.9</v>
      </c>
      <c r="O13" s="60">
        <v>1.3905000000000001</v>
      </c>
      <c r="P13" s="61">
        <v>1.7645</v>
      </c>
      <c r="Q13" s="61">
        <v>1.0215000000000001</v>
      </c>
      <c r="R13" s="61">
        <v>1.2362</v>
      </c>
      <c r="S13" s="61">
        <v>1.8603000000000001</v>
      </c>
      <c r="T13" s="61">
        <v>1.5921000000000001</v>
      </c>
      <c r="U13" s="61">
        <v>-0.24890000000000001</v>
      </c>
      <c r="V13" s="61">
        <v>0.3347</v>
      </c>
      <c r="W13" s="61">
        <v>0.3982</v>
      </c>
      <c r="X13" s="61">
        <v>1.6603517503827492</v>
      </c>
      <c r="Y13" s="61">
        <v>-0.6</v>
      </c>
    </row>
    <row r="14" spans="1:25" ht="17.25" customHeight="1" x14ac:dyDescent="0.2">
      <c r="A14" s="58" t="s">
        <v>33</v>
      </c>
      <c r="B14" s="59" t="s">
        <v>34</v>
      </c>
      <c r="C14" s="59" t="s">
        <v>85</v>
      </c>
      <c r="D14" s="60">
        <v>101.026</v>
      </c>
      <c r="E14" s="61">
        <v>102.3471</v>
      </c>
      <c r="F14" s="61">
        <v>103.4323</v>
      </c>
      <c r="G14" s="61">
        <v>103.2889</v>
      </c>
      <c r="H14" s="61">
        <v>104.77460000000001</v>
      </c>
      <c r="I14" s="61">
        <v>105.26779999999999</v>
      </c>
      <c r="J14" s="61">
        <v>105.0613</v>
      </c>
      <c r="K14" s="61">
        <v>103.67919999999999</v>
      </c>
      <c r="L14" s="61">
        <v>103.8319</v>
      </c>
      <c r="M14" s="61">
        <v>105.1156910709942</v>
      </c>
      <c r="N14" s="61">
        <v>105.1</v>
      </c>
      <c r="O14" s="60">
        <v>1.026</v>
      </c>
      <c r="P14" s="61">
        <v>1.3077000000000001</v>
      </c>
      <c r="Q14" s="61">
        <v>1.0602</v>
      </c>
      <c r="R14" s="61">
        <v>-0.1386</v>
      </c>
      <c r="S14" s="61">
        <v>1.4384999999999999</v>
      </c>
      <c r="T14" s="61">
        <v>0.47070000000000001</v>
      </c>
      <c r="U14" s="61">
        <v>-0.1961</v>
      </c>
      <c r="V14" s="61">
        <v>-1.3156000000000001</v>
      </c>
      <c r="W14" s="61">
        <v>0.14729999999999999</v>
      </c>
      <c r="X14" s="61">
        <v>1.2364129626773579</v>
      </c>
      <c r="Y14" s="61">
        <v>-0.1</v>
      </c>
    </row>
    <row r="15" spans="1:25" ht="17.25" customHeight="1" x14ac:dyDescent="0.2">
      <c r="A15" s="58" t="s">
        <v>36</v>
      </c>
      <c r="B15" s="59" t="s">
        <v>55</v>
      </c>
      <c r="C15" s="59" t="s">
        <v>87</v>
      </c>
      <c r="D15" s="60">
        <v>99.755899999999997</v>
      </c>
      <c r="E15" s="61">
        <v>103.3622</v>
      </c>
      <c r="F15" s="61">
        <v>103.56189999999999</v>
      </c>
      <c r="G15" s="61">
        <v>105.0423</v>
      </c>
      <c r="H15" s="61">
        <v>106.5938</v>
      </c>
      <c r="I15" s="61">
        <v>108.0076</v>
      </c>
      <c r="J15" s="61">
        <v>107.78959999999999</v>
      </c>
      <c r="K15" s="61">
        <v>107.3112</v>
      </c>
      <c r="L15" s="61">
        <v>106.074</v>
      </c>
      <c r="M15" s="61" t="s">
        <v>113</v>
      </c>
      <c r="N15" s="61">
        <v>105.8</v>
      </c>
      <c r="O15" s="60">
        <v>-0.24410000000000001</v>
      </c>
      <c r="P15" s="61">
        <v>3.6152000000000002</v>
      </c>
      <c r="Q15" s="61">
        <v>0.19309999999999999</v>
      </c>
      <c r="R15" s="61">
        <v>1.4295</v>
      </c>
      <c r="S15" s="61">
        <v>1.4770000000000001</v>
      </c>
      <c r="T15" s="61">
        <v>1.3264</v>
      </c>
      <c r="U15" s="61">
        <v>-0.20180000000000001</v>
      </c>
      <c r="V15" s="61">
        <v>-0.44390000000000002</v>
      </c>
      <c r="W15" s="61">
        <v>-1.1529</v>
      </c>
      <c r="X15" s="61" t="s">
        <v>113</v>
      </c>
      <c r="Y15" s="61">
        <f>'[1]ts-x-03.04.03.00.03_nominal'!Y15-0.6</f>
        <v>-0.6</v>
      </c>
    </row>
    <row r="16" spans="1:25" ht="17.25" customHeight="1" x14ac:dyDescent="0.2">
      <c r="A16" s="58" t="s">
        <v>37</v>
      </c>
      <c r="B16" s="59" t="s">
        <v>38</v>
      </c>
      <c r="C16" s="59" t="s">
        <v>88</v>
      </c>
      <c r="D16" s="60">
        <v>100.6093</v>
      </c>
      <c r="E16" s="61">
        <v>102.0848</v>
      </c>
      <c r="F16" s="61">
        <v>102.5626</v>
      </c>
      <c r="G16" s="61">
        <v>103.82210000000001</v>
      </c>
      <c r="H16" s="61">
        <v>105.185</v>
      </c>
      <c r="I16" s="61">
        <v>106.88849999999999</v>
      </c>
      <c r="J16" s="61">
        <v>107.5299</v>
      </c>
      <c r="K16" s="61">
        <v>108.04689999999999</v>
      </c>
      <c r="L16" s="61">
        <v>108.30540000000001</v>
      </c>
      <c r="M16" s="61">
        <v>114.78225221992741</v>
      </c>
      <c r="N16" s="61">
        <v>112.6</v>
      </c>
      <c r="O16" s="60">
        <v>0.60929999999999995</v>
      </c>
      <c r="P16" s="61">
        <v>1.4665999999999999</v>
      </c>
      <c r="Q16" s="61">
        <v>0.46810000000000002</v>
      </c>
      <c r="R16" s="61">
        <v>1.228</v>
      </c>
      <c r="S16" s="61">
        <v>1.3128</v>
      </c>
      <c r="T16" s="61">
        <v>1.6194999999999999</v>
      </c>
      <c r="U16" s="61">
        <v>0.60009999999999997</v>
      </c>
      <c r="V16" s="61">
        <v>0.48089999999999999</v>
      </c>
      <c r="W16" s="61">
        <v>0.2392</v>
      </c>
      <c r="X16" s="61">
        <v>5.980174783461778</v>
      </c>
      <c r="Y16" s="61">
        <v>-1.9</v>
      </c>
    </row>
    <row r="17" spans="1:25" ht="27" customHeight="1" x14ac:dyDescent="0.2">
      <c r="A17" s="58" t="s">
        <v>43</v>
      </c>
      <c r="B17" s="59" t="s">
        <v>44</v>
      </c>
      <c r="C17" s="59" t="s">
        <v>91</v>
      </c>
      <c r="D17" s="60">
        <v>101.2441</v>
      </c>
      <c r="E17" s="61">
        <v>103.289</v>
      </c>
      <c r="F17" s="61">
        <v>104.2611</v>
      </c>
      <c r="G17" s="61">
        <v>105.80110000000001</v>
      </c>
      <c r="H17" s="61">
        <v>108.0406</v>
      </c>
      <c r="I17" s="61">
        <v>109.9967</v>
      </c>
      <c r="J17" s="61">
        <v>110.1506</v>
      </c>
      <c r="K17" s="61">
        <v>110.6568</v>
      </c>
      <c r="L17" s="61">
        <v>112.02079999999999</v>
      </c>
      <c r="M17" s="61">
        <v>111.34605673600015</v>
      </c>
      <c r="N17" s="61">
        <v>111.2</v>
      </c>
      <c r="O17" s="60">
        <v>1.2441</v>
      </c>
      <c r="P17" s="61">
        <v>2.0198</v>
      </c>
      <c r="Q17" s="61">
        <v>0.94120000000000004</v>
      </c>
      <c r="R17" s="61">
        <v>1.4771000000000001</v>
      </c>
      <c r="S17" s="61">
        <v>2.1166999999999998</v>
      </c>
      <c r="T17" s="61">
        <v>1.8106</v>
      </c>
      <c r="U17" s="61">
        <v>0.1399</v>
      </c>
      <c r="V17" s="61">
        <v>0.45960000000000001</v>
      </c>
      <c r="W17" s="61">
        <v>1.2326999999999999</v>
      </c>
      <c r="X17" s="61">
        <v>-0.60233748018210242</v>
      </c>
      <c r="Y17" s="61">
        <v>-0.1</v>
      </c>
    </row>
    <row r="18" spans="1:25" ht="29.25" customHeight="1" x14ac:dyDescent="0.2">
      <c r="A18" s="58" t="s">
        <v>46</v>
      </c>
      <c r="B18" s="59" t="s">
        <v>47</v>
      </c>
      <c r="C18" s="59" t="s">
        <v>95</v>
      </c>
      <c r="D18" s="60">
        <v>100.7158</v>
      </c>
      <c r="E18" s="61">
        <v>102.7534</v>
      </c>
      <c r="F18" s="61">
        <v>105.0005</v>
      </c>
      <c r="G18" s="61">
        <v>105.9674</v>
      </c>
      <c r="H18" s="61">
        <v>106.9276</v>
      </c>
      <c r="I18" s="61">
        <v>108.5428</v>
      </c>
      <c r="J18" s="61">
        <v>108.63120000000001</v>
      </c>
      <c r="K18" s="61">
        <v>107.93519999999999</v>
      </c>
      <c r="L18" s="61">
        <v>108.5309</v>
      </c>
      <c r="M18" s="61">
        <v>111.52780166841362</v>
      </c>
      <c r="N18" s="61">
        <v>111.1</v>
      </c>
      <c r="O18" s="60">
        <v>0.71579999999999999</v>
      </c>
      <c r="P18" s="61">
        <v>2.0230999999999999</v>
      </c>
      <c r="Q18" s="61">
        <v>2.1869000000000001</v>
      </c>
      <c r="R18" s="61">
        <v>0.92090000000000005</v>
      </c>
      <c r="S18" s="61">
        <v>0.90610000000000002</v>
      </c>
      <c r="T18" s="61">
        <v>1.5105999999999999</v>
      </c>
      <c r="U18" s="61">
        <v>8.14E-2</v>
      </c>
      <c r="V18" s="61">
        <v>-0.64070000000000005</v>
      </c>
      <c r="W18" s="61">
        <v>0.55189999999999995</v>
      </c>
      <c r="X18" s="61">
        <v>2.7613349455441805</v>
      </c>
      <c r="Y18" s="61">
        <v>-0.4</v>
      </c>
    </row>
    <row r="19" spans="1:25" ht="17.25" customHeight="1" x14ac:dyDescent="0.2">
      <c r="A19" s="58" t="s">
        <v>48</v>
      </c>
      <c r="B19" s="59" t="s">
        <v>49</v>
      </c>
      <c r="C19" s="59" t="s">
        <v>96</v>
      </c>
      <c r="D19" s="60">
        <v>100.66670000000001</v>
      </c>
      <c r="E19" s="61">
        <v>102.3039</v>
      </c>
      <c r="F19" s="61">
        <v>103.3259</v>
      </c>
      <c r="G19" s="61">
        <v>104.4537</v>
      </c>
      <c r="H19" s="61">
        <v>105.48990000000001</v>
      </c>
      <c r="I19" s="61">
        <v>106.3456</v>
      </c>
      <c r="J19" s="61">
        <v>106.44119999999999</v>
      </c>
      <c r="K19" s="61">
        <v>105.3436</v>
      </c>
      <c r="L19" s="61">
        <v>105.38079999999999</v>
      </c>
      <c r="M19" s="61">
        <v>107.21875894381581</v>
      </c>
      <c r="N19" s="61">
        <v>107.2</v>
      </c>
      <c r="O19" s="60">
        <v>0.66669999999999996</v>
      </c>
      <c r="P19" s="61">
        <v>1.6263000000000001</v>
      </c>
      <c r="Q19" s="61">
        <v>0.99890000000000001</v>
      </c>
      <c r="R19" s="61">
        <v>1.0914999999999999</v>
      </c>
      <c r="S19" s="61">
        <v>0.99199999999999999</v>
      </c>
      <c r="T19" s="61">
        <v>0.81120000000000003</v>
      </c>
      <c r="U19" s="61">
        <v>8.9899999999999994E-2</v>
      </c>
      <c r="V19" s="61">
        <v>-1.0311999999999999</v>
      </c>
      <c r="W19" s="61">
        <v>3.5299999999999998E-2</v>
      </c>
      <c r="X19" s="61">
        <v>1.7441117773027148</v>
      </c>
      <c r="Y19" s="61">
        <v>0</v>
      </c>
    </row>
    <row r="20" spans="1:25" ht="17.25" customHeight="1" x14ac:dyDescent="0.2">
      <c r="A20" s="58" t="s">
        <v>50</v>
      </c>
      <c r="B20" s="59" t="s">
        <v>56</v>
      </c>
      <c r="C20" s="59" t="s">
        <v>97</v>
      </c>
      <c r="D20" s="60">
        <v>99.794899999999998</v>
      </c>
      <c r="E20" s="61">
        <v>101.1215</v>
      </c>
      <c r="F20" s="61">
        <v>102.7381</v>
      </c>
      <c r="G20" s="61">
        <v>103.1388</v>
      </c>
      <c r="H20" s="61">
        <v>104.7355</v>
      </c>
      <c r="I20" s="61">
        <v>105.94670000000001</v>
      </c>
      <c r="J20" s="61">
        <v>105.4897</v>
      </c>
      <c r="K20" s="61">
        <v>103.64619999999999</v>
      </c>
      <c r="L20" s="61">
        <v>104.0976</v>
      </c>
      <c r="M20" s="61">
        <v>104.55556721301181</v>
      </c>
      <c r="N20" s="61">
        <v>107.8</v>
      </c>
      <c r="O20" s="60">
        <v>-0.2051</v>
      </c>
      <c r="P20" s="61">
        <v>1.3292999999999999</v>
      </c>
      <c r="Q20" s="61">
        <v>1.5987</v>
      </c>
      <c r="R20" s="61">
        <v>0.39</v>
      </c>
      <c r="S20" s="61">
        <v>1.5481</v>
      </c>
      <c r="T20" s="61">
        <v>1.1564000000000001</v>
      </c>
      <c r="U20" s="61">
        <v>-0.43130000000000002</v>
      </c>
      <c r="V20" s="61">
        <v>-1.7476</v>
      </c>
      <c r="W20" s="61">
        <v>0.43559999999999999</v>
      </c>
      <c r="X20" s="61">
        <v>0.43994022245643638</v>
      </c>
      <c r="Y20" s="61">
        <v>3.1</v>
      </c>
    </row>
    <row r="21" spans="1:25" ht="24.6" customHeight="1" x14ac:dyDescent="0.2">
      <c r="A21" s="58" t="s">
        <v>51</v>
      </c>
      <c r="B21" s="59" t="s">
        <v>52</v>
      </c>
      <c r="C21" s="59" t="s">
        <v>98</v>
      </c>
      <c r="D21" s="60">
        <v>100.50109999999999</v>
      </c>
      <c r="E21" s="61">
        <v>101.5046</v>
      </c>
      <c r="F21" s="61">
        <v>102.1524</v>
      </c>
      <c r="G21" s="61">
        <v>102.1322</v>
      </c>
      <c r="H21" s="61">
        <v>103.6627</v>
      </c>
      <c r="I21" s="61">
        <v>104.8212</v>
      </c>
      <c r="J21" s="61">
        <v>104.5248</v>
      </c>
      <c r="K21" s="61">
        <v>103.91</v>
      </c>
      <c r="L21" s="61">
        <v>104.298</v>
      </c>
      <c r="M21" s="61">
        <v>106.32227025324171</v>
      </c>
      <c r="N21" s="61">
        <v>105.9</v>
      </c>
      <c r="O21" s="60">
        <v>0.50109999999999999</v>
      </c>
      <c r="P21" s="61">
        <v>0.99850000000000005</v>
      </c>
      <c r="Q21" s="61">
        <v>0.63819999999999999</v>
      </c>
      <c r="R21" s="61">
        <v>-1.9900000000000001E-2</v>
      </c>
      <c r="S21" s="61">
        <v>1.4985999999999999</v>
      </c>
      <c r="T21" s="61">
        <v>1.1175999999999999</v>
      </c>
      <c r="U21" s="61">
        <v>-0.2828</v>
      </c>
      <c r="V21" s="61">
        <v>-0.58819999999999995</v>
      </c>
      <c r="W21" s="61">
        <v>0.3735</v>
      </c>
      <c r="X21" s="61">
        <v>1.9408524163854635</v>
      </c>
      <c r="Y21" s="61">
        <v>-0.4</v>
      </c>
    </row>
    <row r="22" spans="1:25" ht="27" customHeight="1" x14ac:dyDescent="0.2">
      <c r="A22" s="58" t="s">
        <v>53</v>
      </c>
      <c r="B22" s="59" t="s">
        <v>54</v>
      </c>
      <c r="C22" s="59" t="s">
        <v>99</v>
      </c>
      <c r="D22" s="60">
        <v>99.823800000000006</v>
      </c>
      <c r="E22" s="61">
        <v>102.3561</v>
      </c>
      <c r="F22" s="61">
        <v>102.5848</v>
      </c>
      <c r="G22" s="61">
        <v>105.65779999999999</v>
      </c>
      <c r="H22" s="61">
        <v>107.4012</v>
      </c>
      <c r="I22" s="61">
        <v>109.1434</v>
      </c>
      <c r="J22" s="61">
        <v>108.7204</v>
      </c>
      <c r="K22" s="61">
        <v>108.4618</v>
      </c>
      <c r="L22" s="61" t="s">
        <v>113</v>
      </c>
      <c r="M22" s="116">
        <v>110.53134260271851</v>
      </c>
      <c r="N22" s="116">
        <v>105.6</v>
      </c>
      <c r="O22" s="60">
        <v>-0.1762</v>
      </c>
      <c r="P22" s="61">
        <v>2.5367999999999999</v>
      </c>
      <c r="Q22" s="61">
        <v>0.22339999999999999</v>
      </c>
      <c r="R22" s="61">
        <v>2.9956</v>
      </c>
      <c r="S22" s="61">
        <v>1.65</v>
      </c>
      <c r="T22" s="61">
        <v>1.6222000000000001</v>
      </c>
      <c r="U22" s="61">
        <v>-0.38750000000000001</v>
      </c>
      <c r="V22" s="61">
        <v>-0.2379</v>
      </c>
      <c r="W22" s="61" t="s">
        <v>113</v>
      </c>
      <c r="X22" s="61">
        <v>1.9080843234378531</v>
      </c>
      <c r="Y22" s="61">
        <v>-4.5</v>
      </c>
    </row>
    <row r="23" spans="1:25" x14ac:dyDescent="0.2">
      <c r="A23" s="68"/>
      <c r="B23" s="68"/>
      <c r="C23" s="68"/>
      <c r="D23" s="69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69"/>
      <c r="P23" s="70"/>
      <c r="Q23" s="70"/>
      <c r="R23" s="70"/>
      <c r="S23" s="70"/>
      <c r="T23" s="70"/>
      <c r="U23" s="70"/>
      <c r="V23" s="70"/>
      <c r="W23" s="70"/>
      <c r="X23" s="70"/>
      <c r="Y23" s="70"/>
    </row>
    <row r="24" spans="1:25" x14ac:dyDescent="0.2">
      <c r="A24" s="71"/>
      <c r="B24" s="71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</row>
    <row r="25" spans="1:25" s="29" customFormat="1" ht="15.75" customHeight="1" x14ac:dyDescent="0.2">
      <c r="A25" s="72" t="s">
        <v>100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</row>
    <row r="26" spans="1:25" s="167" customFormat="1" ht="12.75" customHeight="1" x14ac:dyDescent="0.2">
      <c r="A26" s="165" t="s">
        <v>114</v>
      </c>
      <c r="B26" s="138"/>
      <c r="C26" s="138"/>
      <c r="D26" s="138"/>
      <c r="E26" s="138"/>
      <c r="F26" s="138"/>
      <c r="G26" s="138"/>
      <c r="H26" s="138"/>
      <c r="I26" s="166"/>
      <c r="J26" s="166"/>
      <c r="K26" s="166"/>
      <c r="L26" s="166"/>
      <c r="M26" s="166"/>
      <c r="N26" s="166"/>
    </row>
    <row r="27" spans="1:25" s="29" customFormat="1" ht="15.75" customHeight="1" x14ac:dyDescent="0.2">
      <c r="A27" s="37" t="s">
        <v>106</v>
      </c>
      <c r="B27" s="72"/>
      <c r="C27" s="72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</row>
    <row r="28" spans="1:25" s="29" customFormat="1" ht="15.75" customHeight="1" x14ac:dyDescent="0.2">
      <c r="A28" s="38" t="s">
        <v>124</v>
      </c>
      <c r="B28" s="72"/>
      <c r="C28" s="72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</row>
    <row r="29" spans="1:25" s="29" customFormat="1" ht="15.75" customHeight="1" x14ac:dyDescent="0.2">
      <c r="A29" s="38"/>
      <c r="B29" s="72"/>
      <c r="C29" s="72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</row>
    <row r="30" spans="1:25" ht="18" customHeight="1" x14ac:dyDescent="0.2">
      <c r="A30" s="37" t="s">
        <v>107</v>
      </c>
      <c r="B30" s="75"/>
      <c r="C30" s="75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</row>
    <row r="32" spans="1:25" ht="14.25" customHeight="1" x14ac:dyDescent="0.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</sheetData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T1.10</vt:lpstr>
      <vt:lpstr>T2.10</vt:lpstr>
      <vt:lpstr>T1.1.10</vt:lpstr>
      <vt:lpstr>T1.2.10 </vt:lpstr>
      <vt:lpstr>T2.1.10 </vt:lpstr>
      <vt:lpstr>T2.2.10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U80715077</dc:creator>
  <cp:lastModifiedBy>Calcagni Didier BFS</cp:lastModifiedBy>
  <cp:lastPrinted>2020-05-22T08:14:55Z</cp:lastPrinted>
  <dcterms:created xsi:type="dcterms:W3CDTF">2014-03-13T13:16:10Z</dcterms:created>
  <dcterms:modified xsi:type="dcterms:W3CDTF">2022-05-25T07:05:15Z</dcterms:modified>
</cp:coreProperties>
</file>