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LOHN\2a_ISS_all\2-DIFFUSION\TABLEAUX\2021\1993\Corrigé\"/>
    </mc:Choice>
  </mc:AlternateContent>
  <bookViews>
    <workbookView xWindow="-15" yWindow="-15" windowWidth="12720" windowHeight="11610" tabRatio="727"/>
  </bookViews>
  <sheets>
    <sheet name="T1.93" sheetId="1" r:id="rId1"/>
    <sheet name="T2.93" sheetId="2" r:id="rId2"/>
  </sheets>
  <calcPr calcId="162913" concurrentCalc="0"/>
</workbook>
</file>

<file path=xl/calcChain.xml><?xml version="1.0" encoding="utf-8"?>
<calcChain xmlns="http://schemas.openxmlformats.org/spreadsheetml/2006/main">
  <c r="AH19" i="2" l="1"/>
</calcChain>
</file>

<file path=xl/sharedStrings.xml><?xml version="1.0" encoding="utf-8"?>
<sst xmlns="http://schemas.openxmlformats.org/spreadsheetml/2006/main" count="253" uniqueCount="66">
  <si>
    <t>01-93</t>
  </si>
  <si>
    <t>10-45</t>
  </si>
  <si>
    <t>50-93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</si>
  <si>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</si>
  <si>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</si>
  <si>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</si>
  <si>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</si>
  <si>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</si>
  <si>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</si>
  <si>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</si>
  <si>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</si>
  <si>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</si>
  <si>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</si>
  <si>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</si>
  <si>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Indice 1993=100</t>
  </si>
  <si>
    <t xml:space="preserve"> F</t>
  </si>
  <si>
    <t xml:space="preserve"> C-F</t>
  </si>
  <si>
    <t xml:space="preserve"> G-O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</si>
  <si>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</si>
  <si>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</si>
  <si>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</si>
  <si>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</si>
  <si>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</si>
  <si>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</si>
  <si>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C-O</t>
  </si>
  <si>
    <t>*</t>
  </si>
  <si>
    <t xml:space="preserve">La nuova nomenclatura delle attività economiche NOGA08  è in uso dal 2011. Il ramo “Smaltimento delle acque di scarico, dei rifiuti solidi e simili (90)" </t>
  </si>
  <si>
    <t>che faceva parte del settore terziario, sezione O, dal 2011 fa parte del settore secondario, sezione E.</t>
  </si>
  <si>
    <t>TOTALE</t>
  </si>
  <si>
    <t>SETTORE SECONDARIO</t>
  </si>
  <si>
    <t>SETTORE TERZIARIO</t>
  </si>
  <si>
    <t>Construzioni</t>
  </si>
  <si>
    <t>Uomini</t>
  </si>
  <si>
    <t>Donne</t>
  </si>
  <si>
    <t xml:space="preserve"> Variazione in % rispetto all'anno precedente</t>
  </si>
  <si>
    <t>B-S</t>
  </si>
  <si>
    <t>05-96</t>
  </si>
  <si>
    <t xml:space="preserve"> B-F</t>
  </si>
  <si>
    <t>10-43</t>
  </si>
  <si>
    <t>41-43</t>
  </si>
  <si>
    <t xml:space="preserve"> G-S</t>
  </si>
  <si>
    <t>45-96</t>
  </si>
  <si>
    <t>NOGA02</t>
  </si>
  <si>
    <t>Indice dei salari nominali, 1993-2010</t>
  </si>
  <si>
    <t>Indice dei salari reali, 1993-2010</t>
  </si>
  <si>
    <t>NOGA08 ٭</t>
  </si>
  <si>
    <t>2011</t>
  </si>
  <si>
    <t>2012</t>
  </si>
  <si>
    <t>2013</t>
  </si>
  <si>
    <t>Componenti salariali: salario lordo di base, indennità di rincaro, 13a mensilità.  I premi e le commissioni, gli assegni familiari ed i pagamenti in natura non sono considerati nel calcolo.</t>
  </si>
  <si>
    <t>2014</t>
  </si>
  <si>
    <t>2015</t>
  </si>
  <si>
    <t xml:space="preserve"> 2016</t>
  </si>
  <si>
    <t>2017</t>
  </si>
  <si>
    <t>2018</t>
  </si>
  <si>
    <t xml:space="preserve"> 2018</t>
  </si>
  <si>
    <t>T1.93</t>
  </si>
  <si>
    <t>2019</t>
  </si>
  <si>
    <t>Informazioni: Ufficio federale di statistica (UST), Sezione Salari e condizioni di lavoro, lohn@bfs.admin.ch, Tel. 058 463 64 29</t>
  </si>
  <si>
    <t>Fonte: UST - Indice svizzero dei salari in base ai dati del Servizio centrale delle statistiche dell'assicurazione contro gli infortuni (SSAINF)</t>
  </si>
  <si>
    <t xml:space="preserve"> 2019</t>
  </si>
  <si>
    <t>T2.93</t>
  </si>
  <si>
    <t>2020</t>
  </si>
  <si>
    <t>Indice dei salari nominali, 2011-2021</t>
  </si>
  <si>
    <t>Indice dei salari reali, 2011-2021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</si>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</sst>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"/>
    <numFmt numFmtId="165" formatCode="0.0\ \ \ "/>
  </numFmts>
  <fonts count="7" x14ac:knownFonts="1">
    <font>
      <sz val="10"/>
      <name val="Arial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2" applyFont="1" applyAlignment="1"/>
    <xf numFmtId="0" fontId="2" fillId="0" borderId="0" xfId="2" applyFont="1" applyAlignment="1">
      <alignment horizontal="right"/>
    </xf>
    <xf numFmtId="0" fontId="2" fillId="0" borderId="0" xfId="2" applyFont="1" applyBorder="1" applyAlignment="1"/>
    <xf numFmtId="0" fontId="3" fillId="0" borderId="0" xfId="2" applyFont="1" applyAlignment="1"/>
    <xf numFmtId="0" fontId="4" fillId="0" borderId="0" xfId="2" applyFont="1" applyAlignment="1"/>
    <xf numFmtId="0" fontId="4" fillId="0" borderId="0" xfId="2" applyFont="1" applyAlignment="1">
      <alignment horizontal="right"/>
    </xf>
    <xf numFmtId="0" fontId="2" fillId="0" borderId="0" xfId="1" applyFont="1" applyBorder="1"/>
    <xf numFmtId="0" fontId="3" fillId="0" borderId="0" xfId="2" applyFont="1" applyAlignment="1">
      <alignment horizontal="right"/>
    </xf>
    <xf numFmtId="0" fontId="5" fillId="0" borderId="0" xfId="1" applyFont="1" applyBorder="1"/>
    <xf numFmtId="0" fontId="5" fillId="0" borderId="1" xfId="3" applyFont="1" applyBorder="1" applyAlignment="1"/>
    <xf numFmtId="0" fontId="5" fillId="0" borderId="1" xfId="2" applyFont="1" applyBorder="1" applyAlignment="1"/>
    <xf numFmtId="0" fontId="5" fillId="0" borderId="1" xfId="2" applyFont="1" applyBorder="1" applyAlignment="1">
      <alignment horizontal="left" vertical="top"/>
    </xf>
    <xf numFmtId="0" fontId="5" fillId="0" borderId="6" xfId="3" applyFont="1" applyBorder="1" applyAlignment="1"/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/>
    <xf numFmtId="0" fontId="5" fillId="0" borderId="2" xfId="2" applyFont="1" applyBorder="1" applyAlignment="1">
      <alignment horizontal="left"/>
    </xf>
    <xf numFmtId="0" fontId="5" fillId="0" borderId="2" xfId="2" applyFont="1" applyBorder="1" applyAlignment="1"/>
    <xf numFmtId="0" fontId="5" fillId="0" borderId="2" xfId="2" applyFont="1" applyBorder="1" applyAlignment="1">
      <alignment horizontal="left" vertical="top"/>
    </xf>
    <xf numFmtId="0" fontId="5" fillId="0" borderId="4" xfId="2" quotePrefix="1" applyFont="1" applyBorder="1" applyAlignment="1">
      <alignment horizontal="center" vertical="center"/>
    </xf>
    <xf numFmtId="0" fontId="5" fillId="0" borderId="5" xfId="2" quotePrefix="1" applyFont="1" applyBorder="1" applyAlignment="1">
      <alignment horizontal="center" vertical="center"/>
    </xf>
    <xf numFmtId="0" fontId="5" fillId="0" borderId="7" xfId="2" applyFont="1" applyBorder="1" applyAlignment="1">
      <alignment horizontal="left"/>
    </xf>
    <xf numFmtId="0" fontId="5" fillId="0" borderId="10" xfId="2" quotePrefix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164" fontId="6" fillId="2" borderId="1" xfId="2" applyNumberFormat="1" applyFont="1" applyFill="1" applyBorder="1" applyAlignment="1">
      <alignment horizontal="right"/>
    </xf>
    <xf numFmtId="164" fontId="6" fillId="2" borderId="11" xfId="2" applyNumberFormat="1" applyFont="1" applyFill="1" applyBorder="1" applyAlignment="1">
      <alignment horizontal="right"/>
    </xf>
    <xf numFmtId="0" fontId="6" fillId="2" borderId="6" xfId="2" applyFont="1" applyFill="1" applyBorder="1" applyAlignment="1">
      <alignment horizontal="left" vertical="top"/>
    </xf>
    <xf numFmtId="0" fontId="6" fillId="2" borderId="1" xfId="2" quotePrefix="1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/>
    <xf numFmtId="164" fontId="5" fillId="0" borderId="0" xfId="2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left" vertical="top"/>
    </xf>
    <xf numFmtId="17" fontId="6" fillId="0" borderId="0" xfId="2" quotePrefix="1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 wrapText="1"/>
    </xf>
    <xf numFmtId="164" fontId="6" fillId="0" borderId="0" xfId="2" applyNumberFormat="1" applyFont="1" applyFill="1" applyBorder="1" applyAlignment="1">
      <alignment horizontal="right"/>
    </xf>
    <xf numFmtId="164" fontId="6" fillId="0" borderId="12" xfId="2" applyNumberFormat="1" applyFont="1" applyFill="1" applyBorder="1" applyAlignment="1">
      <alignment horizontal="right"/>
    </xf>
    <xf numFmtId="17" fontId="6" fillId="0" borderId="8" xfId="2" quotePrefix="1" applyNumberFormat="1" applyFont="1" applyFill="1" applyBorder="1" applyAlignment="1">
      <alignment horizontal="left" vertical="top"/>
    </xf>
    <xf numFmtId="0" fontId="6" fillId="0" borderId="0" xfId="2" quotePrefix="1" applyFont="1" applyFill="1" applyBorder="1" applyAlignment="1">
      <alignment horizontal="left" vertical="top" wrapText="1"/>
    </xf>
    <xf numFmtId="0" fontId="5" fillId="0" borderId="0" xfId="2" quotePrefix="1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/>
    </xf>
    <xf numFmtId="0" fontId="6" fillId="0" borderId="2" xfId="2" applyFont="1" applyFill="1" applyBorder="1" applyAlignment="1">
      <alignment horizontal="left" vertical="top" wrapText="1"/>
    </xf>
    <xf numFmtId="164" fontId="6" fillId="0" borderId="2" xfId="2" applyNumberFormat="1" applyFont="1" applyFill="1" applyBorder="1" applyAlignment="1">
      <alignment horizontal="right"/>
    </xf>
    <xf numFmtId="164" fontId="6" fillId="0" borderId="13" xfId="2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left" vertical="top"/>
    </xf>
    <xf numFmtId="0" fontId="6" fillId="0" borderId="2" xfId="2" quotePrefix="1" applyFont="1" applyFill="1" applyBorder="1" applyAlignment="1">
      <alignment horizontal="left" vertical="top" wrapText="1"/>
    </xf>
    <xf numFmtId="0" fontId="5" fillId="0" borderId="0" xfId="2" applyFont="1" applyBorder="1" applyAlignment="1"/>
    <xf numFmtId="0" fontId="5" fillId="0" borderId="8" xfId="2" applyFont="1" applyBorder="1" applyAlignment="1"/>
    <xf numFmtId="164" fontId="5" fillId="0" borderId="0" xfId="2" applyNumberFormat="1" applyFont="1" applyBorder="1" applyAlignment="1"/>
    <xf numFmtId="0" fontId="5" fillId="0" borderId="8" xfId="1" applyFont="1" applyBorder="1"/>
    <xf numFmtId="164" fontId="5" fillId="0" borderId="0" xfId="1" applyNumberFormat="1" applyFont="1" applyBorder="1"/>
    <xf numFmtId="0" fontId="5" fillId="0" borderId="9" xfId="2" applyFont="1" applyBorder="1" applyAlignment="1"/>
    <xf numFmtId="164" fontId="5" fillId="0" borderId="9" xfId="2" applyNumberFormat="1" applyFont="1" applyBorder="1" applyAlignment="1"/>
    <xf numFmtId="0" fontId="5" fillId="0" borderId="0" xfId="2" applyFont="1" applyAlignment="1"/>
    <xf numFmtId="0" fontId="5" fillId="0" borderId="0" xfId="0" applyFont="1"/>
    <xf numFmtId="0" fontId="5" fillId="0" borderId="0" xfId="2" applyFont="1" applyAlignment="1">
      <alignment horizontal="right"/>
    </xf>
    <xf numFmtId="0" fontId="5" fillId="0" borderId="2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/>
    <xf numFmtId="0" fontId="4" fillId="0" borderId="2" xfId="2" applyFont="1" applyBorder="1" applyAlignment="1"/>
    <xf numFmtId="164" fontId="5" fillId="0" borderId="3" xfId="2" applyNumberFormat="1" applyFont="1" applyBorder="1" applyAlignment="1"/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</cellXfs>
  <cellStyles count="4">
    <cellStyle name="Normal" xfId="0" builtinId="0"/>
    <cellStyle name="Normal_cc-f-03.4.1-A01" xfId="1"/>
    <cellStyle name="Normal_cc-f-03.4.1-A03" xfId="2"/>
    <cellStyle name="Standard_Arbeitsdok. jpw - Vorabdruck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showGridLines="0" tabSelected="1" zoomScaleNormal="100" workbookViewId="0"/>
  </sheetViews>
  <sheetFormatPr baseColWidth="10" defaultColWidth="12.5703125" defaultRowHeight="12" customHeight="1" x14ac:dyDescent="0.25"/>
  <cols>
    <col min="1" max="1" width="3.5703125" style="1" customWidth="1"/>
    <col min="2" max="2" width="5.7109375" style="1" customWidth="1"/>
    <col min="3" max="3" width="12" style="1" customWidth="1"/>
    <col min="4" max="11" width="6.85546875" style="2" customWidth="1"/>
    <col min="12" max="20" width="6.28515625" style="2" customWidth="1"/>
    <col min="21" max="21" width="3.5703125" style="1" customWidth="1"/>
    <col min="22" max="22" width="5.7109375" style="1" customWidth="1"/>
    <col min="23" max="23" width="13.140625" style="1" customWidth="1"/>
    <col min="24" max="34" width="6.28515625" style="1" customWidth="1"/>
    <col min="35" max="16384" width="12.5703125" style="1"/>
  </cols>
  <sheetData>
    <row r="1" spans="1:34" s="5" customFormat="1" x14ac:dyDescent="0.2">
      <c r="A1" s="4" t="s">
        <v>43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 t="s">
        <v>56</v>
      </c>
      <c r="U1" s="4" t="s">
        <v>63</v>
      </c>
      <c r="AF1" s="8"/>
      <c r="AH1" s="8" t="s">
        <v>56</v>
      </c>
    </row>
    <row r="2" spans="1:34" s="5" customFormat="1" x14ac:dyDescent="0.2">
      <c r="A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34" s="3" customFormat="1" ht="15" customHeight="1" x14ac:dyDescent="0.25">
      <c r="A3" s="10"/>
      <c r="B3" s="11"/>
      <c r="C3" s="12"/>
      <c r="D3" s="63" t="s">
        <v>14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3"/>
      <c r="V3" s="11"/>
      <c r="W3" s="12"/>
      <c r="X3" s="14" t="s">
        <v>14</v>
      </c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3" customFormat="1" ht="15" customHeight="1" x14ac:dyDescent="0.25">
      <c r="A4" s="16" t="s">
        <v>42</v>
      </c>
      <c r="B4" s="17"/>
      <c r="C4" s="18"/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0" t="s">
        <v>10</v>
      </c>
      <c r="L4" s="19" t="s">
        <v>11</v>
      </c>
      <c r="M4" s="19" t="s">
        <v>12</v>
      </c>
      <c r="N4" s="19" t="s">
        <v>13</v>
      </c>
      <c r="O4" s="19" t="s">
        <v>18</v>
      </c>
      <c r="P4" s="19" t="s">
        <v>19</v>
      </c>
      <c r="Q4" s="19" t="s">
        <v>20</v>
      </c>
      <c r="R4" s="19" t="s">
        <v>21</v>
      </c>
      <c r="S4" s="20" t="s">
        <v>22</v>
      </c>
      <c r="T4" s="20" t="s">
        <v>23</v>
      </c>
      <c r="U4" s="21" t="s">
        <v>45</v>
      </c>
      <c r="V4" s="17"/>
      <c r="W4" s="18"/>
      <c r="X4" s="22" t="s">
        <v>46</v>
      </c>
      <c r="Y4" s="22" t="s">
        <v>47</v>
      </c>
      <c r="Z4" s="22" t="s">
        <v>48</v>
      </c>
      <c r="AA4" s="22" t="s">
        <v>50</v>
      </c>
      <c r="AB4" s="22" t="s">
        <v>51</v>
      </c>
      <c r="AC4" s="22" t="s">
        <v>52</v>
      </c>
      <c r="AD4" s="22" t="s">
        <v>53</v>
      </c>
      <c r="AE4" s="22" t="s">
        <v>54</v>
      </c>
      <c r="AF4" s="22" t="s">
        <v>57</v>
      </c>
      <c r="AG4" s="22" t="s">
        <v>62</v>
      </c>
      <c r="AH4" s="22">
        <v>2021</v>
      </c>
    </row>
    <row r="5" spans="1:34" ht="12" customHeight="1" x14ac:dyDescent="0.25">
      <c r="A5" s="23" t="s">
        <v>24</v>
      </c>
      <c r="B5" s="24" t="s">
        <v>0</v>
      </c>
      <c r="C5" s="24" t="s">
        <v>28</v>
      </c>
      <c r="D5" s="25">
        <v>101.4525</v>
      </c>
      <c r="E5" s="25">
        <v>102.7757</v>
      </c>
      <c r="F5" s="25">
        <v>104.0706</v>
      </c>
      <c r="G5" s="25">
        <v>104.5564</v>
      </c>
      <c r="H5" s="25">
        <v>105.27589999999999</v>
      </c>
      <c r="I5" s="25">
        <v>105.5776</v>
      </c>
      <c r="J5" s="25">
        <v>106.90600000000001</v>
      </c>
      <c r="K5" s="25">
        <v>109.5526</v>
      </c>
      <c r="L5" s="25">
        <v>111.5166</v>
      </c>
      <c r="M5" s="25">
        <v>113.0774</v>
      </c>
      <c r="N5" s="25">
        <v>114.131</v>
      </c>
      <c r="O5" s="25">
        <v>115.22069999999999</v>
      </c>
      <c r="P5" s="25">
        <v>116.5891</v>
      </c>
      <c r="Q5" s="25">
        <v>118.4654</v>
      </c>
      <c r="R5" s="25">
        <v>120.8849</v>
      </c>
      <c r="S5" s="25">
        <v>123.43519999999999</v>
      </c>
      <c r="T5" s="26">
        <v>124.46259999999999</v>
      </c>
      <c r="U5" s="27" t="s">
        <v>35</v>
      </c>
      <c r="V5" s="28" t="s">
        <v>36</v>
      </c>
      <c r="W5" s="24" t="s">
        <v>28</v>
      </c>
      <c r="X5" s="25">
        <v>125.64660000000001</v>
      </c>
      <c r="Y5" s="25">
        <v>126.70010000000001</v>
      </c>
      <c r="Z5" s="25">
        <v>127.6378</v>
      </c>
      <c r="AA5" s="25">
        <v>128.62960000000001</v>
      </c>
      <c r="AB5" s="25">
        <v>129.10220000000001</v>
      </c>
      <c r="AC5" s="25">
        <v>129.9751</v>
      </c>
      <c r="AD5" s="25">
        <v>130.49430000000001</v>
      </c>
      <c r="AE5" s="25">
        <v>131.12379999999999</v>
      </c>
      <c r="AF5" s="25">
        <v>132.3193</v>
      </c>
      <c r="AG5" s="25">
        <v>133.5256</v>
      </c>
      <c r="AH5" s="25">
        <v>133.30000000000001</v>
      </c>
    </row>
    <row r="6" spans="1:34" ht="12" customHeight="1" x14ac:dyDescent="0.25">
      <c r="A6" s="29"/>
      <c r="B6" s="30"/>
      <c r="C6" s="31" t="s">
        <v>32</v>
      </c>
      <c r="D6" s="32">
        <v>101.4868</v>
      </c>
      <c r="E6" s="32">
        <v>102.6484</v>
      </c>
      <c r="F6" s="32">
        <v>103.88079999999999</v>
      </c>
      <c r="G6" s="32">
        <v>104.3098</v>
      </c>
      <c r="H6" s="32">
        <v>105.0827</v>
      </c>
      <c r="I6" s="32">
        <v>105.23739999999999</v>
      </c>
      <c r="J6" s="32">
        <v>106.47199999999999</v>
      </c>
      <c r="K6" s="32">
        <v>109.1031</v>
      </c>
      <c r="L6" s="32">
        <v>110.85890000000001</v>
      </c>
      <c r="M6" s="32">
        <v>112.3056</v>
      </c>
      <c r="N6" s="32">
        <v>113.2791</v>
      </c>
      <c r="O6" s="32">
        <v>114.255</v>
      </c>
      <c r="P6" s="32">
        <v>115.53149999999999</v>
      </c>
      <c r="Q6" s="32">
        <v>117.4336</v>
      </c>
      <c r="R6" s="32">
        <v>120.0035</v>
      </c>
      <c r="S6" s="32">
        <v>122.5081</v>
      </c>
      <c r="T6" s="33">
        <v>123.3694</v>
      </c>
      <c r="U6" s="34"/>
      <c r="V6" s="30"/>
      <c r="W6" s="31" t="s">
        <v>32</v>
      </c>
      <c r="X6" s="32">
        <v>124.5423</v>
      </c>
      <c r="Y6" s="32">
        <v>125.4918</v>
      </c>
      <c r="Z6" s="32">
        <v>126.4581</v>
      </c>
      <c r="AA6" s="32">
        <v>127.324</v>
      </c>
      <c r="AB6" s="32">
        <v>127.70820000000001</v>
      </c>
      <c r="AC6" s="32">
        <v>128.46170000000001</v>
      </c>
      <c r="AD6" s="32">
        <v>128.99109999999999</v>
      </c>
      <c r="AE6" s="32">
        <v>129.62649999999999</v>
      </c>
      <c r="AF6" s="32">
        <v>130.74250000000001</v>
      </c>
      <c r="AG6" s="32">
        <v>131.8682</v>
      </c>
      <c r="AH6" s="32">
        <v>130.9</v>
      </c>
    </row>
    <row r="7" spans="1:34" ht="12" customHeight="1" x14ac:dyDescent="0.25">
      <c r="A7" s="29"/>
      <c r="B7" s="30"/>
      <c r="C7" s="31" t="s">
        <v>33</v>
      </c>
      <c r="D7" s="32">
        <v>101.3548</v>
      </c>
      <c r="E7" s="32">
        <v>103.1374</v>
      </c>
      <c r="F7" s="32">
        <v>104.61020000000001</v>
      </c>
      <c r="G7" s="32">
        <v>105.2572</v>
      </c>
      <c r="H7" s="32">
        <v>105.8253</v>
      </c>
      <c r="I7" s="32">
        <v>106.54510000000001</v>
      </c>
      <c r="J7" s="32">
        <v>108.22069999999999</v>
      </c>
      <c r="K7" s="32">
        <v>110.9135</v>
      </c>
      <c r="L7" s="32">
        <v>113.4657</v>
      </c>
      <c r="M7" s="32">
        <v>115.3489</v>
      </c>
      <c r="N7" s="32">
        <v>116.62909999999999</v>
      </c>
      <c r="O7" s="32">
        <v>117.8998</v>
      </c>
      <c r="P7" s="32">
        <v>119.404</v>
      </c>
      <c r="Q7" s="32">
        <v>121.2448</v>
      </c>
      <c r="R7" s="32">
        <v>123.45650000000001</v>
      </c>
      <c r="S7" s="32">
        <v>126.1104</v>
      </c>
      <c r="T7" s="33">
        <v>127.4486</v>
      </c>
      <c r="U7" s="34"/>
      <c r="V7" s="30"/>
      <c r="W7" s="31" t="s">
        <v>33</v>
      </c>
      <c r="X7" s="32">
        <v>128.66229999999999</v>
      </c>
      <c r="Y7" s="32">
        <v>129.93450000000001</v>
      </c>
      <c r="Z7" s="32">
        <v>130.81950000000001</v>
      </c>
      <c r="AA7" s="32">
        <v>132.07480000000001</v>
      </c>
      <c r="AB7" s="32">
        <v>132.73079999999999</v>
      </c>
      <c r="AC7" s="32">
        <v>133.8545</v>
      </c>
      <c r="AD7" s="32">
        <v>134.35589999999999</v>
      </c>
      <c r="AE7" s="32">
        <v>134.97710000000001</v>
      </c>
      <c r="AF7" s="32">
        <v>136.34280000000001</v>
      </c>
      <c r="AG7" s="32">
        <v>137.72229999999999</v>
      </c>
      <c r="AH7" s="32">
        <v>138.6</v>
      </c>
    </row>
    <row r="8" spans="1:34" s="3" customFormat="1" ht="22.5" x14ac:dyDescent="0.25">
      <c r="A8" s="35" t="s">
        <v>16</v>
      </c>
      <c r="B8" s="36" t="s">
        <v>1</v>
      </c>
      <c r="C8" s="36" t="s">
        <v>29</v>
      </c>
      <c r="D8" s="37">
        <v>101.67529999999999</v>
      </c>
      <c r="E8" s="37">
        <v>102.8623</v>
      </c>
      <c r="F8" s="37">
        <v>104.07510000000001</v>
      </c>
      <c r="G8" s="37">
        <v>104.36069999999999</v>
      </c>
      <c r="H8" s="37">
        <v>105.0291</v>
      </c>
      <c r="I8" s="37">
        <v>105.0335</v>
      </c>
      <c r="J8" s="37">
        <v>106.56010000000001</v>
      </c>
      <c r="K8" s="37">
        <v>109.45229999999999</v>
      </c>
      <c r="L8" s="37">
        <v>111.30970000000001</v>
      </c>
      <c r="M8" s="37">
        <v>112.6006</v>
      </c>
      <c r="N8" s="37">
        <v>113.2727</v>
      </c>
      <c r="O8" s="37">
        <v>114.6823</v>
      </c>
      <c r="P8" s="37">
        <v>115.9748</v>
      </c>
      <c r="Q8" s="37">
        <v>117.7252</v>
      </c>
      <c r="R8" s="37">
        <v>119.8997</v>
      </c>
      <c r="S8" s="37">
        <v>122.6482</v>
      </c>
      <c r="T8" s="38">
        <v>123.36069999999999</v>
      </c>
      <c r="U8" s="39" t="s">
        <v>37</v>
      </c>
      <c r="V8" s="40" t="s">
        <v>38</v>
      </c>
      <c r="W8" s="36" t="s">
        <v>29</v>
      </c>
      <c r="X8" s="37">
        <v>124.538</v>
      </c>
      <c r="Y8" s="37">
        <v>125.3556</v>
      </c>
      <c r="Z8" s="37">
        <v>126.18129999999999</v>
      </c>
      <c r="AA8" s="37">
        <v>127.3374</v>
      </c>
      <c r="AB8" s="37">
        <v>127.9169</v>
      </c>
      <c r="AC8" s="37">
        <v>128.48079999999999</v>
      </c>
      <c r="AD8" s="37">
        <v>129.01490000000001</v>
      </c>
      <c r="AE8" s="37">
        <v>129.44</v>
      </c>
      <c r="AF8" s="37">
        <v>130.56299999999999</v>
      </c>
      <c r="AG8" s="37">
        <v>131.69579999999999</v>
      </c>
      <c r="AH8" s="37">
        <v>131</v>
      </c>
    </row>
    <row r="9" spans="1:34" s="3" customFormat="1" ht="12.75" x14ac:dyDescent="0.25">
      <c r="A9" s="29" t="s">
        <v>15</v>
      </c>
      <c r="B9" s="30">
        <v>45</v>
      </c>
      <c r="C9" s="30" t="s">
        <v>31</v>
      </c>
      <c r="D9" s="32">
        <v>101.425</v>
      </c>
      <c r="E9" s="32">
        <v>103.209</v>
      </c>
      <c r="F9" s="32">
        <v>104.4866</v>
      </c>
      <c r="G9" s="32">
        <v>104.6917</v>
      </c>
      <c r="H9" s="32">
        <v>105.0792</v>
      </c>
      <c r="I9" s="32">
        <v>104.55459999999999</v>
      </c>
      <c r="J9" s="32">
        <v>106.49939999999999</v>
      </c>
      <c r="K9" s="32">
        <v>109.4586</v>
      </c>
      <c r="L9" s="32">
        <v>111.20350000000001</v>
      </c>
      <c r="M9" s="32">
        <v>112.3026</v>
      </c>
      <c r="N9" s="32">
        <v>112.74930000000001</v>
      </c>
      <c r="O9" s="32">
        <v>113.9803</v>
      </c>
      <c r="P9" s="32">
        <v>115.2148</v>
      </c>
      <c r="Q9" s="32">
        <v>117.13639999999999</v>
      </c>
      <c r="R9" s="32">
        <v>119.5097</v>
      </c>
      <c r="S9" s="32">
        <v>121.84780000000001</v>
      </c>
      <c r="T9" s="33">
        <v>122.735</v>
      </c>
      <c r="U9" s="34" t="s">
        <v>15</v>
      </c>
      <c r="V9" s="41" t="s">
        <v>39</v>
      </c>
      <c r="W9" s="30" t="s">
        <v>31</v>
      </c>
      <c r="X9" s="32">
        <v>123.97799999999999</v>
      </c>
      <c r="Y9" s="32">
        <v>124.8763</v>
      </c>
      <c r="Z9" s="32">
        <v>125.5138</v>
      </c>
      <c r="AA9" s="32">
        <v>126.1369</v>
      </c>
      <c r="AB9" s="32">
        <v>125.8288</v>
      </c>
      <c r="AC9" s="32">
        <v>126.33750000000001</v>
      </c>
      <c r="AD9" s="32">
        <v>126.7017</v>
      </c>
      <c r="AE9" s="32">
        <v>127.38120000000001</v>
      </c>
      <c r="AF9" s="32">
        <v>128.59690000000001</v>
      </c>
      <c r="AG9" s="32">
        <v>129.82429999999999</v>
      </c>
      <c r="AH9" s="32">
        <v>129.80000000000001</v>
      </c>
    </row>
    <row r="10" spans="1:34" s="3" customFormat="1" ht="22.5" x14ac:dyDescent="0.25">
      <c r="A10" s="42" t="s">
        <v>17</v>
      </c>
      <c r="B10" s="43" t="s">
        <v>2</v>
      </c>
      <c r="C10" s="43" t="s">
        <v>30</v>
      </c>
      <c r="D10" s="44">
        <v>101.2816</v>
      </c>
      <c r="E10" s="44">
        <v>102.7038</v>
      </c>
      <c r="F10" s="44">
        <v>104.0646</v>
      </c>
      <c r="G10" s="44">
        <v>104.68899999999999</v>
      </c>
      <c r="H10" s="44">
        <v>105.4512</v>
      </c>
      <c r="I10" s="44">
        <v>105.9795</v>
      </c>
      <c r="J10" s="44">
        <v>107.1527</v>
      </c>
      <c r="K10" s="44">
        <v>109.62130000000001</v>
      </c>
      <c r="L10" s="44">
        <v>111.6605</v>
      </c>
      <c r="M10" s="44">
        <v>113.42319999999999</v>
      </c>
      <c r="N10" s="44">
        <v>114.7636</v>
      </c>
      <c r="O10" s="44">
        <v>115.7462</v>
      </c>
      <c r="P10" s="44">
        <v>117.1459</v>
      </c>
      <c r="Q10" s="44">
        <v>119.0825</v>
      </c>
      <c r="R10" s="44">
        <v>121.6109</v>
      </c>
      <c r="S10" s="44">
        <v>124.0855</v>
      </c>
      <c r="T10" s="45">
        <v>125.2427</v>
      </c>
      <c r="U10" s="46" t="s">
        <v>40</v>
      </c>
      <c r="V10" s="47" t="s">
        <v>41</v>
      </c>
      <c r="W10" s="43" t="s">
        <v>30</v>
      </c>
      <c r="X10" s="44">
        <v>126.43259999999999</v>
      </c>
      <c r="Y10" s="44">
        <v>127.58199999999999</v>
      </c>
      <c r="Z10" s="44">
        <v>128.56649999999999</v>
      </c>
      <c r="AA10" s="44">
        <v>129.49639999999999</v>
      </c>
      <c r="AB10" s="44">
        <v>129.928</v>
      </c>
      <c r="AC10" s="44">
        <v>130.92609999999999</v>
      </c>
      <c r="AD10" s="44">
        <v>131.4409</v>
      </c>
      <c r="AE10" s="44">
        <v>132.1533</v>
      </c>
      <c r="AF10" s="44">
        <v>133.38079999999999</v>
      </c>
      <c r="AG10" s="44">
        <v>134.61959999999999</v>
      </c>
      <c r="AH10" s="44">
        <v>134.5</v>
      </c>
    </row>
    <row r="11" spans="1:34" s="3" customFormat="1" ht="12" customHeight="1" x14ac:dyDescent="0.25">
      <c r="A11" s="48"/>
      <c r="B11" s="3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31"/>
      <c r="W11" s="48"/>
      <c r="X11" s="48"/>
      <c r="Y11" s="48"/>
      <c r="Z11" s="48"/>
      <c r="AA11" s="48"/>
      <c r="AB11" s="50"/>
      <c r="AC11" s="50"/>
      <c r="AD11" s="50"/>
      <c r="AE11" s="50"/>
      <c r="AF11" s="50"/>
    </row>
    <row r="12" spans="1:34" s="3" customFormat="1" ht="12" customHeight="1" x14ac:dyDescent="0.25">
      <c r="A12" s="48"/>
      <c r="B12" s="3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31"/>
      <c r="W12" s="48"/>
      <c r="X12" s="48"/>
      <c r="Y12" s="48"/>
      <c r="Z12" s="48"/>
      <c r="AA12" s="48"/>
      <c r="AB12" s="50"/>
      <c r="AC12" s="50"/>
      <c r="AD12" s="50"/>
      <c r="AE12" s="50"/>
      <c r="AF12" s="50"/>
    </row>
    <row r="13" spans="1:34" s="7" customFormat="1" ht="12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1"/>
      <c r="V13" s="9"/>
      <c r="W13" s="9"/>
      <c r="X13" s="9"/>
      <c r="Y13" s="9"/>
      <c r="Z13" s="9"/>
      <c r="AA13" s="9"/>
      <c r="AB13" s="52"/>
      <c r="AC13" s="52"/>
      <c r="AD13" s="52"/>
      <c r="AE13" s="52"/>
      <c r="AF13" s="52"/>
    </row>
    <row r="14" spans="1:34" s="7" customFormat="1" ht="12.75" x14ac:dyDescent="0.25">
      <c r="A14" s="10"/>
      <c r="B14" s="11"/>
      <c r="C14" s="12"/>
      <c r="D14" s="63" t="s">
        <v>34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13"/>
      <c r="V14" s="11"/>
      <c r="W14" s="12"/>
      <c r="X14" s="14" t="s">
        <v>34</v>
      </c>
      <c r="Y14" s="15"/>
      <c r="Z14" s="53"/>
      <c r="AA14" s="53"/>
      <c r="AB14" s="54"/>
      <c r="AC14" s="54"/>
      <c r="AD14" s="54"/>
      <c r="AE14" s="54"/>
      <c r="AF14" s="54"/>
      <c r="AG14" s="54"/>
      <c r="AH14" s="54"/>
    </row>
    <row r="15" spans="1:34" s="3" customFormat="1" ht="15" customHeight="1" x14ac:dyDescent="0.25">
      <c r="A15" s="16" t="s">
        <v>42</v>
      </c>
      <c r="B15" s="17"/>
      <c r="C15" s="1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20" t="s">
        <v>10</v>
      </c>
      <c r="L15" s="19" t="s">
        <v>11</v>
      </c>
      <c r="M15" s="19" t="s">
        <v>12</v>
      </c>
      <c r="N15" s="19" t="s">
        <v>13</v>
      </c>
      <c r="O15" s="19" t="s">
        <v>18</v>
      </c>
      <c r="P15" s="19" t="s">
        <v>19</v>
      </c>
      <c r="Q15" s="19" t="s">
        <v>20</v>
      </c>
      <c r="R15" s="19" t="s">
        <v>21</v>
      </c>
      <c r="S15" s="20" t="s">
        <v>22</v>
      </c>
      <c r="T15" s="20" t="s">
        <v>23</v>
      </c>
      <c r="U15" s="21" t="s">
        <v>45</v>
      </c>
      <c r="V15" s="17"/>
      <c r="W15" s="18"/>
      <c r="X15" s="22" t="s">
        <v>46</v>
      </c>
      <c r="Y15" s="22" t="s">
        <v>47</v>
      </c>
      <c r="Z15" s="22" t="s">
        <v>48</v>
      </c>
      <c r="AA15" s="22" t="s">
        <v>50</v>
      </c>
      <c r="AB15" s="22" t="s">
        <v>51</v>
      </c>
      <c r="AC15" s="22" t="s">
        <v>52</v>
      </c>
      <c r="AD15" s="22" t="s">
        <v>53</v>
      </c>
      <c r="AE15" s="22" t="s">
        <v>54</v>
      </c>
      <c r="AF15" s="22" t="s">
        <v>57</v>
      </c>
      <c r="AG15" s="22" t="s">
        <v>62</v>
      </c>
      <c r="AH15" s="22">
        <v>2021</v>
      </c>
    </row>
    <row r="16" spans="1:34" ht="12" customHeight="1" x14ac:dyDescent="0.25">
      <c r="A16" s="23" t="s">
        <v>24</v>
      </c>
      <c r="B16" s="24" t="s">
        <v>0</v>
      </c>
      <c r="C16" s="24" t="s">
        <v>28</v>
      </c>
      <c r="D16" s="25">
        <v>1.4524999999999999</v>
      </c>
      <c r="E16" s="25">
        <v>1.3042</v>
      </c>
      <c r="F16" s="25">
        <v>1.26</v>
      </c>
      <c r="G16" s="25">
        <v>0.46679999999999999</v>
      </c>
      <c r="H16" s="25">
        <v>0.68810000000000004</v>
      </c>
      <c r="I16" s="25">
        <v>0.28660000000000002</v>
      </c>
      <c r="J16" s="25">
        <v>1.2581</v>
      </c>
      <c r="K16" s="25">
        <v>2.4756999999999998</v>
      </c>
      <c r="L16" s="25">
        <v>1.7927</v>
      </c>
      <c r="M16" s="25">
        <v>1.3996</v>
      </c>
      <c r="N16" s="25">
        <v>0.93169999999999997</v>
      </c>
      <c r="O16" s="25">
        <v>0.95479999999999998</v>
      </c>
      <c r="P16" s="25">
        <v>1.1876</v>
      </c>
      <c r="Q16" s="25">
        <v>1.6093999999999999</v>
      </c>
      <c r="R16" s="25">
        <v>2.0423</v>
      </c>
      <c r="S16" s="25">
        <v>2.1097000000000001</v>
      </c>
      <c r="T16" s="26">
        <v>0.83230000000000004</v>
      </c>
      <c r="U16" s="27" t="s">
        <v>35</v>
      </c>
      <c r="V16" s="28" t="s">
        <v>36</v>
      </c>
      <c r="W16" s="24" t="s">
        <v>28</v>
      </c>
      <c r="X16" s="25">
        <v>0.95130000000000003</v>
      </c>
      <c r="Y16" s="25">
        <v>0.83840000000000003</v>
      </c>
      <c r="Z16" s="25">
        <v>0.74009999999999998</v>
      </c>
      <c r="AA16" s="25">
        <v>0.77710000000000001</v>
      </c>
      <c r="AB16" s="25">
        <v>0.3674</v>
      </c>
      <c r="AC16" s="25">
        <v>0.67610000000000003</v>
      </c>
      <c r="AD16" s="25">
        <v>0.39950000000000002</v>
      </c>
      <c r="AE16" s="25">
        <v>0.4824</v>
      </c>
      <c r="AF16" s="25">
        <v>0.91169999999999995</v>
      </c>
      <c r="AG16" s="25">
        <v>0.84</v>
      </c>
      <c r="AH16" s="25">
        <v>-0.2</v>
      </c>
    </row>
    <row r="17" spans="1:34" ht="12" customHeight="1" x14ac:dyDescent="0.25">
      <c r="A17" s="29"/>
      <c r="B17" s="30"/>
      <c r="C17" s="31" t="s">
        <v>32</v>
      </c>
      <c r="D17" s="32">
        <v>1.4867999999999999</v>
      </c>
      <c r="E17" s="32">
        <v>1.1446000000000001</v>
      </c>
      <c r="F17" s="32">
        <v>1.2005999999999999</v>
      </c>
      <c r="G17" s="32">
        <v>0.41289999999999999</v>
      </c>
      <c r="H17" s="32">
        <v>0.74099999999999999</v>
      </c>
      <c r="I17" s="32">
        <v>0.1472</v>
      </c>
      <c r="J17" s="32">
        <v>1.1731</v>
      </c>
      <c r="K17" s="32">
        <v>2.4712000000000001</v>
      </c>
      <c r="L17" s="32">
        <v>1.6093</v>
      </c>
      <c r="M17" s="32">
        <v>1.3050999999999999</v>
      </c>
      <c r="N17" s="32">
        <v>0.86680000000000001</v>
      </c>
      <c r="O17" s="32">
        <v>0.86140000000000005</v>
      </c>
      <c r="P17" s="32">
        <v>1.1173</v>
      </c>
      <c r="Q17" s="32">
        <v>1.6463000000000001</v>
      </c>
      <c r="R17" s="32">
        <v>2.1884000000000001</v>
      </c>
      <c r="S17" s="32">
        <v>2.0871</v>
      </c>
      <c r="T17" s="33">
        <v>0.70299999999999996</v>
      </c>
      <c r="U17" s="34"/>
      <c r="V17" s="30"/>
      <c r="W17" s="31" t="s">
        <v>32</v>
      </c>
      <c r="X17" s="32">
        <v>0.95069999999999999</v>
      </c>
      <c r="Y17" s="32">
        <v>0.76239999999999997</v>
      </c>
      <c r="Z17" s="32">
        <v>0.77</v>
      </c>
      <c r="AA17" s="32">
        <v>0.68479999999999996</v>
      </c>
      <c r="AB17" s="32">
        <v>0.30180000000000001</v>
      </c>
      <c r="AC17" s="32">
        <v>0.59</v>
      </c>
      <c r="AD17" s="32">
        <v>0.41210000000000002</v>
      </c>
      <c r="AE17" s="32">
        <v>0.49259999999999998</v>
      </c>
      <c r="AF17" s="32">
        <v>0.86099999999999999</v>
      </c>
      <c r="AG17" s="32">
        <v>0.81489999999999996</v>
      </c>
      <c r="AH17" s="32">
        <v>-0.7</v>
      </c>
    </row>
    <row r="18" spans="1:34" ht="12" customHeight="1" x14ac:dyDescent="0.25">
      <c r="A18" s="29"/>
      <c r="B18" s="30"/>
      <c r="C18" s="31" t="s">
        <v>33</v>
      </c>
      <c r="D18" s="32">
        <v>1.3548</v>
      </c>
      <c r="E18" s="32">
        <v>1.7587999999999999</v>
      </c>
      <c r="F18" s="32">
        <v>1.4279999999999999</v>
      </c>
      <c r="G18" s="32">
        <v>0.61850000000000005</v>
      </c>
      <c r="H18" s="32">
        <v>0.53969999999999996</v>
      </c>
      <c r="I18" s="32">
        <v>0.68020000000000003</v>
      </c>
      <c r="J18" s="32">
        <v>1.5726</v>
      </c>
      <c r="K18" s="32">
        <v>2.4883000000000002</v>
      </c>
      <c r="L18" s="32">
        <v>2.3010999999999999</v>
      </c>
      <c r="M18" s="32">
        <v>1.6597</v>
      </c>
      <c r="N18" s="32">
        <v>1.1097999999999999</v>
      </c>
      <c r="O18" s="32">
        <v>1.0895999999999999</v>
      </c>
      <c r="P18" s="32">
        <v>1.2758</v>
      </c>
      <c r="Q18" s="32">
        <v>1.5416000000000001</v>
      </c>
      <c r="R18" s="32">
        <v>1.8242</v>
      </c>
      <c r="S18" s="32">
        <v>2.1496</v>
      </c>
      <c r="T18" s="33">
        <v>1.0610999999999999</v>
      </c>
      <c r="U18" s="34"/>
      <c r="V18" s="30"/>
      <c r="W18" s="31" t="s">
        <v>33</v>
      </c>
      <c r="X18" s="32">
        <v>0.95230000000000004</v>
      </c>
      <c r="Y18" s="32">
        <v>0.98880000000000001</v>
      </c>
      <c r="Z18" s="32">
        <v>0.68110000000000004</v>
      </c>
      <c r="AA18" s="32">
        <v>0.95950000000000002</v>
      </c>
      <c r="AB18" s="32">
        <v>0.49669999999999997</v>
      </c>
      <c r="AC18" s="32">
        <v>0.84660000000000002</v>
      </c>
      <c r="AD18" s="32">
        <v>0.37459999999999999</v>
      </c>
      <c r="AE18" s="32">
        <v>0.46229999999999999</v>
      </c>
      <c r="AF18" s="32">
        <v>1.0118</v>
      </c>
      <c r="AG18" s="32">
        <v>0.87949999999999995</v>
      </c>
      <c r="AH18" s="32">
        <v>0.6</v>
      </c>
    </row>
    <row r="19" spans="1:34" ht="12" customHeight="1" x14ac:dyDescent="0.25">
      <c r="A19" s="35" t="s">
        <v>16</v>
      </c>
      <c r="B19" s="36" t="s">
        <v>1</v>
      </c>
      <c r="C19" s="36" t="s">
        <v>29</v>
      </c>
      <c r="D19" s="37">
        <v>1.6753</v>
      </c>
      <c r="E19" s="37">
        <v>1.1675</v>
      </c>
      <c r="F19" s="37">
        <v>1.179</v>
      </c>
      <c r="G19" s="37">
        <v>0.27439999999999998</v>
      </c>
      <c r="H19" s="37">
        <v>0.64049999999999996</v>
      </c>
      <c r="I19" s="37">
        <v>4.1999999999999997E-3</v>
      </c>
      <c r="J19" s="37">
        <v>1.4535</v>
      </c>
      <c r="K19" s="37">
        <v>2.7141000000000002</v>
      </c>
      <c r="L19" s="37">
        <v>1.6970000000000001</v>
      </c>
      <c r="M19" s="37">
        <v>1.1597</v>
      </c>
      <c r="N19" s="37">
        <v>0.59689999999999999</v>
      </c>
      <c r="O19" s="37">
        <v>1.2444</v>
      </c>
      <c r="P19" s="37">
        <v>1.127</v>
      </c>
      <c r="Q19" s="37">
        <v>1.5093000000000001</v>
      </c>
      <c r="R19" s="37">
        <v>1.8471</v>
      </c>
      <c r="S19" s="37">
        <v>2.2924000000000002</v>
      </c>
      <c r="T19" s="38">
        <v>0.58089999999999997</v>
      </c>
      <c r="U19" s="39" t="s">
        <v>37</v>
      </c>
      <c r="V19" s="40" t="s">
        <v>38</v>
      </c>
      <c r="W19" s="36" t="s">
        <v>29</v>
      </c>
      <c r="X19" s="37">
        <v>0.95440000000000003</v>
      </c>
      <c r="Y19" s="37">
        <v>0.65649999999999997</v>
      </c>
      <c r="Z19" s="37">
        <v>0.65869999999999995</v>
      </c>
      <c r="AA19" s="37">
        <v>0.91620000000000001</v>
      </c>
      <c r="AB19" s="37">
        <v>0.4551</v>
      </c>
      <c r="AC19" s="37">
        <v>0.44090000000000001</v>
      </c>
      <c r="AD19" s="37">
        <v>0.41560000000000002</v>
      </c>
      <c r="AE19" s="37">
        <v>0.32950000000000002</v>
      </c>
      <c r="AF19" s="37">
        <v>0.86760000000000004</v>
      </c>
      <c r="AG19" s="37">
        <v>0.55000000000000004</v>
      </c>
      <c r="AH19" s="37">
        <v>-0.5</v>
      </c>
    </row>
    <row r="20" spans="1:34" ht="12" customHeight="1" x14ac:dyDescent="0.25">
      <c r="A20" s="29" t="s">
        <v>15</v>
      </c>
      <c r="B20" s="30">
        <v>45</v>
      </c>
      <c r="C20" s="30" t="s">
        <v>31</v>
      </c>
      <c r="D20" s="32">
        <v>1.425</v>
      </c>
      <c r="E20" s="32">
        <v>1.7588999999999999</v>
      </c>
      <c r="F20" s="32">
        <v>1.2379</v>
      </c>
      <c r="G20" s="32">
        <v>0.1963</v>
      </c>
      <c r="H20" s="32">
        <v>0.37009999999999998</v>
      </c>
      <c r="I20" s="32">
        <v>-0.49919999999999998</v>
      </c>
      <c r="J20" s="32">
        <v>1.8601000000000001</v>
      </c>
      <c r="K20" s="32">
        <v>2.7786</v>
      </c>
      <c r="L20" s="32">
        <v>1.5941000000000001</v>
      </c>
      <c r="M20" s="32">
        <v>0.98839999999999995</v>
      </c>
      <c r="N20" s="32">
        <v>0.39779999999999999</v>
      </c>
      <c r="O20" s="32">
        <v>1.0918000000000001</v>
      </c>
      <c r="P20" s="32">
        <v>1.0831</v>
      </c>
      <c r="Q20" s="32">
        <v>1.6678999999999999</v>
      </c>
      <c r="R20" s="32">
        <v>2.0261</v>
      </c>
      <c r="S20" s="32">
        <v>1.9563999999999999</v>
      </c>
      <c r="T20" s="33">
        <v>0.72809999999999997</v>
      </c>
      <c r="U20" s="34" t="s">
        <v>15</v>
      </c>
      <c r="V20" s="41" t="s">
        <v>39</v>
      </c>
      <c r="W20" s="30" t="s">
        <v>31</v>
      </c>
      <c r="X20" s="32">
        <v>1.0126999999999999</v>
      </c>
      <c r="Y20" s="32">
        <v>0.72460000000000002</v>
      </c>
      <c r="Z20" s="32">
        <v>0.51049999999999995</v>
      </c>
      <c r="AA20" s="32">
        <v>0.49640000000000001</v>
      </c>
      <c r="AB20" s="32">
        <v>-0.2442</v>
      </c>
      <c r="AC20" s="32">
        <v>0.40429999999999999</v>
      </c>
      <c r="AD20" s="32">
        <v>0.2883</v>
      </c>
      <c r="AE20" s="32">
        <v>0.5363</v>
      </c>
      <c r="AF20" s="32">
        <v>0.95440000000000003</v>
      </c>
      <c r="AG20" s="32">
        <v>0.83</v>
      </c>
      <c r="AH20" s="32">
        <v>0</v>
      </c>
    </row>
    <row r="21" spans="1:34" ht="12" customHeight="1" x14ac:dyDescent="0.25">
      <c r="A21" s="42" t="s">
        <v>17</v>
      </c>
      <c r="B21" s="43" t="s">
        <v>2</v>
      </c>
      <c r="C21" s="43" t="s">
        <v>30</v>
      </c>
      <c r="D21" s="44">
        <v>1.2816000000000001</v>
      </c>
      <c r="E21" s="44">
        <v>1.4041999999999999</v>
      </c>
      <c r="F21" s="44">
        <v>1.325</v>
      </c>
      <c r="G21" s="44">
        <v>0.6</v>
      </c>
      <c r="H21" s="44">
        <v>0.72809999999999997</v>
      </c>
      <c r="I21" s="44">
        <v>0.501</v>
      </c>
      <c r="J21" s="44">
        <v>1.107</v>
      </c>
      <c r="K21" s="44">
        <v>2.3039000000000001</v>
      </c>
      <c r="L21" s="44">
        <v>1.8602000000000001</v>
      </c>
      <c r="M21" s="44">
        <v>1.5787</v>
      </c>
      <c r="N21" s="44">
        <v>1.1817</v>
      </c>
      <c r="O21" s="44">
        <v>0.85619999999999996</v>
      </c>
      <c r="P21" s="44">
        <v>1.2093</v>
      </c>
      <c r="Q21" s="44">
        <v>1.6531</v>
      </c>
      <c r="R21" s="44">
        <v>2.1232000000000002</v>
      </c>
      <c r="S21" s="44">
        <v>2.0348999999999999</v>
      </c>
      <c r="T21" s="45">
        <v>0.93259999999999998</v>
      </c>
      <c r="U21" s="46" t="s">
        <v>40</v>
      </c>
      <c r="V21" s="43" t="s">
        <v>41</v>
      </c>
      <c r="W21" s="43" t="s">
        <v>30</v>
      </c>
      <c r="X21" s="44">
        <v>0.95</v>
      </c>
      <c r="Y21" s="44">
        <v>0.90910000000000002</v>
      </c>
      <c r="Z21" s="44">
        <v>0.77170000000000005</v>
      </c>
      <c r="AA21" s="44">
        <v>0.72319999999999995</v>
      </c>
      <c r="AB21" s="44">
        <v>0.33329999999999999</v>
      </c>
      <c r="AC21" s="44">
        <v>0.76819999999999999</v>
      </c>
      <c r="AD21" s="44">
        <v>0.39319999999999999</v>
      </c>
      <c r="AE21" s="44">
        <v>0.54200000000000004</v>
      </c>
      <c r="AF21" s="44">
        <v>0.92879999999999996</v>
      </c>
      <c r="AG21" s="44">
        <v>0.94</v>
      </c>
      <c r="AH21" s="44">
        <v>-0.1</v>
      </c>
    </row>
    <row r="22" spans="1:34" ht="18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4" ht="12" customHeight="1" x14ac:dyDescent="0.25">
      <c r="A23" s="55" t="s">
        <v>25</v>
      </c>
      <c r="B23" s="56" t="s">
        <v>26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4" ht="12" customHeight="1" x14ac:dyDescent="0.25">
      <c r="A24" s="55"/>
      <c r="B24" s="56" t="s">
        <v>27</v>
      </c>
      <c r="C24" s="55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5"/>
      <c r="V24" s="55"/>
      <c r="W24" s="55"/>
      <c r="X24" s="55"/>
      <c r="Y24" s="55"/>
      <c r="Z24" s="48"/>
      <c r="AA24" s="48"/>
      <c r="AB24" s="48"/>
      <c r="AC24" s="48"/>
      <c r="AD24" s="48"/>
      <c r="AE24" s="48"/>
      <c r="AF24" s="48"/>
    </row>
    <row r="25" spans="1:34" ht="5.25" customHeight="1" x14ac:dyDescent="0.25">
      <c r="A25" s="55"/>
      <c r="B25" s="55"/>
      <c r="C25" s="5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4" ht="12" customHeight="1" x14ac:dyDescent="0.25">
      <c r="A26" s="55" t="s">
        <v>49</v>
      </c>
      <c r="B26" s="55"/>
      <c r="C26" s="55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4" ht="6.75" customHeight="1" x14ac:dyDescent="0.25">
      <c r="A27" s="48"/>
      <c r="B27" s="55"/>
      <c r="C27" s="55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4" ht="15" customHeight="1" x14ac:dyDescent="0.25">
      <c r="A28" s="9" t="s">
        <v>59</v>
      </c>
      <c r="B28" s="55"/>
      <c r="C28" s="5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4" ht="12" customHeight="1" x14ac:dyDescent="0.25">
      <c r="A29" s="9" t="s">
        <v>65</v>
      </c>
      <c r="B29" s="55"/>
      <c r="C29" s="55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4" ht="12" customHeight="1" x14ac:dyDescent="0.25">
      <c r="A30" s="9"/>
      <c r="B30" s="55"/>
      <c r="C30" s="5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4" ht="12" customHeight="1" x14ac:dyDescent="0.25">
      <c r="A31" s="9" t="s">
        <v>58</v>
      </c>
      <c r="B31" s="55"/>
      <c r="C31" s="55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4" ht="12" customHeight="1" x14ac:dyDescent="0.25">
      <c r="A32" s="55"/>
      <c r="B32" s="55"/>
      <c r="C32" s="5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ht="12" customHeight="1" x14ac:dyDescent="0.25">
      <c r="A33" s="55"/>
      <c r="B33" s="55"/>
      <c r="C33" s="5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2" customHeight="1" x14ac:dyDescent="0.25">
      <c r="A34" s="55"/>
      <c r="B34" s="55"/>
      <c r="C34" s="5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ht="12" customHeight="1" x14ac:dyDescent="0.25">
      <c r="A35" s="55"/>
      <c r="B35" s="55"/>
      <c r="C35" s="5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ht="12" customHeight="1" x14ac:dyDescent="0.25">
      <c r="A36" s="55"/>
      <c r="B36" s="55"/>
      <c r="C36" s="55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ht="12" customHeight="1" x14ac:dyDescent="0.25">
      <c r="A37" s="55"/>
      <c r="B37" s="55"/>
      <c r="C37" s="5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</sheetData>
  <mergeCells count="2">
    <mergeCell ref="D14:T14"/>
    <mergeCell ref="D3:T3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showGridLines="0" zoomScaleNormal="100" workbookViewId="0"/>
  </sheetViews>
  <sheetFormatPr baseColWidth="10" defaultColWidth="12.5703125" defaultRowHeight="12" customHeight="1" x14ac:dyDescent="0.25"/>
  <cols>
    <col min="1" max="1" width="3.5703125" style="1" customWidth="1"/>
    <col min="2" max="2" width="5.7109375" style="1" customWidth="1"/>
    <col min="3" max="3" width="21.7109375" style="1" customWidth="1"/>
    <col min="4" max="11" width="6.85546875" style="2" customWidth="1"/>
    <col min="12" max="20" width="6.28515625" style="2" customWidth="1"/>
    <col min="21" max="21" width="3.5703125" style="1" customWidth="1"/>
    <col min="22" max="22" width="5.7109375" style="1" customWidth="1"/>
    <col min="23" max="23" width="21.7109375" style="1" customWidth="1"/>
    <col min="24" max="34" width="6.28515625" style="1" customWidth="1"/>
    <col min="35" max="16384" width="12.5703125" style="1"/>
  </cols>
  <sheetData>
    <row r="1" spans="1:34" s="5" customFormat="1" x14ac:dyDescent="0.2">
      <c r="A1" s="4" t="s">
        <v>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 t="s">
        <v>61</v>
      </c>
      <c r="U1" s="4" t="s">
        <v>64</v>
      </c>
      <c r="AF1" s="8"/>
      <c r="AG1" s="8"/>
      <c r="AH1" s="8" t="s">
        <v>61</v>
      </c>
    </row>
    <row r="2" spans="1:34" s="5" customFormat="1" x14ac:dyDescent="0.2">
      <c r="A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H2" s="61"/>
    </row>
    <row r="3" spans="1:34" s="3" customFormat="1" ht="15" customHeight="1" x14ac:dyDescent="0.25">
      <c r="A3" s="10"/>
      <c r="B3" s="11"/>
      <c r="C3" s="12"/>
      <c r="D3" s="63" t="s">
        <v>14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3"/>
      <c r="V3" s="11"/>
      <c r="W3" s="12"/>
      <c r="X3" s="14" t="s">
        <v>14</v>
      </c>
      <c r="Y3" s="15"/>
      <c r="Z3" s="15"/>
      <c r="AA3" s="15"/>
      <c r="AB3" s="15"/>
      <c r="AC3" s="15"/>
      <c r="AD3" s="15"/>
      <c r="AE3" s="15"/>
      <c r="AF3" s="15"/>
      <c r="AG3" s="15"/>
    </row>
    <row r="4" spans="1:34" s="3" customFormat="1" ht="15" customHeight="1" x14ac:dyDescent="0.25">
      <c r="A4" s="58" t="s">
        <v>42</v>
      </c>
      <c r="B4" s="17"/>
      <c r="C4" s="18"/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0" t="s">
        <v>10</v>
      </c>
      <c r="L4" s="19" t="s">
        <v>11</v>
      </c>
      <c r="M4" s="19" t="s">
        <v>12</v>
      </c>
      <c r="N4" s="19" t="s">
        <v>13</v>
      </c>
      <c r="O4" s="19" t="s">
        <v>18</v>
      </c>
      <c r="P4" s="19" t="s">
        <v>19</v>
      </c>
      <c r="Q4" s="19" t="s">
        <v>20</v>
      </c>
      <c r="R4" s="19" t="s">
        <v>21</v>
      </c>
      <c r="S4" s="20" t="s">
        <v>22</v>
      </c>
      <c r="T4" s="20" t="s">
        <v>23</v>
      </c>
      <c r="U4" s="21" t="s">
        <v>45</v>
      </c>
      <c r="V4" s="17"/>
      <c r="W4" s="18"/>
      <c r="X4" s="19" t="s">
        <v>46</v>
      </c>
      <c r="Y4" s="19" t="s">
        <v>47</v>
      </c>
      <c r="Z4" s="19" t="s">
        <v>48</v>
      </c>
      <c r="AA4" s="22" t="s">
        <v>50</v>
      </c>
      <c r="AB4" s="22" t="s">
        <v>51</v>
      </c>
      <c r="AC4" s="22" t="s">
        <v>52</v>
      </c>
      <c r="AD4" s="22" t="s">
        <v>53</v>
      </c>
      <c r="AE4" s="22" t="s">
        <v>55</v>
      </c>
      <c r="AF4" s="22" t="s">
        <v>60</v>
      </c>
      <c r="AG4" s="22" t="s">
        <v>62</v>
      </c>
      <c r="AH4" s="19">
        <v>2021</v>
      </c>
    </row>
    <row r="5" spans="1:34" s="3" customFormat="1" ht="12.75" x14ac:dyDescent="0.25">
      <c r="A5" s="23" t="s">
        <v>24</v>
      </c>
      <c r="B5" s="24" t="s">
        <v>0</v>
      </c>
      <c r="C5" s="24" t="s">
        <v>28</v>
      </c>
      <c r="D5" s="25">
        <v>100.5467</v>
      </c>
      <c r="E5" s="25">
        <v>100.071</v>
      </c>
      <c r="F5" s="25">
        <v>100.5479</v>
      </c>
      <c r="G5" s="25">
        <v>100.5311</v>
      </c>
      <c r="H5" s="25">
        <v>101.1611</v>
      </c>
      <c r="I5" s="25">
        <v>100.6395</v>
      </c>
      <c r="J5" s="25">
        <v>100.3419</v>
      </c>
      <c r="K5" s="25">
        <v>101.819</v>
      </c>
      <c r="L5" s="25">
        <v>102.9825</v>
      </c>
      <c r="M5" s="25">
        <v>103.76139999999999</v>
      </c>
      <c r="N5" s="25">
        <v>103.89400000000001</v>
      </c>
      <c r="O5" s="25">
        <v>103.6711</v>
      </c>
      <c r="P5" s="25">
        <v>103.80240000000001</v>
      </c>
      <c r="Q5" s="25">
        <v>104.7062</v>
      </c>
      <c r="R5" s="25">
        <v>104.3139</v>
      </c>
      <c r="S5" s="25">
        <v>107.02889999999999</v>
      </c>
      <c r="T5" s="26">
        <v>107.18210000000001</v>
      </c>
      <c r="U5" s="27" t="s">
        <v>35</v>
      </c>
      <c r="V5" s="28" t="s">
        <v>36</v>
      </c>
      <c r="W5" s="24" t="s">
        <v>28</v>
      </c>
      <c r="X5" s="25">
        <v>107.95189999999999</v>
      </c>
      <c r="Y5" s="25">
        <v>109.6161</v>
      </c>
      <c r="Z5" s="25">
        <v>110.6679</v>
      </c>
      <c r="AA5" s="25">
        <v>111.54259999999999</v>
      </c>
      <c r="AB5" s="25">
        <v>113.2478</v>
      </c>
      <c r="AC5" s="25">
        <v>114.5112</v>
      </c>
      <c r="AD5" s="25">
        <v>114.3582</v>
      </c>
      <c r="AE5" s="25">
        <v>113.8439</v>
      </c>
      <c r="AF5" s="25">
        <v>114.4665</v>
      </c>
      <c r="AG5" s="25">
        <v>116.2214</v>
      </c>
      <c r="AH5" s="25">
        <v>115.2916</v>
      </c>
    </row>
    <row r="6" spans="1:34" s="3" customFormat="1" ht="12.75" x14ac:dyDescent="0.25">
      <c r="A6" s="29"/>
      <c r="B6" s="30"/>
      <c r="C6" s="31" t="s">
        <v>32</v>
      </c>
      <c r="D6" s="32">
        <v>100.58069999999999</v>
      </c>
      <c r="E6" s="32">
        <v>99.947199999999995</v>
      </c>
      <c r="F6" s="32">
        <v>100.3646</v>
      </c>
      <c r="G6" s="32">
        <v>100.294</v>
      </c>
      <c r="H6" s="32">
        <v>100.9755</v>
      </c>
      <c r="I6" s="32">
        <v>100.3151</v>
      </c>
      <c r="J6" s="32">
        <v>99.9345</v>
      </c>
      <c r="K6" s="32">
        <v>101.4012</v>
      </c>
      <c r="L6" s="32">
        <v>102.3751</v>
      </c>
      <c r="M6" s="32">
        <v>103.0532</v>
      </c>
      <c r="N6" s="32">
        <v>103.1186</v>
      </c>
      <c r="O6" s="32">
        <v>102.8021</v>
      </c>
      <c r="P6" s="32">
        <v>102.8609</v>
      </c>
      <c r="Q6" s="32">
        <v>103.79430000000001</v>
      </c>
      <c r="R6" s="32">
        <v>103.5534</v>
      </c>
      <c r="S6" s="32">
        <v>106.22499999999999</v>
      </c>
      <c r="T6" s="33">
        <v>106.2407</v>
      </c>
      <c r="U6" s="34"/>
      <c r="V6" s="30"/>
      <c r="W6" s="31" t="s">
        <v>32</v>
      </c>
      <c r="X6" s="32">
        <v>107.00320000000001</v>
      </c>
      <c r="Y6" s="32">
        <v>108.57089999999999</v>
      </c>
      <c r="Z6" s="32">
        <v>109.6451</v>
      </c>
      <c r="AA6" s="32">
        <v>110.4105</v>
      </c>
      <c r="AB6" s="32">
        <v>112.0252</v>
      </c>
      <c r="AC6" s="32">
        <v>113.178</v>
      </c>
      <c r="AD6" s="32">
        <v>113.041</v>
      </c>
      <c r="AE6" s="32">
        <v>112.5441</v>
      </c>
      <c r="AF6" s="32">
        <v>113.1026</v>
      </c>
      <c r="AG6" s="32">
        <v>114.3929</v>
      </c>
      <c r="AH6" s="32">
        <v>112.9058</v>
      </c>
    </row>
    <row r="7" spans="1:34" s="3" customFormat="1" ht="12.75" x14ac:dyDescent="0.25">
      <c r="A7" s="29"/>
      <c r="B7" s="30"/>
      <c r="C7" s="31" t="s">
        <v>33</v>
      </c>
      <c r="D7" s="32">
        <v>100.4499</v>
      </c>
      <c r="E7" s="32">
        <v>100.4233</v>
      </c>
      <c r="F7" s="32">
        <v>101.0693</v>
      </c>
      <c r="G7" s="32">
        <v>101.205</v>
      </c>
      <c r="H7" s="32">
        <v>101.68899999999999</v>
      </c>
      <c r="I7" s="32">
        <v>101.5617</v>
      </c>
      <c r="J7" s="32">
        <v>101.5758</v>
      </c>
      <c r="K7" s="32">
        <v>103.0838</v>
      </c>
      <c r="L7" s="32">
        <v>104.7824</v>
      </c>
      <c r="M7" s="32">
        <v>105.8458</v>
      </c>
      <c r="N7" s="32">
        <v>106.1681</v>
      </c>
      <c r="O7" s="32">
        <v>106.0817</v>
      </c>
      <c r="P7" s="32">
        <v>106.3087</v>
      </c>
      <c r="Q7" s="32">
        <v>107.1628</v>
      </c>
      <c r="R7" s="59">
        <v>106.5331</v>
      </c>
      <c r="S7" s="59">
        <v>109.3485</v>
      </c>
      <c r="T7" s="33">
        <v>109.7535</v>
      </c>
      <c r="U7" s="34"/>
      <c r="V7" s="30"/>
      <c r="W7" s="31" t="s">
        <v>33</v>
      </c>
      <c r="X7" s="32">
        <v>110.54300000000001</v>
      </c>
      <c r="Y7" s="32">
        <v>112.41459999999999</v>
      </c>
      <c r="Z7" s="32">
        <v>113.4267</v>
      </c>
      <c r="AA7" s="32">
        <v>114.5303</v>
      </c>
      <c r="AB7" s="32">
        <v>116.431</v>
      </c>
      <c r="AC7" s="32">
        <v>117.92919999999999</v>
      </c>
      <c r="AD7" s="32">
        <v>117.74250000000001</v>
      </c>
      <c r="AE7" s="32">
        <v>117.1895</v>
      </c>
      <c r="AF7" s="32">
        <v>117.9473</v>
      </c>
      <c r="AG7" s="32">
        <v>118.9847</v>
      </c>
      <c r="AH7" s="32">
        <v>118.9847</v>
      </c>
    </row>
    <row r="8" spans="1:34" s="3" customFormat="1" ht="12.75" x14ac:dyDescent="0.25">
      <c r="A8" s="35" t="s">
        <v>16</v>
      </c>
      <c r="B8" s="36" t="s">
        <v>1</v>
      </c>
      <c r="C8" s="36" t="s">
        <v>29</v>
      </c>
      <c r="D8" s="37">
        <v>100.7675</v>
      </c>
      <c r="E8" s="37">
        <v>100.1554</v>
      </c>
      <c r="F8" s="37">
        <v>100.5522</v>
      </c>
      <c r="G8" s="37">
        <v>100.3429</v>
      </c>
      <c r="H8" s="37">
        <v>100.92400000000001</v>
      </c>
      <c r="I8" s="37">
        <v>100.1208</v>
      </c>
      <c r="J8" s="37">
        <v>100.01730000000001</v>
      </c>
      <c r="K8" s="37">
        <v>101.7257</v>
      </c>
      <c r="L8" s="37">
        <v>102.7914</v>
      </c>
      <c r="M8" s="37">
        <v>103.32389999999999</v>
      </c>
      <c r="N8" s="37">
        <v>103.11279999999999</v>
      </c>
      <c r="O8" s="37">
        <v>103.1867</v>
      </c>
      <c r="P8" s="37">
        <v>103.2556</v>
      </c>
      <c r="Q8" s="37">
        <v>104.05200000000001</v>
      </c>
      <c r="R8" s="37">
        <v>103.4639</v>
      </c>
      <c r="S8" s="37">
        <v>106.3466</v>
      </c>
      <c r="T8" s="38">
        <v>106.2333</v>
      </c>
      <c r="U8" s="39" t="s">
        <v>37</v>
      </c>
      <c r="V8" s="40" t="s">
        <v>38</v>
      </c>
      <c r="W8" s="36" t="s">
        <v>29</v>
      </c>
      <c r="X8" s="37">
        <v>106.9996</v>
      </c>
      <c r="Y8" s="37">
        <v>108.45310000000001</v>
      </c>
      <c r="Z8" s="37">
        <v>109.40519999999999</v>
      </c>
      <c r="AA8" s="37">
        <v>110.4222</v>
      </c>
      <c r="AB8" s="37">
        <v>112.20829999999999</v>
      </c>
      <c r="AC8" s="37">
        <v>113.1949</v>
      </c>
      <c r="AD8" s="37">
        <v>113.06189999999999</v>
      </c>
      <c r="AE8" s="37">
        <v>112.3822</v>
      </c>
      <c r="AF8" s="37">
        <v>112.9474</v>
      </c>
      <c r="AG8" s="37">
        <v>114.3493</v>
      </c>
      <c r="AH8" s="37">
        <v>113.0915</v>
      </c>
    </row>
    <row r="9" spans="1:34" s="3" customFormat="1" ht="12.75" x14ac:dyDescent="0.25">
      <c r="A9" s="29" t="s">
        <v>15</v>
      </c>
      <c r="B9" s="30">
        <v>45</v>
      </c>
      <c r="C9" s="30" t="s">
        <v>31</v>
      </c>
      <c r="D9" s="32">
        <v>100.5194</v>
      </c>
      <c r="E9" s="32">
        <v>100.49299999999999</v>
      </c>
      <c r="F9" s="32">
        <v>100.9499</v>
      </c>
      <c r="G9" s="32">
        <v>100.6613</v>
      </c>
      <c r="H9" s="32">
        <v>100.9721</v>
      </c>
      <c r="I9" s="32">
        <v>99.664299999999997</v>
      </c>
      <c r="J9" s="32">
        <v>99.960300000000004</v>
      </c>
      <c r="K9" s="32">
        <v>101.7316</v>
      </c>
      <c r="L9" s="32">
        <v>102.69329999999999</v>
      </c>
      <c r="M9" s="32">
        <v>103.0504</v>
      </c>
      <c r="N9" s="32">
        <v>102.63630000000001</v>
      </c>
      <c r="O9" s="32">
        <v>102.55500000000001</v>
      </c>
      <c r="P9" s="32">
        <v>102.5789</v>
      </c>
      <c r="Q9" s="32">
        <v>103.5316</v>
      </c>
      <c r="R9" s="32">
        <v>103.12730000000001</v>
      </c>
      <c r="S9" s="32">
        <v>105.6525</v>
      </c>
      <c r="T9" s="33">
        <v>105.6944</v>
      </c>
      <c r="U9" s="34" t="s">
        <v>15</v>
      </c>
      <c r="V9" s="41" t="s">
        <v>39</v>
      </c>
      <c r="W9" s="30" t="s">
        <v>31</v>
      </c>
      <c r="X9" s="32">
        <v>106.5184</v>
      </c>
      <c r="Y9" s="32">
        <v>108.0385</v>
      </c>
      <c r="Z9" s="32">
        <v>108.8265</v>
      </c>
      <c r="AA9" s="32">
        <v>109.3811</v>
      </c>
      <c r="AB9" s="32">
        <v>110.3766</v>
      </c>
      <c r="AC9" s="32">
        <v>111.3065</v>
      </c>
      <c r="AD9" s="32">
        <v>111.0347</v>
      </c>
      <c r="AE9" s="32">
        <v>110.5946</v>
      </c>
      <c r="AF9" s="32">
        <v>111.2465</v>
      </c>
      <c r="AG9" s="32">
        <v>112.9409</v>
      </c>
      <c r="AH9" s="32">
        <v>112.2633</v>
      </c>
    </row>
    <row r="10" spans="1:34" s="3" customFormat="1" ht="12.75" x14ac:dyDescent="0.25">
      <c r="A10" s="42" t="s">
        <v>17</v>
      </c>
      <c r="B10" s="43" t="s">
        <v>2</v>
      </c>
      <c r="C10" s="43" t="s">
        <v>30</v>
      </c>
      <c r="D10" s="44">
        <v>100.37730000000001</v>
      </c>
      <c r="E10" s="44">
        <v>100.001</v>
      </c>
      <c r="F10" s="44">
        <v>100.5421</v>
      </c>
      <c r="G10" s="44">
        <v>100.65860000000001</v>
      </c>
      <c r="H10" s="44">
        <v>101.3295</v>
      </c>
      <c r="I10" s="44">
        <v>101.02249999999999</v>
      </c>
      <c r="J10" s="44">
        <v>100.57340000000001</v>
      </c>
      <c r="K10" s="44">
        <v>101.8828</v>
      </c>
      <c r="L10" s="44">
        <v>103.1153</v>
      </c>
      <c r="M10" s="44">
        <v>104.0788</v>
      </c>
      <c r="N10" s="44">
        <v>104.4699</v>
      </c>
      <c r="O10" s="44">
        <v>104.1439</v>
      </c>
      <c r="P10" s="44">
        <v>104.29819999999999</v>
      </c>
      <c r="Q10" s="44">
        <v>105.2516</v>
      </c>
      <c r="R10" s="44">
        <v>104.9404</v>
      </c>
      <c r="S10" s="44">
        <v>107.5928</v>
      </c>
      <c r="T10" s="45">
        <v>107.8539</v>
      </c>
      <c r="U10" s="46" t="s">
        <v>40</v>
      </c>
      <c r="V10" s="47" t="s">
        <v>41</v>
      </c>
      <c r="W10" s="43" t="s">
        <v>30</v>
      </c>
      <c r="X10" s="44">
        <v>108.6272</v>
      </c>
      <c r="Y10" s="44">
        <v>110.3792</v>
      </c>
      <c r="Z10" s="44">
        <v>111.47320000000001</v>
      </c>
      <c r="AA10" s="44">
        <v>112.2942</v>
      </c>
      <c r="AB10" s="44">
        <v>113.9722</v>
      </c>
      <c r="AC10" s="44">
        <v>115.349</v>
      </c>
      <c r="AD10" s="44">
        <v>115.18770000000001</v>
      </c>
      <c r="AE10" s="44">
        <v>114.7377</v>
      </c>
      <c r="AF10" s="44">
        <v>115.3847</v>
      </c>
      <c r="AG10" s="44">
        <v>117.27</v>
      </c>
      <c r="AH10" s="44">
        <v>116.4491</v>
      </c>
    </row>
    <row r="11" spans="1:34" s="3" customFormat="1" ht="12" customHeight="1" x14ac:dyDescent="0.25">
      <c r="A11" s="48"/>
      <c r="B11" s="3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31"/>
      <c r="W11" s="48"/>
      <c r="X11" s="48"/>
      <c r="Y11" s="48"/>
      <c r="Z11" s="48"/>
      <c r="AA11" s="48"/>
      <c r="AB11" s="50"/>
      <c r="AC11" s="50"/>
      <c r="AD11" s="50"/>
      <c r="AE11" s="50"/>
      <c r="AF11" s="50"/>
    </row>
    <row r="12" spans="1:34" s="3" customFormat="1" ht="12" customHeight="1" x14ac:dyDescent="0.25">
      <c r="A12" s="48"/>
      <c r="B12" s="3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31"/>
      <c r="W12" s="48"/>
      <c r="X12" s="48"/>
      <c r="Y12" s="48"/>
      <c r="Z12" s="48"/>
      <c r="AA12" s="48"/>
      <c r="AB12" s="50"/>
      <c r="AC12" s="50"/>
      <c r="AD12" s="50"/>
      <c r="AE12" s="50"/>
      <c r="AF12" s="50"/>
    </row>
    <row r="13" spans="1:34" s="7" customFormat="1" ht="12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1"/>
      <c r="V13" s="9"/>
      <c r="W13" s="9"/>
      <c r="X13" s="9"/>
      <c r="Y13" s="9"/>
      <c r="Z13" s="9"/>
      <c r="AA13" s="9"/>
      <c r="AB13" s="52"/>
      <c r="AC13" s="52"/>
      <c r="AD13" s="52"/>
      <c r="AE13" s="52"/>
      <c r="AF13" s="52"/>
    </row>
    <row r="14" spans="1:34" s="3" customFormat="1" ht="15" customHeight="1" x14ac:dyDescent="0.25">
      <c r="A14" s="10"/>
      <c r="B14" s="11"/>
      <c r="C14" s="12"/>
      <c r="D14" s="63" t="s">
        <v>34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13"/>
      <c r="V14" s="11"/>
      <c r="W14" s="12"/>
      <c r="X14" s="14" t="s">
        <v>34</v>
      </c>
      <c r="Y14" s="15"/>
      <c r="Z14" s="15"/>
      <c r="AA14" s="15"/>
      <c r="AB14" s="15"/>
      <c r="AC14" s="15"/>
      <c r="AD14" s="15"/>
      <c r="AE14" s="15"/>
      <c r="AF14" s="15"/>
      <c r="AG14" s="62"/>
      <c r="AH14" s="54"/>
    </row>
    <row r="15" spans="1:34" s="3" customFormat="1" ht="15" customHeight="1" x14ac:dyDescent="0.25">
      <c r="A15" s="58" t="s">
        <v>42</v>
      </c>
      <c r="B15" s="17"/>
      <c r="C15" s="1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20" t="s">
        <v>10</v>
      </c>
      <c r="L15" s="19" t="s">
        <v>11</v>
      </c>
      <c r="M15" s="19" t="s">
        <v>12</v>
      </c>
      <c r="N15" s="19" t="s">
        <v>13</v>
      </c>
      <c r="O15" s="19" t="s">
        <v>18</v>
      </c>
      <c r="P15" s="19" t="s">
        <v>19</v>
      </c>
      <c r="Q15" s="19" t="s">
        <v>20</v>
      </c>
      <c r="R15" s="19" t="s">
        <v>21</v>
      </c>
      <c r="S15" s="20" t="s">
        <v>22</v>
      </c>
      <c r="T15" s="20" t="s">
        <v>23</v>
      </c>
      <c r="U15" s="21" t="s">
        <v>45</v>
      </c>
      <c r="V15" s="17"/>
      <c r="W15" s="18"/>
      <c r="X15" s="19" t="s">
        <v>46</v>
      </c>
      <c r="Y15" s="19" t="s">
        <v>47</v>
      </c>
      <c r="Z15" s="19" t="s">
        <v>48</v>
      </c>
      <c r="AA15" s="22" t="s">
        <v>50</v>
      </c>
      <c r="AB15" s="22" t="s">
        <v>51</v>
      </c>
      <c r="AC15" s="22" t="s">
        <v>52</v>
      </c>
      <c r="AD15" s="22" t="s">
        <v>53</v>
      </c>
      <c r="AE15" s="22" t="s">
        <v>55</v>
      </c>
      <c r="AF15" s="22" t="s">
        <v>60</v>
      </c>
      <c r="AG15" s="22">
        <v>2020</v>
      </c>
      <c r="AH15" s="22">
        <v>2021</v>
      </c>
    </row>
    <row r="16" spans="1:34" ht="12" customHeight="1" x14ac:dyDescent="0.25">
      <c r="A16" s="23" t="s">
        <v>24</v>
      </c>
      <c r="B16" s="24" t="s">
        <v>0</v>
      </c>
      <c r="C16" s="24" t="s">
        <v>28</v>
      </c>
      <c r="D16" s="25">
        <v>0.54669999999999996</v>
      </c>
      <c r="E16" s="25">
        <v>-0.47299999999999998</v>
      </c>
      <c r="F16" s="25">
        <v>0.47649999999999998</v>
      </c>
      <c r="G16" s="25">
        <v>-1.67E-2</v>
      </c>
      <c r="H16" s="25">
        <v>0.62660000000000005</v>
      </c>
      <c r="I16" s="25">
        <v>-0.51559999999999995</v>
      </c>
      <c r="J16" s="25">
        <v>-0.29570000000000002</v>
      </c>
      <c r="K16" s="25">
        <v>1.4721</v>
      </c>
      <c r="L16" s="25">
        <v>1.1427</v>
      </c>
      <c r="M16" s="25">
        <v>0.75639999999999996</v>
      </c>
      <c r="N16" s="25">
        <v>0.1278</v>
      </c>
      <c r="O16" s="25">
        <v>-0.21460000000000001</v>
      </c>
      <c r="P16" s="25">
        <v>0.12670000000000001</v>
      </c>
      <c r="Q16" s="25">
        <v>0.87070000000000003</v>
      </c>
      <c r="R16" s="25">
        <v>-0.37469999999999998</v>
      </c>
      <c r="S16" s="25">
        <v>2.6027</v>
      </c>
      <c r="T16" s="26">
        <v>0.14319999999999999</v>
      </c>
      <c r="U16" s="27" t="s">
        <v>35</v>
      </c>
      <c r="V16" s="28" t="s">
        <v>36</v>
      </c>
      <c r="W16" s="24" t="s">
        <v>28</v>
      </c>
      <c r="X16" s="25">
        <v>0.71819999999999995</v>
      </c>
      <c r="Y16" s="25">
        <v>1.5417000000000001</v>
      </c>
      <c r="Z16" s="25">
        <v>0.95950000000000002</v>
      </c>
      <c r="AA16" s="25">
        <v>0.79039999999999999</v>
      </c>
      <c r="AB16" s="25">
        <v>1.5286999999999999</v>
      </c>
      <c r="AC16" s="25">
        <v>1.1155999999999999</v>
      </c>
      <c r="AD16" s="25">
        <v>-0.1336</v>
      </c>
      <c r="AE16" s="25">
        <v>-0.44969999999999999</v>
      </c>
      <c r="AF16" s="25">
        <v>0.54679999999999995</v>
      </c>
      <c r="AG16" s="25">
        <v>1.5</v>
      </c>
      <c r="AH16" s="25">
        <v>-0.8</v>
      </c>
    </row>
    <row r="17" spans="1:34" ht="12" customHeight="1" x14ac:dyDescent="0.25">
      <c r="A17" s="29"/>
      <c r="B17" s="30"/>
      <c r="C17" s="31" t="s">
        <v>32</v>
      </c>
      <c r="D17" s="32">
        <v>0.58069999999999999</v>
      </c>
      <c r="E17" s="32">
        <v>-0.62990000000000002</v>
      </c>
      <c r="F17" s="32">
        <v>0.41760000000000003</v>
      </c>
      <c r="G17" s="32">
        <v>-7.0300000000000001E-2</v>
      </c>
      <c r="H17" s="32">
        <v>0.67949999999999999</v>
      </c>
      <c r="I17" s="32">
        <v>-0.65400000000000003</v>
      </c>
      <c r="J17" s="32">
        <v>-0.37940000000000002</v>
      </c>
      <c r="K17" s="32">
        <v>1.4676</v>
      </c>
      <c r="L17" s="32">
        <v>0.96040000000000003</v>
      </c>
      <c r="M17" s="32">
        <v>0.66239999999999999</v>
      </c>
      <c r="N17" s="32">
        <v>6.3399999999999998E-2</v>
      </c>
      <c r="O17" s="32">
        <v>-0.30690000000000001</v>
      </c>
      <c r="P17" s="32">
        <v>5.7099999999999998E-2</v>
      </c>
      <c r="Q17" s="32">
        <v>0.90739999999999998</v>
      </c>
      <c r="R17" s="32">
        <v>-0.23200000000000001</v>
      </c>
      <c r="S17" s="32">
        <v>2.5798999999999999</v>
      </c>
      <c r="T17" s="33">
        <v>1.47E-2</v>
      </c>
      <c r="U17" s="34"/>
      <c r="V17" s="30"/>
      <c r="W17" s="31" t="s">
        <v>32</v>
      </c>
      <c r="X17" s="32">
        <v>0.7177</v>
      </c>
      <c r="Y17" s="32">
        <v>1.4651000000000001</v>
      </c>
      <c r="Z17" s="32">
        <v>0.98939999999999995</v>
      </c>
      <c r="AA17" s="32">
        <v>0.69810000000000005</v>
      </c>
      <c r="AB17" s="32">
        <v>1.4623999999999999</v>
      </c>
      <c r="AC17" s="32">
        <v>1.0290999999999999</v>
      </c>
      <c r="AD17" s="32">
        <v>-0.121</v>
      </c>
      <c r="AE17" s="32">
        <v>-0.43959999999999999</v>
      </c>
      <c r="AF17" s="32">
        <v>0.49630000000000002</v>
      </c>
      <c r="AG17" s="32">
        <v>1.5</v>
      </c>
      <c r="AH17" s="32">
        <v>-1.3</v>
      </c>
    </row>
    <row r="18" spans="1:34" ht="12" customHeight="1" x14ac:dyDescent="0.25">
      <c r="A18" s="29"/>
      <c r="B18" s="30"/>
      <c r="C18" s="31" t="s">
        <v>33</v>
      </c>
      <c r="D18" s="32">
        <v>0.44990000000000002</v>
      </c>
      <c r="E18" s="32">
        <v>-2.6499999999999999E-2</v>
      </c>
      <c r="F18" s="32">
        <v>0.64319999999999999</v>
      </c>
      <c r="G18" s="32">
        <v>0.1343</v>
      </c>
      <c r="H18" s="32">
        <v>0.4783</v>
      </c>
      <c r="I18" s="32">
        <v>-0.12520000000000001</v>
      </c>
      <c r="J18" s="32">
        <v>1.3899999999999999E-2</v>
      </c>
      <c r="K18" s="32">
        <v>1.4845999999999999</v>
      </c>
      <c r="L18" s="32">
        <v>1.6477999999999999</v>
      </c>
      <c r="M18" s="32">
        <v>1.0147999999999999</v>
      </c>
      <c r="N18" s="32">
        <v>0.30449999999999999</v>
      </c>
      <c r="O18" s="32">
        <v>-8.14E-2</v>
      </c>
      <c r="P18" s="32">
        <v>0.214</v>
      </c>
      <c r="Q18" s="60">
        <v>0.8034</v>
      </c>
      <c r="R18" s="60">
        <v>-0.58760000000000001</v>
      </c>
      <c r="S18" s="60">
        <v>2.6427999999999998</v>
      </c>
      <c r="T18" s="33">
        <v>0.37040000000000001</v>
      </c>
      <c r="U18" s="34"/>
      <c r="V18" s="30"/>
      <c r="W18" s="31" t="s">
        <v>33</v>
      </c>
      <c r="X18" s="32">
        <v>0.71930000000000005</v>
      </c>
      <c r="Y18" s="32">
        <v>1.6931</v>
      </c>
      <c r="Z18" s="32">
        <v>0.90039999999999998</v>
      </c>
      <c r="AA18" s="32">
        <v>0.97289999999999999</v>
      </c>
      <c r="AB18" s="32">
        <v>1.6596</v>
      </c>
      <c r="AC18" s="32">
        <v>1.2867999999999999</v>
      </c>
      <c r="AD18" s="32">
        <v>-0.1583</v>
      </c>
      <c r="AE18" s="32">
        <v>-0.46960000000000002</v>
      </c>
      <c r="AF18" s="32">
        <v>0.64659999999999995</v>
      </c>
      <c r="AG18" s="32">
        <v>1.6</v>
      </c>
      <c r="AH18" s="32">
        <v>0</v>
      </c>
    </row>
    <row r="19" spans="1:34" ht="12" customHeight="1" x14ac:dyDescent="0.25">
      <c r="A19" s="35" t="s">
        <v>16</v>
      </c>
      <c r="B19" s="36" t="s">
        <v>1</v>
      </c>
      <c r="C19" s="36" t="s">
        <v>29</v>
      </c>
      <c r="D19" s="37">
        <v>0.76749999999999996</v>
      </c>
      <c r="E19" s="37">
        <v>-0.60740000000000005</v>
      </c>
      <c r="F19" s="37">
        <v>0.3962</v>
      </c>
      <c r="G19" s="37">
        <v>-0.20810000000000001</v>
      </c>
      <c r="H19" s="37">
        <v>0.57899999999999996</v>
      </c>
      <c r="I19" s="37">
        <v>-0.79579999999999995</v>
      </c>
      <c r="J19" s="37">
        <v>-0.10340000000000001</v>
      </c>
      <c r="K19" s="37">
        <v>1.7081999999999999</v>
      </c>
      <c r="L19" s="37">
        <v>1.0476000000000001</v>
      </c>
      <c r="M19" s="37">
        <v>0.51800000000000002</v>
      </c>
      <c r="N19" s="37">
        <v>-0.20430000000000001</v>
      </c>
      <c r="O19" s="37">
        <v>7.1599999999999997E-2</v>
      </c>
      <c r="P19" s="37">
        <v>6.6799999999999998E-2</v>
      </c>
      <c r="Q19" s="37">
        <v>0.77129999999999999</v>
      </c>
      <c r="R19" s="37">
        <v>-0.56530000000000002</v>
      </c>
      <c r="S19" s="37">
        <v>2.7862</v>
      </c>
      <c r="T19" s="38">
        <v>-0.1065</v>
      </c>
      <c r="U19" s="39" t="s">
        <v>37</v>
      </c>
      <c r="V19" s="40" t="s">
        <v>38</v>
      </c>
      <c r="W19" s="36" t="s">
        <v>29</v>
      </c>
      <c r="X19" s="37">
        <v>0.72140000000000004</v>
      </c>
      <c r="Y19" s="37">
        <v>1.3584000000000001</v>
      </c>
      <c r="Z19" s="37">
        <v>0.87790000000000001</v>
      </c>
      <c r="AA19" s="37">
        <v>0.92959999999999998</v>
      </c>
      <c r="AB19" s="37">
        <v>1.6174999999999999</v>
      </c>
      <c r="AC19" s="37">
        <v>0.87929999999999997</v>
      </c>
      <c r="AD19" s="37">
        <v>-0.11749999999999999</v>
      </c>
      <c r="AE19" s="37">
        <v>-0.60119999999999996</v>
      </c>
      <c r="AF19" s="37">
        <v>0.50290000000000001</v>
      </c>
      <c r="AG19" s="37">
        <v>1.2</v>
      </c>
      <c r="AH19" s="37">
        <f>-1.1</f>
        <v>-1.1000000000000001</v>
      </c>
    </row>
    <row r="20" spans="1:34" ht="12" customHeight="1" x14ac:dyDescent="0.25">
      <c r="A20" s="29" t="s">
        <v>15</v>
      </c>
      <c r="B20" s="30">
        <v>45</v>
      </c>
      <c r="C20" s="30" t="s">
        <v>31</v>
      </c>
      <c r="D20" s="32">
        <v>0.51939999999999997</v>
      </c>
      <c r="E20" s="32">
        <v>-2.63E-2</v>
      </c>
      <c r="F20" s="32">
        <v>0.4546</v>
      </c>
      <c r="G20" s="32">
        <v>-0.28589999999999999</v>
      </c>
      <c r="H20" s="32">
        <v>0.30880000000000002</v>
      </c>
      <c r="I20" s="32">
        <v>-1.2951999999999999</v>
      </c>
      <c r="J20" s="32">
        <v>0.29699999999999999</v>
      </c>
      <c r="K20" s="32">
        <v>1.772</v>
      </c>
      <c r="L20" s="32">
        <v>0.94540000000000002</v>
      </c>
      <c r="M20" s="32">
        <v>0.34770000000000001</v>
      </c>
      <c r="N20" s="32">
        <v>-0.40189999999999998</v>
      </c>
      <c r="O20" s="32">
        <v>-7.9200000000000007E-2</v>
      </c>
      <c r="P20" s="32">
        <v>2.3300000000000001E-2</v>
      </c>
      <c r="Q20" s="32">
        <v>0.92869999999999997</v>
      </c>
      <c r="R20" s="32">
        <v>-0.39050000000000001</v>
      </c>
      <c r="S20" s="32">
        <v>2.4485999999999999</v>
      </c>
      <c r="T20" s="33">
        <v>3.9600000000000003E-2</v>
      </c>
      <c r="U20" s="34" t="s">
        <v>15</v>
      </c>
      <c r="V20" s="41" t="s">
        <v>39</v>
      </c>
      <c r="W20" s="30" t="s">
        <v>31</v>
      </c>
      <c r="X20" s="32">
        <v>0.77959999999999996</v>
      </c>
      <c r="Y20" s="32">
        <v>1.427</v>
      </c>
      <c r="Z20" s="32">
        <v>0.72940000000000005</v>
      </c>
      <c r="AA20" s="32">
        <v>0.50970000000000004</v>
      </c>
      <c r="AB20" s="32">
        <v>0.91010000000000002</v>
      </c>
      <c r="AC20" s="32">
        <v>0.84260000000000002</v>
      </c>
      <c r="AD20" s="32">
        <v>-0.2442</v>
      </c>
      <c r="AE20" s="32">
        <v>-0.39629999999999999</v>
      </c>
      <c r="AF20" s="32">
        <v>0.58940000000000003</v>
      </c>
      <c r="AG20" s="32">
        <v>1.5</v>
      </c>
      <c r="AH20" s="32">
        <v>-0.6</v>
      </c>
    </row>
    <row r="21" spans="1:34" ht="12" customHeight="1" x14ac:dyDescent="0.25">
      <c r="A21" s="42" t="s">
        <v>17</v>
      </c>
      <c r="B21" s="43" t="s">
        <v>2</v>
      </c>
      <c r="C21" s="43" t="s">
        <v>30</v>
      </c>
      <c r="D21" s="44">
        <v>0.37730000000000002</v>
      </c>
      <c r="E21" s="44">
        <v>-0.37490000000000001</v>
      </c>
      <c r="F21" s="44">
        <v>0.54100000000000004</v>
      </c>
      <c r="G21" s="44">
        <v>0.1159</v>
      </c>
      <c r="H21" s="44">
        <v>0.66649999999999998</v>
      </c>
      <c r="I21" s="44">
        <v>-0.30299999999999999</v>
      </c>
      <c r="J21" s="44">
        <v>-0.44450000000000001</v>
      </c>
      <c r="K21" s="44">
        <v>1.3019000000000001</v>
      </c>
      <c r="L21" s="44">
        <v>1.2097</v>
      </c>
      <c r="M21" s="44">
        <v>0.93430000000000002</v>
      </c>
      <c r="N21" s="44">
        <v>0.37580000000000002</v>
      </c>
      <c r="O21" s="44">
        <v>-0.31209999999999999</v>
      </c>
      <c r="P21" s="44">
        <v>0.1482</v>
      </c>
      <c r="Q21" s="44">
        <v>0.91410000000000002</v>
      </c>
      <c r="R21" s="44">
        <v>-0.29570000000000002</v>
      </c>
      <c r="S21" s="44">
        <v>2.5274999999999999</v>
      </c>
      <c r="T21" s="45">
        <v>0.2427</v>
      </c>
      <c r="U21" s="46" t="s">
        <v>40</v>
      </c>
      <c r="V21" s="43" t="s">
        <v>41</v>
      </c>
      <c r="W21" s="43" t="s">
        <v>30</v>
      </c>
      <c r="X21" s="44">
        <v>0.71699999999999997</v>
      </c>
      <c r="Y21" s="44">
        <v>1.6129</v>
      </c>
      <c r="Z21" s="44">
        <v>0.99109999999999998</v>
      </c>
      <c r="AA21" s="44">
        <v>0.73660000000000003</v>
      </c>
      <c r="AB21" s="44">
        <v>1.4943</v>
      </c>
      <c r="AC21" s="44">
        <v>1.208</v>
      </c>
      <c r="AD21" s="44">
        <v>-0.13980000000000001</v>
      </c>
      <c r="AE21" s="44">
        <v>-0.3906</v>
      </c>
      <c r="AF21" s="44">
        <v>0.56389999999999996</v>
      </c>
      <c r="AG21" s="44">
        <v>1.6</v>
      </c>
      <c r="AH21" s="44">
        <v>-0.7</v>
      </c>
    </row>
    <row r="22" spans="1:34" ht="12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48"/>
      <c r="Y22" s="48"/>
      <c r="Z22" s="48"/>
      <c r="AA22" s="55"/>
      <c r="AB22" s="55"/>
      <c r="AC22" s="55"/>
      <c r="AD22" s="48"/>
      <c r="AE22" s="48"/>
      <c r="AF22" s="48"/>
    </row>
    <row r="23" spans="1:34" ht="12" customHeight="1" x14ac:dyDescent="0.25">
      <c r="A23" s="55" t="s">
        <v>25</v>
      </c>
      <c r="B23" s="56" t="s">
        <v>26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48"/>
      <c r="Y23" s="48"/>
      <c r="Z23" s="48"/>
      <c r="AA23" s="55"/>
      <c r="AB23" s="55"/>
      <c r="AC23" s="55"/>
      <c r="AD23" s="48"/>
      <c r="AE23" s="48"/>
      <c r="AF23" s="48"/>
    </row>
    <row r="24" spans="1:34" ht="12" customHeight="1" x14ac:dyDescent="0.25">
      <c r="A24" s="55"/>
      <c r="B24" s="56" t="s">
        <v>27</v>
      </c>
      <c r="C24" s="55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5"/>
      <c r="V24" s="55"/>
      <c r="W24" s="55"/>
      <c r="X24" s="55"/>
      <c r="Y24" s="55"/>
      <c r="Z24" s="48"/>
      <c r="AA24" s="55"/>
      <c r="AB24" s="55"/>
      <c r="AC24" s="55"/>
      <c r="AD24" s="48"/>
      <c r="AE24" s="48"/>
      <c r="AF24" s="48"/>
    </row>
    <row r="25" spans="1:34" ht="6.75" customHeight="1" x14ac:dyDescent="0.25">
      <c r="A25" s="55"/>
      <c r="B25" s="55"/>
      <c r="C25" s="5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4" ht="12" customHeight="1" x14ac:dyDescent="0.25">
      <c r="A26" s="55" t="s">
        <v>49</v>
      </c>
      <c r="B26" s="55"/>
      <c r="C26" s="55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4" ht="11.25" customHeight="1" x14ac:dyDescent="0.25">
      <c r="A27" s="48"/>
      <c r="B27" s="55"/>
      <c r="C27" s="55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4" ht="12" customHeight="1" x14ac:dyDescent="0.25">
      <c r="A28" s="9" t="s">
        <v>59</v>
      </c>
      <c r="B28" s="55"/>
      <c r="C28" s="5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4" ht="12" customHeight="1" x14ac:dyDescent="0.25">
      <c r="A29" s="9" t="s">
        <v>65</v>
      </c>
      <c r="B29" s="55"/>
      <c r="C29" s="55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4" ht="12" customHeight="1" x14ac:dyDescent="0.25">
      <c r="A30" s="9"/>
      <c r="B30" s="55"/>
      <c r="C30" s="5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4" ht="12" customHeight="1" x14ac:dyDescent="0.25">
      <c r="A31" s="9" t="s">
        <v>58</v>
      </c>
      <c r="B31" s="55"/>
      <c r="C31" s="55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4" ht="12" customHeight="1" x14ac:dyDescent="0.25">
      <c r="A32" s="55"/>
      <c r="B32" s="55"/>
      <c r="C32" s="55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ht="12" customHeight="1" x14ac:dyDescent="0.25">
      <c r="A33" s="55"/>
      <c r="B33" s="55"/>
      <c r="C33" s="5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2" customHeight="1" x14ac:dyDescent="0.25">
      <c r="A34" s="55"/>
      <c r="B34" s="55"/>
      <c r="C34" s="5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ht="12" customHeight="1" x14ac:dyDescent="0.25">
      <c r="A35" s="55"/>
      <c r="B35" s="55"/>
      <c r="C35" s="5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ht="12" customHeight="1" x14ac:dyDescent="0.25">
      <c r="A36" s="55"/>
      <c r="B36" s="55"/>
      <c r="C36" s="55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ht="12" customHeight="1" x14ac:dyDescent="0.25">
      <c r="A37" s="55"/>
      <c r="B37" s="55"/>
      <c r="C37" s="5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ht="12" customHeight="1" x14ac:dyDescent="0.25">
      <c r="A38" s="55"/>
      <c r="B38" s="55"/>
      <c r="C38" s="55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ht="12" customHeight="1" x14ac:dyDescent="0.25">
      <c r="A39" s="55"/>
      <c r="B39" s="55"/>
      <c r="C39" s="55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ht="12" customHeight="1" x14ac:dyDescent="0.25">
      <c r="A40" s="55"/>
      <c r="B40" s="55"/>
      <c r="C40" s="5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ht="12" customHeight="1" x14ac:dyDescent="0.25">
      <c r="A41" s="55"/>
      <c r="B41" s="55"/>
      <c r="C41" s="55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ht="12" customHeight="1" x14ac:dyDescent="0.25">
      <c r="A42" s="55"/>
      <c r="B42" s="55"/>
      <c r="C42" s="55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ht="12" customHeight="1" x14ac:dyDescent="0.25">
      <c r="A43" s="55"/>
      <c r="B43" s="55"/>
      <c r="C43" s="55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ht="12" customHeight="1" x14ac:dyDescent="0.25">
      <c r="A44" s="55"/>
      <c r="B44" s="55"/>
      <c r="C44" s="55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ht="12" customHeight="1" x14ac:dyDescent="0.25">
      <c r="A45" s="55"/>
      <c r="B45" s="55"/>
      <c r="C45" s="5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ht="12" customHeight="1" x14ac:dyDescent="0.25">
      <c r="A46" s="55"/>
      <c r="B46" s="55"/>
      <c r="C46" s="5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ht="12" customHeight="1" x14ac:dyDescent="0.25">
      <c r="A47" s="55"/>
      <c r="B47" s="55"/>
      <c r="C47" s="55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2" ht="12" customHeight="1" x14ac:dyDescent="0.25">
      <c r="A48" s="55"/>
      <c r="B48" s="55"/>
      <c r="C48" s="55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ht="12" customHeight="1" x14ac:dyDescent="0.25">
      <c r="A49" s="55"/>
      <c r="B49" s="55"/>
      <c r="C49" s="55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ht="12" customHeight="1" x14ac:dyDescent="0.25">
      <c r="A50" s="55"/>
      <c r="B50" s="55"/>
      <c r="C50" s="55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</row>
    <row r="51" spans="1:32" ht="12" customHeight="1" x14ac:dyDescent="0.25">
      <c r="A51" s="55"/>
      <c r="B51" s="55"/>
      <c r="C51" s="55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2" ht="12" customHeight="1" x14ac:dyDescent="0.25">
      <c r="A52" s="55"/>
      <c r="B52" s="55"/>
      <c r="C52" s="55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</row>
    <row r="53" spans="1:32" ht="12" customHeight="1" x14ac:dyDescent="0.25">
      <c r="A53" s="55"/>
      <c r="B53" s="55"/>
      <c r="C53" s="5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</row>
    <row r="54" spans="1:32" ht="12" customHeight="1" x14ac:dyDescent="0.25">
      <c r="A54" s="55"/>
      <c r="B54" s="55"/>
      <c r="C54" s="55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</row>
    <row r="55" spans="1:32" ht="12" customHeight="1" x14ac:dyDescent="0.25">
      <c r="A55" s="55"/>
      <c r="B55" s="55"/>
      <c r="C55" s="5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ht="12" customHeight="1" x14ac:dyDescent="0.25">
      <c r="A56" s="55"/>
      <c r="B56" s="55"/>
      <c r="C56" s="55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32" ht="12" customHeight="1" x14ac:dyDescent="0.25">
      <c r="A57" s="55"/>
      <c r="B57" s="55"/>
      <c r="C57" s="5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ht="12" customHeight="1" x14ac:dyDescent="0.25">
      <c r="A58" s="55"/>
      <c r="B58" s="55"/>
      <c r="C58" s="55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ht="12" customHeight="1" x14ac:dyDescent="0.25">
      <c r="A59" s="55"/>
      <c r="B59" s="55"/>
      <c r="C59" s="55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ht="12" customHeight="1" x14ac:dyDescent="0.25">
      <c r="A60" s="55"/>
      <c r="B60" s="55"/>
      <c r="C60" s="55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ht="12" customHeight="1" x14ac:dyDescent="0.25">
      <c r="A61" s="55"/>
      <c r="B61" s="55"/>
      <c r="C61" s="55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ht="12" customHeight="1" x14ac:dyDescent="0.25">
      <c r="A62" s="55"/>
      <c r="B62" s="55"/>
      <c r="C62" s="55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ht="12" customHeight="1" x14ac:dyDescent="0.25">
      <c r="A63" s="55"/>
      <c r="B63" s="55"/>
      <c r="C63" s="55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ht="12" customHeight="1" x14ac:dyDescent="0.25">
      <c r="A64" s="55"/>
      <c r="B64" s="55"/>
      <c r="C64" s="55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12" customHeight="1" x14ac:dyDescent="0.25">
      <c r="A65" s="55"/>
      <c r="B65" s="55"/>
      <c r="C65" s="55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ht="12" customHeight="1" x14ac:dyDescent="0.25">
      <c r="A66" s="55"/>
      <c r="B66" s="55"/>
      <c r="C66" s="55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ht="12" customHeight="1" x14ac:dyDescent="0.25">
      <c r="A67" s="55"/>
      <c r="B67" s="55"/>
      <c r="C67" s="55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ht="12" customHeight="1" x14ac:dyDescent="0.25">
      <c r="A68" s="55"/>
      <c r="B68" s="55"/>
      <c r="C68" s="55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</sheetData>
  <mergeCells count="2">
    <mergeCell ref="D3:T3"/>
    <mergeCell ref="D14:T14"/>
  </mergeCells>
  <pageMargins left="0.39370078740157483" right="0.39370078740157483" top="0.59055118110236227" bottom="0.59055118110236227" header="0.39370078740157483" footer="0.39370078740157483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T1.93</vt:lpstr>
      <vt:lpstr>T2.93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Farine André</dc:creator>
  <cp:lastModifiedBy>Calcagni Didier BFS</cp:lastModifiedBy>
  <cp:lastPrinted>2020-05-22T07:36:45Z</cp:lastPrinted>
  <dcterms:created xsi:type="dcterms:W3CDTF">2005-09-05T15:14:44Z</dcterms:created>
  <dcterms:modified xsi:type="dcterms:W3CDTF">2022-06-02T08:29:12Z</dcterms:modified>
</cp:coreProperties>
</file>