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04-Loehne\"/>
    </mc:Choice>
  </mc:AlternateContent>
  <bookViews>
    <workbookView xWindow="-10" yWindow="-10" windowWidth="12610" windowHeight="12360"/>
  </bookViews>
  <sheets>
    <sheet name="1994-2020" sheetId="2" r:id="rId1"/>
  </sheets>
  <definedNames>
    <definedName name="_xlnm.Print_Area" localSheetId="0">'1994-2020'!$A$1:$H$26</definedName>
  </definedNames>
  <calcPr calcId="162913"/>
</workbook>
</file>

<file path=xl/calcChain.xml><?xml version="1.0" encoding="utf-8"?>
<calcChain xmlns="http://schemas.openxmlformats.org/spreadsheetml/2006/main">
  <c r="E18" i="2" l="1"/>
  <c r="F18" i="2" s="1"/>
  <c r="E17" i="2"/>
  <c r="F17" i="2" s="1"/>
  <c r="F16" i="2"/>
  <c r="E16" i="2"/>
  <c r="F15" i="2"/>
  <c r="E15" i="2"/>
  <c r="E14" i="2"/>
  <c r="F14" i="2" s="1"/>
  <c r="E13" i="2"/>
  <c r="F13" i="2" s="1"/>
  <c r="F12" i="2"/>
  <c r="E12" i="2"/>
  <c r="F11" i="2"/>
  <c r="E11" i="2"/>
  <c r="E10" i="2"/>
  <c r="F10" i="2" s="1"/>
  <c r="E9" i="2"/>
  <c r="F9" i="2" s="1"/>
  <c r="F8" i="2"/>
  <c r="E8" i="2"/>
  <c r="F7" i="2"/>
  <c r="E7" i="2"/>
  <c r="E6" i="2"/>
  <c r="F6" i="2" s="1"/>
  <c r="E5" i="2"/>
  <c r="F5" i="2" s="1"/>
</calcChain>
</file>

<file path=xl/sharedStrings.xml><?xml version="1.0" encoding="utf-8"?>
<sst xmlns="http://schemas.openxmlformats.org/spreadsheetml/2006/main" count="17" uniqueCount="17">
  <si>
    <t>Femmes</t>
  </si>
  <si>
    <t>Hommes</t>
  </si>
  <si>
    <t>Source: Enquête suisse sur la structure des salaires (ESS)</t>
  </si>
  <si>
    <t>Salaire mensuel brut standardisé
Médiane, en francs</t>
  </si>
  <si>
    <t>Salaire mensuel brut et différence salariale entre femmes et hommes</t>
  </si>
  <si>
    <t>Secteur privé</t>
  </si>
  <si>
    <t xml:space="preserve">Le salaire brut mensuel standardisé est calculé sur la base d'un temps de travail normalisé de 4 semaines 1/3 </t>
  </si>
  <si>
    <t>à 40 heures, permettant une conversion des emplois à temps partiel en emplois à plein temps.</t>
  </si>
  <si>
    <t>la seconde au-dessous.</t>
  </si>
  <si>
    <t xml:space="preserve">La médiane divise le groupe des salariés en deux moitiés: la première se situe au-dessus de la médiane, </t>
  </si>
  <si>
    <t>cc-f-20.04.05.01.01</t>
  </si>
  <si>
    <t>Différence salariale entre femmes et hommes</t>
  </si>
  <si>
    <t>en %</t>
  </si>
  <si>
    <t>© OFS</t>
  </si>
  <si>
    <t>Renseignements: Office fédéral de la statistique (OFS), section Démographie et migration, info.dem@bfs.admin.ch, tél. 058 463 67 11</t>
  </si>
  <si>
    <t xml:space="preserve">Total </t>
  </si>
  <si>
    <t>Salaire féminin en %
du salaire masculin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</si>
</sst>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49" fontId="3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49" fontId="1" fillId="2" borderId="0" xfId="0" applyNumberFormat="1" applyFont="1" applyFill="1" applyBorder="1" applyAlignment="1" applyProtection="1"/>
    <xf numFmtId="0" fontId="1" fillId="2" borderId="0" xfId="0" applyFont="1" applyFill="1" applyAlignment="1"/>
    <xf numFmtId="49" fontId="5" fillId="2" borderId="0" xfId="0" applyNumberFormat="1" applyFont="1" applyFill="1" applyBorder="1" applyAlignment="1" applyProtection="1"/>
    <xf numFmtId="0" fontId="1" fillId="2" borderId="1" xfId="0" applyFont="1" applyFill="1" applyBorder="1" applyAlignment="1"/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center"/>
    </xf>
    <xf numFmtId="164" fontId="1" fillId="2" borderId="0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 applyProtection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right" vertical="center"/>
    </xf>
  </cellXfs>
  <cellStyles count="2">
    <cellStyle name="Standard" xfId="0" builtinId="0"/>
    <cellStyle name="Standard_Arbeitsdok. jpw - Vorabdruck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0.90625" defaultRowHeight="13" customHeight="1" x14ac:dyDescent="0.2"/>
  <cols>
    <col min="1" max="1" width="16.1796875" style="5" customWidth="1"/>
    <col min="2" max="4" width="7.6328125" style="5" customWidth="1"/>
    <col min="5" max="5" width="15.54296875" style="5" customWidth="1"/>
    <col min="6" max="6" width="16.81640625" style="5" customWidth="1"/>
    <col min="7" max="7" width="10.90625" style="5" customWidth="1"/>
    <col min="8" max="16384" width="10.90625" style="5"/>
  </cols>
  <sheetData>
    <row r="1" spans="1:7" s="3" customFormat="1" ht="39" customHeight="1" x14ac:dyDescent="0.25">
      <c r="A1" s="1" t="s">
        <v>10</v>
      </c>
      <c r="B1" s="2" t="s">
        <v>4</v>
      </c>
      <c r="F1" s="2"/>
    </row>
    <row r="2" spans="1:7" ht="13" customHeight="1" x14ac:dyDescent="0.25">
      <c r="A2" s="4"/>
      <c r="B2" s="5" t="s">
        <v>5</v>
      </c>
      <c r="G2" s="6"/>
    </row>
    <row r="3" spans="1:7" s="23" customFormat="1" ht="25" customHeight="1" x14ac:dyDescent="0.25">
      <c r="A3" s="21"/>
      <c r="B3" s="24" t="s">
        <v>3</v>
      </c>
      <c r="C3" s="25"/>
      <c r="D3" s="26"/>
      <c r="E3" s="22" t="s">
        <v>16</v>
      </c>
      <c r="F3" s="22" t="s">
        <v>11</v>
      </c>
    </row>
    <row r="4" spans="1:7" ht="13" customHeight="1" x14ac:dyDescent="0.2">
      <c r="A4" s="7"/>
      <c r="B4" s="19" t="s">
        <v>0</v>
      </c>
      <c r="C4" s="20" t="s">
        <v>1</v>
      </c>
      <c r="D4" s="27" t="s">
        <v>15</v>
      </c>
      <c r="E4" s="8"/>
      <c r="F4" s="9" t="s">
        <v>12</v>
      </c>
    </row>
    <row r="5" spans="1:7" ht="13" customHeight="1" x14ac:dyDescent="0.2">
      <c r="A5" s="10">
        <v>1994</v>
      </c>
      <c r="B5" s="11">
        <v>3927</v>
      </c>
      <c r="C5" s="11">
        <v>5153</v>
      </c>
      <c r="D5" s="11">
        <v>4756</v>
      </c>
      <c r="E5" s="12">
        <f t="shared" ref="E5:E18" si="0">(B5/C5)*100</f>
        <v>76.208034154861252</v>
      </c>
      <c r="F5" s="12">
        <f>100-E5</f>
        <v>23.791965845138748</v>
      </c>
    </row>
    <row r="6" spans="1:7" ht="13" customHeight="1" x14ac:dyDescent="0.2">
      <c r="A6" s="10">
        <v>1996</v>
      </c>
      <c r="B6" s="11">
        <v>4086</v>
      </c>
      <c r="C6" s="11">
        <v>5300</v>
      </c>
      <c r="D6" s="11">
        <v>4894</v>
      </c>
      <c r="E6" s="12">
        <f t="shared" si="0"/>
        <v>77.094339622641499</v>
      </c>
      <c r="F6" s="12">
        <f t="shared" ref="F6:F18" si="1">100-E6</f>
        <v>22.905660377358501</v>
      </c>
    </row>
    <row r="7" spans="1:7" ht="13" customHeight="1" x14ac:dyDescent="0.2">
      <c r="A7" s="10">
        <v>1998</v>
      </c>
      <c r="B7" s="13">
        <v>4253</v>
      </c>
      <c r="C7" s="13">
        <v>5417</v>
      </c>
      <c r="D7" s="13">
        <v>5040</v>
      </c>
      <c r="E7" s="12">
        <f t="shared" si="0"/>
        <v>78.512091563596087</v>
      </c>
      <c r="F7" s="12">
        <f t="shared" si="1"/>
        <v>21.487908436403913</v>
      </c>
    </row>
    <row r="8" spans="1:7" ht="13" customHeight="1" x14ac:dyDescent="0.2">
      <c r="A8" s="10">
        <v>2000</v>
      </c>
      <c r="B8" s="13">
        <v>4358</v>
      </c>
      <c r="C8" s="13">
        <v>5551</v>
      </c>
      <c r="D8" s="13">
        <v>5163</v>
      </c>
      <c r="E8" s="12">
        <f t="shared" si="0"/>
        <v>78.508376869032602</v>
      </c>
      <c r="F8" s="12">
        <f t="shared" si="1"/>
        <v>21.491623130967398</v>
      </c>
    </row>
    <row r="9" spans="1:7" ht="13" customHeight="1" x14ac:dyDescent="0.2">
      <c r="A9" s="10">
        <v>2002</v>
      </c>
      <c r="B9" s="13">
        <v>4586</v>
      </c>
      <c r="C9" s="13">
        <v>5796</v>
      </c>
      <c r="D9" s="13">
        <v>5379</v>
      </c>
      <c r="E9" s="12">
        <f t="shared" si="0"/>
        <v>79.123533471359551</v>
      </c>
      <c r="F9" s="12">
        <f t="shared" si="1"/>
        <v>20.876466528640449</v>
      </c>
    </row>
    <row r="10" spans="1:7" ht="13" customHeight="1" x14ac:dyDescent="0.2">
      <c r="A10" s="10">
        <v>2004</v>
      </c>
      <c r="B10" s="13">
        <v>4735</v>
      </c>
      <c r="C10" s="13">
        <v>5910</v>
      </c>
      <c r="D10" s="13">
        <v>5500</v>
      </c>
      <c r="E10" s="12">
        <f t="shared" si="0"/>
        <v>80.118443316412851</v>
      </c>
      <c r="F10" s="12">
        <f t="shared" si="1"/>
        <v>19.881556683587149</v>
      </c>
    </row>
    <row r="11" spans="1:7" ht="13" customHeight="1" x14ac:dyDescent="0.2">
      <c r="A11" s="10">
        <v>2006</v>
      </c>
      <c r="B11" s="13">
        <v>4875</v>
      </c>
      <c r="C11" s="13">
        <v>6023</v>
      </c>
      <c r="D11" s="13">
        <v>5623</v>
      </c>
      <c r="E11" s="12">
        <f t="shared" si="0"/>
        <v>80.939731031047643</v>
      </c>
      <c r="F11" s="12">
        <f t="shared" si="1"/>
        <v>19.060268968952357</v>
      </c>
    </row>
    <row r="12" spans="1:7" ht="13" customHeight="1" x14ac:dyDescent="0.2">
      <c r="A12" s="10">
        <v>2008</v>
      </c>
      <c r="B12" s="13">
        <v>4997</v>
      </c>
      <c r="C12" s="13">
        <v>6198</v>
      </c>
      <c r="D12" s="13">
        <v>5777</v>
      </c>
      <c r="E12" s="12">
        <f t="shared" si="0"/>
        <v>80.622781542433046</v>
      </c>
      <c r="F12" s="12">
        <f t="shared" si="1"/>
        <v>19.377218457566954</v>
      </c>
    </row>
    <row r="13" spans="1:7" ht="13" customHeight="1" x14ac:dyDescent="0.2">
      <c r="A13" s="10">
        <v>2010</v>
      </c>
      <c r="B13" s="13">
        <v>5176</v>
      </c>
      <c r="C13" s="13">
        <v>6346</v>
      </c>
      <c r="D13" s="13">
        <v>5928</v>
      </c>
      <c r="E13" s="12">
        <f t="shared" si="0"/>
        <v>81.563189410652384</v>
      </c>
      <c r="F13" s="12">
        <f t="shared" si="1"/>
        <v>18.436810589347616</v>
      </c>
    </row>
    <row r="14" spans="1:7" ht="13" customHeight="1" x14ac:dyDescent="0.2">
      <c r="A14" s="10">
        <v>2012</v>
      </c>
      <c r="B14" s="13">
        <v>5317</v>
      </c>
      <c r="C14" s="13">
        <v>6553</v>
      </c>
      <c r="D14" s="13">
        <v>6118</v>
      </c>
      <c r="E14" s="12">
        <f>(B14/C14)*100</f>
        <v>81.138409888600634</v>
      </c>
      <c r="F14" s="12">
        <f>100-E14</f>
        <v>18.861590111399366</v>
      </c>
    </row>
    <row r="15" spans="1:7" ht="13" customHeight="1" x14ac:dyDescent="0.2">
      <c r="A15" s="10">
        <v>2014</v>
      </c>
      <c r="B15" s="13">
        <v>5548</v>
      </c>
      <c r="C15" s="13">
        <v>6536</v>
      </c>
      <c r="D15" s="13">
        <v>6189</v>
      </c>
      <c r="E15" s="12">
        <f t="shared" ref="E15:E17" si="2">(B15/C15)*100</f>
        <v>84.883720930232556</v>
      </c>
      <c r="F15" s="12">
        <f t="shared" ref="F15:F17" si="3">100-E15</f>
        <v>15.116279069767444</v>
      </c>
    </row>
    <row r="16" spans="1:7" ht="13" customHeight="1" x14ac:dyDescent="0.2">
      <c r="A16" s="10">
        <v>2016</v>
      </c>
      <c r="B16" s="13">
        <v>5632</v>
      </c>
      <c r="C16" s="13">
        <v>6593</v>
      </c>
      <c r="D16" s="13">
        <v>6235</v>
      </c>
      <c r="E16" s="12">
        <f t="shared" si="2"/>
        <v>85.423934475959356</v>
      </c>
      <c r="F16" s="12">
        <f t="shared" si="3"/>
        <v>14.576065524040644</v>
      </c>
    </row>
    <row r="17" spans="1:6" ht="13" customHeight="1" x14ac:dyDescent="0.2">
      <c r="A17" s="10">
        <v>2018</v>
      </c>
      <c r="B17" s="13">
        <v>5651</v>
      </c>
      <c r="C17" s="13">
        <v>6600</v>
      </c>
      <c r="D17" s="13">
        <v>6248</v>
      </c>
      <c r="E17" s="12">
        <f t="shared" si="2"/>
        <v>85.621212121212125</v>
      </c>
      <c r="F17" s="12">
        <f t="shared" si="3"/>
        <v>14.378787878787875</v>
      </c>
    </row>
    <row r="18" spans="1:6" ht="13" customHeight="1" x14ac:dyDescent="0.2">
      <c r="A18" s="14">
        <v>2020</v>
      </c>
      <c r="B18" s="15">
        <v>5779</v>
      </c>
      <c r="C18" s="15">
        <v>6705</v>
      </c>
      <c r="D18" s="15">
        <v>6361</v>
      </c>
      <c r="E18" s="16">
        <f t="shared" si="0"/>
        <v>86.189410887397472</v>
      </c>
      <c r="F18" s="16">
        <f t="shared" si="1"/>
        <v>13.810589112602528</v>
      </c>
    </row>
    <row r="19" spans="1:6" ht="13" customHeight="1" x14ac:dyDescent="0.2">
      <c r="A19" s="5" t="s">
        <v>6</v>
      </c>
    </row>
    <row r="20" spans="1:6" ht="13" customHeight="1" x14ac:dyDescent="0.2">
      <c r="A20" s="5" t="s">
        <v>7</v>
      </c>
    </row>
    <row r="21" spans="1:6" ht="13" customHeight="1" x14ac:dyDescent="0.2">
      <c r="A21" s="5" t="s">
        <v>9</v>
      </c>
    </row>
    <row r="22" spans="1:6" ht="13" customHeight="1" x14ac:dyDescent="0.2">
      <c r="A22" s="5" t="s">
        <v>8</v>
      </c>
    </row>
    <row r="23" spans="1:6" ht="13" customHeight="1" x14ac:dyDescent="0.2">
      <c r="A23" s="5" t="s">
        <v>2</v>
      </c>
    </row>
    <row r="24" spans="1:6" ht="13" customHeight="1" x14ac:dyDescent="0.2">
      <c r="A24" s="17" t="s">
        <v>13</v>
      </c>
    </row>
    <row r="25" spans="1:6" ht="13" customHeight="1" x14ac:dyDescent="0.2">
      <c r="A25" s="17"/>
    </row>
    <row r="26" spans="1:6" ht="13" customHeight="1" x14ac:dyDescent="0.2">
      <c r="A26" s="18" t="s">
        <v>14</v>
      </c>
    </row>
  </sheetData>
  <mergeCells count="1">
    <mergeCell ref="B3:D3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1994-2020</vt:lpstr>
      <vt:lpstr>'1994-2020'!Druckbereich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2022-04-12T15:22:31Z</cp:lastPrinted>
  <dcterms:created xsi:type="dcterms:W3CDTF">2004-01-21T15:12:12Z</dcterms:created>
  <dcterms:modified xsi:type="dcterms:W3CDTF">2022-04-12T15:22:54Z</dcterms:modified>
</cp:coreProperties>
</file>