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12600" yWindow="-10" windowWidth="12650" windowHeight="11950"/>
  </bookViews>
  <sheets>
    <sheet name="2012-2020" sheetId="6" r:id="rId1"/>
    <sheet name="1994-2010" sheetId="5" r:id="rId2"/>
  </sheets>
  <definedNames>
    <definedName name="_xlnm.Print_Area" localSheetId="1">'1994-2010'!$A$1:$H$34</definedName>
    <definedName name="_xlnm.Print_Area" localSheetId="0">'2012-2020'!$A$1:$H$17</definedName>
  </definedNames>
  <calcPr calcId="162913"/>
</workbook>
</file>

<file path=xl/calcChain.xml><?xml version="1.0" encoding="utf-8"?>
<calcChain xmlns="http://schemas.openxmlformats.org/spreadsheetml/2006/main">
  <c r="E9" i="6" l="1"/>
  <c r="F9" i="6" s="1"/>
  <c r="E8" i="6"/>
  <c r="F8" i="6" s="1"/>
  <c r="E7" i="6"/>
  <c r="F7" i="6" s="1"/>
  <c r="F6" i="6"/>
  <c r="E6" i="6"/>
  <c r="E5" i="6"/>
  <c r="F5" i="6" s="1"/>
  <c r="E26" i="5" l="1"/>
  <c r="F26" i="5" s="1"/>
  <c r="E22" i="5"/>
  <c r="F22" i="5" s="1"/>
  <c r="E14" i="5"/>
  <c r="F14" i="5" s="1"/>
  <c r="E25" i="5"/>
  <c r="F25" i="5"/>
  <c r="E21" i="5"/>
  <c r="F21" i="5" s="1"/>
  <c r="E13" i="5"/>
  <c r="F13" i="5" s="1"/>
  <c r="E20" i="5"/>
  <c r="F20" i="5" s="1"/>
  <c r="E24" i="5"/>
  <c r="F24" i="5" s="1"/>
  <c r="E12" i="5"/>
  <c r="F12" i="5" s="1"/>
  <c r="E19" i="5"/>
  <c r="F19" i="5" s="1"/>
  <c r="E18" i="5"/>
  <c r="F18" i="5" s="1"/>
  <c r="E17" i="5"/>
  <c r="F17" i="5" s="1"/>
  <c r="E16" i="5"/>
  <c r="F16" i="5" s="1"/>
  <c r="E11" i="5"/>
  <c r="F11" i="5" s="1"/>
  <c r="E10" i="5"/>
  <c r="F10" i="5" s="1"/>
  <c r="E9" i="5"/>
  <c r="F9" i="5" s="1"/>
  <c r="E8" i="5"/>
  <c r="F8" i="5" s="1"/>
  <c r="E7" i="5"/>
  <c r="F7" i="5"/>
  <c r="E6" i="5"/>
  <c r="F6" i="5" s="1"/>
</calcChain>
</file>

<file path=xl/sharedStrings.xml><?xml version="1.0" encoding="utf-8"?>
<sst xmlns="http://schemas.openxmlformats.org/spreadsheetml/2006/main" count="37" uniqueCount="22">
  <si>
    <t>Femmes</t>
  </si>
  <si>
    <t>Hommes</t>
  </si>
  <si>
    <t>Source: Enquête suisse sur la structure des salaires (ESS)</t>
  </si>
  <si>
    <t>Confédération</t>
  </si>
  <si>
    <t>Secteur public cantonal</t>
  </si>
  <si>
    <t>Secteur public communal</t>
  </si>
  <si>
    <t>Salaire mensuel brut standardisé
Médiane, en francs</t>
  </si>
  <si>
    <t>Secteur public</t>
  </si>
  <si>
    <t xml:space="preserve">Le salaire brut mensuel standardisé est calculé sur la base d'un temps de travail normalisé de 4 semaines 1/3 </t>
  </si>
  <si>
    <t>à 40 heures, permettant une conversion des emplois à temps partiel en emplois à plein temps.</t>
  </si>
  <si>
    <t>la seconde au-dessous.</t>
  </si>
  <si>
    <t xml:space="preserve">La médiane divise le groupe des salariés en deux moitiés: la première se situe au-dessus de la médiane, </t>
  </si>
  <si>
    <t>Salaire mensuel brut et différence salariale entre femmes et hommes</t>
  </si>
  <si>
    <t>Secteur public (Confédération, cantons, districts, communes, corporations)</t>
  </si>
  <si>
    <t>Renseignements: Office fédéral de la statistique (OFS), section Démographie et migration, info.dem@bfs.admin.ch, tél. 058 463 67 11</t>
  </si>
  <si>
    <t>cc-f-20.04.05.04.01</t>
  </si>
  <si>
    <t>© OFS</t>
  </si>
  <si>
    <t>Différence salariale entre femmes et hommes</t>
  </si>
  <si>
    <t>en %</t>
  </si>
  <si>
    <t xml:space="preserve">Total </t>
  </si>
  <si>
    <t>Salaire féminin en % 
du salaire masculin</t>
  </si>
  <si>
    <t>Salaire féminin en %
du salaire masculin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</si>
</sst>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/>
    <xf numFmtId="49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/>
    <xf numFmtId="49" fontId="5" fillId="2" borderId="4" xfId="0" applyNumberFormat="1" applyFont="1" applyFill="1" applyBorder="1" applyAlignment="1" applyProtection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4" xfId="0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/>
    </xf>
  </cellXfs>
  <cellStyles count="3">
    <cellStyle name="Normal_cc-d-03.4.1-A01" xfId="2"/>
    <cellStyle name="Standard" xfId="0" builtinId="0"/>
    <cellStyle name="Standard_Arbeitsdok. jpw - Vorabdruck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90625" defaultRowHeight="13" customHeight="1" x14ac:dyDescent="0.2"/>
  <cols>
    <col min="1" max="1" width="16.1796875" style="6" customWidth="1"/>
    <col min="2" max="4" width="7.6328125" style="6" customWidth="1"/>
    <col min="5" max="5" width="15.54296875" style="6" customWidth="1"/>
    <col min="6" max="6" width="16.81640625" style="6" customWidth="1"/>
    <col min="7" max="7" width="10.90625" style="6" customWidth="1"/>
    <col min="8" max="16384" width="10.90625" style="6"/>
  </cols>
  <sheetData>
    <row r="1" spans="1:7" s="8" customFormat="1" ht="39" customHeight="1" x14ac:dyDescent="0.25">
      <c r="A1" s="2" t="s">
        <v>15</v>
      </c>
      <c r="B1" s="7" t="s">
        <v>12</v>
      </c>
      <c r="F1" s="7"/>
    </row>
    <row r="2" spans="1:7" ht="13" customHeight="1" x14ac:dyDescent="0.25">
      <c r="A2" s="9"/>
      <c r="B2" s="6" t="s">
        <v>13</v>
      </c>
      <c r="G2" s="10"/>
    </row>
    <row r="3" spans="1:7" s="13" customFormat="1" ht="25" customHeight="1" x14ac:dyDescent="0.25">
      <c r="A3" s="11"/>
      <c r="B3" s="30" t="s">
        <v>6</v>
      </c>
      <c r="C3" s="31"/>
      <c r="D3" s="32"/>
      <c r="E3" s="12" t="s">
        <v>20</v>
      </c>
      <c r="F3" s="12" t="s">
        <v>17</v>
      </c>
    </row>
    <row r="4" spans="1:7" ht="13" customHeight="1" x14ac:dyDescent="0.2">
      <c r="A4" s="14"/>
      <c r="B4" s="15" t="s">
        <v>0</v>
      </c>
      <c r="C4" s="16" t="s">
        <v>1</v>
      </c>
      <c r="D4" s="33" t="s">
        <v>19</v>
      </c>
      <c r="E4" s="17"/>
      <c r="F4" s="18" t="s">
        <v>18</v>
      </c>
    </row>
    <row r="5" spans="1:7" ht="13" customHeight="1" x14ac:dyDescent="0.2">
      <c r="A5" s="19">
        <v>2012</v>
      </c>
      <c r="B5" s="20">
        <v>7244</v>
      </c>
      <c r="C5" s="20">
        <v>8384</v>
      </c>
      <c r="D5" s="20">
        <v>7750</v>
      </c>
      <c r="E5" s="21">
        <f>B5/C5*100</f>
        <v>86.402671755725194</v>
      </c>
      <c r="F5" s="21">
        <f>100-E5</f>
        <v>13.597328244274806</v>
      </c>
    </row>
    <row r="6" spans="1:7" ht="13" customHeight="1" x14ac:dyDescent="0.2">
      <c r="A6" s="19">
        <v>2014</v>
      </c>
      <c r="B6" s="20">
        <v>7202</v>
      </c>
      <c r="C6" s="20">
        <v>8208</v>
      </c>
      <c r="D6" s="20">
        <v>7665</v>
      </c>
      <c r="E6" s="21">
        <f>B6/C6*100</f>
        <v>87.743664717348921</v>
      </c>
      <c r="F6" s="21">
        <f>100-E6</f>
        <v>12.256335282651079</v>
      </c>
    </row>
    <row r="7" spans="1:7" ht="13" customHeight="1" x14ac:dyDescent="0.2">
      <c r="A7" s="19">
        <v>2016</v>
      </c>
      <c r="B7" s="22">
        <v>7404</v>
      </c>
      <c r="C7" s="22">
        <v>8466</v>
      </c>
      <c r="D7" s="22">
        <v>7873</v>
      </c>
      <c r="E7" s="21">
        <f>B7/C7*100</f>
        <v>87.455705173635721</v>
      </c>
      <c r="F7" s="21">
        <f>100-E7</f>
        <v>12.544294826364279</v>
      </c>
    </row>
    <row r="8" spans="1:7" ht="13" customHeight="1" x14ac:dyDescent="0.2">
      <c r="A8" s="19">
        <v>2018</v>
      </c>
      <c r="B8" s="22">
        <v>7538</v>
      </c>
      <c r="C8" s="22">
        <v>8509</v>
      </c>
      <c r="D8" s="22">
        <v>7970</v>
      </c>
      <c r="E8" s="21">
        <f>B8/C8*100</f>
        <v>88.588553296509573</v>
      </c>
      <c r="F8" s="21">
        <f>100-E8</f>
        <v>11.411446703490427</v>
      </c>
    </row>
    <row r="9" spans="1:7" ht="13" customHeight="1" x14ac:dyDescent="0.2">
      <c r="A9" s="3">
        <v>2020</v>
      </c>
      <c r="B9" s="4">
        <v>7618</v>
      </c>
      <c r="C9" s="4">
        <v>8514</v>
      </c>
      <c r="D9" s="4">
        <v>8012</v>
      </c>
      <c r="E9" s="5">
        <f>B9/C9*100</f>
        <v>89.476156918017381</v>
      </c>
      <c r="F9" s="5">
        <f>100-E9</f>
        <v>10.523843081982619</v>
      </c>
    </row>
    <row r="10" spans="1:7" ht="13" customHeight="1" x14ac:dyDescent="0.2">
      <c r="A10" s="19" t="s">
        <v>8</v>
      </c>
      <c r="B10" s="22"/>
      <c r="C10" s="22"/>
      <c r="D10" s="22"/>
      <c r="E10" s="21"/>
      <c r="F10" s="21"/>
    </row>
    <row r="11" spans="1:7" ht="13" customHeight="1" x14ac:dyDescent="0.2">
      <c r="A11" s="19" t="s">
        <v>9</v>
      </c>
      <c r="B11" s="22"/>
      <c r="C11" s="22"/>
      <c r="D11" s="22"/>
      <c r="E11" s="21"/>
      <c r="F11" s="21"/>
    </row>
    <row r="12" spans="1:7" ht="13" customHeight="1" x14ac:dyDescent="0.2">
      <c r="A12" s="19" t="s">
        <v>11</v>
      </c>
      <c r="B12" s="22"/>
      <c r="C12" s="22"/>
      <c r="D12" s="22"/>
      <c r="E12" s="21"/>
      <c r="F12" s="21"/>
    </row>
    <row r="13" spans="1:7" ht="13" customHeight="1" x14ac:dyDescent="0.2">
      <c r="A13" s="19" t="s">
        <v>10</v>
      </c>
      <c r="B13" s="22"/>
      <c r="C13" s="22"/>
      <c r="D13" s="22"/>
      <c r="E13" s="21"/>
      <c r="F13" s="21"/>
    </row>
    <row r="14" spans="1:7" ht="13" customHeight="1" x14ac:dyDescent="0.2">
      <c r="A14" s="19" t="s">
        <v>2</v>
      </c>
      <c r="B14" s="22"/>
      <c r="C14" s="22"/>
      <c r="D14" s="22"/>
      <c r="E14" s="21"/>
      <c r="F14" s="21"/>
    </row>
    <row r="15" spans="1:7" ht="13" customHeight="1" x14ac:dyDescent="0.2">
      <c r="A15" s="19" t="s">
        <v>16</v>
      </c>
      <c r="B15" s="22"/>
      <c r="C15" s="22"/>
      <c r="D15" s="22"/>
      <c r="E15" s="21"/>
      <c r="F15" s="21"/>
    </row>
    <row r="16" spans="1:7" ht="13" customHeight="1" x14ac:dyDescent="0.2">
      <c r="B16" s="22"/>
      <c r="C16" s="22"/>
      <c r="D16" s="22"/>
      <c r="E16" s="21"/>
      <c r="F16" s="21"/>
    </row>
    <row r="17" spans="1:6" s="23" customFormat="1" ht="13" customHeight="1" x14ac:dyDescent="0.2">
      <c r="A17" s="1" t="s">
        <v>14</v>
      </c>
      <c r="B17" s="22"/>
      <c r="C17" s="22"/>
      <c r="D17" s="22"/>
      <c r="E17" s="21"/>
      <c r="F17" s="21"/>
    </row>
    <row r="23" spans="1:6" ht="13" customHeight="1" x14ac:dyDescent="0.2">
      <c r="A23" s="24"/>
    </row>
    <row r="24" spans="1:6" ht="13" customHeight="1" x14ac:dyDescent="0.2">
      <c r="A24" s="24"/>
    </row>
    <row r="25" spans="1:6" ht="13" customHeight="1" x14ac:dyDescent="0.2">
      <c r="A25" s="1"/>
    </row>
  </sheetData>
  <mergeCells count="1">
    <mergeCell ref="B3:D3"/>
  </mergeCells>
  <pageMargins left="0.78740157480314965" right="0.78740157480314965" top="0.98425196850393704" bottom="0.98425196850393704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ColWidth="10.90625" defaultRowHeight="10" x14ac:dyDescent="0.2"/>
  <cols>
    <col min="1" max="1" width="19.54296875" style="6" customWidth="1"/>
    <col min="2" max="4" width="7.6328125" style="6" customWidth="1"/>
    <col min="5" max="5" width="15.54296875" style="6" customWidth="1"/>
    <col min="6" max="6" width="16.81640625" style="6" customWidth="1"/>
    <col min="7" max="7" width="10.90625" style="6" customWidth="1"/>
    <col min="8" max="16384" width="10.90625" style="6"/>
  </cols>
  <sheetData>
    <row r="1" spans="1:7" s="8" customFormat="1" ht="39" customHeight="1" x14ac:dyDescent="0.25">
      <c r="A1" s="2" t="s">
        <v>15</v>
      </c>
      <c r="B1" s="7" t="s">
        <v>12</v>
      </c>
      <c r="F1" s="7"/>
    </row>
    <row r="2" spans="1:7" ht="13" customHeight="1" x14ac:dyDescent="0.25">
      <c r="A2" s="9"/>
      <c r="B2" s="6" t="s">
        <v>7</v>
      </c>
      <c r="G2" s="10"/>
    </row>
    <row r="3" spans="1:7" s="13" customFormat="1" ht="25" customHeight="1" x14ac:dyDescent="0.25">
      <c r="A3" s="11"/>
      <c r="B3" s="30" t="s">
        <v>6</v>
      </c>
      <c r="C3" s="31"/>
      <c r="D3" s="32"/>
      <c r="E3" s="12" t="s">
        <v>21</v>
      </c>
      <c r="F3" s="12" t="s">
        <v>17</v>
      </c>
    </row>
    <row r="4" spans="1:7" ht="13" customHeight="1" x14ac:dyDescent="0.2">
      <c r="A4" s="14"/>
      <c r="B4" s="15" t="s">
        <v>0</v>
      </c>
      <c r="C4" s="16" t="s">
        <v>1</v>
      </c>
      <c r="D4" s="33" t="s">
        <v>19</v>
      </c>
      <c r="E4" s="17"/>
      <c r="F4" s="18" t="s">
        <v>18</v>
      </c>
    </row>
    <row r="5" spans="1:7" ht="13" customHeight="1" x14ac:dyDescent="0.2">
      <c r="A5" s="25" t="s">
        <v>3</v>
      </c>
      <c r="B5" s="26"/>
      <c r="C5" s="26"/>
      <c r="D5" s="26"/>
      <c r="E5" s="27"/>
      <c r="F5" s="27"/>
    </row>
    <row r="6" spans="1:7" ht="13" customHeight="1" x14ac:dyDescent="0.2">
      <c r="A6" s="28">
        <v>1994</v>
      </c>
      <c r="B6" s="20">
        <v>5376</v>
      </c>
      <c r="C6" s="20">
        <v>6181</v>
      </c>
      <c r="D6" s="20">
        <v>5997</v>
      </c>
      <c r="E6" s="21">
        <f t="shared" ref="E6:E11" si="0">B6/C6*100</f>
        <v>86.976217440543607</v>
      </c>
      <c r="F6" s="21">
        <f t="shared" ref="F6:F26" si="1">100-E6</f>
        <v>13.023782559456393</v>
      </c>
    </row>
    <row r="7" spans="1:7" ht="13" customHeight="1" x14ac:dyDescent="0.2">
      <c r="A7" s="28">
        <v>1996</v>
      </c>
      <c r="B7" s="22">
        <v>5523</v>
      </c>
      <c r="C7" s="22">
        <v>6250</v>
      </c>
      <c r="D7" s="22">
        <v>6042</v>
      </c>
      <c r="E7" s="21">
        <f t="shared" si="0"/>
        <v>88.367999999999995</v>
      </c>
      <c r="F7" s="21">
        <f t="shared" si="1"/>
        <v>11.632000000000005</v>
      </c>
    </row>
    <row r="8" spans="1:7" ht="13" customHeight="1" x14ac:dyDescent="0.2">
      <c r="A8" s="28">
        <v>1998</v>
      </c>
      <c r="B8" s="22">
        <v>5568</v>
      </c>
      <c r="C8" s="22">
        <v>6193</v>
      </c>
      <c r="D8" s="22">
        <v>6040</v>
      </c>
      <c r="E8" s="21">
        <f t="shared" si="0"/>
        <v>89.90796060067818</v>
      </c>
      <c r="F8" s="21">
        <f t="shared" si="1"/>
        <v>10.09203939932182</v>
      </c>
    </row>
    <row r="9" spans="1:7" ht="13" customHeight="1" x14ac:dyDescent="0.2">
      <c r="A9" s="28">
        <v>2000</v>
      </c>
      <c r="B9" s="22">
        <v>5672</v>
      </c>
      <c r="C9" s="22">
        <v>6316</v>
      </c>
      <c r="D9" s="22">
        <v>6163</v>
      </c>
      <c r="E9" s="21">
        <f t="shared" si="0"/>
        <v>89.803673210892967</v>
      </c>
      <c r="F9" s="21">
        <f t="shared" si="1"/>
        <v>10.196326789107033</v>
      </c>
    </row>
    <row r="10" spans="1:7" ht="13" customHeight="1" x14ac:dyDescent="0.2">
      <c r="A10" s="28">
        <v>2002</v>
      </c>
      <c r="B10" s="22">
        <v>5695</v>
      </c>
      <c r="C10" s="22">
        <v>6377</v>
      </c>
      <c r="D10" s="22">
        <v>6200</v>
      </c>
      <c r="E10" s="21">
        <f t="shared" si="0"/>
        <v>89.305315979300616</v>
      </c>
      <c r="F10" s="21">
        <f t="shared" si="1"/>
        <v>10.694684020699384</v>
      </c>
    </row>
    <row r="11" spans="1:7" ht="13" customHeight="1" x14ac:dyDescent="0.2">
      <c r="A11" s="28">
        <v>2004</v>
      </c>
      <c r="B11" s="22">
        <v>5908</v>
      </c>
      <c r="C11" s="22">
        <v>6535</v>
      </c>
      <c r="D11" s="22">
        <v>6378</v>
      </c>
      <c r="E11" s="21">
        <f t="shared" si="0"/>
        <v>90.405508798775827</v>
      </c>
      <c r="F11" s="21">
        <f t="shared" si="1"/>
        <v>9.594491201224173</v>
      </c>
    </row>
    <row r="12" spans="1:7" ht="13" customHeight="1" x14ac:dyDescent="0.2">
      <c r="A12" s="28">
        <v>2006</v>
      </c>
      <c r="B12" s="22">
        <v>6090</v>
      </c>
      <c r="C12" s="22">
        <v>6989</v>
      </c>
      <c r="D12" s="22">
        <v>6697</v>
      </c>
      <c r="E12" s="21">
        <f>B12/C12*100</f>
        <v>87.136929460580916</v>
      </c>
      <c r="F12" s="21">
        <f t="shared" si="1"/>
        <v>12.863070539419084</v>
      </c>
    </row>
    <row r="13" spans="1:7" ht="13" customHeight="1" x14ac:dyDescent="0.2">
      <c r="A13" s="28">
        <v>2008</v>
      </c>
      <c r="B13" s="22">
        <v>6357</v>
      </c>
      <c r="C13" s="22">
        <v>7300</v>
      </c>
      <c r="D13" s="22">
        <v>6985</v>
      </c>
      <c r="E13" s="21">
        <f>B13/C13*100</f>
        <v>87.082191780821915</v>
      </c>
      <c r="F13" s="21">
        <f t="shared" si="1"/>
        <v>12.917808219178085</v>
      </c>
    </row>
    <row r="14" spans="1:7" ht="13" customHeight="1" x14ac:dyDescent="0.2">
      <c r="A14" s="28">
        <v>2010</v>
      </c>
      <c r="B14" s="22">
        <v>6653</v>
      </c>
      <c r="C14" s="22">
        <v>7573</v>
      </c>
      <c r="D14" s="22">
        <v>7249</v>
      </c>
      <c r="E14" s="21">
        <f>B14/C14*100</f>
        <v>87.851577974382678</v>
      </c>
      <c r="F14" s="21">
        <f t="shared" si="1"/>
        <v>12.148422025617322</v>
      </c>
    </row>
    <row r="15" spans="1:7" ht="13" customHeight="1" x14ac:dyDescent="0.2">
      <c r="A15" s="19" t="s">
        <v>4</v>
      </c>
      <c r="B15" s="22"/>
      <c r="C15" s="22"/>
      <c r="D15" s="22"/>
      <c r="E15" s="21"/>
      <c r="F15" s="21"/>
    </row>
    <row r="16" spans="1:7" ht="13" customHeight="1" x14ac:dyDescent="0.2">
      <c r="A16" s="28">
        <v>1998</v>
      </c>
      <c r="B16" s="22">
        <v>5674</v>
      </c>
      <c r="C16" s="22">
        <v>7319</v>
      </c>
      <c r="D16" s="22">
        <v>6458</v>
      </c>
      <c r="E16" s="21">
        <f t="shared" ref="E16:E22" si="2">B16/C16*100</f>
        <v>77.524251946987292</v>
      </c>
      <c r="F16" s="21">
        <f t="shared" si="1"/>
        <v>22.475748053012708</v>
      </c>
    </row>
    <row r="17" spans="1:6" ht="13" customHeight="1" x14ac:dyDescent="0.2">
      <c r="A17" s="28">
        <v>2000</v>
      </c>
      <c r="B17" s="22">
        <v>5848</v>
      </c>
      <c r="C17" s="22">
        <v>7415</v>
      </c>
      <c r="D17" s="22">
        <v>6608</v>
      </c>
      <c r="E17" s="21">
        <f t="shared" si="2"/>
        <v>78.867161159811189</v>
      </c>
      <c r="F17" s="21">
        <f t="shared" si="1"/>
        <v>21.132838840188811</v>
      </c>
    </row>
    <row r="18" spans="1:6" ht="13" customHeight="1" x14ac:dyDescent="0.2">
      <c r="A18" s="28">
        <v>2002</v>
      </c>
      <c r="B18" s="22">
        <v>6199</v>
      </c>
      <c r="C18" s="22">
        <v>7817</v>
      </c>
      <c r="D18" s="22">
        <v>6963</v>
      </c>
      <c r="E18" s="21">
        <f t="shared" si="2"/>
        <v>79.301522323141867</v>
      </c>
      <c r="F18" s="21">
        <f t="shared" si="1"/>
        <v>20.698477676858133</v>
      </c>
    </row>
    <row r="19" spans="1:6" ht="13" customHeight="1" x14ac:dyDescent="0.2">
      <c r="A19" s="28">
        <v>2004</v>
      </c>
      <c r="B19" s="22">
        <v>6503</v>
      </c>
      <c r="C19" s="22">
        <v>8018</v>
      </c>
      <c r="D19" s="22">
        <v>7156</v>
      </c>
      <c r="E19" s="21">
        <f t="shared" si="2"/>
        <v>81.105013719131961</v>
      </c>
      <c r="F19" s="21">
        <f t="shared" si="1"/>
        <v>18.894986280868039</v>
      </c>
    </row>
    <row r="20" spans="1:6" ht="13" customHeight="1" x14ac:dyDescent="0.2">
      <c r="A20" s="28">
        <v>2006</v>
      </c>
      <c r="B20" s="22">
        <v>6595</v>
      </c>
      <c r="C20" s="22">
        <v>8124</v>
      </c>
      <c r="D20" s="22">
        <v>7247</v>
      </c>
      <c r="E20" s="21">
        <f t="shared" si="2"/>
        <v>81.179222058099455</v>
      </c>
      <c r="F20" s="21">
        <f t="shared" si="1"/>
        <v>18.820777941900545</v>
      </c>
    </row>
    <row r="21" spans="1:6" ht="13" customHeight="1" x14ac:dyDescent="0.2">
      <c r="A21" s="28">
        <v>2008</v>
      </c>
      <c r="B21" s="22">
        <v>6884</v>
      </c>
      <c r="C21" s="22">
        <v>8333</v>
      </c>
      <c r="D21" s="22">
        <v>7515</v>
      </c>
      <c r="E21" s="21">
        <f t="shared" si="2"/>
        <v>82.611304452178089</v>
      </c>
      <c r="F21" s="21">
        <f t="shared" si="1"/>
        <v>17.388695547821911</v>
      </c>
    </row>
    <row r="22" spans="1:6" ht="13" customHeight="1" x14ac:dyDescent="0.2">
      <c r="A22" s="28">
        <v>2010</v>
      </c>
      <c r="B22" s="22">
        <v>7164</v>
      </c>
      <c r="C22" s="22">
        <v>8568</v>
      </c>
      <c r="D22" s="22">
        <v>7777</v>
      </c>
      <c r="E22" s="21">
        <f t="shared" si="2"/>
        <v>83.613445378151269</v>
      </c>
      <c r="F22" s="21">
        <f t="shared" si="1"/>
        <v>16.386554621848731</v>
      </c>
    </row>
    <row r="23" spans="1:6" ht="13" customHeight="1" x14ac:dyDescent="0.2">
      <c r="A23" s="24" t="s">
        <v>5</v>
      </c>
      <c r="B23" s="23"/>
      <c r="C23" s="23"/>
      <c r="D23" s="23"/>
      <c r="E23" s="23"/>
      <c r="F23" s="23"/>
    </row>
    <row r="24" spans="1:6" ht="13" customHeight="1" x14ac:dyDescent="0.2">
      <c r="A24" s="28">
        <v>2006</v>
      </c>
      <c r="B24" s="22">
        <v>6784</v>
      </c>
      <c r="C24" s="22">
        <v>7490</v>
      </c>
      <c r="D24" s="22">
        <v>7106</v>
      </c>
      <c r="E24" s="21">
        <f>B24/C24*100</f>
        <v>90.574098798397856</v>
      </c>
      <c r="F24" s="21">
        <f t="shared" si="1"/>
        <v>9.4259012016021444</v>
      </c>
    </row>
    <row r="25" spans="1:6" ht="13" customHeight="1" x14ac:dyDescent="0.2">
      <c r="A25" s="28">
        <v>2008</v>
      </c>
      <c r="B25" s="22">
        <v>6905</v>
      </c>
      <c r="C25" s="22">
        <v>7581</v>
      </c>
      <c r="D25" s="22">
        <v>7202</v>
      </c>
      <c r="E25" s="21">
        <f>B25/C25*100</f>
        <v>91.082970584355621</v>
      </c>
      <c r="F25" s="21">
        <f t="shared" si="1"/>
        <v>8.9170294156443788</v>
      </c>
    </row>
    <row r="26" spans="1:6" ht="13" customHeight="1" x14ac:dyDescent="0.2">
      <c r="A26" s="29">
        <v>2010</v>
      </c>
      <c r="B26" s="4">
        <v>7112</v>
      </c>
      <c r="C26" s="4">
        <v>7620</v>
      </c>
      <c r="D26" s="4">
        <v>7352</v>
      </c>
      <c r="E26" s="5">
        <f>B26/C26*100</f>
        <v>93.333333333333329</v>
      </c>
      <c r="F26" s="5">
        <f t="shared" si="1"/>
        <v>6.6666666666666714</v>
      </c>
    </row>
    <row r="27" spans="1:6" ht="13" customHeight="1" x14ac:dyDescent="0.2">
      <c r="A27" s="6" t="s">
        <v>8</v>
      </c>
    </row>
    <row r="28" spans="1:6" ht="13" customHeight="1" x14ac:dyDescent="0.2">
      <c r="A28" s="6" t="s">
        <v>9</v>
      </c>
    </row>
    <row r="29" spans="1:6" ht="13" customHeight="1" x14ac:dyDescent="0.2">
      <c r="A29" s="6" t="s">
        <v>11</v>
      </c>
    </row>
    <row r="30" spans="1:6" ht="13" customHeight="1" x14ac:dyDescent="0.2">
      <c r="A30" s="6" t="s">
        <v>10</v>
      </c>
    </row>
    <row r="31" spans="1:6" ht="13" customHeight="1" x14ac:dyDescent="0.2">
      <c r="A31" s="6" t="s">
        <v>2</v>
      </c>
    </row>
    <row r="32" spans="1:6" ht="13" customHeight="1" x14ac:dyDescent="0.2">
      <c r="A32" s="6" t="s">
        <v>16</v>
      </c>
    </row>
    <row r="33" spans="1:1" ht="13" customHeight="1" x14ac:dyDescent="0.2">
      <c r="A33" s="1"/>
    </row>
    <row r="34" spans="1:1" ht="13" customHeight="1" x14ac:dyDescent="0.2">
      <c r="A34" s="6" t="s">
        <v>14</v>
      </c>
    </row>
    <row r="35" spans="1:1" ht="13" customHeight="1" x14ac:dyDescent="0.2"/>
    <row r="36" spans="1:1" ht="13" customHeight="1" x14ac:dyDescent="0.2"/>
    <row r="37" spans="1:1" ht="13" customHeight="1" x14ac:dyDescent="0.2"/>
    <row r="38" spans="1:1" ht="13" customHeight="1" x14ac:dyDescent="0.2"/>
    <row r="39" spans="1:1" ht="13" customHeight="1" x14ac:dyDescent="0.2"/>
    <row r="40" spans="1:1" ht="13" customHeight="1" x14ac:dyDescent="0.2"/>
    <row r="41" spans="1:1" ht="13" customHeight="1" x14ac:dyDescent="0.2"/>
  </sheetData>
  <mergeCells count="1">
    <mergeCell ref="B3:D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2012-2020</vt:lpstr>
      <vt:lpstr>1994-2010</vt:lpstr>
      <vt:lpstr>'1994-2010'!Druckbereich</vt:lpstr>
      <vt:lpstr>'2012-2020'!Druckbereich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2020-06-23T21:44:28Z</cp:lastPrinted>
  <dcterms:created xsi:type="dcterms:W3CDTF">2004-01-21T15:12:12Z</dcterms:created>
  <dcterms:modified xsi:type="dcterms:W3CDTF">2022-04-12T15:55:06Z</dcterms:modified>
</cp:coreProperties>
</file>