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10" windowWidth="14810" windowHeight="8010"/>
  </bookViews>
  <sheets>
    <sheet name="Titel" sheetId="5" r:id="rId1"/>
    <sheet name="graph_a" sheetId="1" r:id="rId2"/>
    <sheet name="graph_b" sheetId="3" r:id="rId3"/>
    <sheet name="graph_c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S7" i="6" l="1"/>
</calcChain>
</file>

<file path=xl/sharedStrings.xml><?xml version="1.0" encoding="utf-8"?>
<sst xmlns="http://schemas.openxmlformats.org/spreadsheetml/2006/main" count="80" uniqueCount="76">
  <si>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</si>
  <si>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Soziales, Gesundheit und Kultur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</si>
  <si>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</si>
  <si>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</si>
  <si>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</si>
  <si>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Tägliche Internetnutzung nach Alter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</si>
  <si>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</si>
  <si>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Austausch von digitalen medizinischen Daten</t>
    </r>
  </si>
  <si>
    <r>
      <rPr>
        <sz val="9"/>
        <color theme="1"/>
        <rFont val="Arial"/>
        <family val="2"/>
      </rPr>
      <t>c</t>
    </r>
  </si>
  <si>
    <r>
      <rPr>
        <sz val="9"/>
        <color theme="1"/>
        <rFont val="Arial"/>
        <family val="2"/>
      </rPr>
      <t>Digitale Medien in den Universitätsbibliotheken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</si>
  <si>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</si>
  <si>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</si>
  <si>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</si>
  <si>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c</t>
    </r>
  </si>
  <si>
    <t>Titel</t>
  </si>
  <si>
    <t>In % der Bevölkerung (16–74 Jahre)</t>
  </si>
  <si>
    <t>Total (16–74 Jahre)</t>
  </si>
  <si>
    <t>16–24 Jahre</t>
  </si>
  <si>
    <t xml:space="preserve">25–54 Jahre </t>
  </si>
  <si>
    <t>55–74 Jahre</t>
  </si>
  <si>
    <t>Island</t>
  </si>
  <si>
    <t>Luxemburg</t>
  </si>
  <si>
    <t>Dänemark</t>
  </si>
  <si>
    <t>Niederlande</t>
  </si>
  <si>
    <t>Finnland</t>
  </si>
  <si>
    <t>Deutschland</t>
  </si>
  <si>
    <t>Österreich</t>
  </si>
  <si>
    <t>Spanien</t>
  </si>
  <si>
    <t>Schweden</t>
  </si>
  <si>
    <t>Belgien</t>
  </si>
  <si>
    <t>Norwegen</t>
  </si>
  <si>
    <t>Tschechische Republik</t>
  </si>
  <si>
    <t xml:space="preserve">Quellen: BFS, Eurostat </t>
  </si>
  <si>
    <t>Anteil nach Institutionstyp</t>
  </si>
  <si>
    <t>Austausch innerhalb der Institution</t>
  </si>
  <si>
    <t>Austausch mit externen Institutionen</t>
  </si>
  <si>
    <t>Alters- und Pflegeheime</t>
  </si>
  <si>
    <t>Quelle: Swiss eHealth Barometer</t>
  </si>
  <si>
    <r>
      <rPr>
        <sz val="8"/>
        <color rgb="FFFF0000"/>
        <rFont val="Arial"/>
        <family val="2"/>
      </rPr>
      <t>Titel</t>
    </r>
  </si>
  <si>
    <t>Universitätsbibliotheken</t>
  </si>
  <si>
    <t>Kommentare und Definitionen: siehe Indikator im Internet</t>
  </si>
  <si>
    <t xml:space="preserve">Internetnutzung, medizinische Daten und digitale Medien in den Bibliotheken </t>
  </si>
  <si>
    <t>Apotheker/Apothekerinnen</t>
  </si>
  <si>
    <t>Praxisärzte</t>
  </si>
  <si>
    <t>Spitalärzte</t>
  </si>
  <si>
    <t>2006 (1)</t>
  </si>
  <si>
    <t>2008 (2)</t>
  </si>
  <si>
    <t>2010 (3)</t>
  </si>
  <si>
    <t>2017 (4)</t>
  </si>
  <si>
    <t>(3) 2010 Zusammenführung Fusion der Zentralbibliothek und des Bibliotheksverbunds der ETH Lausanne</t>
  </si>
  <si>
    <t xml:space="preserve"> </t>
  </si>
  <si>
    <t>Quelle: BFS, Schweizerische Bibliotheksstatistik</t>
  </si>
  <si>
    <t>Gesundheitsfachpersonen, die elektronische Patientendaten teilen, 2020</t>
  </si>
  <si>
    <t>© 2021 BFS-OFS / WSA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</si>
  <si>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Zusammenstellung der EU am 1.2.2020</t>
    </r>
  </si>
  <si>
    <r>
      <t xml:space="preserve">EU </t>
    </r>
    <r>
      <rPr>
        <b/>
        <vertAlign val="superscript"/>
        <sz val="8"/>
        <rFont val="Arial"/>
        <family val="2"/>
      </rPr>
      <t>1</t>
    </r>
  </si>
  <si>
    <t>Gesundheitsfachpersonen, die elektronische Patientendaten teilen, 2021</t>
  </si>
  <si>
    <t>Letztes Update: Dezember 2021</t>
  </si>
  <si>
    <t>Anteil der Erwerbsausgaben für elektronischer Medien im Vergleich zu den gesamten Medienerwerbsausgaben, 2004 - 2020</t>
  </si>
  <si>
    <t xml:space="preserve">2020 (5) </t>
  </si>
  <si>
    <t>gesamte Medienerwerbsausgaben (CHF)</t>
  </si>
  <si>
    <t>davon Erwerbsausgaben für elektronische Medien (CHF)</t>
  </si>
  <si>
    <t>Anteil der Erwerbsausgaben für elektronischer Medien im Vergleich zu den gesamten Medienerwerbsausgaben</t>
  </si>
  <si>
    <t>(5) 2020 Revision der Bibliotheksstatistik und Anpassung der Definition der Variable (Abonnementverlängerungen und Zahlung an Konsortien nun ausdrücklich eingeschlossen). Diese Quote ist daher nicht vollständig mit den Quoten der Vorjahre vergleichbar</t>
  </si>
  <si>
    <t>© 2021 OFS-BFS-UST / WSA - POKU</t>
  </si>
  <si>
    <t xml:space="preserve">(1) 2006 die Bibliothèque publique et universitaire de Genève wird eine Öffentliche Bibliothek und gehört somit nicht mehr zur Kategorie der Universitätsbibliotheken
</t>
  </si>
  <si>
    <t>(2) 2008 Zusammenführung der Finanzen der Bibliothek und des Bibliotheksverbunds der Universität Bern; Gründung der Bibliothèque de l'Université de Genève aus dem Bibliotheksverbund der Universität Genf</t>
  </si>
  <si>
    <t xml:space="preserve">(4) 2017 Integration der Bibliothèques de l'Université de Neuchâtel in die Kategorie der Universitätsbibliotheken; Rückgang des Anteils aufgrund einer Änderung der Zeitlichkeit des Buchhaltungssystems von zwei Universitätsbibliotheken </t>
  </si>
  <si>
    <t>© 2022 BFS-OFS-UST / WSA</t>
  </si>
  <si>
    <t>Tägliche Internetnutzung nach Alter im internationalen Vergleich, 2021</t>
  </si>
  <si>
    <t>© 2022 BFS-OFS / WSA</t>
  </si>
  <si>
    <t>Letztes Update: Mai 2022</t>
  </si>
  <si>
    <t>Ver. Königreich (2020)</t>
  </si>
  <si>
    <t>Schweiz</t>
  </si>
  <si>
    <t>Frankreich</t>
  </si>
  <si>
    <t>Italien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</si>
</sst>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8"/>
      <color indexed="10"/>
      <name val="Arial"/>
      <family val="2"/>
    </font>
    <font>
      <sz val="8"/>
      <color rgb="FF595959"/>
      <name val="Arial"/>
      <family val="2"/>
    </font>
    <font>
      <b/>
      <sz val="8"/>
      <color rgb="FFFF0000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164" fontId="8" fillId="0" borderId="0" applyBorder="0"/>
    <xf numFmtId="9" fontId="22" fillId="0" borderId="0" applyFont="0" applyFill="0" applyBorder="0" applyAlignment="0" applyProtection="0"/>
  </cellStyleXfs>
  <cellXfs count="71">
    <xf numFmtId="0" fontId="0" fillId="0" borderId="0" xfId="0"/>
    <xf numFmtId="0" fontId="6" fillId="0" borderId="0" xfId="0" applyFont="1"/>
    <xf numFmtId="0" fontId="9" fillId="0" borderId="0" xfId="0" applyFont="1" applyAlignment="1">
      <alignment horizontal="right"/>
    </xf>
    <xf numFmtId="0" fontId="5" fillId="0" borderId="0" xfId="0" applyFont="1"/>
    <xf numFmtId="0" fontId="9" fillId="0" borderId="0" xfId="4" applyFont="1" applyFill="1" applyBorder="1"/>
    <xf numFmtId="0" fontId="12" fillId="0" borderId="0" xfId="0" applyFont="1"/>
    <xf numFmtId="0" fontId="12" fillId="0" borderId="0" xfId="0" applyFont="1" applyFill="1"/>
    <xf numFmtId="0" fontId="13" fillId="0" borderId="0" xfId="1" applyFont="1"/>
    <xf numFmtId="0" fontId="14" fillId="0" borderId="0" xfId="1" applyFont="1"/>
    <xf numFmtId="0" fontId="14" fillId="0" borderId="0" xfId="1" applyFont="1" applyFill="1"/>
    <xf numFmtId="0" fontId="14" fillId="0" borderId="0" xfId="1" applyNumberFormat="1" applyFont="1" applyFill="1" applyBorder="1" applyAlignment="1"/>
    <xf numFmtId="0" fontId="14" fillId="0" borderId="1" xfId="1" applyNumberFormat="1" applyFont="1" applyFill="1" applyBorder="1" applyAlignment="1"/>
    <xf numFmtId="0" fontId="13" fillId="0" borderId="1" xfId="1" applyNumberFormat="1" applyFont="1" applyFill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/>
    <xf numFmtId="3" fontId="13" fillId="0" borderId="0" xfId="1" applyNumberFormat="1" applyFont="1" applyFill="1" applyBorder="1" applyAlignment="1">
      <alignment horizontal="center"/>
    </xf>
    <xf numFmtId="3" fontId="14" fillId="0" borderId="0" xfId="1" applyNumberFormat="1" applyFont="1" applyFill="1"/>
    <xf numFmtId="3" fontId="15" fillId="0" borderId="0" xfId="1" applyNumberFormat="1" applyFont="1" applyAlignment="1">
      <alignment horizontal="left"/>
    </xf>
    <xf numFmtId="3" fontId="15" fillId="0" borderId="0" xfId="1" applyNumberFormat="1" applyFont="1" applyFill="1" applyAlignment="1">
      <alignment horizontal="left"/>
    </xf>
    <xf numFmtId="0" fontId="14" fillId="0" borderId="2" xfId="1" applyNumberFormat="1" applyFont="1" applyFill="1" applyBorder="1" applyAlignment="1"/>
    <xf numFmtId="3" fontId="14" fillId="0" borderId="2" xfId="1" applyNumberFormat="1" applyFont="1" applyFill="1" applyBorder="1" applyAlignment="1">
      <alignment horizontal="center"/>
    </xf>
    <xf numFmtId="164" fontId="14" fillId="0" borderId="0" xfId="5" applyFont="1" applyAlignment="1">
      <alignment vertical="center"/>
    </xf>
    <xf numFmtId="0" fontId="13" fillId="0" borderId="0" xfId="0" applyNumberFormat="1" applyFont="1" applyFill="1" applyBorder="1" applyAlignment="1"/>
    <xf numFmtId="0" fontId="17" fillId="0" borderId="0" xfId="2" applyFont="1" applyAlignment="1" applyProtection="1"/>
    <xf numFmtId="0" fontId="13" fillId="0" borderId="0" xfId="0" applyFont="1"/>
    <xf numFmtId="0" fontId="18" fillId="0" borderId="0" xfId="0" applyFont="1" applyAlignment="1">
      <alignment horizontal="left" vertical="top" readingOrder="1"/>
    </xf>
    <xf numFmtId="0" fontId="14" fillId="0" borderId="0" xfId="0" applyFont="1" applyAlignment="1">
      <alignment horizontal="right"/>
    </xf>
    <xf numFmtId="0" fontId="14" fillId="0" borderId="0" xfId="4" applyFont="1" applyFill="1" applyBorder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top" readingOrder="1"/>
    </xf>
    <xf numFmtId="0" fontId="11" fillId="2" borderId="0" xfId="0" applyFont="1" applyFill="1"/>
    <xf numFmtId="0" fontId="1" fillId="2" borderId="0" xfId="0" applyFont="1" applyFill="1"/>
    <xf numFmtId="0" fontId="10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12" fillId="2" borderId="0" xfId="0" applyFont="1" applyFill="1"/>
    <xf numFmtId="0" fontId="19" fillId="0" borderId="0" xfId="2" applyFont="1" applyAlignment="1" applyProtection="1"/>
    <xf numFmtId="0" fontId="14" fillId="0" borderId="0" xfId="0" applyFont="1"/>
    <xf numFmtId="0" fontId="5" fillId="0" borderId="0" xfId="1" applyFont="1"/>
    <xf numFmtId="0" fontId="5" fillId="0" borderId="0" xfId="0" applyFont="1" applyAlignment="1">
      <alignment horizontal="left" vertical="top" readingOrder="1"/>
    </xf>
    <xf numFmtId="3" fontId="14" fillId="0" borderId="0" xfId="3" applyNumberFormat="1" applyFont="1" applyFill="1" applyBorder="1" applyAlignment="1">
      <alignment horizontal="left"/>
    </xf>
    <xf numFmtId="0" fontId="14" fillId="0" borderId="0" xfId="3" applyNumberFormat="1" applyFont="1" applyFill="1" applyBorder="1" applyAlignment="1">
      <alignment horizontal="left"/>
    </xf>
    <xf numFmtId="3" fontId="14" fillId="0" borderId="2" xfId="3" applyNumberFormat="1" applyFont="1" applyFill="1" applyBorder="1" applyAlignment="1">
      <alignment horizontal="left"/>
    </xf>
    <xf numFmtId="0" fontId="13" fillId="0" borderId="4" xfId="3" applyNumberFormat="1" applyFont="1" applyFill="1" applyBorder="1" applyAlignment="1"/>
    <xf numFmtId="0" fontId="13" fillId="0" borderId="0" xfId="0" applyFont="1" applyFill="1" applyAlignment="1"/>
    <xf numFmtId="0" fontId="14" fillId="0" borderId="0" xfId="0" applyFont="1" applyFill="1"/>
    <xf numFmtId="0" fontId="14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3" fontId="14" fillId="0" borderId="0" xfId="0" applyNumberFormat="1" applyFont="1"/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9" fontId="14" fillId="0" borderId="3" xfId="0" applyNumberFormat="1" applyFont="1" applyBorder="1" applyAlignment="1">
      <alignment horizontal="center"/>
    </xf>
    <xf numFmtId="164" fontId="14" fillId="0" borderId="0" xfId="5" applyFont="1"/>
    <xf numFmtId="9" fontId="14" fillId="0" borderId="0" xfId="0" applyNumberFormat="1" applyFont="1" applyBorder="1" applyAlignment="1">
      <alignment horizontal="center"/>
    </xf>
    <xf numFmtId="0" fontId="14" fillId="0" borderId="0" xfId="0" applyFont="1" applyAlignment="1">
      <alignment vertical="center"/>
    </xf>
    <xf numFmtId="3" fontId="14" fillId="0" borderId="5" xfId="3" applyNumberFormat="1" applyFont="1" applyFill="1" applyBorder="1" applyAlignment="1">
      <alignment horizontal="center"/>
    </xf>
    <xf numFmtId="3" fontId="14" fillId="0" borderId="6" xfId="3" applyNumberFormat="1" applyFont="1" applyFill="1" applyBorder="1" applyAlignment="1">
      <alignment horizontal="center"/>
    </xf>
    <xf numFmtId="0" fontId="12" fillId="0" borderId="0" xfId="0" applyFont="1" applyFill="1" applyBorder="1"/>
    <xf numFmtId="1" fontId="14" fillId="0" borderId="5" xfId="3" applyNumberFormat="1" applyFont="1" applyFill="1" applyBorder="1" applyAlignment="1">
      <alignment horizontal="center"/>
    </xf>
    <xf numFmtId="9" fontId="14" fillId="0" borderId="3" xfId="6" applyFont="1" applyBorder="1" applyAlignment="1">
      <alignment horizontal="center"/>
    </xf>
    <xf numFmtId="0" fontId="14" fillId="0" borderId="0" xfId="1" applyFont="1" applyFill="1" applyBorder="1"/>
    <xf numFmtId="0" fontId="3" fillId="0" borderId="0" xfId="2" applyAlignment="1" applyProtection="1"/>
    <xf numFmtId="0" fontId="0" fillId="0" borderId="0" xfId="0" applyAlignment="1"/>
    <xf numFmtId="0" fontId="7" fillId="2" borderId="0" xfId="0" applyFont="1" applyFill="1" applyAlignment="1"/>
    <xf numFmtId="0" fontId="6" fillId="2" borderId="0" xfId="0" applyFont="1" applyFill="1" applyAlignment="1"/>
    <xf numFmtId="0" fontId="13" fillId="0" borderId="7" xfId="3" applyNumberFormat="1" applyFont="1" applyFill="1" applyBorder="1" applyAlignment="1">
      <alignment horizontal="center" vertical="center"/>
    </xf>
    <xf numFmtId="1" fontId="14" fillId="0" borderId="8" xfId="0" applyNumberFormat="1" applyFont="1" applyFill="1" applyBorder="1" applyAlignment="1">
      <alignment horizontal="center"/>
    </xf>
    <xf numFmtId="1" fontId="14" fillId="0" borderId="8" xfId="3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0" fontId="16" fillId="0" borderId="0" xfId="2" applyFont="1" applyAlignment="1" applyProtection="1"/>
  </cellXfs>
  <cellStyles count="7">
    <cellStyle name="Lien hypertexte" xfId="2" builtinId="8"/>
    <cellStyle name="Normal" xfId="0" builtinId="0"/>
    <cellStyle name="Normal 2" xfId="4"/>
    <cellStyle name="Normal 3" xfId="1"/>
    <cellStyle name="Normal_e_commerce_achats" xfId="3"/>
    <cellStyle name="Normal_Graphiques" xfId="5"/>
    <cellStyle name="Pourcentage" xfId="6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Tägliche Internetnutzung nach Alter im internationalen Vergleich, 2021</a:t>
            </a:r>
          </a:p>
          <a:p>
            <a:pPr>
              <a:defRPr sz="1050"/>
            </a:pPr>
            <a:r>
              <a:rPr lang="en-US" sz="1050"/>
              <a:t>In % der Bevölkerung (16–74 Jahre)</a:t>
            </a:r>
          </a:p>
          <a:p>
            <a:pPr>
              <a:defRPr sz="1050"/>
            </a:pPr>
            <a:endParaRPr lang="en-US" sz="105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Total (16–74 Jahre)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graph_a!$B$5:$B$21</c:f>
              <c:strCache>
                <c:ptCount val="17"/>
                <c:pt idx="0">
                  <c:v>Island</c:v>
                </c:pt>
                <c:pt idx="1">
                  <c:v>Norwegen</c:v>
                </c:pt>
                <c:pt idx="2">
                  <c:v>Dänemark</c:v>
                </c:pt>
                <c:pt idx="3">
                  <c:v>Ver. Königreich (2020)</c:v>
                </c:pt>
                <c:pt idx="4">
                  <c:v>Luxemburg</c:v>
                </c:pt>
                <c:pt idx="5">
                  <c:v>Finnland</c:v>
                </c:pt>
                <c:pt idx="6">
                  <c:v>Schweden</c:v>
                </c:pt>
                <c:pt idx="7">
                  <c:v>Schweiz</c:v>
                </c:pt>
                <c:pt idx="8">
                  <c:v>Niederlande</c:v>
                </c:pt>
                <c:pt idx="9">
                  <c:v>Belgien</c:v>
                </c:pt>
                <c:pt idx="10">
                  <c:v>Spanien</c:v>
                </c:pt>
                <c:pt idx="11">
                  <c:v>Deutschland</c:v>
                </c:pt>
                <c:pt idx="12">
                  <c:v>Österreich</c:v>
                </c:pt>
                <c:pt idx="13">
                  <c:v>Tschechische Republik</c:v>
                </c:pt>
                <c:pt idx="14">
                  <c:v>EU 1</c:v>
                </c:pt>
                <c:pt idx="15">
                  <c:v>Frankreich</c:v>
                </c:pt>
                <c:pt idx="16">
                  <c:v>Italien (2020)</c:v>
                </c:pt>
              </c:strCache>
            </c:strRef>
          </c:cat>
          <c:val>
            <c:numRef>
              <c:f>graph_a!$C$5:$C$21</c:f>
              <c:numCache>
                <c:formatCode>#,##0</c:formatCode>
                <c:ptCount val="17"/>
                <c:pt idx="0">
                  <c:v>98</c:v>
                </c:pt>
                <c:pt idx="1">
                  <c:v>95</c:v>
                </c:pt>
                <c:pt idx="2">
                  <c:v>95</c:v>
                </c:pt>
                <c:pt idx="3">
                  <c:v>94</c:v>
                </c:pt>
                <c:pt idx="4">
                  <c:v>94</c:v>
                </c:pt>
                <c:pt idx="5">
                  <c:v>93</c:v>
                </c:pt>
                <c:pt idx="6">
                  <c:v>92</c:v>
                </c:pt>
                <c:pt idx="7">
                  <c:v>91.347300000000004</c:v>
                </c:pt>
                <c:pt idx="8">
                  <c:v>91</c:v>
                </c:pt>
                <c:pt idx="9">
                  <c:v>86</c:v>
                </c:pt>
                <c:pt idx="10">
                  <c:v>86</c:v>
                </c:pt>
                <c:pt idx="11">
                  <c:v>82</c:v>
                </c:pt>
                <c:pt idx="12">
                  <c:v>81</c:v>
                </c:pt>
                <c:pt idx="13">
                  <c:v>81</c:v>
                </c:pt>
                <c:pt idx="14">
                  <c:v>80</c:v>
                </c:pt>
                <c:pt idx="15">
                  <c:v>78</c:v>
                </c:pt>
                <c:pt idx="16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E-42F6-A86C-8D3BEDC9B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6119816"/>
        <c:axId val="736128344"/>
      </c:barChart>
      <c:scatterChart>
        <c:scatterStyle val="lineMarker"/>
        <c:varyColors val="0"/>
        <c:ser>
          <c:idx val="1"/>
          <c:order val="1"/>
          <c:tx>
            <c:strRef>
              <c:f>graph_a!$D$4</c:f>
              <c:strCache>
                <c:ptCount val="1"/>
                <c:pt idx="0">
                  <c:v>16–24 Jahre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graph_a!$B$5:$B$21</c:f>
              <c:strCache>
                <c:ptCount val="17"/>
                <c:pt idx="0">
                  <c:v>Island</c:v>
                </c:pt>
                <c:pt idx="1">
                  <c:v>Norwegen</c:v>
                </c:pt>
                <c:pt idx="2">
                  <c:v>Dänemark</c:v>
                </c:pt>
                <c:pt idx="3">
                  <c:v>Ver. Königreich (2020)</c:v>
                </c:pt>
                <c:pt idx="4">
                  <c:v>Luxemburg</c:v>
                </c:pt>
                <c:pt idx="5">
                  <c:v>Finnland</c:v>
                </c:pt>
                <c:pt idx="6">
                  <c:v>Schweden</c:v>
                </c:pt>
                <c:pt idx="7">
                  <c:v>Schweiz</c:v>
                </c:pt>
                <c:pt idx="8">
                  <c:v>Niederlande</c:v>
                </c:pt>
                <c:pt idx="9">
                  <c:v>Belgien</c:v>
                </c:pt>
                <c:pt idx="10">
                  <c:v>Spanien</c:v>
                </c:pt>
                <c:pt idx="11">
                  <c:v>Deutschland</c:v>
                </c:pt>
                <c:pt idx="12">
                  <c:v>Österreich</c:v>
                </c:pt>
                <c:pt idx="13">
                  <c:v>Tschechische Republik</c:v>
                </c:pt>
                <c:pt idx="14">
                  <c:v>EU 1</c:v>
                </c:pt>
                <c:pt idx="15">
                  <c:v>Frankreich</c:v>
                </c:pt>
                <c:pt idx="16">
                  <c:v>Italien (2020)</c:v>
                </c:pt>
              </c:strCache>
            </c:strRef>
          </c:xVal>
          <c:yVal>
            <c:numRef>
              <c:f>graph_a!$D$5:$D$21</c:f>
              <c:numCache>
                <c:formatCode>#,##0</c:formatCode>
                <c:ptCount val="17"/>
                <c:pt idx="0">
                  <c:v>100</c:v>
                </c:pt>
                <c:pt idx="1">
                  <c:v>98</c:v>
                </c:pt>
                <c:pt idx="2">
                  <c:v>98</c:v>
                </c:pt>
                <c:pt idx="3">
                  <c:v>100</c:v>
                </c:pt>
                <c:pt idx="4">
                  <c:v>99</c:v>
                </c:pt>
                <c:pt idx="5">
                  <c:v>99</c:v>
                </c:pt>
                <c:pt idx="6">
                  <c:v>98</c:v>
                </c:pt>
                <c:pt idx="7">
                  <c:v>98.009299999999996</c:v>
                </c:pt>
                <c:pt idx="8">
                  <c:v>95</c:v>
                </c:pt>
                <c:pt idx="9">
                  <c:v>97</c:v>
                </c:pt>
                <c:pt idx="10">
                  <c:v>97</c:v>
                </c:pt>
                <c:pt idx="11">
                  <c:v>95</c:v>
                </c:pt>
                <c:pt idx="12">
                  <c:v>97</c:v>
                </c:pt>
                <c:pt idx="13">
                  <c:v>98</c:v>
                </c:pt>
                <c:pt idx="14">
                  <c:v>95</c:v>
                </c:pt>
                <c:pt idx="15">
                  <c:v>92</c:v>
                </c:pt>
                <c:pt idx="16">
                  <c:v>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AE-42F6-A86C-8D3BEDC9B72F}"/>
            </c:ext>
          </c:extLst>
        </c:ser>
        <c:ser>
          <c:idx val="2"/>
          <c:order val="2"/>
          <c:tx>
            <c:strRef>
              <c:f>graph_a!$E$4</c:f>
              <c:strCache>
                <c:ptCount val="1"/>
                <c:pt idx="0">
                  <c:v>25–54 Jahre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graph_a!$B$5:$B$21</c:f>
              <c:strCache>
                <c:ptCount val="17"/>
                <c:pt idx="0">
                  <c:v>Island</c:v>
                </c:pt>
                <c:pt idx="1">
                  <c:v>Norwegen</c:v>
                </c:pt>
                <c:pt idx="2">
                  <c:v>Dänemark</c:v>
                </c:pt>
                <c:pt idx="3">
                  <c:v>Ver. Königreich (2020)</c:v>
                </c:pt>
                <c:pt idx="4">
                  <c:v>Luxemburg</c:v>
                </c:pt>
                <c:pt idx="5">
                  <c:v>Finnland</c:v>
                </c:pt>
                <c:pt idx="6">
                  <c:v>Schweden</c:v>
                </c:pt>
                <c:pt idx="7">
                  <c:v>Schweiz</c:v>
                </c:pt>
                <c:pt idx="8">
                  <c:v>Niederlande</c:v>
                </c:pt>
                <c:pt idx="9">
                  <c:v>Belgien</c:v>
                </c:pt>
                <c:pt idx="10">
                  <c:v>Spanien</c:v>
                </c:pt>
                <c:pt idx="11">
                  <c:v>Deutschland</c:v>
                </c:pt>
                <c:pt idx="12">
                  <c:v>Österreich</c:v>
                </c:pt>
                <c:pt idx="13">
                  <c:v>Tschechische Republik</c:v>
                </c:pt>
                <c:pt idx="14">
                  <c:v>EU 1</c:v>
                </c:pt>
                <c:pt idx="15">
                  <c:v>Frankreich</c:v>
                </c:pt>
                <c:pt idx="16">
                  <c:v>Italien (2020)</c:v>
                </c:pt>
              </c:strCache>
            </c:strRef>
          </c:xVal>
          <c:yVal>
            <c:numRef>
              <c:f>graph_a!$E$5:$E$21</c:f>
              <c:numCache>
                <c:formatCode>#,##0</c:formatCode>
                <c:ptCount val="17"/>
                <c:pt idx="0">
                  <c:v>100</c:v>
                </c:pt>
                <c:pt idx="1">
                  <c:v>98</c:v>
                </c:pt>
                <c:pt idx="2">
                  <c:v>98</c:v>
                </c:pt>
                <c:pt idx="3">
                  <c:v>98</c:v>
                </c:pt>
                <c:pt idx="4">
                  <c:v>96</c:v>
                </c:pt>
                <c:pt idx="5">
                  <c:v>98</c:v>
                </c:pt>
                <c:pt idx="6">
                  <c:v>96</c:v>
                </c:pt>
                <c:pt idx="7">
                  <c:v>95.016100000000009</c:v>
                </c:pt>
                <c:pt idx="8">
                  <c:v>94</c:v>
                </c:pt>
                <c:pt idx="9">
                  <c:v>92</c:v>
                </c:pt>
                <c:pt idx="10">
                  <c:v>93</c:v>
                </c:pt>
                <c:pt idx="11">
                  <c:v>90</c:v>
                </c:pt>
                <c:pt idx="12">
                  <c:v>90</c:v>
                </c:pt>
                <c:pt idx="13">
                  <c:v>93</c:v>
                </c:pt>
                <c:pt idx="14">
                  <c:v>89</c:v>
                </c:pt>
                <c:pt idx="15">
                  <c:v>85</c:v>
                </c:pt>
                <c:pt idx="16">
                  <c:v>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AE-42F6-A86C-8D3BEDC9B72F}"/>
            </c:ext>
          </c:extLst>
        </c:ser>
        <c:ser>
          <c:idx val="3"/>
          <c:order val="3"/>
          <c:tx>
            <c:strRef>
              <c:f>graph_a!$F$4</c:f>
              <c:strCache>
                <c:ptCount val="1"/>
                <c:pt idx="0">
                  <c:v>55–74 Jahre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graph_a!$B$5:$B$21</c:f>
              <c:strCache>
                <c:ptCount val="17"/>
                <c:pt idx="0">
                  <c:v>Island</c:v>
                </c:pt>
                <c:pt idx="1">
                  <c:v>Norwegen</c:v>
                </c:pt>
                <c:pt idx="2">
                  <c:v>Dänemark</c:v>
                </c:pt>
                <c:pt idx="3">
                  <c:v>Ver. Königreich (2020)</c:v>
                </c:pt>
                <c:pt idx="4">
                  <c:v>Luxemburg</c:v>
                </c:pt>
                <c:pt idx="5">
                  <c:v>Finnland</c:v>
                </c:pt>
                <c:pt idx="6">
                  <c:v>Schweden</c:v>
                </c:pt>
                <c:pt idx="7">
                  <c:v>Schweiz</c:v>
                </c:pt>
                <c:pt idx="8">
                  <c:v>Niederlande</c:v>
                </c:pt>
                <c:pt idx="9">
                  <c:v>Belgien</c:v>
                </c:pt>
                <c:pt idx="10">
                  <c:v>Spanien</c:v>
                </c:pt>
                <c:pt idx="11">
                  <c:v>Deutschland</c:v>
                </c:pt>
                <c:pt idx="12">
                  <c:v>Österreich</c:v>
                </c:pt>
                <c:pt idx="13">
                  <c:v>Tschechische Republik</c:v>
                </c:pt>
                <c:pt idx="14">
                  <c:v>EU 1</c:v>
                </c:pt>
                <c:pt idx="15">
                  <c:v>Frankreich</c:v>
                </c:pt>
                <c:pt idx="16">
                  <c:v>Italien (2020)</c:v>
                </c:pt>
              </c:strCache>
            </c:strRef>
          </c:xVal>
          <c:yVal>
            <c:numRef>
              <c:f>graph_a!$F$5:$F$21</c:f>
              <c:numCache>
                <c:formatCode>#,##0</c:formatCode>
                <c:ptCount val="17"/>
                <c:pt idx="0">
                  <c:v>93</c:v>
                </c:pt>
                <c:pt idx="1">
                  <c:v>89</c:v>
                </c:pt>
                <c:pt idx="2">
                  <c:v>88</c:v>
                </c:pt>
                <c:pt idx="3">
                  <c:v>83</c:v>
                </c:pt>
                <c:pt idx="4">
                  <c:v>85</c:v>
                </c:pt>
                <c:pt idx="5">
                  <c:v>83</c:v>
                </c:pt>
                <c:pt idx="6">
                  <c:v>83</c:v>
                </c:pt>
                <c:pt idx="7">
                  <c:v>82.285699999999991</c:v>
                </c:pt>
                <c:pt idx="8">
                  <c:v>85</c:v>
                </c:pt>
                <c:pt idx="9">
                  <c:v>71</c:v>
                </c:pt>
                <c:pt idx="10">
                  <c:v>69</c:v>
                </c:pt>
                <c:pt idx="11">
                  <c:v>65</c:v>
                </c:pt>
                <c:pt idx="12">
                  <c:v>61</c:v>
                </c:pt>
                <c:pt idx="13">
                  <c:v>53</c:v>
                </c:pt>
                <c:pt idx="14">
                  <c:v>61</c:v>
                </c:pt>
                <c:pt idx="15">
                  <c:v>61</c:v>
                </c:pt>
                <c:pt idx="16">
                  <c:v>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AE-42F6-A86C-8D3BEDC9B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119816"/>
        <c:axId val="736128344"/>
      </c:scatterChart>
      <c:catAx>
        <c:axId val="73611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6128344"/>
        <c:crosses val="autoZero"/>
        <c:auto val="1"/>
        <c:lblAlgn val="ctr"/>
        <c:lblOffset val="100"/>
        <c:noMultiLvlLbl val="0"/>
      </c:catAx>
      <c:valAx>
        <c:axId val="736128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6119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050"/>
              <a:t>Gesundheitsfachpersonen, die elektronische Patientendaten teilen, 2021</a:t>
            </a:r>
          </a:p>
          <a:p>
            <a:pPr>
              <a:defRPr/>
            </a:pPr>
            <a:r>
              <a:rPr lang="en-US" sz="1050" b="0"/>
              <a:t>Anteil nach Institutionstyp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954388695599097"/>
          <c:y val="0.16047545787842926"/>
          <c:w val="0.70091271342173933"/>
          <c:h val="0.6054546991837856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graph_b!$D$4</c:f>
              <c:strCache>
                <c:ptCount val="1"/>
                <c:pt idx="0">
                  <c:v>Austausch mit externen Institutionen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graph_b!$B$5:$B$8</c:f>
              <c:strCache>
                <c:ptCount val="4"/>
                <c:pt idx="0">
                  <c:v>Apotheker/Apothekerinnen</c:v>
                </c:pt>
                <c:pt idx="1">
                  <c:v>Praxisärzte</c:v>
                </c:pt>
                <c:pt idx="2">
                  <c:v>Alters- und Pflegeheime</c:v>
                </c:pt>
                <c:pt idx="3">
                  <c:v>Spitalärzte</c:v>
                </c:pt>
              </c:strCache>
            </c:strRef>
          </c:cat>
          <c:val>
            <c:numRef>
              <c:f>graph_b!$D$5:$D$8</c:f>
              <c:numCache>
                <c:formatCode>0</c:formatCode>
                <c:ptCount val="4"/>
                <c:pt idx="0">
                  <c:v>7.99</c:v>
                </c:pt>
                <c:pt idx="1">
                  <c:v>25.55</c:v>
                </c:pt>
                <c:pt idx="2">
                  <c:v>23.05</c:v>
                </c:pt>
                <c:pt idx="3">
                  <c:v>25.82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1-4594-BDFD-33DCAFEBF0BF}"/>
            </c:ext>
          </c:extLst>
        </c:ser>
        <c:ser>
          <c:idx val="0"/>
          <c:order val="1"/>
          <c:tx>
            <c:strRef>
              <c:f>graph_b!$C$4</c:f>
              <c:strCache>
                <c:ptCount val="1"/>
                <c:pt idx="0">
                  <c:v>Austausch innerhalb der Institution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graph_b!$B$5:$B$8</c:f>
              <c:strCache>
                <c:ptCount val="4"/>
                <c:pt idx="0">
                  <c:v>Apotheker/Apothekerinnen</c:v>
                </c:pt>
                <c:pt idx="1">
                  <c:v>Praxisärzte</c:v>
                </c:pt>
                <c:pt idx="2">
                  <c:v>Alters- und Pflegeheime</c:v>
                </c:pt>
                <c:pt idx="3">
                  <c:v>Spitalärzte</c:v>
                </c:pt>
              </c:strCache>
            </c:strRef>
          </c:cat>
          <c:val>
            <c:numRef>
              <c:f>graph_b!$C$5:$C$8</c:f>
              <c:numCache>
                <c:formatCode>#,##0</c:formatCode>
                <c:ptCount val="4"/>
                <c:pt idx="0">
                  <c:v>23.38</c:v>
                </c:pt>
                <c:pt idx="1">
                  <c:v>51.75</c:v>
                </c:pt>
                <c:pt idx="2" formatCode="0">
                  <c:v>55.49</c:v>
                </c:pt>
                <c:pt idx="3">
                  <c:v>69.36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1-4594-BDFD-33DCAFEBF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533600"/>
        <c:axId val="212533984"/>
      </c:barChart>
      <c:catAx>
        <c:axId val="212533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2533984"/>
        <c:crosses val="autoZero"/>
        <c:auto val="1"/>
        <c:lblAlgn val="ctr"/>
        <c:lblOffset val="100"/>
        <c:noMultiLvlLbl val="0"/>
      </c:catAx>
      <c:valAx>
        <c:axId val="21253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253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600052722667308"/>
          <c:y val="0.87766176010393226"/>
          <c:w val="0.65264985045473967"/>
          <c:h val="6.686524211093165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Anteil der Erwerbsausgaben für elektronische Medien im Vergleich zu den gesamten Medienerwerbsausgaben, Entwicklung </a:t>
            </a:r>
          </a:p>
          <a:p>
            <a:pPr>
              <a:defRPr sz="1050"/>
            </a:pPr>
            <a:r>
              <a:rPr lang="en-US" sz="1050"/>
              <a:t>Universitätsbibliotheken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0%" sourceLinked="0"/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[1]Grafik_a!$B$4:$R$4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 (1)</c:v>
                </c:pt>
                <c:pt idx="3">
                  <c:v>2007</c:v>
                </c:pt>
                <c:pt idx="4">
                  <c:v>2008 (2)</c:v>
                </c:pt>
                <c:pt idx="5">
                  <c:v>2009</c:v>
                </c:pt>
                <c:pt idx="6">
                  <c:v>2010 (3)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 (4)</c:v>
                </c:pt>
                <c:pt idx="14">
                  <c:v>2018</c:v>
                </c:pt>
                <c:pt idx="15">
                  <c:v>2019</c:v>
                </c:pt>
                <c:pt idx="16">
                  <c:v>2020 (5) </c:v>
                </c:pt>
              </c:strCache>
            </c:strRef>
          </c:cat>
          <c:val>
            <c:numRef>
              <c:f>[1]Grafik_a!$B$7:$R$7</c:f>
              <c:numCache>
                <c:formatCode>General</c:formatCode>
                <c:ptCount val="17"/>
                <c:pt idx="0">
                  <c:v>0.20764281410856761</c:v>
                </c:pt>
                <c:pt idx="1">
                  <c:v>0.23229515038981499</c:v>
                </c:pt>
                <c:pt idx="2">
                  <c:v>0.25459214845664119</c:v>
                </c:pt>
                <c:pt idx="3">
                  <c:v>0.27337071070008306</c:v>
                </c:pt>
                <c:pt idx="4">
                  <c:v>0.31570338110145785</c:v>
                </c:pt>
                <c:pt idx="5">
                  <c:v>0.32891776201238004</c:v>
                </c:pt>
                <c:pt idx="6">
                  <c:v>0.3530137383110844</c:v>
                </c:pt>
                <c:pt idx="7">
                  <c:v>0.38249054615055861</c:v>
                </c:pt>
                <c:pt idx="8">
                  <c:v>0.45779863917116542</c:v>
                </c:pt>
                <c:pt idx="9">
                  <c:v>0.48767579395951305</c:v>
                </c:pt>
                <c:pt idx="10">
                  <c:v>0.4994537178911842</c:v>
                </c:pt>
                <c:pt idx="11">
                  <c:v>0.55816186525487477</c:v>
                </c:pt>
                <c:pt idx="12">
                  <c:v>0.58582160285532303</c:v>
                </c:pt>
                <c:pt idx="13">
                  <c:v>0.56669332360127134</c:v>
                </c:pt>
                <c:pt idx="14">
                  <c:v>0.61942653632270273</c:v>
                </c:pt>
                <c:pt idx="15">
                  <c:v>0.63454393076608695</c:v>
                </c:pt>
                <c:pt idx="16">
                  <c:v>0.76099281710657241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8-4E93-85CE-C774C4992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508344"/>
        <c:axId val="226509128"/>
      </c:lineChart>
      <c:catAx>
        <c:axId val="22650834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26509128"/>
        <c:crosses val="autoZero"/>
        <c:auto val="1"/>
        <c:lblAlgn val="ctr"/>
        <c:lblOffset val="100"/>
        <c:noMultiLvlLbl val="0"/>
      </c:catAx>
      <c:valAx>
        <c:axId val="226509128"/>
        <c:scaling>
          <c:orientation val="minMax"/>
          <c:max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26508344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3</xdr:row>
      <xdr:rowOff>4762</xdr:rowOff>
    </xdr:from>
    <xdr:to>
      <xdr:col>17</xdr:col>
      <xdr:colOff>0</xdr:colOff>
      <xdr:row>31</xdr:row>
      <xdr:rowOff>133350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109536</xdr:rowOff>
    </xdr:from>
    <xdr:to>
      <xdr:col>4</xdr:col>
      <xdr:colOff>19050</xdr:colOff>
      <xdr:row>32</xdr:row>
      <xdr:rowOff>114299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104775</xdr:rowOff>
    </xdr:from>
    <xdr:to>
      <xdr:col>12</xdr:col>
      <xdr:colOff>579120</xdr:colOff>
      <xdr:row>39</xdr:row>
      <xdr:rowOff>95249</xdr:rowOff>
    </xdr:to>
    <xdr:graphicFrame macro="">
      <xdr:nvGraphicFramePr>
        <xdr:cNvPr id="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e/WI/WSA/05_SI/633-2_Indic_SI/633-21_Prod/ACTUALISATIONS/55eme_actualisation_indic_SI/Indicateurs_Internet_actualisation/Actualisation_30405/ind-d-30405-v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"/>
      <sheetName val="Grafik_a"/>
    </sheetNames>
    <sheetDataSet>
      <sheetData sheetId="0"/>
      <sheetData sheetId="1">
        <row r="4">
          <cell r="B4">
            <v>2004</v>
          </cell>
          <cell r="C4">
            <v>2005</v>
          </cell>
          <cell r="D4" t="str">
            <v>2006 (1)</v>
          </cell>
          <cell r="E4">
            <v>2007</v>
          </cell>
          <cell r="F4" t="str">
            <v>2008 (2)</v>
          </cell>
          <cell r="G4">
            <v>2009</v>
          </cell>
          <cell r="H4" t="str">
            <v>2010 (3)</v>
          </cell>
          <cell r="I4">
            <v>2011</v>
          </cell>
          <cell r="J4">
            <v>2012</v>
          </cell>
          <cell r="K4">
            <v>2013</v>
          </cell>
          <cell r="L4">
            <v>2014</v>
          </cell>
          <cell r="M4">
            <v>2015</v>
          </cell>
          <cell r="N4">
            <v>2016</v>
          </cell>
          <cell r="O4" t="str">
            <v>2017 (4)</v>
          </cell>
          <cell r="P4">
            <v>2018</v>
          </cell>
          <cell r="Q4">
            <v>2019</v>
          </cell>
          <cell r="R4" t="str">
            <v xml:space="preserve">2020 (5) </v>
          </cell>
        </row>
        <row r="7">
          <cell r="B7">
            <v>0.20764281410856761</v>
          </cell>
          <cell r="C7">
            <v>0.23229515038981499</v>
          </cell>
          <cell r="D7">
            <v>0.25459214845664119</v>
          </cell>
          <cell r="E7">
            <v>0.27337071070008306</v>
          </cell>
          <cell r="F7">
            <v>0.31570338110145785</v>
          </cell>
          <cell r="G7">
            <v>0.32891776201238004</v>
          </cell>
          <cell r="H7">
            <v>0.3530137383110844</v>
          </cell>
          <cell r="I7">
            <v>0.38249054615055861</v>
          </cell>
          <cell r="J7">
            <v>0.45779863917116542</v>
          </cell>
          <cell r="K7">
            <v>0.48767579395951305</v>
          </cell>
          <cell r="L7">
            <v>0.4994537178911842</v>
          </cell>
          <cell r="M7">
            <v>0.55816186525487477</v>
          </cell>
          <cell r="N7">
            <v>0.58582160285532303</v>
          </cell>
          <cell r="O7">
            <v>0.56669332360127134</v>
          </cell>
          <cell r="P7">
            <v>0.61942653632270273</v>
          </cell>
          <cell r="Q7">
            <v>0.63454393076608695</v>
          </cell>
          <cell r="R7">
            <v>0.76099281710657241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soziales-gesundheit-kultur/medizinische-dat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/>
  </sheetViews>
  <sheetFormatPr baseColWidth="10" defaultColWidth="11.453125" defaultRowHeight="14" x14ac:dyDescent="0.3"/>
  <cols>
    <col min="1" max="1" width="19.81640625" style="31" customWidth="1"/>
    <col min="2" max="2" width="5.1796875" style="31" customWidth="1"/>
    <col min="3" max="16384" width="11.453125" style="31"/>
  </cols>
  <sheetData>
    <row r="1" spans="1:11" ht="18" x14ac:dyDescent="0.4">
      <c r="A1" s="30" t="s">
        <v>0</v>
      </c>
      <c r="B1" s="30"/>
      <c r="C1" s="30" t="s">
        <v>1</v>
      </c>
    </row>
    <row r="3" spans="1:11" x14ac:dyDescent="0.3">
      <c r="A3" s="32" t="s">
        <v>2</v>
      </c>
      <c r="B3" s="32"/>
      <c r="C3" s="32" t="s">
        <v>41</v>
      </c>
    </row>
    <row r="5" spans="1:11" ht="14.5" x14ac:dyDescent="0.35">
      <c r="A5" s="33" t="s">
        <v>3</v>
      </c>
      <c r="B5" s="33" t="s">
        <v>4</v>
      </c>
      <c r="C5" s="65" t="s">
        <v>5</v>
      </c>
      <c r="D5" s="63"/>
      <c r="E5" s="63"/>
    </row>
    <row r="6" spans="1:11" ht="14.5" x14ac:dyDescent="0.35">
      <c r="A6" s="33"/>
      <c r="B6" s="33" t="s">
        <v>6</v>
      </c>
      <c r="C6" s="65" t="s">
        <v>7</v>
      </c>
      <c r="D6" s="63"/>
      <c r="E6" s="63"/>
      <c r="F6" s="63"/>
    </row>
    <row r="7" spans="1:11" ht="14.5" x14ac:dyDescent="0.35">
      <c r="A7" s="33"/>
      <c r="B7" s="33" t="s">
        <v>8</v>
      </c>
      <c r="C7" s="65" t="s">
        <v>9</v>
      </c>
      <c r="D7" s="63"/>
      <c r="E7" s="63"/>
      <c r="F7" s="63"/>
    </row>
    <row r="8" spans="1:11" x14ac:dyDescent="0.3">
      <c r="A8" s="33"/>
      <c r="B8" s="33"/>
      <c r="C8" s="33"/>
    </row>
    <row r="9" spans="1:11" ht="14.5" x14ac:dyDescent="0.35">
      <c r="A9" s="33" t="s">
        <v>10</v>
      </c>
      <c r="B9" s="33" t="s">
        <v>11</v>
      </c>
      <c r="C9" s="64" t="s">
        <v>69</v>
      </c>
      <c r="D9" s="63"/>
      <c r="E9" s="63"/>
      <c r="F9" s="63"/>
      <c r="G9" s="63"/>
      <c r="H9" s="63"/>
    </row>
    <row r="10" spans="1:11" ht="14.5" x14ac:dyDescent="0.35">
      <c r="A10" s="33"/>
      <c r="B10" s="33" t="s">
        <v>12</v>
      </c>
      <c r="C10" s="64" t="s">
        <v>52</v>
      </c>
      <c r="D10" s="63"/>
      <c r="E10" s="63"/>
      <c r="F10" s="63"/>
      <c r="G10" s="63"/>
      <c r="H10" s="63"/>
    </row>
    <row r="11" spans="1:11" ht="14.5" x14ac:dyDescent="0.35">
      <c r="A11" s="33"/>
      <c r="B11" s="33" t="s">
        <v>13</v>
      </c>
      <c r="C11" s="64" t="s">
        <v>58</v>
      </c>
      <c r="D11" s="63"/>
      <c r="E11" s="63"/>
      <c r="F11" s="63"/>
      <c r="G11" s="63"/>
      <c r="H11" s="63"/>
      <c r="I11" s="63"/>
      <c r="J11" s="63"/>
      <c r="K11" s="63"/>
    </row>
    <row r="12" spans="1:11" x14ac:dyDescent="0.3">
      <c r="A12" s="33"/>
      <c r="B12" s="33"/>
      <c r="C12" s="34"/>
    </row>
    <row r="13" spans="1:11" x14ac:dyDescent="0.3">
      <c r="A13" s="33"/>
      <c r="B13" s="33"/>
      <c r="C13" s="34"/>
    </row>
    <row r="14" spans="1:11" ht="14.5" x14ac:dyDescent="0.35">
      <c r="A14" s="62" t="s">
        <v>40</v>
      </c>
      <c r="B14" s="63"/>
      <c r="C14" s="63"/>
      <c r="D14" s="63"/>
    </row>
    <row r="15" spans="1:11" x14ac:dyDescent="0.3">
      <c r="A15" s="33"/>
    </row>
    <row r="16" spans="1:11" x14ac:dyDescent="0.3">
      <c r="A16" s="35" t="s">
        <v>68</v>
      </c>
    </row>
    <row r="17" spans="1:1" x14ac:dyDescent="0.3">
      <c r="A17" s="33"/>
    </row>
    <row r="18" spans="1:1" x14ac:dyDescent="0.3">
      <c r="A18" s="33"/>
    </row>
    <row r="19" spans="1:1" x14ac:dyDescent="0.3">
      <c r="A19" s="33"/>
    </row>
  </sheetData>
  <mergeCells count="7">
    <mergeCell ref="A14:D14"/>
    <mergeCell ref="C11:K11"/>
    <mergeCell ref="C5:E5"/>
    <mergeCell ref="C6:F6"/>
    <mergeCell ref="C7:F7"/>
    <mergeCell ref="C9:H9"/>
    <mergeCell ref="C10:H10"/>
  </mergeCells>
  <hyperlinks>
    <hyperlink ref="C9" location="graph_a!A1" display="Utilisation quotidienne d'internet selon l'âge, en comparaison internationale, 2017"/>
    <hyperlink ref="C10" location="graph_b!A1" display="Professionnels de la santé qui partagent, à l’interne ou avec des institutions externes, des données médicales de leurs patients sous forme électronique, 2018"/>
    <hyperlink ref="C11" location="graph_c!A1" display="Proportion des frais d'acquisition de documents sur supports électroniques par rapport aux frais totaux d'acquisition de documents, évolution 2004-2017"/>
    <hyperlink ref="A14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65"/>
  <sheetViews>
    <sheetView workbookViewId="0">
      <selection activeCell="B2" sqref="B2"/>
    </sheetView>
  </sheetViews>
  <sheetFormatPr baseColWidth="10" defaultColWidth="9.1796875" defaultRowHeight="10" x14ac:dyDescent="0.2"/>
  <cols>
    <col min="1" max="1" width="0.81640625" style="5" customWidth="1"/>
    <col min="2" max="2" width="23.453125" style="5" customWidth="1"/>
    <col min="3" max="6" width="15.453125" style="5" customWidth="1"/>
    <col min="7" max="7" width="3" style="5" customWidth="1"/>
    <col min="8" max="8" width="17.54296875" style="5" customWidth="1"/>
    <col min="9" max="22" width="9.1796875" style="6"/>
    <col min="23" max="16384" width="9.1796875" style="5"/>
  </cols>
  <sheetData>
    <row r="1" spans="2:20" ht="10.5" x14ac:dyDescent="0.25">
      <c r="B1" s="36" t="s">
        <v>14</v>
      </c>
    </row>
    <row r="2" spans="2:20" ht="11.5" x14ac:dyDescent="0.25">
      <c r="B2" s="38" t="s">
        <v>69</v>
      </c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2:20" x14ac:dyDescent="0.2">
      <c r="B3" s="10" t="s">
        <v>15</v>
      </c>
      <c r="C3" s="10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2:20" ht="27" customHeight="1" x14ac:dyDescent="0.2">
      <c r="B4" s="11"/>
      <c r="C4" s="12" t="s">
        <v>16</v>
      </c>
      <c r="D4" s="12" t="s">
        <v>17</v>
      </c>
      <c r="E4" s="12" t="s">
        <v>18</v>
      </c>
      <c r="F4" s="12" t="s">
        <v>19</v>
      </c>
      <c r="G4" s="9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61"/>
      <c r="T4" s="9"/>
    </row>
    <row r="5" spans="2:20" x14ac:dyDescent="0.2">
      <c r="B5" s="10" t="s">
        <v>20</v>
      </c>
      <c r="C5" s="13">
        <v>98</v>
      </c>
      <c r="D5" s="13">
        <v>100</v>
      </c>
      <c r="E5" s="13">
        <v>100</v>
      </c>
      <c r="F5" s="13">
        <v>93</v>
      </c>
      <c r="G5" s="9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10"/>
      <c r="T5" s="9"/>
    </row>
    <row r="6" spans="2:20" x14ac:dyDescent="0.2">
      <c r="B6" s="10" t="s">
        <v>30</v>
      </c>
      <c r="C6" s="13">
        <v>95</v>
      </c>
      <c r="D6" s="13">
        <v>98</v>
      </c>
      <c r="E6" s="13">
        <v>98</v>
      </c>
      <c r="F6" s="13">
        <v>89</v>
      </c>
      <c r="G6" s="9"/>
      <c r="H6" s="8"/>
      <c r="I6" s="9"/>
      <c r="J6" s="9"/>
      <c r="K6" s="9"/>
      <c r="L6" s="9"/>
      <c r="M6" s="9"/>
      <c r="N6" s="9"/>
      <c r="O6" s="9"/>
      <c r="P6" s="9"/>
      <c r="Q6" s="9"/>
      <c r="R6" s="9"/>
      <c r="S6" s="10"/>
      <c r="T6" s="9"/>
    </row>
    <row r="7" spans="2:20" x14ac:dyDescent="0.2">
      <c r="B7" s="10" t="s">
        <v>22</v>
      </c>
      <c r="C7" s="13">
        <v>95</v>
      </c>
      <c r="D7" s="13">
        <v>98</v>
      </c>
      <c r="E7" s="13">
        <v>98</v>
      </c>
      <c r="F7" s="13">
        <v>88</v>
      </c>
      <c r="G7" s="9"/>
      <c r="H7" s="8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9"/>
    </row>
    <row r="8" spans="2:20" x14ac:dyDescent="0.2">
      <c r="B8" s="10" t="s">
        <v>72</v>
      </c>
      <c r="C8" s="13">
        <v>94</v>
      </c>
      <c r="D8" s="13">
        <v>100</v>
      </c>
      <c r="E8" s="13">
        <v>98</v>
      </c>
      <c r="F8" s="13">
        <v>83</v>
      </c>
      <c r="G8" s="9"/>
      <c r="H8" s="8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9"/>
    </row>
    <row r="9" spans="2:20" x14ac:dyDescent="0.2">
      <c r="B9" s="10" t="s">
        <v>21</v>
      </c>
      <c r="C9" s="13">
        <v>94</v>
      </c>
      <c r="D9" s="13">
        <v>99</v>
      </c>
      <c r="E9" s="13">
        <v>96</v>
      </c>
      <c r="F9" s="13">
        <v>85</v>
      </c>
      <c r="G9" s="9"/>
      <c r="H9" s="8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9"/>
    </row>
    <row r="10" spans="2:20" x14ac:dyDescent="0.2">
      <c r="B10" s="10" t="s">
        <v>24</v>
      </c>
      <c r="C10" s="13">
        <v>93</v>
      </c>
      <c r="D10" s="13">
        <v>99</v>
      </c>
      <c r="E10" s="13">
        <v>98</v>
      </c>
      <c r="F10" s="13">
        <v>83</v>
      </c>
      <c r="G10" s="9"/>
      <c r="H10" s="8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9"/>
    </row>
    <row r="11" spans="2:20" x14ac:dyDescent="0.2">
      <c r="B11" s="10" t="s">
        <v>28</v>
      </c>
      <c r="C11" s="13">
        <v>92</v>
      </c>
      <c r="D11" s="13">
        <v>98</v>
      </c>
      <c r="E11" s="13">
        <v>96</v>
      </c>
      <c r="F11" s="13">
        <v>83</v>
      </c>
      <c r="G11" s="9"/>
      <c r="H11" s="8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9"/>
    </row>
    <row r="12" spans="2:20" ht="10.5" x14ac:dyDescent="0.25">
      <c r="B12" s="14" t="s">
        <v>73</v>
      </c>
      <c r="C12" s="15">
        <v>91.347300000000004</v>
      </c>
      <c r="D12" s="15">
        <v>98.009299999999996</v>
      </c>
      <c r="E12" s="15">
        <v>95.016100000000009</v>
      </c>
      <c r="F12" s="15">
        <v>82.285699999999991</v>
      </c>
      <c r="G12" s="9"/>
      <c r="H12" s="8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9"/>
    </row>
    <row r="13" spans="2:20" ht="10.5" x14ac:dyDescent="0.25">
      <c r="B13" s="10" t="s">
        <v>23</v>
      </c>
      <c r="C13" s="13">
        <v>91</v>
      </c>
      <c r="D13" s="13">
        <v>95</v>
      </c>
      <c r="E13" s="13">
        <v>94</v>
      </c>
      <c r="F13" s="13">
        <v>85</v>
      </c>
      <c r="G13" s="9"/>
      <c r="H13" s="8"/>
      <c r="I13" s="9"/>
      <c r="J13" s="9"/>
      <c r="K13" s="9"/>
      <c r="L13" s="9"/>
      <c r="M13" s="9"/>
      <c r="N13" s="9"/>
      <c r="O13" s="9"/>
      <c r="P13" s="9"/>
      <c r="Q13" s="9"/>
      <c r="R13" s="9"/>
      <c r="S13" s="14"/>
      <c r="T13" s="9"/>
    </row>
    <row r="14" spans="2:20" x14ac:dyDescent="0.2">
      <c r="B14" s="10" t="s">
        <v>29</v>
      </c>
      <c r="C14" s="13">
        <v>86</v>
      </c>
      <c r="D14" s="13">
        <v>97</v>
      </c>
      <c r="E14" s="13">
        <v>92</v>
      </c>
      <c r="F14" s="13">
        <v>71</v>
      </c>
      <c r="G14" s="16"/>
      <c r="H14" s="8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9"/>
    </row>
    <row r="15" spans="2:20" x14ac:dyDescent="0.2">
      <c r="B15" s="10" t="s">
        <v>27</v>
      </c>
      <c r="C15" s="13">
        <v>86</v>
      </c>
      <c r="D15" s="13">
        <v>97</v>
      </c>
      <c r="E15" s="13">
        <v>93</v>
      </c>
      <c r="F15" s="13">
        <v>69</v>
      </c>
      <c r="G15" s="9"/>
      <c r="H15" s="8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9"/>
    </row>
    <row r="16" spans="2:20" x14ac:dyDescent="0.2">
      <c r="B16" s="10" t="s">
        <v>25</v>
      </c>
      <c r="C16" s="13">
        <v>82</v>
      </c>
      <c r="D16" s="13">
        <v>95</v>
      </c>
      <c r="E16" s="13">
        <v>90</v>
      </c>
      <c r="F16" s="13">
        <v>65</v>
      </c>
      <c r="G16" s="9"/>
      <c r="H16" s="8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9"/>
    </row>
    <row r="17" spans="2:20" x14ac:dyDescent="0.2">
      <c r="B17" s="10" t="s">
        <v>26</v>
      </c>
      <c r="C17" s="13">
        <v>81</v>
      </c>
      <c r="D17" s="13">
        <v>97</v>
      </c>
      <c r="E17" s="13">
        <v>90</v>
      </c>
      <c r="F17" s="13">
        <v>61</v>
      </c>
      <c r="G17" s="9"/>
      <c r="H17" s="8"/>
      <c r="I17" s="9"/>
      <c r="J17" s="9"/>
      <c r="K17" s="9"/>
      <c r="L17" s="9"/>
      <c r="M17" s="9"/>
      <c r="N17" s="9"/>
      <c r="O17" s="9"/>
      <c r="P17" s="9"/>
      <c r="Q17" s="9"/>
      <c r="R17" s="9"/>
      <c r="S17" s="10"/>
      <c r="T17" s="9"/>
    </row>
    <row r="18" spans="2:20" ht="10.5" x14ac:dyDescent="0.25">
      <c r="B18" s="10" t="s">
        <v>31</v>
      </c>
      <c r="C18" s="13">
        <v>81</v>
      </c>
      <c r="D18" s="13">
        <v>98</v>
      </c>
      <c r="E18" s="13">
        <v>93</v>
      </c>
      <c r="F18" s="13">
        <v>53</v>
      </c>
      <c r="G18" s="9"/>
      <c r="H18" s="17"/>
      <c r="I18" s="18"/>
      <c r="J18" s="9"/>
      <c r="K18" s="9"/>
      <c r="L18" s="9"/>
      <c r="M18" s="9"/>
      <c r="N18" s="9"/>
      <c r="O18" s="9"/>
      <c r="P18" s="9"/>
      <c r="Q18" s="9"/>
      <c r="R18" s="9"/>
      <c r="S18" s="14"/>
      <c r="T18" s="9"/>
    </row>
    <row r="19" spans="2:20" ht="12.5" x14ac:dyDescent="0.25">
      <c r="B19" s="14" t="s">
        <v>55</v>
      </c>
      <c r="C19" s="15">
        <v>80</v>
      </c>
      <c r="D19" s="15">
        <v>95</v>
      </c>
      <c r="E19" s="15">
        <v>89</v>
      </c>
      <c r="F19" s="15">
        <v>61</v>
      </c>
      <c r="G19" s="9"/>
      <c r="H19" s="17"/>
      <c r="I19" s="18"/>
      <c r="J19" s="9"/>
      <c r="K19" s="9"/>
      <c r="L19" s="9"/>
      <c r="M19" s="9"/>
      <c r="N19" s="9"/>
      <c r="O19" s="9"/>
      <c r="P19" s="9"/>
      <c r="Q19" s="9"/>
      <c r="R19" s="9"/>
      <c r="S19" s="10"/>
      <c r="T19" s="9"/>
    </row>
    <row r="20" spans="2:20" x14ac:dyDescent="0.2">
      <c r="B20" s="10" t="s">
        <v>74</v>
      </c>
      <c r="C20" s="13">
        <v>78</v>
      </c>
      <c r="D20" s="13">
        <v>92</v>
      </c>
      <c r="E20" s="13">
        <v>85</v>
      </c>
      <c r="F20" s="13">
        <v>61</v>
      </c>
      <c r="G20" s="9"/>
      <c r="H20" s="17"/>
      <c r="I20" s="18"/>
      <c r="J20" s="9"/>
      <c r="K20" s="9"/>
      <c r="L20" s="9"/>
      <c r="M20" s="9"/>
      <c r="N20" s="9"/>
      <c r="O20" s="9"/>
      <c r="P20" s="9"/>
      <c r="Q20" s="9"/>
      <c r="R20" s="9"/>
      <c r="S20" s="10"/>
      <c r="T20" s="9"/>
    </row>
    <row r="21" spans="2:20" ht="10.5" thickBot="1" x14ac:dyDescent="0.25">
      <c r="B21" s="19" t="s">
        <v>75</v>
      </c>
      <c r="C21" s="20">
        <v>76</v>
      </c>
      <c r="D21" s="20">
        <v>92</v>
      </c>
      <c r="E21" s="20">
        <v>84</v>
      </c>
      <c r="F21" s="20">
        <v>57</v>
      </c>
      <c r="G21" s="9"/>
      <c r="H21" s="17"/>
      <c r="I21" s="18"/>
      <c r="J21" s="9"/>
      <c r="K21" s="9"/>
      <c r="L21" s="9"/>
      <c r="M21" s="9"/>
      <c r="N21" s="9"/>
      <c r="O21" s="9"/>
      <c r="P21" s="9"/>
      <c r="Q21" s="9"/>
      <c r="R21" s="9"/>
      <c r="S21" s="10"/>
      <c r="T21" s="9"/>
    </row>
    <row r="22" spans="2:20" ht="12.5" thickTop="1" x14ac:dyDescent="0.2">
      <c r="B22" s="10" t="s">
        <v>54</v>
      </c>
      <c r="C22" s="13"/>
      <c r="D22" s="13"/>
      <c r="E22" s="13"/>
      <c r="F22" s="13"/>
      <c r="G22" s="9"/>
      <c r="H22" s="17"/>
      <c r="I22" s="18"/>
      <c r="J22" s="9"/>
      <c r="K22" s="9"/>
      <c r="L22" s="9"/>
      <c r="M22" s="9"/>
      <c r="N22" s="9"/>
      <c r="O22" s="9"/>
      <c r="P22" s="9"/>
      <c r="Q22" s="9"/>
      <c r="R22" s="9"/>
      <c r="S22" s="61"/>
      <c r="T22" s="9"/>
    </row>
    <row r="23" spans="2:20" x14ac:dyDescent="0.2">
      <c r="B23" s="21" t="s">
        <v>32</v>
      </c>
      <c r="C23" s="9"/>
      <c r="D23" s="9"/>
      <c r="E23" s="9"/>
      <c r="F23" s="26" t="s">
        <v>70</v>
      </c>
      <c r="G23" s="9"/>
      <c r="H23" s="8"/>
      <c r="I23" s="18"/>
      <c r="J23" s="9"/>
      <c r="K23" s="9"/>
      <c r="L23" s="9"/>
      <c r="M23" s="9"/>
      <c r="N23" s="9"/>
      <c r="O23" s="9"/>
      <c r="P23" s="9"/>
      <c r="Q23" s="9"/>
      <c r="R23" s="9"/>
      <c r="S23" s="61"/>
      <c r="T23" s="9"/>
    </row>
    <row r="24" spans="2:20" x14ac:dyDescent="0.2">
      <c r="B24" s="37" t="s">
        <v>71</v>
      </c>
      <c r="C24" s="6"/>
      <c r="D24" s="6"/>
      <c r="E24" s="6"/>
      <c r="F24" s="6"/>
      <c r="G24" s="6"/>
      <c r="S24" s="58"/>
    </row>
    <row r="25" spans="2:20" x14ac:dyDescent="0.2">
      <c r="B25" s="6"/>
      <c r="C25" s="6"/>
      <c r="D25" s="6"/>
      <c r="E25" s="6"/>
      <c r="F25" s="6"/>
      <c r="G25" s="6"/>
      <c r="S25" s="58"/>
    </row>
    <row r="26" spans="2:20" x14ac:dyDescent="0.2">
      <c r="C26" s="10"/>
      <c r="S26" s="58"/>
    </row>
    <row r="27" spans="2:20" ht="10.5" x14ac:dyDescent="0.25">
      <c r="B27" s="7"/>
      <c r="C27" s="10"/>
      <c r="D27" s="22"/>
      <c r="E27" s="22"/>
      <c r="F27" s="22"/>
      <c r="S27" s="58"/>
    </row>
    <row r="28" spans="2:20" x14ac:dyDescent="0.2">
      <c r="B28" s="6"/>
      <c r="C28" s="10"/>
      <c r="D28" s="6"/>
      <c r="E28" s="6"/>
      <c r="F28" s="6"/>
      <c r="G28" s="6"/>
      <c r="H28" s="6"/>
    </row>
    <row r="29" spans="2:20" x14ac:dyDescent="0.2">
      <c r="B29" s="6"/>
      <c r="C29" s="10"/>
      <c r="D29" s="6"/>
      <c r="E29" s="6"/>
      <c r="F29" s="6"/>
      <c r="G29" s="6"/>
      <c r="H29" s="6"/>
    </row>
    <row r="30" spans="2:20" x14ac:dyDescent="0.2">
      <c r="B30" s="6"/>
      <c r="C30" s="10"/>
      <c r="D30" s="6"/>
      <c r="E30" s="6"/>
      <c r="F30" s="6"/>
      <c r="G30" s="6"/>
      <c r="H30" s="6"/>
    </row>
    <row r="31" spans="2:20" x14ac:dyDescent="0.2">
      <c r="B31" s="6"/>
      <c r="C31" s="10"/>
      <c r="D31" s="6"/>
      <c r="E31" s="6"/>
      <c r="F31" s="6"/>
      <c r="G31" s="6"/>
      <c r="H31" s="6"/>
    </row>
    <row r="32" spans="2:20" x14ac:dyDescent="0.2">
      <c r="B32" s="6"/>
      <c r="C32" s="10"/>
      <c r="D32" s="6"/>
      <c r="E32" s="6"/>
      <c r="F32" s="6"/>
      <c r="G32" s="6"/>
      <c r="H32" s="6"/>
    </row>
    <row r="33" spans="2:8" ht="10.5" x14ac:dyDescent="0.25">
      <c r="B33" s="6"/>
      <c r="C33" s="14"/>
      <c r="D33" s="6"/>
      <c r="E33" s="6"/>
      <c r="F33" s="6"/>
      <c r="G33" s="6"/>
      <c r="H33" s="6"/>
    </row>
    <row r="34" spans="2:8" x14ac:dyDescent="0.2">
      <c r="B34" s="6"/>
      <c r="C34" s="10"/>
      <c r="D34" s="6"/>
      <c r="E34" s="6"/>
      <c r="F34" s="6"/>
      <c r="G34" s="6"/>
      <c r="H34" s="6"/>
    </row>
    <row r="35" spans="2:8" x14ac:dyDescent="0.2">
      <c r="B35" s="6"/>
      <c r="C35" s="10"/>
      <c r="D35" s="6"/>
      <c r="E35" s="6"/>
      <c r="F35" s="6"/>
      <c r="G35" s="6"/>
      <c r="H35" s="6"/>
    </row>
    <row r="36" spans="2:8" x14ac:dyDescent="0.2">
      <c r="B36" s="6"/>
      <c r="C36" s="10"/>
      <c r="D36" s="6"/>
      <c r="E36" s="6"/>
      <c r="F36" s="6"/>
      <c r="G36" s="6"/>
      <c r="H36" s="6"/>
    </row>
    <row r="37" spans="2:8" x14ac:dyDescent="0.2">
      <c r="B37" s="6"/>
      <c r="C37" s="10"/>
      <c r="D37" s="6"/>
      <c r="E37" s="6"/>
      <c r="F37" s="6"/>
      <c r="G37" s="6"/>
      <c r="H37" s="6"/>
    </row>
    <row r="38" spans="2:8" ht="10.5" x14ac:dyDescent="0.25">
      <c r="B38" s="6"/>
      <c r="C38" s="14"/>
      <c r="D38" s="6"/>
      <c r="E38" s="6"/>
      <c r="F38" s="6"/>
      <c r="G38" s="6"/>
      <c r="H38" s="6"/>
    </row>
    <row r="39" spans="2:8" x14ac:dyDescent="0.2">
      <c r="B39" s="6"/>
      <c r="C39" s="10"/>
      <c r="D39" s="6"/>
      <c r="E39" s="6"/>
      <c r="F39" s="6"/>
      <c r="G39" s="6"/>
      <c r="H39" s="6"/>
    </row>
    <row r="40" spans="2:8" x14ac:dyDescent="0.2">
      <c r="B40" s="6"/>
      <c r="C40" s="10"/>
      <c r="D40" s="6"/>
      <c r="E40" s="6"/>
      <c r="F40" s="6"/>
      <c r="G40" s="6"/>
      <c r="H40" s="6"/>
    </row>
    <row r="41" spans="2:8" x14ac:dyDescent="0.2">
      <c r="B41" s="6"/>
      <c r="C41" s="10"/>
      <c r="D41" s="6"/>
      <c r="E41" s="6"/>
      <c r="F41" s="6"/>
      <c r="G41" s="6"/>
      <c r="H41" s="6"/>
    </row>
    <row r="42" spans="2:8" x14ac:dyDescent="0.2">
      <c r="B42" s="6"/>
      <c r="C42" s="10"/>
      <c r="D42" s="6"/>
      <c r="E42" s="6"/>
      <c r="F42" s="6"/>
      <c r="G42" s="6"/>
      <c r="H42" s="6"/>
    </row>
    <row r="43" spans="2:8" x14ac:dyDescent="0.2">
      <c r="B43" s="6"/>
      <c r="C43" s="58"/>
      <c r="D43" s="6"/>
      <c r="E43" s="6"/>
      <c r="F43" s="6"/>
      <c r="G43" s="6"/>
      <c r="H43" s="6"/>
    </row>
    <row r="44" spans="2:8" x14ac:dyDescent="0.2">
      <c r="B44" s="6"/>
      <c r="C44" s="58"/>
      <c r="D44" s="6"/>
      <c r="E44" s="6"/>
      <c r="F44" s="6"/>
      <c r="G44" s="6"/>
      <c r="H44" s="6"/>
    </row>
    <row r="45" spans="2:8" x14ac:dyDescent="0.2">
      <c r="B45" s="6"/>
      <c r="C45" s="58"/>
      <c r="D45" s="6"/>
      <c r="E45" s="6"/>
      <c r="F45" s="6"/>
      <c r="G45" s="6"/>
      <c r="H45" s="6"/>
    </row>
    <row r="46" spans="2:8" x14ac:dyDescent="0.2">
      <c r="B46" s="6"/>
      <c r="C46" s="58"/>
      <c r="D46" s="6"/>
      <c r="E46" s="6"/>
      <c r="F46" s="6"/>
      <c r="G46" s="6"/>
      <c r="H46" s="6"/>
    </row>
    <row r="47" spans="2:8" x14ac:dyDescent="0.2">
      <c r="B47" s="6"/>
      <c r="C47" s="6"/>
      <c r="D47" s="6"/>
      <c r="E47" s="6"/>
      <c r="F47" s="6"/>
      <c r="G47" s="6"/>
      <c r="H47" s="6"/>
    </row>
    <row r="48" spans="2:8" x14ac:dyDescent="0.2">
      <c r="B48" s="6"/>
      <c r="C48" s="6"/>
      <c r="D48" s="6"/>
      <c r="E48" s="6"/>
      <c r="F48" s="6"/>
      <c r="G48" s="6"/>
      <c r="H48" s="6"/>
    </row>
    <row r="49" spans="2:8" x14ac:dyDescent="0.2">
      <c r="B49" s="6"/>
      <c r="C49" s="6"/>
      <c r="D49" s="6"/>
      <c r="E49" s="6"/>
      <c r="F49" s="6"/>
      <c r="G49" s="6"/>
      <c r="H49" s="6"/>
    </row>
    <row r="50" spans="2:8" x14ac:dyDescent="0.2">
      <c r="B50" s="6"/>
      <c r="C50" s="6"/>
      <c r="D50" s="6"/>
      <c r="E50" s="6"/>
      <c r="F50" s="6"/>
      <c r="G50" s="6"/>
      <c r="H50" s="6"/>
    </row>
    <row r="51" spans="2:8" x14ac:dyDescent="0.2">
      <c r="B51" s="6"/>
      <c r="C51" s="6"/>
      <c r="D51" s="6"/>
      <c r="E51" s="6"/>
      <c r="F51" s="6"/>
      <c r="G51" s="6"/>
      <c r="H51" s="6"/>
    </row>
    <row r="52" spans="2:8" x14ac:dyDescent="0.2">
      <c r="B52" s="6"/>
      <c r="C52" s="6"/>
      <c r="D52" s="6"/>
      <c r="E52" s="6"/>
      <c r="F52" s="6"/>
      <c r="G52" s="6"/>
      <c r="H52" s="6"/>
    </row>
    <row r="53" spans="2:8" x14ac:dyDescent="0.2">
      <c r="B53" s="6"/>
      <c r="C53" s="6"/>
      <c r="D53" s="6"/>
      <c r="E53" s="6"/>
      <c r="F53" s="6"/>
      <c r="G53" s="6"/>
      <c r="H53" s="6"/>
    </row>
    <row r="54" spans="2:8" x14ac:dyDescent="0.2">
      <c r="B54" s="6"/>
      <c r="C54" s="6"/>
      <c r="D54" s="6"/>
      <c r="E54" s="6"/>
      <c r="F54" s="6"/>
      <c r="G54" s="6"/>
      <c r="H54" s="6"/>
    </row>
    <row r="55" spans="2:8" x14ac:dyDescent="0.2">
      <c r="B55" s="6"/>
      <c r="C55" s="6"/>
      <c r="D55" s="6"/>
      <c r="E55" s="6"/>
      <c r="F55" s="6"/>
      <c r="G55" s="6"/>
      <c r="H55" s="6"/>
    </row>
    <row r="56" spans="2:8" x14ac:dyDescent="0.2">
      <c r="B56" s="6"/>
      <c r="C56" s="6"/>
      <c r="D56" s="6"/>
      <c r="E56" s="6"/>
      <c r="F56" s="6"/>
      <c r="G56" s="6"/>
      <c r="H56" s="6"/>
    </row>
    <row r="57" spans="2:8" x14ac:dyDescent="0.2">
      <c r="B57" s="6"/>
      <c r="C57" s="6"/>
      <c r="D57" s="6"/>
      <c r="E57" s="6"/>
      <c r="F57" s="6"/>
      <c r="G57" s="6"/>
      <c r="H57" s="6"/>
    </row>
    <row r="58" spans="2:8" x14ac:dyDescent="0.2">
      <c r="B58" s="6"/>
      <c r="C58" s="6"/>
      <c r="D58" s="6"/>
      <c r="E58" s="6"/>
      <c r="F58" s="6"/>
      <c r="G58" s="6"/>
      <c r="H58" s="6"/>
    </row>
    <row r="59" spans="2:8" x14ac:dyDescent="0.2">
      <c r="B59" s="6"/>
      <c r="C59" s="6"/>
      <c r="D59" s="6"/>
      <c r="E59" s="6"/>
      <c r="F59" s="6"/>
      <c r="G59" s="6"/>
      <c r="H59" s="6"/>
    </row>
    <row r="60" spans="2:8" x14ac:dyDescent="0.2">
      <c r="B60" s="6"/>
      <c r="C60" s="6"/>
      <c r="D60" s="6"/>
      <c r="E60" s="6"/>
      <c r="F60" s="6"/>
      <c r="G60" s="6"/>
      <c r="H60" s="6"/>
    </row>
    <row r="61" spans="2:8" x14ac:dyDescent="0.2">
      <c r="B61" s="6"/>
      <c r="C61" s="6"/>
      <c r="D61" s="6"/>
      <c r="E61" s="6"/>
      <c r="F61" s="6"/>
      <c r="G61" s="6"/>
      <c r="H61" s="6"/>
    </row>
    <row r="62" spans="2:8" x14ac:dyDescent="0.2">
      <c r="B62" s="6"/>
      <c r="C62" s="6"/>
      <c r="D62" s="6"/>
      <c r="E62" s="6"/>
      <c r="F62" s="6"/>
      <c r="G62" s="6"/>
      <c r="H62" s="6"/>
    </row>
    <row r="63" spans="2:8" x14ac:dyDescent="0.2">
      <c r="B63" s="6"/>
      <c r="C63" s="6"/>
      <c r="D63" s="6"/>
      <c r="E63" s="6"/>
      <c r="F63" s="6"/>
      <c r="G63" s="6"/>
      <c r="H63" s="6"/>
    </row>
    <row r="64" spans="2:8" x14ac:dyDescent="0.2">
      <c r="B64" s="6"/>
      <c r="C64" s="6"/>
      <c r="D64" s="6"/>
      <c r="E64" s="6"/>
      <c r="F64" s="6"/>
      <c r="G64" s="6"/>
      <c r="H64" s="6"/>
    </row>
    <row r="65" spans="2:8" x14ac:dyDescent="0.2">
      <c r="B65" s="6"/>
      <c r="C65" s="6"/>
      <c r="D65" s="6"/>
      <c r="E65" s="6"/>
      <c r="F65" s="6"/>
      <c r="G65" s="6"/>
      <c r="H65" s="6"/>
    </row>
  </sheetData>
  <sortState ref="B5:F21">
    <sortCondition descending="1" ref="C5:C21"/>
  </sortState>
  <hyperlinks>
    <hyperlink ref="B1" location="Titel!A1" display="Titel"/>
  </hyperlinks>
  <pageMargins left="0.70866141732283472" right="0.70866141732283472" top="0" bottom="0" header="0.31496062992125984" footer="0.31496062992125984"/>
  <pageSetup paperSize="9" orientation="landscape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workbookViewId="0">
      <selection activeCell="B2" sqref="B2"/>
    </sheetView>
  </sheetViews>
  <sheetFormatPr baseColWidth="10" defaultColWidth="11.453125" defaultRowHeight="11.5" x14ac:dyDescent="0.25"/>
  <cols>
    <col min="1" max="1" width="0.81640625" style="5" customWidth="1"/>
    <col min="2" max="2" width="31.26953125" style="1" customWidth="1"/>
    <col min="3" max="4" width="33.26953125" style="1" customWidth="1"/>
    <col min="5" max="6" width="19.26953125" style="1" customWidth="1"/>
    <col min="7" max="16384" width="11.453125" style="1"/>
  </cols>
  <sheetData>
    <row r="1" spans="2:9" x14ac:dyDescent="0.25">
      <c r="B1" s="23" t="s">
        <v>38</v>
      </c>
      <c r="C1" s="5"/>
      <c r="D1" s="5"/>
    </row>
    <row r="2" spans="2:9" x14ac:dyDescent="0.25">
      <c r="B2" s="39" t="s">
        <v>56</v>
      </c>
      <c r="C2" s="24"/>
      <c r="D2" s="24"/>
      <c r="E2" s="3"/>
      <c r="F2" s="3"/>
      <c r="G2" s="3"/>
      <c r="H2" s="3"/>
      <c r="I2" s="3"/>
    </row>
    <row r="3" spans="2:9" x14ac:dyDescent="0.25">
      <c r="B3" s="29" t="s">
        <v>33</v>
      </c>
      <c r="C3" s="25"/>
      <c r="D3" s="25"/>
    </row>
    <row r="4" spans="2:9" x14ac:dyDescent="0.25">
      <c r="B4" s="43"/>
      <c r="C4" s="66" t="s">
        <v>34</v>
      </c>
      <c r="D4" s="66" t="s">
        <v>35</v>
      </c>
    </row>
    <row r="5" spans="2:9" x14ac:dyDescent="0.25">
      <c r="B5" s="40" t="s">
        <v>42</v>
      </c>
      <c r="C5" s="56">
        <v>23.38</v>
      </c>
      <c r="D5" s="67">
        <v>7.99</v>
      </c>
    </row>
    <row r="6" spans="2:9" x14ac:dyDescent="0.25">
      <c r="B6" s="40" t="s">
        <v>43</v>
      </c>
      <c r="C6" s="56">
        <v>51.75</v>
      </c>
      <c r="D6" s="67">
        <v>25.55</v>
      </c>
    </row>
    <row r="7" spans="2:9" x14ac:dyDescent="0.25">
      <c r="B7" s="41" t="s">
        <v>36</v>
      </c>
      <c r="C7" s="59">
        <v>55.49</v>
      </c>
      <c r="D7" s="68">
        <v>23.05</v>
      </c>
    </row>
    <row r="8" spans="2:9" ht="12" thickBot="1" x14ac:dyDescent="0.3">
      <c r="B8" s="42" t="s">
        <v>44</v>
      </c>
      <c r="C8" s="57">
        <v>69.36</v>
      </c>
      <c r="D8" s="69">
        <v>25.82</v>
      </c>
    </row>
    <row r="9" spans="2:9" ht="12" thickTop="1" x14ac:dyDescent="0.25">
      <c r="B9" s="27" t="s">
        <v>37</v>
      </c>
      <c r="C9" s="26"/>
      <c r="D9" s="26" t="s">
        <v>53</v>
      </c>
    </row>
    <row r="10" spans="2:9" x14ac:dyDescent="0.25">
      <c r="B10" s="37" t="s">
        <v>57</v>
      </c>
      <c r="C10" s="5"/>
      <c r="D10" s="5"/>
    </row>
    <row r="28" spans="2:6" x14ac:dyDescent="0.25">
      <c r="B28" s="4"/>
      <c r="F28" s="2"/>
    </row>
  </sheetData>
  <sortState ref="B5:D8">
    <sortCondition ref="C5:C8"/>
  </sortState>
  <hyperlinks>
    <hyperlink ref="B1" location="'Titel'!A1" display="Titres"/>
  </hyperlink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0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0.81640625" style="37" customWidth="1"/>
    <col min="2" max="2" width="40.7265625" style="37" customWidth="1"/>
    <col min="3" max="16" width="8.81640625" style="37" customWidth="1"/>
    <col min="17" max="16384" width="11.453125" style="37"/>
  </cols>
  <sheetData>
    <row r="1" spans="2:20" x14ac:dyDescent="0.2">
      <c r="B1" s="70" t="s">
        <v>14</v>
      </c>
    </row>
    <row r="2" spans="2:20" ht="10.5" x14ac:dyDescent="0.25">
      <c r="B2" s="44" t="s">
        <v>58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2:20" x14ac:dyDescent="0.2">
      <c r="B3" s="37" t="s">
        <v>39</v>
      </c>
    </row>
    <row r="4" spans="2:20" ht="10.5" x14ac:dyDescent="0.2">
      <c r="B4" s="46"/>
      <c r="C4" s="47">
        <v>2004</v>
      </c>
      <c r="D4" s="47">
        <v>2005</v>
      </c>
      <c r="E4" s="47" t="s">
        <v>45</v>
      </c>
      <c r="F4" s="47">
        <v>2007</v>
      </c>
      <c r="G4" s="47" t="s">
        <v>46</v>
      </c>
      <c r="H4" s="47">
        <v>2009</v>
      </c>
      <c r="I4" s="47" t="s">
        <v>47</v>
      </c>
      <c r="J4" s="47">
        <v>2011</v>
      </c>
      <c r="K4" s="47">
        <v>2012</v>
      </c>
      <c r="L4" s="47">
        <v>2013</v>
      </c>
      <c r="M4" s="47">
        <v>2014</v>
      </c>
      <c r="N4" s="47">
        <v>2015</v>
      </c>
      <c r="O4" s="47">
        <v>2016</v>
      </c>
      <c r="P4" s="47" t="s">
        <v>48</v>
      </c>
      <c r="Q4" s="47">
        <v>2018</v>
      </c>
      <c r="R4" s="47">
        <v>2019</v>
      </c>
      <c r="S4" s="47" t="s">
        <v>59</v>
      </c>
    </row>
    <row r="5" spans="2:20" x14ac:dyDescent="0.2">
      <c r="B5" s="48" t="s">
        <v>60</v>
      </c>
      <c r="C5" s="49">
        <v>44827243.359999999</v>
      </c>
      <c r="D5" s="49">
        <v>46443358.210000001</v>
      </c>
      <c r="E5" s="49">
        <v>48114897</v>
      </c>
      <c r="F5" s="49">
        <v>50347581</v>
      </c>
      <c r="G5" s="49">
        <v>64888529</v>
      </c>
      <c r="H5" s="49">
        <v>68327134</v>
      </c>
      <c r="I5" s="49">
        <v>68574368</v>
      </c>
      <c r="J5" s="49">
        <v>68704553</v>
      </c>
      <c r="K5" s="49">
        <v>75394346</v>
      </c>
      <c r="L5" s="49">
        <v>78493738</v>
      </c>
      <c r="M5" s="49">
        <v>78856692</v>
      </c>
      <c r="N5" s="49">
        <v>78971599</v>
      </c>
      <c r="O5" s="37">
        <v>75799767</v>
      </c>
      <c r="P5" s="49">
        <v>75555074</v>
      </c>
      <c r="Q5" s="49">
        <v>83031693</v>
      </c>
      <c r="R5" s="49">
        <v>78156149</v>
      </c>
      <c r="S5" s="49">
        <v>79340172</v>
      </c>
    </row>
    <row r="6" spans="2:20" ht="10.5" thickBot="1" x14ac:dyDescent="0.25">
      <c r="B6" s="50" t="s">
        <v>61</v>
      </c>
      <c r="C6" s="49">
        <v>9308054.9600000009</v>
      </c>
      <c r="D6" s="49">
        <v>10788566.879999999</v>
      </c>
      <c r="E6" s="49">
        <v>12249675</v>
      </c>
      <c r="F6" s="49">
        <v>13763554</v>
      </c>
      <c r="G6" s="49">
        <v>20485528</v>
      </c>
      <c r="H6" s="49">
        <v>22474008</v>
      </c>
      <c r="I6" s="49">
        <v>24207694</v>
      </c>
      <c r="J6" s="49">
        <v>26278842</v>
      </c>
      <c r="K6" s="49">
        <v>34515429</v>
      </c>
      <c r="L6" s="49">
        <v>38279496</v>
      </c>
      <c r="M6" s="49">
        <v>39385268</v>
      </c>
      <c r="N6" s="49">
        <v>44078935</v>
      </c>
      <c r="O6" s="49">
        <v>44405141</v>
      </c>
      <c r="P6" s="49">
        <v>42816556</v>
      </c>
      <c r="Q6" s="49">
        <v>51432034</v>
      </c>
      <c r="R6" s="49">
        <v>49593510</v>
      </c>
      <c r="S6" s="49">
        <v>60377301</v>
      </c>
    </row>
    <row r="7" spans="2:20" ht="21" thickTop="1" thickBot="1" x14ac:dyDescent="0.25">
      <c r="B7" s="51" t="s">
        <v>62</v>
      </c>
      <c r="C7" s="52">
        <v>0.20764281410856761</v>
      </c>
      <c r="D7" s="52">
        <v>0.23229515038981499</v>
      </c>
      <c r="E7" s="52">
        <v>0.25459214845664119</v>
      </c>
      <c r="F7" s="52">
        <v>0.27337071070008306</v>
      </c>
      <c r="G7" s="52">
        <v>0.31570338110145785</v>
      </c>
      <c r="H7" s="52">
        <v>0.32891776201238004</v>
      </c>
      <c r="I7" s="52">
        <v>0.3530137383110844</v>
      </c>
      <c r="J7" s="52">
        <v>0.38249054615055861</v>
      </c>
      <c r="K7" s="52">
        <v>0.45779863917116542</v>
      </c>
      <c r="L7" s="52">
        <v>0.48767579395951305</v>
      </c>
      <c r="M7" s="52">
        <v>0.4994537178911842</v>
      </c>
      <c r="N7" s="52">
        <v>0.55816186525487477</v>
      </c>
      <c r="O7" s="52">
        <v>0.58582160285532303</v>
      </c>
      <c r="P7" s="52">
        <v>0.56669332360127134</v>
      </c>
      <c r="Q7" s="52">
        <v>0.61942653632270273</v>
      </c>
      <c r="R7" s="52">
        <v>0.63454393076608695</v>
      </c>
      <c r="S7" s="60">
        <f>S6/S5</f>
        <v>0.76099281710657241</v>
      </c>
    </row>
    <row r="8" spans="2:20" ht="10.5" thickTop="1" x14ac:dyDescent="0.2">
      <c r="B8" s="53" t="s">
        <v>65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2:20" x14ac:dyDescent="0.2">
      <c r="B9" s="53" t="s">
        <v>66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2:20" s="55" customFormat="1" x14ac:dyDescent="0.2">
      <c r="B10" s="53" t="s">
        <v>49</v>
      </c>
      <c r="P10" s="28"/>
    </row>
    <row r="11" spans="2:20" s="55" customFormat="1" x14ac:dyDescent="0.2">
      <c r="B11" s="53" t="s">
        <v>67</v>
      </c>
    </row>
    <row r="12" spans="2:20" s="55" customFormat="1" x14ac:dyDescent="0.2">
      <c r="B12" s="53" t="s">
        <v>63</v>
      </c>
    </row>
    <row r="13" spans="2:20" s="55" customFormat="1" x14ac:dyDescent="0.35">
      <c r="B13" s="21" t="s">
        <v>51</v>
      </c>
      <c r="N13" s="28"/>
    </row>
    <row r="14" spans="2:20" s="55" customFormat="1" x14ac:dyDescent="0.35">
      <c r="B14" s="55" t="s">
        <v>57</v>
      </c>
      <c r="S14" s="28" t="s">
        <v>64</v>
      </c>
    </row>
    <row r="15" spans="2:20" x14ac:dyDescent="0.2">
      <c r="N15" s="55"/>
      <c r="O15" s="26"/>
    </row>
    <row r="16" spans="2:20" x14ac:dyDescent="0.2">
      <c r="O16" s="26"/>
    </row>
    <row r="17" spans="2:15" x14ac:dyDescent="0.2">
      <c r="B17" s="53"/>
      <c r="K17" s="37" t="s">
        <v>50</v>
      </c>
      <c r="O17" s="26"/>
    </row>
    <row r="18" spans="2:15" x14ac:dyDescent="0.2">
      <c r="B18" s="53"/>
    </row>
    <row r="19" spans="2:15" x14ac:dyDescent="0.2"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41" spans="2:8" x14ac:dyDescent="0.2">
      <c r="B41" s="53"/>
    </row>
    <row r="42" spans="2:8" x14ac:dyDescent="0.2">
      <c r="B42" s="53"/>
    </row>
    <row r="43" spans="2:8" x14ac:dyDescent="0.2">
      <c r="B43" s="53"/>
    </row>
    <row r="44" spans="2:8" x14ac:dyDescent="0.2">
      <c r="B44" s="53"/>
    </row>
    <row r="45" spans="2:8" x14ac:dyDescent="0.2">
      <c r="B45" s="21"/>
      <c r="H45" s="28"/>
    </row>
    <row r="50" spans="2:8" x14ac:dyDescent="0.2">
      <c r="B50" s="21"/>
      <c r="H50" s="28"/>
    </row>
  </sheetData>
  <hyperlinks>
    <hyperlink ref="C1" location="Titel!A1" display="Titel"/>
    <hyperlink ref="B1" location="Titel!A1" display="Titel"/>
  </hyperlinks>
  <pageMargins left="0" right="0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Titel</vt:lpstr>
      <vt:lpstr>graph_a</vt:lpstr>
      <vt:lpstr>graph_b</vt:lpstr>
      <vt:lpstr>graph_c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2022-04-25T11:45:29Z</dcterms:modified>
</cp:coreProperties>
</file>