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2005-2011" sheetId="1" r:id="rId1"/>
  </sheets>
  <definedNames>
    <definedName name="_xlnm.Print_Area" localSheetId="0">'2005-2011'!$A$1:$O$40</definedName>
  </definedNames>
  <calcPr fullCalcOnLoad="1"/>
</workbook>
</file>

<file path=xl/sharedStrings.xml><?xml version="1.0" encoding="utf-8"?>
<sst xmlns="http://schemas.openxmlformats.org/spreadsheetml/2006/main" count="199" uniqueCount="47">
  <si>
    <t>Ankünfte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</si>
  <si>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</si>
  <si>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</si>
  <si>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</si>
  <si>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</si>
  <si>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</si>
  <si>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</si>
  <si>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</si>
  <si>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</si>
  <si>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Glarus</t>
  </si>
  <si>
    <t>Graubünden</t>
  </si>
  <si>
    <t>Jura</t>
  </si>
  <si>
    <t>Luzern</t>
  </si>
  <si>
    <t>Nidwalden</t>
  </si>
  <si>
    <t>Obwalden</t>
  </si>
  <si>
    <t>Schaffhausen</t>
  </si>
  <si>
    <t>Schwyz</t>
  </si>
  <si>
    <t>Solothurn</t>
  </si>
  <si>
    <t>St. Gallen</t>
  </si>
  <si>
    <t>Thurgau</t>
  </si>
  <si>
    <t>Uri</t>
  </si>
  <si>
    <t>Zug</t>
  </si>
  <si>
    <t>Zürich</t>
  </si>
  <si>
    <t>Schweiz</t>
  </si>
  <si>
    <t>in %</t>
  </si>
  <si>
    <t xml:space="preserve">Zimmernächte </t>
  </si>
  <si>
    <t>Quelle: HESTA</t>
  </si>
  <si>
    <t>Wallis</t>
  </si>
  <si>
    <t>Genf</t>
  </si>
  <si>
    <t>Waadt</t>
  </si>
  <si>
    <t>Freiburg</t>
  </si>
  <si>
    <t>Neuenburg</t>
  </si>
  <si>
    <t>© BFS - Statistisches Lexikon der Schweiz</t>
  </si>
  <si>
    <t>Veränderung 2005/2006</t>
  </si>
  <si>
    <t>Veränderung 2006/2007</t>
  </si>
  <si>
    <t>-</t>
  </si>
  <si>
    <t>Veränderung 2007/2008</t>
  </si>
  <si>
    <t>Auskunft: Info-Tour 032 867 24 40, info-tour@bfs.admin.ch</t>
  </si>
  <si>
    <t>Veränderung 2008/2009</t>
  </si>
  <si>
    <t>Tessin</t>
  </si>
  <si>
    <t>Kanton</t>
  </si>
  <si>
    <t>Veränderung 2004/2005</t>
  </si>
  <si>
    <t>kumulierte Werte Januar-Dezember</t>
  </si>
  <si>
    <t>Veränderung 2009/2010</t>
  </si>
  <si>
    <t>Veränderung 2010/2011</t>
  </si>
  <si>
    <t>Hotels und Kurbetriebe: Ankünfte, Logiernächte und Zimmernächte nach Kanton 2005-2011</t>
  </si>
  <si>
    <t>T 10.03.01.04.01.06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</si>
</sst>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\ ###\ ##0"/>
    <numFmt numFmtId="179" formatCode="0.0"/>
    <numFmt numFmtId="180" formatCode="#,###,##0____;\-#,###,##0____;0____;@____"/>
    <numFmt numFmtId="181" formatCode="#,###,##0.0____;\-#,###,##0.0____;\-____;@____"/>
    <numFmt numFmtId="182" formatCode="#,##0.0_ ;\-#,##0.0\ "/>
  </numFmts>
  <fonts count="43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1" fontId="4" fillId="34" borderId="10" xfId="0" applyNumberFormat="1" applyFont="1" applyFill="1" applyBorder="1" applyAlignment="1">
      <alignment horizontal="left"/>
    </xf>
    <xf numFmtId="1" fontId="4" fillId="34" borderId="11" xfId="0" applyNumberFormat="1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1" fontId="4" fillId="34" borderId="13" xfId="0" applyNumberFormat="1" applyFont="1" applyFill="1" applyBorder="1" applyAlignment="1">
      <alignment horizontal="left"/>
    </xf>
    <xf numFmtId="1" fontId="4" fillId="34" borderId="0" xfId="0" applyNumberFormat="1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/>
    </xf>
    <xf numFmtId="178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right"/>
    </xf>
    <xf numFmtId="180" fontId="4" fillId="33" borderId="0" xfId="0" applyNumberFormat="1" applyFont="1" applyFill="1" applyBorder="1" applyAlignment="1">
      <alignment horizontal="right" vertical="center"/>
    </xf>
    <xf numFmtId="180" fontId="4" fillId="33" borderId="14" xfId="0" applyNumberFormat="1" applyFont="1" applyFill="1" applyBorder="1" applyAlignment="1">
      <alignment horizontal="right" vertical="center"/>
    </xf>
    <xf numFmtId="180" fontId="4" fillId="33" borderId="17" xfId="0" applyNumberFormat="1" applyFont="1" applyFill="1" applyBorder="1" applyAlignment="1">
      <alignment horizontal="right" vertical="center"/>
    </xf>
    <xf numFmtId="180" fontId="4" fillId="33" borderId="18" xfId="0" applyNumberFormat="1" applyFont="1" applyFill="1" applyBorder="1" applyAlignment="1">
      <alignment horizontal="right" vertical="center"/>
    </xf>
    <xf numFmtId="181" fontId="4" fillId="33" borderId="0" xfId="0" applyNumberFormat="1" applyFont="1" applyFill="1" applyBorder="1" applyAlignment="1">
      <alignment horizontal="right" vertical="center"/>
    </xf>
    <xf numFmtId="181" fontId="4" fillId="33" borderId="0" xfId="0" applyNumberFormat="1" applyFont="1" applyFill="1" applyBorder="1" applyAlignment="1">
      <alignment horizontal="right"/>
    </xf>
    <xf numFmtId="181" fontId="4" fillId="33" borderId="17" xfId="0" applyNumberFormat="1" applyFont="1" applyFill="1" applyBorder="1" applyAlignment="1">
      <alignment horizontal="right"/>
    </xf>
    <xf numFmtId="180" fontId="4" fillId="33" borderId="13" xfId="0" applyNumberFormat="1" applyFont="1" applyFill="1" applyBorder="1" applyAlignment="1">
      <alignment horizontal="right" vertical="center"/>
    </xf>
    <xf numFmtId="180" fontId="4" fillId="33" borderId="19" xfId="0" applyNumberFormat="1" applyFont="1" applyFill="1" applyBorder="1" applyAlignment="1">
      <alignment horizontal="right" vertical="center"/>
    </xf>
    <xf numFmtId="181" fontId="4" fillId="33" borderId="13" xfId="0" applyNumberFormat="1" applyFont="1" applyFill="1" applyBorder="1" applyAlignment="1">
      <alignment horizontal="right" vertical="center"/>
    </xf>
    <xf numFmtId="181" fontId="4" fillId="33" borderId="14" xfId="0" applyNumberFormat="1" applyFont="1" applyFill="1" applyBorder="1" applyAlignment="1">
      <alignment horizontal="right" vertical="center"/>
    </xf>
    <xf numFmtId="181" fontId="4" fillId="33" borderId="14" xfId="0" applyNumberFormat="1" applyFont="1" applyFill="1" applyBorder="1" applyAlignment="1">
      <alignment horizontal="right"/>
    </xf>
    <xf numFmtId="181" fontId="4" fillId="33" borderId="18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81" fontId="4" fillId="33" borderId="13" xfId="0" applyNumberFormat="1" applyFont="1" applyFill="1" applyBorder="1" applyAlignment="1" quotePrefix="1">
      <alignment horizontal="right"/>
    </xf>
    <xf numFmtId="181" fontId="4" fillId="33" borderId="0" xfId="0" applyNumberFormat="1" applyFont="1" applyFill="1" applyBorder="1" applyAlignment="1" quotePrefix="1">
      <alignment horizontal="right"/>
    </xf>
    <xf numFmtId="181" fontId="4" fillId="33" borderId="14" xfId="0" applyNumberFormat="1" applyFont="1" applyFill="1" applyBorder="1" applyAlignment="1" quotePrefix="1">
      <alignment horizontal="right"/>
    </xf>
    <xf numFmtId="181" fontId="4" fillId="33" borderId="19" xfId="0" applyNumberFormat="1" applyFont="1" applyFill="1" applyBorder="1" applyAlignment="1" quotePrefix="1">
      <alignment horizontal="right"/>
    </xf>
    <xf numFmtId="181" fontId="4" fillId="33" borderId="17" xfId="0" applyNumberFormat="1" applyFont="1" applyFill="1" applyBorder="1" applyAlignment="1" quotePrefix="1">
      <alignment horizontal="right"/>
    </xf>
    <xf numFmtId="181" fontId="4" fillId="33" borderId="18" xfId="0" applyNumberFormat="1" applyFont="1" applyFill="1" applyBorder="1" applyAlignment="1" quotePrefix="1">
      <alignment horizontal="right"/>
    </xf>
    <xf numFmtId="180" fontId="4" fillId="35" borderId="20" xfId="0" applyNumberFormat="1" applyFont="1" applyFill="1" applyBorder="1" applyAlignment="1">
      <alignment horizontal="right"/>
    </xf>
    <xf numFmtId="180" fontId="4" fillId="35" borderId="15" xfId="0" applyNumberFormat="1" applyFont="1" applyFill="1" applyBorder="1" applyAlignment="1">
      <alignment horizontal="right"/>
    </xf>
    <xf numFmtId="180" fontId="4" fillId="35" borderId="21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181" fontId="4" fillId="35" borderId="21" xfId="0" applyNumberFormat="1" applyFont="1" applyFill="1" applyBorder="1" applyAlignment="1" quotePrefix="1">
      <alignment horizontal="right"/>
    </xf>
    <xf numFmtId="181" fontId="4" fillId="35" borderId="20" xfId="0" applyNumberFormat="1" applyFont="1" applyFill="1" applyBorder="1" applyAlignment="1" quotePrefix="1">
      <alignment horizontal="right"/>
    </xf>
    <xf numFmtId="181" fontId="4" fillId="35" borderId="15" xfId="0" applyNumberFormat="1" applyFont="1" applyFill="1" applyBorder="1" applyAlignment="1" quotePrefix="1">
      <alignment horizontal="right"/>
    </xf>
    <xf numFmtId="181" fontId="4" fillId="35" borderId="20" xfId="0" applyNumberFormat="1" applyFont="1" applyFill="1" applyBorder="1" applyAlignment="1">
      <alignment horizontal="right"/>
    </xf>
    <xf numFmtId="181" fontId="4" fillId="35" borderId="15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 vertical="center"/>
    </xf>
    <xf numFmtId="0" fontId="4" fillId="34" borderId="24" xfId="0" applyFont="1" applyFill="1" applyBorder="1" applyAlignment="1">
      <alignment horizontal="left"/>
    </xf>
    <xf numFmtId="0" fontId="4" fillId="35" borderId="16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179" fontId="4" fillId="35" borderId="21" xfId="0" applyNumberFormat="1" applyFont="1" applyFill="1" applyBorder="1" applyAlignment="1">
      <alignment horizontal="right"/>
    </xf>
    <xf numFmtId="179" fontId="4" fillId="35" borderId="20" xfId="0" applyNumberFormat="1" applyFont="1" applyFill="1" applyBorder="1" applyAlignment="1">
      <alignment horizontal="right"/>
    </xf>
    <xf numFmtId="179" fontId="4" fillId="35" borderId="15" xfId="0" applyNumberFormat="1" applyFont="1" applyFill="1" applyBorder="1" applyAlignment="1">
      <alignment horizontal="right"/>
    </xf>
    <xf numFmtId="179" fontId="4" fillId="33" borderId="13" xfId="0" applyNumberFormat="1" applyFont="1" applyFill="1" applyBorder="1" applyAlignment="1">
      <alignment horizontal="right"/>
    </xf>
    <xf numFmtId="179" fontId="4" fillId="33" borderId="0" xfId="0" applyNumberFormat="1" applyFont="1" applyFill="1" applyBorder="1" applyAlignment="1">
      <alignment horizontal="right"/>
    </xf>
    <xf numFmtId="179" fontId="4" fillId="33" borderId="12" xfId="0" applyNumberFormat="1" applyFont="1" applyFill="1" applyBorder="1" applyAlignment="1">
      <alignment horizontal="right"/>
    </xf>
    <xf numFmtId="179" fontId="4" fillId="33" borderId="14" xfId="0" applyNumberFormat="1" applyFont="1" applyFill="1" applyBorder="1" applyAlignment="1">
      <alignment horizontal="right"/>
    </xf>
    <xf numFmtId="179" fontId="4" fillId="33" borderId="19" xfId="0" applyNumberFormat="1" applyFont="1" applyFill="1" applyBorder="1" applyAlignment="1">
      <alignment horizontal="right"/>
    </xf>
    <xf numFmtId="179" fontId="4" fillId="33" borderId="17" xfId="0" applyNumberFormat="1" applyFont="1" applyFill="1" applyBorder="1" applyAlignment="1">
      <alignment horizontal="right"/>
    </xf>
    <xf numFmtId="179" fontId="4" fillId="33" borderId="18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180" fontId="0" fillId="33" borderId="0" xfId="0" applyNumberFormat="1" applyFill="1" applyBorder="1" applyAlignment="1">
      <alignment/>
    </xf>
    <xf numFmtId="182" fontId="0" fillId="33" borderId="0" xfId="0" applyNumberFormat="1" applyFill="1" applyBorder="1" applyAlignment="1">
      <alignment/>
    </xf>
    <xf numFmtId="181" fontId="4" fillId="36" borderId="13" xfId="0" applyNumberFormat="1" applyFont="1" applyFill="1" applyBorder="1" applyAlignment="1" quotePrefix="1">
      <alignment horizontal="right"/>
    </xf>
    <xf numFmtId="181" fontId="4" fillId="36" borderId="0" xfId="0" applyNumberFormat="1" applyFont="1" applyFill="1" applyBorder="1" applyAlignment="1" quotePrefix="1">
      <alignment horizontal="right"/>
    </xf>
    <xf numFmtId="181" fontId="4" fillId="36" borderId="14" xfId="0" applyNumberFormat="1" applyFont="1" applyFill="1" applyBorder="1" applyAlignment="1" quotePrefix="1">
      <alignment horizontal="right"/>
    </xf>
    <xf numFmtId="180" fontId="4" fillId="36" borderId="0" xfId="0" applyNumberFormat="1" applyFont="1" applyFill="1" applyBorder="1" applyAlignment="1">
      <alignment horizontal="right" vertical="center"/>
    </xf>
    <xf numFmtId="180" fontId="4" fillId="36" borderId="14" xfId="0" applyNumberFormat="1" applyFont="1" applyFill="1" applyBorder="1" applyAlignment="1">
      <alignment horizontal="right" vertical="center"/>
    </xf>
    <xf numFmtId="180" fontId="4" fillId="36" borderId="13" xfId="0" applyNumberFormat="1" applyFont="1" applyFill="1" applyBorder="1" applyAlignment="1">
      <alignment horizontal="right" vertical="center"/>
    </xf>
    <xf numFmtId="181" fontId="4" fillId="36" borderId="0" xfId="0" applyNumberFormat="1" applyFont="1" applyFill="1" applyBorder="1" applyAlignment="1">
      <alignment horizontal="right"/>
    </xf>
    <xf numFmtId="181" fontId="4" fillId="36" borderId="14" xfId="0" applyNumberFormat="1" applyFont="1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0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18.57421875" style="17" bestFit="1" customWidth="1"/>
    <col min="2" max="22" width="11.421875" style="17" customWidth="1"/>
    <col min="23" max="16384" width="11.421875" style="1" customWidth="1"/>
  </cols>
  <sheetData>
    <row r="1" spans="1:22" ht="12.75">
      <c r="A1" s="2" t="s">
        <v>45</v>
      </c>
      <c r="I1" s="18"/>
      <c r="M1" s="18"/>
      <c r="P1" s="18"/>
      <c r="S1" s="18"/>
      <c r="V1" s="18" t="s">
        <v>46</v>
      </c>
    </row>
    <row r="2" ht="12.75">
      <c r="A2" s="16" t="s">
        <v>42</v>
      </c>
    </row>
    <row r="3" spans="1:22" s="15" customFormat="1" ht="9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s="15" customFormat="1" ht="9.75">
      <c r="A4" s="49"/>
      <c r="B4" s="3">
        <v>2005</v>
      </c>
      <c r="C4" s="4"/>
      <c r="D4" s="5"/>
      <c r="E4" s="3">
        <v>2006</v>
      </c>
      <c r="F4" s="4"/>
      <c r="G4" s="5"/>
      <c r="H4" s="3">
        <v>2007</v>
      </c>
      <c r="I4" s="4"/>
      <c r="J4" s="5"/>
      <c r="K4" s="3">
        <v>2008</v>
      </c>
      <c r="L4" s="4"/>
      <c r="M4" s="5"/>
      <c r="N4" s="3">
        <v>2009</v>
      </c>
      <c r="O4" s="4"/>
      <c r="P4" s="5"/>
      <c r="Q4" s="3">
        <v>2010</v>
      </c>
      <c r="R4" s="4"/>
      <c r="S4" s="5"/>
      <c r="T4" s="3">
        <v>2011</v>
      </c>
      <c r="U4" s="4"/>
      <c r="V4" s="5"/>
    </row>
    <row r="5" spans="1:22" s="15" customFormat="1" ht="9.75">
      <c r="A5" s="50"/>
      <c r="B5" s="6"/>
      <c r="C5" s="7"/>
      <c r="D5" s="8"/>
      <c r="E5" s="6"/>
      <c r="F5" s="7"/>
      <c r="G5" s="8"/>
      <c r="H5" s="6"/>
      <c r="I5" s="7"/>
      <c r="J5" s="8"/>
      <c r="K5" s="6"/>
      <c r="L5" s="7"/>
      <c r="M5" s="8"/>
      <c r="N5" s="6"/>
      <c r="O5" s="7"/>
      <c r="P5" s="8"/>
      <c r="Q5" s="6"/>
      <c r="R5" s="7"/>
      <c r="S5" s="8"/>
      <c r="T5" s="6"/>
      <c r="U5" s="7"/>
      <c r="V5" s="8"/>
    </row>
    <row r="6" spans="1:22" s="15" customFormat="1" ht="9.75">
      <c r="A6" s="51" t="s">
        <v>40</v>
      </c>
      <c r="B6" s="10" t="s">
        <v>0</v>
      </c>
      <c r="C6" s="10" t="s">
        <v>1</v>
      </c>
      <c r="D6" s="10" t="s">
        <v>2</v>
      </c>
      <c r="E6" s="10" t="s">
        <v>0</v>
      </c>
      <c r="F6" s="10" t="s">
        <v>1</v>
      </c>
      <c r="G6" s="10" t="s">
        <v>2</v>
      </c>
      <c r="H6" s="10" t="s">
        <v>0</v>
      </c>
      <c r="I6" s="10" t="s">
        <v>1</v>
      </c>
      <c r="J6" s="10" t="s">
        <v>2</v>
      </c>
      <c r="K6" s="10" t="s">
        <v>0</v>
      </c>
      <c r="L6" s="10" t="s">
        <v>1</v>
      </c>
      <c r="M6" s="10" t="s">
        <v>2</v>
      </c>
      <c r="N6" s="10" t="s">
        <v>0</v>
      </c>
      <c r="O6" s="10" t="s">
        <v>1</v>
      </c>
      <c r="P6" s="10" t="s">
        <v>2</v>
      </c>
      <c r="Q6" s="10" t="s">
        <v>0</v>
      </c>
      <c r="R6" s="10" t="s">
        <v>1</v>
      </c>
      <c r="S6" s="10" t="s">
        <v>2</v>
      </c>
      <c r="T6" s="10" t="s">
        <v>0</v>
      </c>
      <c r="U6" s="10" t="s">
        <v>1</v>
      </c>
      <c r="V6" s="10" t="s">
        <v>2</v>
      </c>
    </row>
    <row r="7" spans="1:22" s="42" customFormat="1" ht="22.5" customHeight="1">
      <c r="A7" s="52" t="s">
        <v>23</v>
      </c>
      <c r="B7" s="39">
        <v>13802796</v>
      </c>
      <c r="C7" s="39">
        <v>32943736</v>
      </c>
      <c r="D7" s="40">
        <v>21144383</v>
      </c>
      <c r="E7" s="41">
        <v>14811349</v>
      </c>
      <c r="F7" s="39">
        <v>34848426</v>
      </c>
      <c r="G7" s="40">
        <v>22300225</v>
      </c>
      <c r="H7" s="39">
        <v>15632542</v>
      </c>
      <c r="I7" s="39">
        <v>36364800</v>
      </c>
      <c r="J7" s="40">
        <v>23652636</v>
      </c>
      <c r="K7" s="39">
        <v>15997377</v>
      </c>
      <c r="L7" s="39">
        <v>37333769</v>
      </c>
      <c r="M7" s="40">
        <v>24236822</v>
      </c>
      <c r="N7" s="39">
        <v>15564494</v>
      </c>
      <c r="O7" s="39">
        <v>35588893</v>
      </c>
      <c r="P7" s="40">
        <v>22935204</v>
      </c>
      <c r="Q7" s="39">
        <v>16202574</v>
      </c>
      <c r="R7" s="39">
        <v>36207812</v>
      </c>
      <c r="S7" s="40">
        <v>23297237</v>
      </c>
      <c r="T7" s="39">
        <v>16228987</v>
      </c>
      <c r="U7" s="39">
        <v>35486256</v>
      </c>
      <c r="V7" s="40">
        <v>23045326</v>
      </c>
    </row>
    <row r="8" spans="1:22" s="15" customFormat="1" ht="6" customHeight="1">
      <c r="A8" s="53"/>
      <c r="B8" s="19"/>
      <c r="C8" s="19"/>
      <c r="D8" s="20"/>
      <c r="E8" s="26"/>
      <c r="F8" s="19"/>
      <c r="G8" s="20"/>
      <c r="H8" s="19"/>
      <c r="I8" s="19"/>
      <c r="J8" s="20"/>
      <c r="K8" s="19"/>
      <c r="L8" s="19"/>
      <c r="M8" s="20"/>
      <c r="N8" s="19"/>
      <c r="O8" s="19"/>
      <c r="P8" s="20"/>
      <c r="Q8" s="19"/>
      <c r="R8" s="19"/>
      <c r="S8" s="20"/>
      <c r="T8" s="19"/>
      <c r="U8" s="19"/>
      <c r="V8" s="20"/>
    </row>
    <row r="9" spans="1:22" s="15" customFormat="1" ht="9.75">
      <c r="A9" s="53" t="s">
        <v>22</v>
      </c>
      <c r="B9" s="19">
        <v>1957324</v>
      </c>
      <c r="C9" s="19">
        <v>3567970</v>
      </c>
      <c r="D9" s="20">
        <v>2676211</v>
      </c>
      <c r="E9" s="26">
        <v>2118973</v>
      </c>
      <c r="F9" s="19">
        <v>3850409</v>
      </c>
      <c r="G9" s="20">
        <v>2849587</v>
      </c>
      <c r="H9" s="19">
        <v>2275486</v>
      </c>
      <c r="I9" s="19">
        <v>4142524</v>
      </c>
      <c r="J9" s="20">
        <v>3072289</v>
      </c>
      <c r="K9" s="19">
        <v>2310102</v>
      </c>
      <c r="L9" s="19">
        <v>4165840</v>
      </c>
      <c r="M9" s="20">
        <v>3055727</v>
      </c>
      <c r="N9" s="19">
        <v>2250363</v>
      </c>
      <c r="O9" s="19">
        <v>4010749</v>
      </c>
      <c r="P9" s="20">
        <v>2939421</v>
      </c>
      <c r="Q9" s="19">
        <v>2471928</v>
      </c>
      <c r="R9" s="19">
        <v>4360195</v>
      </c>
      <c r="S9" s="20">
        <v>3157131</v>
      </c>
      <c r="T9" s="19">
        <v>2544311</v>
      </c>
      <c r="U9" s="19">
        <v>4460586</v>
      </c>
      <c r="V9" s="20">
        <v>3233245</v>
      </c>
    </row>
    <row r="10" spans="1:22" s="15" customFormat="1" ht="9.75">
      <c r="A10" s="53" t="s">
        <v>8</v>
      </c>
      <c r="B10" s="19">
        <v>1920624</v>
      </c>
      <c r="C10" s="19">
        <v>4697253</v>
      </c>
      <c r="D10" s="20">
        <v>2903951</v>
      </c>
      <c r="E10" s="26">
        <v>2060637</v>
      </c>
      <c r="F10" s="19">
        <v>4971669</v>
      </c>
      <c r="G10" s="20">
        <v>3043171</v>
      </c>
      <c r="H10" s="19">
        <v>2113615</v>
      </c>
      <c r="I10" s="19">
        <v>5003443</v>
      </c>
      <c r="J10" s="20">
        <v>3093292</v>
      </c>
      <c r="K10" s="19">
        <v>2123767</v>
      </c>
      <c r="L10" s="19">
        <v>5142647</v>
      </c>
      <c r="M10" s="20">
        <v>3164973</v>
      </c>
      <c r="N10" s="19">
        <v>2091586</v>
      </c>
      <c r="O10" s="19">
        <v>4914866</v>
      </c>
      <c r="P10" s="20">
        <v>3002284</v>
      </c>
      <c r="Q10" s="19">
        <v>2175222</v>
      </c>
      <c r="R10" s="19">
        <v>4932091</v>
      </c>
      <c r="S10" s="20">
        <v>2996794</v>
      </c>
      <c r="T10" s="19">
        <v>2245480</v>
      </c>
      <c r="U10" s="19">
        <v>4885136</v>
      </c>
      <c r="V10" s="20">
        <v>3002201</v>
      </c>
    </row>
    <row r="11" spans="1:22" s="15" customFormat="1" ht="9.75">
      <c r="A11" s="53" t="s">
        <v>12</v>
      </c>
      <c r="B11" s="19">
        <v>749485</v>
      </c>
      <c r="C11" s="19">
        <v>1407112</v>
      </c>
      <c r="D11" s="20">
        <v>915873</v>
      </c>
      <c r="E11" s="26">
        <v>830587</v>
      </c>
      <c r="F11" s="19">
        <v>1589040</v>
      </c>
      <c r="G11" s="20">
        <v>1006529</v>
      </c>
      <c r="H11" s="19">
        <v>910397</v>
      </c>
      <c r="I11" s="19">
        <v>1738253</v>
      </c>
      <c r="J11" s="20">
        <v>1121532</v>
      </c>
      <c r="K11" s="19">
        <v>905557</v>
      </c>
      <c r="L11" s="19">
        <v>1754364</v>
      </c>
      <c r="M11" s="20">
        <v>1127733</v>
      </c>
      <c r="N11" s="19">
        <v>882445</v>
      </c>
      <c r="O11" s="19">
        <v>1640553</v>
      </c>
      <c r="P11" s="20">
        <v>1053144</v>
      </c>
      <c r="Q11" s="19">
        <v>950826</v>
      </c>
      <c r="R11" s="19">
        <v>1745553</v>
      </c>
      <c r="S11" s="20">
        <v>1107666</v>
      </c>
      <c r="T11" s="19">
        <v>967206</v>
      </c>
      <c r="U11" s="19">
        <v>1734517</v>
      </c>
      <c r="V11" s="20">
        <v>1119027</v>
      </c>
    </row>
    <row r="12" spans="1:22" s="15" customFormat="1" ht="9.75">
      <c r="A12" s="53" t="s">
        <v>20</v>
      </c>
      <c r="B12" s="19">
        <v>118748</v>
      </c>
      <c r="C12" s="19">
        <v>219753</v>
      </c>
      <c r="D12" s="20">
        <v>129226</v>
      </c>
      <c r="E12" s="26">
        <v>125585</v>
      </c>
      <c r="F12" s="19">
        <v>230743</v>
      </c>
      <c r="G12" s="20">
        <v>130439</v>
      </c>
      <c r="H12" s="19">
        <v>145521</v>
      </c>
      <c r="I12" s="19">
        <v>258312</v>
      </c>
      <c r="J12" s="20">
        <v>162982</v>
      </c>
      <c r="K12" s="19">
        <v>145580</v>
      </c>
      <c r="L12" s="19">
        <v>262394</v>
      </c>
      <c r="M12" s="20">
        <v>164613</v>
      </c>
      <c r="N12" s="19">
        <v>142914</v>
      </c>
      <c r="O12" s="19">
        <v>255617</v>
      </c>
      <c r="P12" s="20">
        <v>160871</v>
      </c>
      <c r="Q12" s="19">
        <v>138076</v>
      </c>
      <c r="R12" s="19">
        <v>246490</v>
      </c>
      <c r="S12" s="20">
        <v>154015</v>
      </c>
      <c r="T12" s="19">
        <v>143013</v>
      </c>
      <c r="U12" s="19">
        <v>251380</v>
      </c>
      <c r="V12" s="20">
        <v>157610</v>
      </c>
    </row>
    <row r="13" spans="1:22" s="15" customFormat="1" ht="9.75">
      <c r="A13" s="53" t="s">
        <v>16</v>
      </c>
      <c r="B13" s="19">
        <v>266473</v>
      </c>
      <c r="C13" s="19">
        <v>552396</v>
      </c>
      <c r="D13" s="20">
        <v>324081</v>
      </c>
      <c r="E13" s="26">
        <v>284569</v>
      </c>
      <c r="F13" s="19">
        <v>579826</v>
      </c>
      <c r="G13" s="20">
        <v>342234</v>
      </c>
      <c r="H13" s="19">
        <v>322221</v>
      </c>
      <c r="I13" s="19">
        <v>631724</v>
      </c>
      <c r="J13" s="20">
        <v>381450</v>
      </c>
      <c r="K13" s="19">
        <v>328074</v>
      </c>
      <c r="L13" s="19">
        <v>664238</v>
      </c>
      <c r="M13" s="20">
        <v>392262</v>
      </c>
      <c r="N13" s="19">
        <v>298691</v>
      </c>
      <c r="O13" s="19">
        <v>620233</v>
      </c>
      <c r="P13" s="20">
        <v>344220</v>
      </c>
      <c r="Q13" s="19">
        <v>323570</v>
      </c>
      <c r="R13" s="19">
        <v>645623</v>
      </c>
      <c r="S13" s="20">
        <v>355906</v>
      </c>
      <c r="T13" s="19">
        <v>331500</v>
      </c>
      <c r="U13" s="19">
        <v>640608</v>
      </c>
      <c r="V13" s="20">
        <v>355046</v>
      </c>
    </row>
    <row r="14" spans="1:22" s="15" customFormat="1" ht="9.75">
      <c r="A14" s="53" t="s">
        <v>14</v>
      </c>
      <c r="B14" s="19">
        <v>216633</v>
      </c>
      <c r="C14" s="19">
        <v>562552</v>
      </c>
      <c r="D14" s="20">
        <v>337344</v>
      </c>
      <c r="E14" s="26">
        <v>255421</v>
      </c>
      <c r="F14" s="19">
        <v>640961</v>
      </c>
      <c r="G14" s="20">
        <v>384356</v>
      </c>
      <c r="H14" s="19">
        <v>273445</v>
      </c>
      <c r="I14" s="19">
        <v>637367</v>
      </c>
      <c r="J14" s="20">
        <v>384282</v>
      </c>
      <c r="K14" s="19">
        <v>276478</v>
      </c>
      <c r="L14" s="19">
        <v>653016</v>
      </c>
      <c r="M14" s="20">
        <v>397738</v>
      </c>
      <c r="N14" s="19">
        <v>262095</v>
      </c>
      <c r="O14" s="19">
        <v>601605</v>
      </c>
      <c r="P14" s="20">
        <v>356185</v>
      </c>
      <c r="Q14" s="19">
        <v>284471</v>
      </c>
      <c r="R14" s="19">
        <v>627786</v>
      </c>
      <c r="S14" s="20">
        <v>374481</v>
      </c>
      <c r="T14" s="19">
        <v>279520</v>
      </c>
      <c r="U14" s="19">
        <v>587345</v>
      </c>
      <c r="V14" s="20">
        <v>351529</v>
      </c>
    </row>
    <row r="15" spans="1:22" s="15" customFormat="1" ht="9.75">
      <c r="A15" s="53" t="s">
        <v>13</v>
      </c>
      <c r="B15" s="19">
        <v>147961</v>
      </c>
      <c r="C15" s="19">
        <v>268707</v>
      </c>
      <c r="D15" s="20">
        <v>162294</v>
      </c>
      <c r="E15" s="26">
        <v>140995</v>
      </c>
      <c r="F15" s="19">
        <v>254447</v>
      </c>
      <c r="G15" s="20">
        <v>158751</v>
      </c>
      <c r="H15" s="19">
        <v>136831</v>
      </c>
      <c r="I15" s="19">
        <v>236961</v>
      </c>
      <c r="J15" s="20">
        <v>146516</v>
      </c>
      <c r="K15" s="19">
        <v>128721</v>
      </c>
      <c r="L15" s="19">
        <v>229099</v>
      </c>
      <c r="M15" s="20">
        <v>138979</v>
      </c>
      <c r="N15" s="19">
        <v>118369</v>
      </c>
      <c r="O15" s="19">
        <v>209210</v>
      </c>
      <c r="P15" s="20">
        <v>127123</v>
      </c>
      <c r="Q15" s="19">
        <v>123228</v>
      </c>
      <c r="R15" s="19">
        <v>212648</v>
      </c>
      <c r="S15" s="20">
        <v>129032</v>
      </c>
      <c r="T15" s="19">
        <v>129619</v>
      </c>
      <c r="U15" s="19">
        <v>215318</v>
      </c>
      <c r="V15" s="20">
        <v>131741</v>
      </c>
    </row>
    <row r="16" spans="1:22" s="15" customFormat="1" ht="9.75">
      <c r="A16" s="53" t="s">
        <v>9</v>
      </c>
      <c r="B16" s="19">
        <v>59499</v>
      </c>
      <c r="C16" s="19">
        <v>139974</v>
      </c>
      <c r="D16" s="20">
        <v>70728</v>
      </c>
      <c r="E16" s="26">
        <v>63191</v>
      </c>
      <c r="F16" s="19">
        <v>143102</v>
      </c>
      <c r="G16" s="20">
        <v>74979</v>
      </c>
      <c r="H16" s="19">
        <v>61996</v>
      </c>
      <c r="I16" s="19">
        <v>138086</v>
      </c>
      <c r="J16" s="20">
        <v>82015</v>
      </c>
      <c r="K16" s="19">
        <v>73619</v>
      </c>
      <c r="L16" s="19">
        <v>146781</v>
      </c>
      <c r="M16" s="20">
        <v>88173</v>
      </c>
      <c r="N16" s="19">
        <v>64956</v>
      </c>
      <c r="O16" s="19">
        <v>148970</v>
      </c>
      <c r="P16" s="20">
        <v>86772</v>
      </c>
      <c r="Q16" s="19">
        <v>64496</v>
      </c>
      <c r="R16" s="19">
        <v>147750</v>
      </c>
      <c r="S16" s="20">
        <v>85296</v>
      </c>
      <c r="T16" s="19">
        <v>59523</v>
      </c>
      <c r="U16" s="19">
        <v>131551</v>
      </c>
      <c r="V16" s="20">
        <v>77343</v>
      </c>
    </row>
    <row r="17" spans="1:22" s="15" customFormat="1" ht="9.75">
      <c r="A17" s="53" t="s">
        <v>21</v>
      </c>
      <c r="B17" s="19">
        <v>102781</v>
      </c>
      <c r="C17" s="19">
        <v>236312</v>
      </c>
      <c r="D17" s="20">
        <v>189122</v>
      </c>
      <c r="E17" s="26">
        <v>111626</v>
      </c>
      <c r="F17" s="19">
        <v>247628</v>
      </c>
      <c r="G17" s="20">
        <v>199013</v>
      </c>
      <c r="H17" s="19">
        <v>120295</v>
      </c>
      <c r="I17" s="19">
        <v>265176</v>
      </c>
      <c r="J17" s="20">
        <v>210620</v>
      </c>
      <c r="K17" s="19">
        <v>122134</v>
      </c>
      <c r="L17" s="19">
        <v>270769</v>
      </c>
      <c r="M17" s="20">
        <v>216793</v>
      </c>
      <c r="N17" s="19">
        <v>113229</v>
      </c>
      <c r="O17" s="19">
        <v>253088</v>
      </c>
      <c r="P17" s="20">
        <v>204351</v>
      </c>
      <c r="Q17" s="19">
        <v>121406</v>
      </c>
      <c r="R17" s="19">
        <v>275802</v>
      </c>
      <c r="S17" s="20">
        <v>225088</v>
      </c>
      <c r="T17" s="19">
        <v>128080</v>
      </c>
      <c r="U17" s="19">
        <v>299316</v>
      </c>
      <c r="V17" s="20">
        <v>237817</v>
      </c>
    </row>
    <row r="18" spans="1:22" s="15" customFormat="1" ht="9.75">
      <c r="A18" s="53" t="s">
        <v>30</v>
      </c>
      <c r="B18" s="19">
        <v>193381</v>
      </c>
      <c r="C18" s="19">
        <v>349496</v>
      </c>
      <c r="D18" s="20">
        <v>237719</v>
      </c>
      <c r="E18" s="26">
        <v>200127</v>
      </c>
      <c r="F18" s="19">
        <v>359949</v>
      </c>
      <c r="G18" s="20">
        <v>231922</v>
      </c>
      <c r="H18" s="19">
        <v>225770</v>
      </c>
      <c r="I18" s="19">
        <v>386110</v>
      </c>
      <c r="J18" s="20">
        <v>258624</v>
      </c>
      <c r="K18" s="19">
        <v>239342</v>
      </c>
      <c r="L18" s="19">
        <v>403761</v>
      </c>
      <c r="M18" s="20">
        <v>265262</v>
      </c>
      <c r="N18" s="19">
        <v>233410</v>
      </c>
      <c r="O18" s="19">
        <v>392897</v>
      </c>
      <c r="P18" s="20">
        <v>259389</v>
      </c>
      <c r="Q18" s="19">
        <v>243115</v>
      </c>
      <c r="R18" s="19">
        <v>403096</v>
      </c>
      <c r="S18" s="20">
        <v>266097</v>
      </c>
      <c r="T18" s="19">
        <v>259143</v>
      </c>
      <c r="U18" s="19">
        <v>430544</v>
      </c>
      <c r="V18" s="20">
        <v>283672</v>
      </c>
    </row>
    <row r="19" spans="1:22" s="15" customFormat="1" ht="9.75">
      <c r="A19" s="53" t="s">
        <v>17</v>
      </c>
      <c r="B19" s="19">
        <v>162130</v>
      </c>
      <c r="C19" s="19">
        <v>300141</v>
      </c>
      <c r="D19" s="20">
        <v>218649</v>
      </c>
      <c r="E19" s="26">
        <v>175309</v>
      </c>
      <c r="F19" s="19">
        <v>320036</v>
      </c>
      <c r="G19" s="20">
        <v>232165</v>
      </c>
      <c r="H19" s="19">
        <v>193654</v>
      </c>
      <c r="I19" s="19">
        <v>369854</v>
      </c>
      <c r="J19" s="20">
        <v>266757</v>
      </c>
      <c r="K19" s="19">
        <v>200563</v>
      </c>
      <c r="L19" s="19">
        <v>373057</v>
      </c>
      <c r="M19" s="20">
        <v>277088</v>
      </c>
      <c r="N19" s="19">
        <v>190404</v>
      </c>
      <c r="O19" s="19">
        <v>353774</v>
      </c>
      <c r="P19" s="20">
        <v>263408</v>
      </c>
      <c r="Q19" s="19">
        <v>197727</v>
      </c>
      <c r="R19" s="19">
        <v>367286</v>
      </c>
      <c r="S19" s="20">
        <v>271177</v>
      </c>
      <c r="T19" s="19">
        <v>195989</v>
      </c>
      <c r="U19" s="19">
        <v>355932</v>
      </c>
      <c r="V19" s="20">
        <v>262676</v>
      </c>
    </row>
    <row r="20" spans="1:22" s="15" customFormat="1" ht="9.75">
      <c r="A20" s="53" t="s">
        <v>7</v>
      </c>
      <c r="B20" s="19">
        <v>374262</v>
      </c>
      <c r="C20" s="19">
        <v>734313</v>
      </c>
      <c r="D20" s="20">
        <v>588568</v>
      </c>
      <c r="E20" s="26">
        <v>424858</v>
      </c>
      <c r="F20" s="19">
        <v>886796</v>
      </c>
      <c r="G20" s="20">
        <v>711288</v>
      </c>
      <c r="H20" s="19">
        <v>459525</v>
      </c>
      <c r="I20" s="19">
        <v>943822</v>
      </c>
      <c r="J20" s="20">
        <v>755967</v>
      </c>
      <c r="K20" s="19">
        <v>497962</v>
      </c>
      <c r="L20" s="19">
        <v>1008913</v>
      </c>
      <c r="M20" s="20">
        <v>800270</v>
      </c>
      <c r="N20" s="19">
        <v>531469</v>
      </c>
      <c r="O20" s="19">
        <v>1030342</v>
      </c>
      <c r="P20" s="20">
        <v>782504</v>
      </c>
      <c r="Q20" s="19">
        <v>548153</v>
      </c>
      <c r="R20" s="19">
        <v>1071081</v>
      </c>
      <c r="S20" s="20">
        <v>828177</v>
      </c>
      <c r="T20" s="19">
        <v>555606</v>
      </c>
      <c r="U20" s="19">
        <v>1079303</v>
      </c>
      <c r="V20" s="20">
        <v>839664</v>
      </c>
    </row>
    <row r="21" spans="1:22" s="15" customFormat="1" ht="9.75">
      <c r="A21" s="53" t="s">
        <v>6</v>
      </c>
      <c r="B21" s="19">
        <v>102091</v>
      </c>
      <c r="C21" s="19">
        <v>206106</v>
      </c>
      <c r="D21" s="20">
        <v>146557</v>
      </c>
      <c r="E21" s="26">
        <v>106958</v>
      </c>
      <c r="F21" s="19">
        <v>219211</v>
      </c>
      <c r="G21" s="20">
        <v>163319</v>
      </c>
      <c r="H21" s="19">
        <v>107656</v>
      </c>
      <c r="I21" s="19">
        <v>215798</v>
      </c>
      <c r="J21" s="20">
        <v>161240</v>
      </c>
      <c r="K21" s="19">
        <v>121421</v>
      </c>
      <c r="L21" s="19">
        <v>242648</v>
      </c>
      <c r="M21" s="20">
        <v>183013</v>
      </c>
      <c r="N21" s="19">
        <v>126045</v>
      </c>
      <c r="O21" s="19">
        <v>243638</v>
      </c>
      <c r="P21" s="20">
        <v>174288</v>
      </c>
      <c r="Q21" s="19">
        <v>134778</v>
      </c>
      <c r="R21" s="19">
        <v>263517</v>
      </c>
      <c r="S21" s="20">
        <v>196031</v>
      </c>
      <c r="T21" s="19">
        <v>138752</v>
      </c>
      <c r="U21" s="19">
        <v>270491</v>
      </c>
      <c r="V21" s="20">
        <v>201428</v>
      </c>
    </row>
    <row r="22" spans="1:22" s="15" customFormat="1" ht="9.75">
      <c r="A22" s="53" t="s">
        <v>15</v>
      </c>
      <c r="B22" s="71">
        <v>65027</v>
      </c>
      <c r="C22" s="71">
        <v>105697</v>
      </c>
      <c r="D22" s="72">
        <v>75231</v>
      </c>
      <c r="E22" s="73">
        <v>69148</v>
      </c>
      <c r="F22" s="71">
        <v>114670</v>
      </c>
      <c r="G22" s="72">
        <v>80255</v>
      </c>
      <c r="H22" s="71">
        <v>75544</v>
      </c>
      <c r="I22" s="71">
        <v>122653</v>
      </c>
      <c r="J22" s="72">
        <v>85916</v>
      </c>
      <c r="K22" s="71">
        <v>79324</v>
      </c>
      <c r="L22" s="71">
        <v>131672</v>
      </c>
      <c r="M22" s="72">
        <v>93173</v>
      </c>
      <c r="N22" s="19">
        <v>72210</v>
      </c>
      <c r="O22" s="19">
        <v>114539</v>
      </c>
      <c r="P22" s="20">
        <v>79703</v>
      </c>
      <c r="Q22" s="19">
        <v>71541</v>
      </c>
      <c r="R22" s="19">
        <v>120577</v>
      </c>
      <c r="S22" s="20">
        <v>83589</v>
      </c>
      <c r="T22" s="19">
        <v>73837</v>
      </c>
      <c r="U22" s="19">
        <v>131916</v>
      </c>
      <c r="V22" s="20">
        <v>91513</v>
      </c>
    </row>
    <row r="23" spans="1:22" s="15" customFormat="1" ht="9.75">
      <c r="A23" s="53" t="s">
        <v>4</v>
      </c>
      <c r="B23" s="71">
        <v>55586</v>
      </c>
      <c r="C23" s="71">
        <v>164045</v>
      </c>
      <c r="D23" s="72">
        <v>117551</v>
      </c>
      <c r="E23" s="73">
        <v>58902</v>
      </c>
      <c r="F23" s="71">
        <v>149091</v>
      </c>
      <c r="G23" s="72">
        <v>104096</v>
      </c>
      <c r="H23" s="71">
        <v>61055</v>
      </c>
      <c r="I23" s="71">
        <v>149632</v>
      </c>
      <c r="J23" s="72">
        <v>107941</v>
      </c>
      <c r="K23" s="71">
        <v>68375</v>
      </c>
      <c r="L23" s="71">
        <v>160785</v>
      </c>
      <c r="M23" s="72">
        <v>115776</v>
      </c>
      <c r="N23" s="19">
        <v>69528</v>
      </c>
      <c r="O23" s="19">
        <v>160917</v>
      </c>
      <c r="P23" s="20">
        <v>114444</v>
      </c>
      <c r="Q23" s="19">
        <v>66251</v>
      </c>
      <c r="R23" s="19">
        <v>151828</v>
      </c>
      <c r="S23" s="20">
        <v>106651</v>
      </c>
      <c r="T23" s="19">
        <v>63589</v>
      </c>
      <c r="U23" s="19">
        <v>142178</v>
      </c>
      <c r="V23" s="20">
        <v>100754</v>
      </c>
    </row>
    <row r="24" spans="1:22" s="15" customFormat="1" ht="9.75">
      <c r="A24" s="53" t="s">
        <v>5</v>
      </c>
      <c r="B24" s="71">
        <v>77182</v>
      </c>
      <c r="C24" s="71">
        <v>144889</v>
      </c>
      <c r="D24" s="72">
        <v>77479</v>
      </c>
      <c r="E24" s="73">
        <v>86279</v>
      </c>
      <c r="F24" s="71">
        <v>155494</v>
      </c>
      <c r="G24" s="72">
        <v>78635</v>
      </c>
      <c r="H24" s="71">
        <v>90323</v>
      </c>
      <c r="I24" s="71">
        <v>160911</v>
      </c>
      <c r="J24" s="72">
        <v>82777</v>
      </c>
      <c r="K24" s="71">
        <v>92879</v>
      </c>
      <c r="L24" s="71">
        <v>169587</v>
      </c>
      <c r="M24" s="72">
        <v>91417</v>
      </c>
      <c r="N24" s="19">
        <v>96438</v>
      </c>
      <c r="O24" s="19">
        <v>170750</v>
      </c>
      <c r="P24" s="20">
        <v>90694</v>
      </c>
      <c r="Q24" s="19">
        <v>90640</v>
      </c>
      <c r="R24" s="19">
        <v>165197</v>
      </c>
      <c r="S24" s="20">
        <v>84209</v>
      </c>
      <c r="T24" s="19">
        <v>88889</v>
      </c>
      <c r="U24" s="19">
        <v>161965</v>
      </c>
      <c r="V24" s="20">
        <v>84947</v>
      </c>
    </row>
    <row r="25" spans="1:22" s="15" customFormat="1" ht="9.75">
      <c r="A25" s="53" t="s">
        <v>18</v>
      </c>
      <c r="B25" s="71">
        <v>413632</v>
      </c>
      <c r="C25" s="71">
        <v>1012368</v>
      </c>
      <c r="D25" s="72">
        <v>688454</v>
      </c>
      <c r="E25" s="73">
        <v>424614</v>
      </c>
      <c r="F25" s="71">
        <v>1038076</v>
      </c>
      <c r="G25" s="72">
        <v>720662</v>
      </c>
      <c r="H25" s="71">
        <v>445313</v>
      </c>
      <c r="I25" s="71">
        <v>1083113</v>
      </c>
      <c r="J25" s="72">
        <v>755553</v>
      </c>
      <c r="K25" s="71">
        <v>465640</v>
      </c>
      <c r="L25" s="71">
        <v>1087475</v>
      </c>
      <c r="M25" s="72">
        <v>755180</v>
      </c>
      <c r="N25" s="19">
        <v>457613</v>
      </c>
      <c r="O25" s="19">
        <v>1046869</v>
      </c>
      <c r="P25" s="20">
        <v>713182</v>
      </c>
      <c r="Q25" s="19">
        <v>474131</v>
      </c>
      <c r="R25" s="19">
        <v>1087797</v>
      </c>
      <c r="S25" s="20">
        <v>725581</v>
      </c>
      <c r="T25" s="19">
        <v>463222</v>
      </c>
      <c r="U25" s="19">
        <v>1053357</v>
      </c>
      <c r="V25" s="20">
        <v>697020</v>
      </c>
    </row>
    <row r="26" spans="1:22" s="15" customFormat="1" ht="9.75">
      <c r="A26" s="53" t="s">
        <v>10</v>
      </c>
      <c r="B26" s="19">
        <v>1696711</v>
      </c>
      <c r="C26" s="19">
        <v>5569534</v>
      </c>
      <c r="D26" s="20">
        <v>3168571</v>
      </c>
      <c r="E26" s="26">
        <v>1748106</v>
      </c>
      <c r="F26" s="19">
        <v>5706535</v>
      </c>
      <c r="G26" s="20">
        <v>3266376</v>
      </c>
      <c r="H26" s="19">
        <v>1824122</v>
      </c>
      <c r="I26" s="19">
        <v>5867775</v>
      </c>
      <c r="J26" s="20">
        <v>3449535</v>
      </c>
      <c r="K26" s="19">
        <v>1971903</v>
      </c>
      <c r="L26" s="19">
        <v>6239848</v>
      </c>
      <c r="M26" s="20">
        <v>3650829</v>
      </c>
      <c r="N26" s="19">
        <v>1870043</v>
      </c>
      <c r="O26" s="19">
        <v>5885436</v>
      </c>
      <c r="P26" s="20">
        <v>3426314</v>
      </c>
      <c r="Q26" s="19">
        <v>1884448</v>
      </c>
      <c r="R26" s="19">
        <v>5807455</v>
      </c>
      <c r="S26" s="20">
        <v>3357252</v>
      </c>
      <c r="T26" s="19">
        <v>1787067</v>
      </c>
      <c r="U26" s="19">
        <v>5365622</v>
      </c>
      <c r="V26" s="20">
        <v>3143444</v>
      </c>
    </row>
    <row r="27" spans="1:22" s="15" customFormat="1" ht="9.75">
      <c r="A27" s="53" t="s">
        <v>3</v>
      </c>
      <c r="B27" s="19">
        <v>254839</v>
      </c>
      <c r="C27" s="19">
        <v>598870</v>
      </c>
      <c r="D27" s="20">
        <v>455875</v>
      </c>
      <c r="E27" s="26">
        <v>270018</v>
      </c>
      <c r="F27" s="19">
        <v>650885</v>
      </c>
      <c r="G27" s="20">
        <v>490445</v>
      </c>
      <c r="H27" s="19">
        <v>302037</v>
      </c>
      <c r="I27" s="19">
        <v>715401</v>
      </c>
      <c r="J27" s="20">
        <v>537487</v>
      </c>
      <c r="K27" s="19">
        <v>313117</v>
      </c>
      <c r="L27" s="19">
        <v>727753</v>
      </c>
      <c r="M27" s="20">
        <v>555193</v>
      </c>
      <c r="N27" s="19">
        <v>296487</v>
      </c>
      <c r="O27" s="19">
        <v>677763</v>
      </c>
      <c r="P27" s="20">
        <v>516121</v>
      </c>
      <c r="Q27" s="19">
        <v>302654</v>
      </c>
      <c r="R27" s="19">
        <v>686188</v>
      </c>
      <c r="S27" s="20">
        <v>523283</v>
      </c>
      <c r="T27" s="19">
        <v>307909</v>
      </c>
      <c r="U27" s="19">
        <v>697095</v>
      </c>
      <c r="V27" s="20">
        <v>536668</v>
      </c>
    </row>
    <row r="28" spans="1:22" s="15" customFormat="1" ht="9.75">
      <c r="A28" s="53" t="s">
        <v>19</v>
      </c>
      <c r="B28" s="19">
        <v>183709</v>
      </c>
      <c r="C28" s="19">
        <v>367820</v>
      </c>
      <c r="D28" s="20">
        <v>268367</v>
      </c>
      <c r="E28" s="26">
        <v>183015</v>
      </c>
      <c r="F28" s="19">
        <v>384440</v>
      </c>
      <c r="G28" s="20">
        <v>273492</v>
      </c>
      <c r="H28" s="19">
        <v>194199</v>
      </c>
      <c r="I28" s="19">
        <v>397317</v>
      </c>
      <c r="J28" s="20">
        <v>287264</v>
      </c>
      <c r="K28" s="19">
        <v>201371</v>
      </c>
      <c r="L28" s="19">
        <v>403123</v>
      </c>
      <c r="M28" s="20">
        <v>290385</v>
      </c>
      <c r="N28" s="19">
        <v>194259</v>
      </c>
      <c r="O28" s="19">
        <v>390890</v>
      </c>
      <c r="P28" s="20">
        <v>282058</v>
      </c>
      <c r="Q28" s="19">
        <v>203755</v>
      </c>
      <c r="R28" s="19">
        <v>410622</v>
      </c>
      <c r="S28" s="20">
        <v>297252</v>
      </c>
      <c r="T28" s="19">
        <v>198702</v>
      </c>
      <c r="U28" s="19">
        <v>407398</v>
      </c>
      <c r="V28" s="20">
        <v>298237</v>
      </c>
    </row>
    <row r="29" spans="1:22" s="15" customFormat="1" ht="9.75">
      <c r="A29" s="53" t="s">
        <v>39</v>
      </c>
      <c r="B29" s="19">
        <v>1079287</v>
      </c>
      <c r="C29" s="19">
        <v>2538996</v>
      </c>
      <c r="D29" s="20">
        <v>1511798</v>
      </c>
      <c r="E29" s="26">
        <v>1191575</v>
      </c>
      <c r="F29" s="19">
        <v>2706649</v>
      </c>
      <c r="G29" s="20">
        <v>1612678</v>
      </c>
      <c r="H29" s="19">
        <v>1219780</v>
      </c>
      <c r="I29" s="19">
        <v>2755651</v>
      </c>
      <c r="J29" s="20">
        <v>1662840</v>
      </c>
      <c r="K29" s="19">
        <v>1167837</v>
      </c>
      <c r="L29" s="19">
        <v>2667093</v>
      </c>
      <c r="M29" s="20">
        <v>1599784</v>
      </c>
      <c r="N29" s="19">
        <v>1152092</v>
      </c>
      <c r="O29" s="19">
        <v>2607592</v>
      </c>
      <c r="P29" s="20">
        <v>1554823</v>
      </c>
      <c r="Q29" s="19">
        <v>1106816</v>
      </c>
      <c r="R29" s="19">
        <v>2487164</v>
      </c>
      <c r="S29" s="20">
        <v>1477204</v>
      </c>
      <c r="T29" s="19">
        <v>1058948</v>
      </c>
      <c r="U29" s="19">
        <v>2372103</v>
      </c>
      <c r="V29" s="20">
        <v>1426172</v>
      </c>
    </row>
    <row r="30" spans="1:22" s="15" customFormat="1" ht="9.75">
      <c r="A30" s="53" t="s">
        <v>29</v>
      </c>
      <c r="B30" s="19">
        <v>977457</v>
      </c>
      <c r="C30" s="19">
        <v>2340096</v>
      </c>
      <c r="D30" s="20">
        <v>1557613</v>
      </c>
      <c r="E30" s="26">
        <v>1031359</v>
      </c>
      <c r="F30" s="19">
        <v>2452920</v>
      </c>
      <c r="G30" s="20">
        <v>1621521</v>
      </c>
      <c r="H30" s="19">
        <v>1077327</v>
      </c>
      <c r="I30" s="19">
        <v>2535006</v>
      </c>
      <c r="J30" s="20">
        <v>1711582</v>
      </c>
      <c r="K30" s="19">
        <v>1114054</v>
      </c>
      <c r="L30" s="19">
        <v>2636535</v>
      </c>
      <c r="M30" s="20">
        <v>1772875</v>
      </c>
      <c r="N30" s="19">
        <v>1097602</v>
      </c>
      <c r="O30" s="19">
        <v>2489649</v>
      </c>
      <c r="P30" s="20">
        <v>1664199</v>
      </c>
      <c r="Q30" s="19">
        <v>1164890</v>
      </c>
      <c r="R30" s="19">
        <v>2606734</v>
      </c>
      <c r="S30" s="20">
        <v>1749908</v>
      </c>
      <c r="T30" s="19">
        <v>1153755</v>
      </c>
      <c r="U30" s="19">
        <v>2564149</v>
      </c>
      <c r="V30" s="20">
        <v>1725106</v>
      </c>
    </row>
    <row r="31" spans="1:22" s="15" customFormat="1" ht="9.75">
      <c r="A31" s="53" t="s">
        <v>27</v>
      </c>
      <c r="B31" s="19">
        <v>1375877</v>
      </c>
      <c r="C31" s="19">
        <v>4201759</v>
      </c>
      <c r="D31" s="20">
        <v>2335034</v>
      </c>
      <c r="E31" s="26">
        <v>1428805</v>
      </c>
      <c r="F31" s="19">
        <v>4250646</v>
      </c>
      <c r="G31" s="20">
        <v>2372002</v>
      </c>
      <c r="H31" s="19">
        <v>1485543</v>
      </c>
      <c r="I31" s="19">
        <v>4424729</v>
      </c>
      <c r="J31" s="20">
        <v>2502323</v>
      </c>
      <c r="K31" s="19">
        <v>1518182</v>
      </c>
      <c r="L31" s="19">
        <v>4590028</v>
      </c>
      <c r="M31" s="20">
        <v>2619083</v>
      </c>
      <c r="N31" s="19">
        <v>1491322</v>
      </c>
      <c r="O31" s="19">
        <v>4392327</v>
      </c>
      <c r="P31" s="20">
        <v>2504029</v>
      </c>
      <c r="Q31" s="19">
        <v>1521520</v>
      </c>
      <c r="R31" s="19">
        <v>4264609</v>
      </c>
      <c r="S31" s="20">
        <v>2415332</v>
      </c>
      <c r="T31" s="19">
        <v>1505385</v>
      </c>
      <c r="U31" s="19">
        <v>4077814</v>
      </c>
      <c r="V31" s="20">
        <v>2318714</v>
      </c>
    </row>
    <row r="32" spans="1:22" s="15" customFormat="1" ht="9.75">
      <c r="A32" s="53" t="s">
        <v>31</v>
      </c>
      <c r="B32" s="19">
        <v>109397</v>
      </c>
      <c r="C32" s="19">
        <v>202986</v>
      </c>
      <c r="D32" s="20">
        <v>143481</v>
      </c>
      <c r="E32" s="26">
        <v>114030</v>
      </c>
      <c r="F32" s="19">
        <v>209995</v>
      </c>
      <c r="G32" s="20">
        <v>149245</v>
      </c>
      <c r="H32" s="19">
        <v>124279</v>
      </c>
      <c r="I32" s="19">
        <v>228922</v>
      </c>
      <c r="J32" s="20">
        <v>159802</v>
      </c>
      <c r="K32" s="19">
        <v>130295</v>
      </c>
      <c r="L32" s="19">
        <v>238514</v>
      </c>
      <c r="M32" s="20">
        <v>165342</v>
      </c>
      <c r="N32" s="19">
        <v>130305</v>
      </c>
      <c r="O32" s="19">
        <v>226940</v>
      </c>
      <c r="P32" s="20">
        <v>156965</v>
      </c>
      <c r="Q32" s="19">
        <v>130956</v>
      </c>
      <c r="R32" s="19">
        <v>235652</v>
      </c>
      <c r="S32" s="20">
        <v>164693</v>
      </c>
      <c r="T32" s="19">
        <v>132902</v>
      </c>
      <c r="U32" s="19">
        <v>229659</v>
      </c>
      <c r="V32" s="20">
        <v>163478</v>
      </c>
    </row>
    <row r="33" spans="1:22" s="15" customFormat="1" ht="9.75">
      <c r="A33" s="53" t="s">
        <v>28</v>
      </c>
      <c r="B33" s="19">
        <v>1094005</v>
      </c>
      <c r="C33" s="19">
        <v>2379795</v>
      </c>
      <c r="D33" s="20">
        <v>1799805</v>
      </c>
      <c r="E33" s="26">
        <v>1252464</v>
      </c>
      <c r="F33" s="19">
        <v>2653167</v>
      </c>
      <c r="G33" s="20">
        <v>1953668</v>
      </c>
      <c r="H33" s="19">
        <v>1334025</v>
      </c>
      <c r="I33" s="19">
        <v>2877612</v>
      </c>
      <c r="J33" s="20">
        <v>2164573</v>
      </c>
      <c r="K33" s="19">
        <v>1348991</v>
      </c>
      <c r="L33" s="19">
        <v>2884110</v>
      </c>
      <c r="M33" s="20">
        <v>2204693</v>
      </c>
      <c r="N33" s="19">
        <v>1275154</v>
      </c>
      <c r="O33" s="19">
        <v>2660591</v>
      </c>
      <c r="P33" s="20">
        <v>2021495</v>
      </c>
      <c r="Q33" s="19">
        <v>1354081</v>
      </c>
      <c r="R33" s="19">
        <v>2800522</v>
      </c>
      <c r="S33" s="20">
        <v>2111366</v>
      </c>
      <c r="T33" s="19">
        <v>1352589</v>
      </c>
      <c r="U33" s="19">
        <v>2838229</v>
      </c>
      <c r="V33" s="20">
        <v>2140476</v>
      </c>
    </row>
    <row r="34" spans="1:22" s="15" customFormat="1" ht="9.75">
      <c r="A34" s="54" t="s">
        <v>11</v>
      </c>
      <c r="B34" s="21">
        <v>48695</v>
      </c>
      <c r="C34" s="21">
        <v>74796</v>
      </c>
      <c r="D34" s="22">
        <v>44801</v>
      </c>
      <c r="E34" s="27">
        <v>54198</v>
      </c>
      <c r="F34" s="21">
        <v>82041</v>
      </c>
      <c r="G34" s="22">
        <v>49397</v>
      </c>
      <c r="H34" s="21">
        <v>52583</v>
      </c>
      <c r="I34" s="21">
        <v>78648</v>
      </c>
      <c r="J34" s="22">
        <v>47477</v>
      </c>
      <c r="K34" s="21">
        <v>52089</v>
      </c>
      <c r="L34" s="21">
        <v>79719</v>
      </c>
      <c r="M34" s="22">
        <v>50468</v>
      </c>
      <c r="N34" s="21">
        <v>55465</v>
      </c>
      <c r="O34" s="21">
        <v>89088</v>
      </c>
      <c r="P34" s="22">
        <v>57217</v>
      </c>
      <c r="Q34" s="21">
        <v>53895</v>
      </c>
      <c r="R34" s="21">
        <v>84549</v>
      </c>
      <c r="S34" s="22">
        <v>54026</v>
      </c>
      <c r="T34" s="21">
        <v>64451</v>
      </c>
      <c r="U34" s="21">
        <v>102744</v>
      </c>
      <c r="V34" s="22">
        <v>65798</v>
      </c>
    </row>
    <row r="35" spans="1:22" s="15" customFormat="1" ht="9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s="32" customFormat="1" ht="9.75">
      <c r="A36" s="49"/>
      <c r="B36" s="3" t="s">
        <v>41</v>
      </c>
      <c r="C36" s="4"/>
      <c r="D36" s="5"/>
      <c r="E36" s="4" t="s">
        <v>33</v>
      </c>
      <c r="F36" s="4"/>
      <c r="G36" s="5"/>
      <c r="H36" s="4" t="s">
        <v>34</v>
      </c>
      <c r="I36" s="4"/>
      <c r="J36" s="5"/>
      <c r="K36" s="4" t="s">
        <v>36</v>
      </c>
      <c r="L36" s="4"/>
      <c r="M36" s="5"/>
      <c r="N36" s="4" t="s">
        <v>38</v>
      </c>
      <c r="O36" s="4"/>
      <c r="P36" s="5"/>
      <c r="Q36" s="4" t="s">
        <v>43</v>
      </c>
      <c r="R36" s="4"/>
      <c r="S36" s="5"/>
      <c r="T36" s="4" t="s">
        <v>44</v>
      </c>
      <c r="U36" s="4"/>
      <c r="V36" s="5"/>
    </row>
    <row r="37" spans="1:22" s="15" customFormat="1" ht="9.75">
      <c r="A37" s="50"/>
      <c r="B37" s="6" t="s">
        <v>24</v>
      </c>
      <c r="C37" s="7"/>
      <c r="D37" s="8"/>
      <c r="E37" s="7" t="s">
        <v>24</v>
      </c>
      <c r="F37" s="7"/>
      <c r="G37" s="8"/>
      <c r="H37" s="7" t="s">
        <v>24</v>
      </c>
      <c r="I37" s="7"/>
      <c r="J37" s="8"/>
      <c r="K37" s="7" t="s">
        <v>24</v>
      </c>
      <c r="L37" s="7"/>
      <c r="M37" s="8"/>
      <c r="N37" s="7" t="s">
        <v>24</v>
      </c>
      <c r="O37" s="7"/>
      <c r="P37" s="8"/>
      <c r="Q37" s="7" t="s">
        <v>24</v>
      </c>
      <c r="R37" s="7"/>
      <c r="S37" s="8"/>
      <c r="T37" s="7" t="s">
        <v>24</v>
      </c>
      <c r="U37" s="7"/>
      <c r="V37" s="8"/>
    </row>
    <row r="38" spans="1:22" s="15" customFormat="1" ht="9.75">
      <c r="A38" s="51" t="s">
        <v>40</v>
      </c>
      <c r="B38" s="10" t="s">
        <v>0</v>
      </c>
      <c r="C38" s="10" t="s">
        <v>1</v>
      </c>
      <c r="D38" s="10" t="s">
        <v>25</v>
      </c>
      <c r="E38" s="9" t="s">
        <v>0</v>
      </c>
      <c r="F38" s="10" t="s">
        <v>1</v>
      </c>
      <c r="G38" s="10" t="s">
        <v>25</v>
      </c>
      <c r="H38" s="9" t="s">
        <v>0</v>
      </c>
      <c r="I38" s="10" t="s">
        <v>1</v>
      </c>
      <c r="J38" s="10" t="s">
        <v>25</v>
      </c>
      <c r="K38" s="9" t="s">
        <v>0</v>
      </c>
      <c r="L38" s="10" t="s">
        <v>1</v>
      </c>
      <c r="M38" s="10" t="s">
        <v>25</v>
      </c>
      <c r="N38" s="9" t="s">
        <v>0</v>
      </c>
      <c r="O38" s="10" t="s">
        <v>1</v>
      </c>
      <c r="P38" s="10" t="s">
        <v>25</v>
      </c>
      <c r="Q38" s="9" t="s">
        <v>0</v>
      </c>
      <c r="R38" s="10" t="s">
        <v>1</v>
      </c>
      <c r="S38" s="10" t="s">
        <v>25</v>
      </c>
      <c r="T38" s="9" t="s">
        <v>0</v>
      </c>
      <c r="U38" s="10" t="s">
        <v>1</v>
      </c>
      <c r="V38" s="10" t="s">
        <v>25</v>
      </c>
    </row>
    <row r="39" spans="1:22" s="42" customFormat="1" ht="22.5" customHeight="1">
      <c r="A39" s="52" t="s">
        <v>23</v>
      </c>
      <c r="B39" s="43" t="s">
        <v>35</v>
      </c>
      <c r="C39" s="44" t="s">
        <v>35</v>
      </c>
      <c r="D39" s="45" t="s">
        <v>35</v>
      </c>
      <c r="E39" s="46">
        <v>7.30687463612445</v>
      </c>
      <c r="F39" s="46">
        <v>5.7816454090088625</v>
      </c>
      <c r="G39" s="47">
        <v>5.466425764232516</v>
      </c>
      <c r="H39" s="46">
        <v>5.544349809055205</v>
      </c>
      <c r="I39" s="46">
        <v>4.351341435047884</v>
      </c>
      <c r="J39" s="47">
        <v>6.064562128857444</v>
      </c>
      <c r="K39" s="46">
        <v>2.333817494301311</v>
      </c>
      <c r="L39" s="46">
        <v>2.6645794834565293</v>
      </c>
      <c r="M39" s="47">
        <v>2.4698557911261982</v>
      </c>
      <c r="N39" s="46">
        <v>-2.70596235870418</v>
      </c>
      <c r="O39" s="46">
        <v>-4.673720459351426</v>
      </c>
      <c r="P39" s="47">
        <v>-5.370415312700651</v>
      </c>
      <c r="Q39" s="55">
        <v>4.0995871757861195</v>
      </c>
      <c r="R39" s="56">
        <v>1.7390790997629513</v>
      </c>
      <c r="S39" s="57">
        <v>1.5785035092777024</v>
      </c>
      <c r="T39" s="55">
        <f>((T7-Q7)/Q7)*100</f>
        <v>0.1630173082375677</v>
      </c>
      <c r="U39" s="56">
        <f>((U7-R7)/R7)*100</f>
        <v>-1.9928185663359057</v>
      </c>
      <c r="V39" s="57">
        <f>((V7-S7)/S7)*100</f>
        <v>-1.0812913136437596</v>
      </c>
    </row>
    <row r="40" spans="1:22" s="15" customFormat="1" ht="6" customHeight="1">
      <c r="A40" s="53"/>
      <c r="B40" s="28"/>
      <c r="C40" s="23"/>
      <c r="D40" s="29"/>
      <c r="E40" s="23"/>
      <c r="F40" s="23"/>
      <c r="G40" s="29"/>
      <c r="H40" s="23"/>
      <c r="I40" s="23"/>
      <c r="J40" s="29"/>
      <c r="K40" s="23"/>
      <c r="L40" s="23"/>
      <c r="M40" s="29"/>
      <c r="N40" s="23"/>
      <c r="O40" s="23"/>
      <c r="P40" s="29"/>
      <c r="Q40" s="58"/>
      <c r="R40" s="59"/>
      <c r="S40" s="60"/>
      <c r="T40" s="58"/>
      <c r="U40" s="59"/>
      <c r="V40" s="60"/>
    </row>
    <row r="41" spans="1:22" s="15" customFormat="1" ht="9.75">
      <c r="A41" s="53" t="s">
        <v>22</v>
      </c>
      <c r="B41" s="33" t="s">
        <v>35</v>
      </c>
      <c r="C41" s="34" t="s">
        <v>35</v>
      </c>
      <c r="D41" s="35" t="s">
        <v>35</v>
      </c>
      <c r="E41" s="24">
        <v>8.258673576781362</v>
      </c>
      <c r="F41" s="24">
        <v>7.915957813546639</v>
      </c>
      <c r="G41" s="30">
        <v>6.478412950249439</v>
      </c>
      <c r="H41" s="24">
        <v>7.386266837755838</v>
      </c>
      <c r="I41" s="24">
        <v>7.586596644668138</v>
      </c>
      <c r="J41" s="30">
        <v>7.815237787089849</v>
      </c>
      <c r="K41" s="24">
        <v>1.5212574368728262</v>
      </c>
      <c r="L41" s="24">
        <v>0.5628452605223289</v>
      </c>
      <c r="M41" s="30">
        <v>-0.5390768902274493</v>
      </c>
      <c r="N41" s="24">
        <v>-2.585989709545293</v>
      </c>
      <c r="O41" s="24">
        <v>-3.7229226278493655</v>
      </c>
      <c r="P41" s="30">
        <v>-3.8061646213814258</v>
      </c>
      <c r="Q41" s="58">
        <v>9.845744886491646</v>
      </c>
      <c r="R41" s="59">
        <v>8.712736698307474</v>
      </c>
      <c r="S41" s="61">
        <v>7.406560679807351</v>
      </c>
      <c r="T41" s="58">
        <f aca="true" t="shared" si="0" ref="T41:V56">((T9-Q9)/Q9)*100</f>
        <v>2.928200174115104</v>
      </c>
      <c r="U41" s="59">
        <f t="shared" si="0"/>
        <v>2.3024428953292224</v>
      </c>
      <c r="V41" s="61">
        <f t="shared" si="0"/>
        <v>2.4108597330931154</v>
      </c>
    </row>
    <row r="42" spans="1:22" s="15" customFormat="1" ht="9.75">
      <c r="A42" s="53" t="s">
        <v>8</v>
      </c>
      <c r="B42" s="33" t="s">
        <v>35</v>
      </c>
      <c r="C42" s="34" t="s">
        <v>35</v>
      </c>
      <c r="D42" s="35" t="s">
        <v>35</v>
      </c>
      <c r="E42" s="24">
        <v>7.289974508284808</v>
      </c>
      <c r="F42" s="24">
        <v>5.84205279128035</v>
      </c>
      <c r="G42" s="30">
        <v>4.794158028148546</v>
      </c>
      <c r="H42" s="24">
        <v>2.5709525743738464</v>
      </c>
      <c r="I42" s="24">
        <v>0.6391012756480771</v>
      </c>
      <c r="J42" s="30">
        <v>1.6469991334696603</v>
      </c>
      <c r="K42" s="24">
        <v>0.48031453221140086</v>
      </c>
      <c r="L42" s="24">
        <v>2.7821642017306885</v>
      </c>
      <c r="M42" s="30">
        <v>2.317304670881378</v>
      </c>
      <c r="N42" s="24">
        <v>-1.5152792184830068</v>
      </c>
      <c r="O42" s="24">
        <v>-4.429255984320915</v>
      </c>
      <c r="P42" s="30">
        <v>-5.140296615484555</v>
      </c>
      <c r="Q42" s="58">
        <v>3.998688076894758</v>
      </c>
      <c r="R42" s="59">
        <v>0.3504673372580249</v>
      </c>
      <c r="S42" s="61">
        <v>-0.18286078199131062</v>
      </c>
      <c r="T42" s="58">
        <f t="shared" si="0"/>
        <v>3.2299231986436325</v>
      </c>
      <c r="U42" s="59">
        <f t="shared" si="0"/>
        <v>-0.9520302849237777</v>
      </c>
      <c r="V42" s="61">
        <f t="shared" si="0"/>
        <v>0.18042614874429141</v>
      </c>
    </row>
    <row r="43" spans="1:22" ht="12.75">
      <c r="A43" s="53" t="s">
        <v>12</v>
      </c>
      <c r="B43" s="33" t="s">
        <v>35</v>
      </c>
      <c r="C43" s="34" t="s">
        <v>35</v>
      </c>
      <c r="D43" s="35" t="s">
        <v>35</v>
      </c>
      <c r="E43" s="24">
        <v>10.821030440902753</v>
      </c>
      <c r="F43" s="24">
        <v>12.929176924082803</v>
      </c>
      <c r="G43" s="30">
        <v>9.898315596157984</v>
      </c>
      <c r="H43" s="24">
        <v>9.608866982025965</v>
      </c>
      <c r="I43" s="24">
        <v>9.390134924230981</v>
      </c>
      <c r="J43" s="30">
        <v>11.425701594290876</v>
      </c>
      <c r="K43" s="24">
        <v>-0.5316361982739398</v>
      </c>
      <c r="L43" s="24">
        <v>0.9268501190563169</v>
      </c>
      <c r="M43" s="30">
        <v>0.5529044200254651</v>
      </c>
      <c r="N43" s="24">
        <v>-2.5522413277132197</v>
      </c>
      <c r="O43" s="24">
        <v>-6.487308221098928</v>
      </c>
      <c r="P43" s="30">
        <v>-6.614065563391335</v>
      </c>
      <c r="Q43" s="58">
        <v>7.749038183682836</v>
      </c>
      <c r="R43" s="59">
        <v>6.400280880898087</v>
      </c>
      <c r="S43" s="61">
        <v>5.177069802420182</v>
      </c>
      <c r="T43" s="58">
        <f t="shared" si="0"/>
        <v>1.7227126729811761</v>
      </c>
      <c r="U43" s="59">
        <f t="shared" si="0"/>
        <v>-0.6322351713182012</v>
      </c>
      <c r="V43" s="61">
        <f t="shared" si="0"/>
        <v>1.025670193000417</v>
      </c>
    </row>
    <row r="44" spans="1:22" ht="12.75">
      <c r="A44" s="53" t="s">
        <v>20</v>
      </c>
      <c r="B44" s="33" t="s">
        <v>35</v>
      </c>
      <c r="C44" s="34" t="s">
        <v>35</v>
      </c>
      <c r="D44" s="35" t="s">
        <v>35</v>
      </c>
      <c r="E44" s="24">
        <v>5.757570653821538</v>
      </c>
      <c r="F44" s="24">
        <v>5.001069382443016</v>
      </c>
      <c r="G44" s="30">
        <v>0.9386655936111928</v>
      </c>
      <c r="H44" s="24">
        <v>15.874507305808816</v>
      </c>
      <c r="I44" s="24">
        <v>11.947924747446292</v>
      </c>
      <c r="J44" s="30">
        <v>24.948826654604833</v>
      </c>
      <c r="K44" s="24">
        <v>0.04054397647074993</v>
      </c>
      <c r="L44" s="24">
        <v>1.5802595311096659</v>
      </c>
      <c r="M44" s="30">
        <v>1.0007240063319875</v>
      </c>
      <c r="N44" s="24">
        <v>-1.8312955076246737</v>
      </c>
      <c r="O44" s="24">
        <v>-2.582757227680511</v>
      </c>
      <c r="P44" s="30">
        <v>-2.273210499778268</v>
      </c>
      <c r="Q44" s="58">
        <v>-3.385252669437564</v>
      </c>
      <c r="R44" s="59">
        <v>-3.570576291874171</v>
      </c>
      <c r="S44" s="61">
        <v>-4.261799827190731</v>
      </c>
      <c r="T44" s="58">
        <f t="shared" si="0"/>
        <v>3.575567078999971</v>
      </c>
      <c r="U44" s="59">
        <f t="shared" si="0"/>
        <v>1.9838533003367278</v>
      </c>
      <c r="V44" s="61">
        <f t="shared" si="0"/>
        <v>2.33418822841931</v>
      </c>
    </row>
    <row r="45" spans="1:22" ht="12.75">
      <c r="A45" s="53" t="s">
        <v>16</v>
      </c>
      <c r="B45" s="33" t="s">
        <v>35</v>
      </c>
      <c r="C45" s="34" t="s">
        <v>35</v>
      </c>
      <c r="D45" s="35" t="s">
        <v>35</v>
      </c>
      <c r="E45" s="24">
        <v>6.790931914302763</v>
      </c>
      <c r="F45" s="24">
        <v>4.965640591170103</v>
      </c>
      <c r="G45" s="30">
        <v>5.601377433419423</v>
      </c>
      <c r="H45" s="24">
        <v>13.231237415178743</v>
      </c>
      <c r="I45" s="24">
        <v>8.950616219348563</v>
      </c>
      <c r="J45" s="30">
        <v>11.45882641701292</v>
      </c>
      <c r="K45" s="24">
        <v>1.8164551658644223</v>
      </c>
      <c r="L45" s="24">
        <v>5.146867935997366</v>
      </c>
      <c r="M45" s="30">
        <v>2.8344475029492724</v>
      </c>
      <c r="N45" s="24">
        <v>-8.956211098715533</v>
      </c>
      <c r="O45" s="24">
        <v>-6.624884454066163</v>
      </c>
      <c r="P45" s="30">
        <v>-12.247426464964743</v>
      </c>
      <c r="Q45" s="58">
        <v>8.329343703024197</v>
      </c>
      <c r="R45" s="59">
        <v>4.093622880433643</v>
      </c>
      <c r="S45" s="61">
        <v>3.3949218523037596</v>
      </c>
      <c r="T45" s="58">
        <f t="shared" si="0"/>
        <v>2.450783447167537</v>
      </c>
      <c r="U45" s="59">
        <f t="shared" si="0"/>
        <v>-0.7767691051898709</v>
      </c>
      <c r="V45" s="61">
        <f t="shared" si="0"/>
        <v>-0.24163683669283462</v>
      </c>
    </row>
    <row r="46" spans="1:22" ht="12.75">
      <c r="A46" s="53" t="s">
        <v>14</v>
      </c>
      <c r="B46" s="33" t="s">
        <v>35</v>
      </c>
      <c r="C46" s="34" t="s">
        <v>35</v>
      </c>
      <c r="D46" s="35" t="s">
        <v>35</v>
      </c>
      <c r="E46" s="24">
        <v>17.904935997747344</v>
      </c>
      <c r="F46" s="24">
        <v>13.938089278857776</v>
      </c>
      <c r="G46" s="30">
        <v>13.935922974767594</v>
      </c>
      <c r="H46" s="24">
        <v>7.05658501062951</v>
      </c>
      <c r="I46" s="24">
        <v>-0.5607205430595621</v>
      </c>
      <c r="J46" s="30">
        <v>-0.019252984212552945</v>
      </c>
      <c r="K46" s="24">
        <v>1.109181005320997</v>
      </c>
      <c r="L46" s="24">
        <v>2.4552573321179163</v>
      </c>
      <c r="M46" s="30">
        <v>3.501595182704368</v>
      </c>
      <c r="N46" s="24">
        <v>-5.202222238297441</v>
      </c>
      <c r="O46" s="24">
        <v>-7.872854570178985</v>
      </c>
      <c r="P46" s="30">
        <v>-10.447329649166035</v>
      </c>
      <c r="Q46" s="58">
        <v>8.537362406760906</v>
      </c>
      <c r="R46" s="59">
        <v>4.351858777769467</v>
      </c>
      <c r="S46" s="61">
        <v>5.1366565127672414</v>
      </c>
      <c r="T46" s="58">
        <f t="shared" si="0"/>
        <v>-1.7404234526542248</v>
      </c>
      <c r="U46" s="59">
        <f t="shared" si="0"/>
        <v>-6.441844832474761</v>
      </c>
      <c r="V46" s="61">
        <f t="shared" si="0"/>
        <v>-6.1290158913269295</v>
      </c>
    </row>
    <row r="47" spans="1:22" ht="12.75">
      <c r="A47" s="53" t="s">
        <v>13</v>
      </c>
      <c r="B47" s="33" t="s">
        <v>35</v>
      </c>
      <c r="C47" s="34" t="s">
        <v>35</v>
      </c>
      <c r="D47" s="35" t="s">
        <v>35</v>
      </c>
      <c r="E47" s="24">
        <v>-4.707997377687364</v>
      </c>
      <c r="F47" s="24">
        <v>-5.306895614926295</v>
      </c>
      <c r="G47" s="30">
        <v>-2.1830751598950053</v>
      </c>
      <c r="H47" s="24">
        <v>-2.9532962161778786</v>
      </c>
      <c r="I47" s="24">
        <v>-6.872158052561045</v>
      </c>
      <c r="J47" s="30">
        <v>-7.707038065901947</v>
      </c>
      <c r="K47" s="24">
        <v>-5.927019461964028</v>
      </c>
      <c r="L47" s="24">
        <v>-3.317845552643684</v>
      </c>
      <c r="M47" s="30">
        <v>-5.1441480793906464</v>
      </c>
      <c r="N47" s="24">
        <v>-8.042199796459009</v>
      </c>
      <c r="O47" s="24">
        <v>-8.681399744215383</v>
      </c>
      <c r="P47" s="30">
        <v>-8.530785226545017</v>
      </c>
      <c r="Q47" s="58">
        <v>4.104959913490863</v>
      </c>
      <c r="R47" s="59">
        <v>1.643324888867645</v>
      </c>
      <c r="S47" s="61">
        <v>1.5016952085775195</v>
      </c>
      <c r="T47" s="58">
        <f t="shared" si="0"/>
        <v>5.186321290615769</v>
      </c>
      <c r="U47" s="59">
        <f t="shared" si="0"/>
        <v>1.2555961024792146</v>
      </c>
      <c r="V47" s="61">
        <f t="shared" si="0"/>
        <v>2.099479198958398</v>
      </c>
    </row>
    <row r="48" spans="1:22" ht="12.75">
      <c r="A48" s="53" t="s">
        <v>9</v>
      </c>
      <c r="B48" s="33" t="s">
        <v>35</v>
      </c>
      <c r="C48" s="34" t="s">
        <v>35</v>
      </c>
      <c r="D48" s="35" t="s">
        <v>35</v>
      </c>
      <c r="E48" s="24">
        <v>6.205146304979916</v>
      </c>
      <c r="F48" s="24">
        <v>2.2347007301355966</v>
      </c>
      <c r="G48" s="30">
        <v>6.010349507974211</v>
      </c>
      <c r="H48" s="24">
        <v>-1.8910920858983085</v>
      </c>
      <c r="I48" s="24">
        <v>-3.505192100739333</v>
      </c>
      <c r="J48" s="30">
        <v>9.383960842369197</v>
      </c>
      <c r="K48" s="24">
        <v>18.747983740886507</v>
      </c>
      <c r="L48" s="24">
        <v>6.296800544588155</v>
      </c>
      <c r="M48" s="30">
        <v>7.508382612936658</v>
      </c>
      <c r="N48" s="24">
        <v>-11.767342669691248</v>
      </c>
      <c r="O48" s="24">
        <v>1.4913374346816004</v>
      </c>
      <c r="P48" s="30">
        <v>-1.5889217787758156</v>
      </c>
      <c r="Q48" s="58">
        <v>-0.7081716854486114</v>
      </c>
      <c r="R48" s="59">
        <v>-0.8189568369470364</v>
      </c>
      <c r="S48" s="61">
        <v>-1.7010095422486518</v>
      </c>
      <c r="T48" s="58">
        <f t="shared" si="0"/>
        <v>-7.7105556933763335</v>
      </c>
      <c r="U48" s="59">
        <f t="shared" si="0"/>
        <v>-10.963790186125213</v>
      </c>
      <c r="V48" s="61">
        <f t="shared" si="0"/>
        <v>-9.324001125492403</v>
      </c>
    </row>
    <row r="49" spans="1:22" ht="12.75">
      <c r="A49" s="53" t="s">
        <v>21</v>
      </c>
      <c r="B49" s="33" t="s">
        <v>35</v>
      </c>
      <c r="C49" s="34" t="s">
        <v>35</v>
      </c>
      <c r="D49" s="35" t="s">
        <v>35</v>
      </c>
      <c r="E49" s="24">
        <v>8.605676146369465</v>
      </c>
      <c r="F49" s="24">
        <v>4.788584583093537</v>
      </c>
      <c r="G49" s="30">
        <v>5.229957382007382</v>
      </c>
      <c r="H49" s="24">
        <v>7.766111837743894</v>
      </c>
      <c r="I49" s="24">
        <v>7.086436105771561</v>
      </c>
      <c r="J49" s="30">
        <v>5.832282313215719</v>
      </c>
      <c r="K49" s="24">
        <v>1.5287418429693669</v>
      </c>
      <c r="L49" s="24">
        <v>2.109165233656138</v>
      </c>
      <c r="M49" s="30">
        <v>2.9308707625106827</v>
      </c>
      <c r="N49" s="24">
        <v>-7.291171991419261</v>
      </c>
      <c r="O49" s="24">
        <v>-6.529920338000288</v>
      </c>
      <c r="P49" s="30">
        <v>-5.739115192833717</v>
      </c>
      <c r="Q49" s="58">
        <v>7.221648164339524</v>
      </c>
      <c r="R49" s="59">
        <v>8.974743962574284</v>
      </c>
      <c r="S49" s="61">
        <v>10.14773600324931</v>
      </c>
      <c r="T49" s="58">
        <f t="shared" si="0"/>
        <v>5.497257137209035</v>
      </c>
      <c r="U49" s="59">
        <f t="shared" si="0"/>
        <v>8.525681467139469</v>
      </c>
      <c r="V49" s="61">
        <f t="shared" si="0"/>
        <v>5.655121552459483</v>
      </c>
    </row>
    <row r="50" spans="1:22" ht="12.75">
      <c r="A50" s="53" t="s">
        <v>30</v>
      </c>
      <c r="B50" s="33" t="s">
        <v>35</v>
      </c>
      <c r="C50" s="34" t="s">
        <v>35</v>
      </c>
      <c r="D50" s="35" t="s">
        <v>35</v>
      </c>
      <c r="E50" s="24">
        <v>3.488450261401068</v>
      </c>
      <c r="F50" s="24">
        <v>2.9908782933138003</v>
      </c>
      <c r="G50" s="30">
        <v>-2.438593465394016</v>
      </c>
      <c r="H50" s="24">
        <v>12.813363514168502</v>
      </c>
      <c r="I50" s="24">
        <v>7.267974074104942</v>
      </c>
      <c r="J50" s="30">
        <v>11.513353627512698</v>
      </c>
      <c r="K50" s="24">
        <v>6.011427559020242</v>
      </c>
      <c r="L50" s="24">
        <v>4.571495169770273</v>
      </c>
      <c r="M50" s="30">
        <v>2.566660480079188</v>
      </c>
      <c r="N50" s="24">
        <v>-2.47846178272096</v>
      </c>
      <c r="O50" s="24">
        <v>-2.690700686792434</v>
      </c>
      <c r="P50" s="30">
        <v>-2.2140374422269304</v>
      </c>
      <c r="Q50" s="58">
        <v>4.157919540722334</v>
      </c>
      <c r="R50" s="59">
        <v>2.595845730560427</v>
      </c>
      <c r="S50" s="61">
        <v>2.5860772816117876</v>
      </c>
      <c r="T50" s="58">
        <f t="shared" si="0"/>
        <v>6.592764740966209</v>
      </c>
      <c r="U50" s="59">
        <f t="shared" si="0"/>
        <v>6.80929604858396</v>
      </c>
      <c r="V50" s="61">
        <f t="shared" si="0"/>
        <v>6.604734363784635</v>
      </c>
    </row>
    <row r="51" spans="1:22" ht="12.75">
      <c r="A51" s="53" t="s">
        <v>17</v>
      </c>
      <c r="B51" s="33" t="s">
        <v>35</v>
      </c>
      <c r="C51" s="34" t="s">
        <v>35</v>
      </c>
      <c r="D51" s="35" t="s">
        <v>35</v>
      </c>
      <c r="E51" s="24">
        <v>8.128662184666625</v>
      </c>
      <c r="F51" s="24">
        <v>6.628551247580304</v>
      </c>
      <c r="G51" s="30">
        <v>6.181596988781106</v>
      </c>
      <c r="H51" s="24">
        <v>10.464380037533726</v>
      </c>
      <c r="I51" s="24">
        <v>15.56637378294942</v>
      </c>
      <c r="J51" s="30">
        <v>14.899748024034631</v>
      </c>
      <c r="K51" s="24">
        <v>3.5677032232745</v>
      </c>
      <c r="L51" s="24">
        <v>0.866017401461117</v>
      </c>
      <c r="M51" s="30">
        <v>3.8728130845676025</v>
      </c>
      <c r="N51" s="24">
        <v>-5.065241345612102</v>
      </c>
      <c r="O51" s="24">
        <v>-5.168915205987289</v>
      </c>
      <c r="P51" s="30">
        <v>-4.937059706663587</v>
      </c>
      <c r="Q51" s="58">
        <v>3.8460326463729753</v>
      </c>
      <c r="R51" s="59">
        <v>3.8193875185853114</v>
      </c>
      <c r="S51" s="61">
        <v>2.9494168742027576</v>
      </c>
      <c r="T51" s="58">
        <f t="shared" si="0"/>
        <v>-0.8789897181467378</v>
      </c>
      <c r="U51" s="59">
        <f t="shared" si="0"/>
        <v>-3.0913239274026236</v>
      </c>
      <c r="V51" s="61">
        <f t="shared" si="0"/>
        <v>-3.1348528820659567</v>
      </c>
    </row>
    <row r="52" spans="1:22" ht="12.75">
      <c r="A52" s="53" t="s">
        <v>7</v>
      </c>
      <c r="B52" s="33" t="s">
        <v>35</v>
      </c>
      <c r="C52" s="34" t="s">
        <v>35</v>
      </c>
      <c r="D52" s="35" t="s">
        <v>35</v>
      </c>
      <c r="E52" s="24">
        <v>13.518871806381624</v>
      </c>
      <c r="F52" s="24">
        <v>20.76539568276743</v>
      </c>
      <c r="G52" s="30">
        <v>20.850606896739205</v>
      </c>
      <c r="H52" s="24">
        <v>8.1596674653649</v>
      </c>
      <c r="I52" s="24">
        <v>6.430565767098634</v>
      </c>
      <c r="J52" s="30">
        <v>6.281421871309512</v>
      </c>
      <c r="K52" s="24">
        <v>8.364506827702519</v>
      </c>
      <c r="L52" s="24">
        <v>6.8965334565204035</v>
      </c>
      <c r="M52" s="30">
        <v>5.860440998085895</v>
      </c>
      <c r="N52" s="24">
        <v>6.728826697619497</v>
      </c>
      <c r="O52" s="24">
        <v>2.1239690637349304</v>
      </c>
      <c r="P52" s="30">
        <v>-2.2200007497469603</v>
      </c>
      <c r="Q52" s="58">
        <v>3.139223548316082</v>
      </c>
      <c r="R52" s="59">
        <v>3.953929860182347</v>
      </c>
      <c r="S52" s="61">
        <v>5.836775275270158</v>
      </c>
      <c r="T52" s="58">
        <f t="shared" si="0"/>
        <v>1.3596568841181202</v>
      </c>
      <c r="U52" s="59">
        <f t="shared" si="0"/>
        <v>0.7676356876837512</v>
      </c>
      <c r="V52" s="61">
        <f t="shared" si="0"/>
        <v>1.3870223394274412</v>
      </c>
    </row>
    <row r="53" spans="1:22" ht="12.75">
      <c r="A53" s="53" t="s">
        <v>6</v>
      </c>
      <c r="B53" s="33" t="s">
        <v>35</v>
      </c>
      <c r="C53" s="34" t="s">
        <v>35</v>
      </c>
      <c r="D53" s="35" t="s">
        <v>35</v>
      </c>
      <c r="E53" s="24">
        <v>4.767315434269427</v>
      </c>
      <c r="F53" s="24">
        <v>6.358378698339689</v>
      </c>
      <c r="G53" s="30">
        <v>11.437188261222596</v>
      </c>
      <c r="H53" s="24">
        <v>0.6525926064436508</v>
      </c>
      <c r="I53" s="24">
        <v>-1.5569474159599654</v>
      </c>
      <c r="J53" s="30">
        <v>-1.2729688523686773</v>
      </c>
      <c r="K53" s="24">
        <v>12.786096455376384</v>
      </c>
      <c r="L53" s="24">
        <v>12.44219130853854</v>
      </c>
      <c r="M53" s="30">
        <v>13.503473083602083</v>
      </c>
      <c r="N53" s="24">
        <v>3.8082374548060054</v>
      </c>
      <c r="O53" s="24">
        <v>0.40799841746068377</v>
      </c>
      <c r="P53" s="30">
        <v>-4.7674208935977225</v>
      </c>
      <c r="Q53" s="58">
        <v>6.928477924550756</v>
      </c>
      <c r="R53" s="59">
        <v>8.159236243935675</v>
      </c>
      <c r="S53" s="61">
        <v>12.475328192417148</v>
      </c>
      <c r="T53" s="58">
        <f t="shared" si="0"/>
        <v>2.9485524343735627</v>
      </c>
      <c r="U53" s="59">
        <f t="shared" si="0"/>
        <v>2.6465085743993746</v>
      </c>
      <c r="V53" s="61">
        <f t="shared" si="0"/>
        <v>2.7531359835944316</v>
      </c>
    </row>
    <row r="54" spans="1:22" ht="12.75">
      <c r="A54" s="53" t="s">
        <v>15</v>
      </c>
      <c r="B54" s="33" t="s">
        <v>35</v>
      </c>
      <c r="C54" s="34" t="s">
        <v>35</v>
      </c>
      <c r="D54" s="35" t="s">
        <v>35</v>
      </c>
      <c r="E54" s="74">
        <v>6.337367555015609</v>
      </c>
      <c r="F54" s="74">
        <v>8.48936109823363</v>
      </c>
      <c r="G54" s="75">
        <v>6.678098124443381</v>
      </c>
      <c r="H54" s="74">
        <v>9.249725227049229</v>
      </c>
      <c r="I54" s="74">
        <v>6.961716229179385</v>
      </c>
      <c r="J54" s="75">
        <v>7.053766120490936</v>
      </c>
      <c r="K54" s="74">
        <v>5.003706449221646</v>
      </c>
      <c r="L54" s="74">
        <v>7.353264901796124</v>
      </c>
      <c r="M54" s="75">
        <v>8.446622282229153</v>
      </c>
      <c r="N54" s="74">
        <v>-8.968281982754274</v>
      </c>
      <c r="O54" s="74">
        <v>-13.011877999878486</v>
      </c>
      <c r="P54" s="75">
        <v>-14.456977879857899</v>
      </c>
      <c r="Q54" s="58">
        <v>-0.9264644786040714</v>
      </c>
      <c r="R54" s="59">
        <v>5.271566889880303</v>
      </c>
      <c r="S54" s="61">
        <v>4.875600667478012</v>
      </c>
      <c r="T54" s="58">
        <f t="shared" si="0"/>
        <v>3.209348485483848</v>
      </c>
      <c r="U54" s="59">
        <f t="shared" si="0"/>
        <v>9.403949343572988</v>
      </c>
      <c r="V54" s="61">
        <f t="shared" si="0"/>
        <v>9.479716230604506</v>
      </c>
    </row>
    <row r="55" spans="1:22" ht="12.75">
      <c r="A55" s="53" t="s">
        <v>4</v>
      </c>
      <c r="B55" s="68" t="s">
        <v>35</v>
      </c>
      <c r="C55" s="69" t="s">
        <v>35</v>
      </c>
      <c r="D55" s="70" t="s">
        <v>35</v>
      </c>
      <c r="E55" s="74">
        <v>5.965530889072788</v>
      </c>
      <c r="F55" s="74">
        <v>-9.115791398701575</v>
      </c>
      <c r="G55" s="75">
        <v>-11.446095737169399</v>
      </c>
      <c r="H55" s="74">
        <v>3.655223931275678</v>
      </c>
      <c r="I55" s="74">
        <v>0.3628656323990046</v>
      </c>
      <c r="J55" s="75">
        <v>3.6937058100215183</v>
      </c>
      <c r="K55" s="74">
        <v>11.98919007452297</v>
      </c>
      <c r="L55" s="74">
        <v>7.453619546621043</v>
      </c>
      <c r="M55" s="75">
        <v>7.258594973179792</v>
      </c>
      <c r="N55" s="74">
        <v>1.686288848263254</v>
      </c>
      <c r="O55" s="74">
        <v>0.08209721056068664</v>
      </c>
      <c r="P55" s="74">
        <v>-1.150497512437811</v>
      </c>
      <c r="Q55" s="58">
        <v>-4.713209066850766</v>
      </c>
      <c r="R55" s="59">
        <v>-5.64825344742942</v>
      </c>
      <c r="S55" s="61">
        <v>-6.809443920170563</v>
      </c>
      <c r="T55" s="58">
        <f t="shared" si="0"/>
        <v>-4.018052557697242</v>
      </c>
      <c r="U55" s="59">
        <f t="shared" si="0"/>
        <v>-6.355876386437284</v>
      </c>
      <c r="V55" s="61">
        <f t="shared" si="0"/>
        <v>-5.529249608536254</v>
      </c>
    </row>
    <row r="56" spans="1:22" ht="12.75">
      <c r="A56" s="53" t="s">
        <v>5</v>
      </c>
      <c r="B56" s="68" t="s">
        <v>35</v>
      </c>
      <c r="C56" s="69" t="s">
        <v>35</v>
      </c>
      <c r="D56" s="70" t="s">
        <v>35</v>
      </c>
      <c r="E56" s="74">
        <v>11.786426887098028</v>
      </c>
      <c r="F56" s="74">
        <v>7.319396227456881</v>
      </c>
      <c r="G56" s="75">
        <v>1.4920171917551854</v>
      </c>
      <c r="H56" s="74">
        <v>4.6871196930887</v>
      </c>
      <c r="I56" s="74">
        <v>3.4837357068439943</v>
      </c>
      <c r="J56" s="75">
        <v>5.26737457874992</v>
      </c>
      <c r="K56" s="74">
        <v>2.8298440042956945</v>
      </c>
      <c r="L56" s="74">
        <v>5.39180043626601</v>
      </c>
      <c r="M56" s="75">
        <v>10.437681964796983</v>
      </c>
      <c r="N56" s="74">
        <v>3.831867268166109</v>
      </c>
      <c r="O56" s="74">
        <v>0.6857836980428924</v>
      </c>
      <c r="P56" s="74">
        <v>-0.7908813459203431</v>
      </c>
      <c r="Q56" s="58">
        <v>-6.012152885791908</v>
      </c>
      <c r="R56" s="59">
        <v>-3.2521229868228403</v>
      </c>
      <c r="S56" s="61">
        <v>-7.150417888724722</v>
      </c>
      <c r="T56" s="58">
        <f t="shared" si="0"/>
        <v>-1.9318181818181817</v>
      </c>
      <c r="U56" s="59">
        <f t="shared" si="0"/>
        <v>-1.956451993680273</v>
      </c>
      <c r="V56" s="61">
        <f t="shared" si="0"/>
        <v>0.8763908845847832</v>
      </c>
    </row>
    <row r="57" spans="1:22" ht="12.75">
      <c r="A57" s="53" t="s">
        <v>18</v>
      </c>
      <c r="B57" s="33" t="s">
        <v>35</v>
      </c>
      <c r="C57" s="34" t="s">
        <v>35</v>
      </c>
      <c r="D57" s="35" t="s">
        <v>35</v>
      </c>
      <c r="E57" s="74">
        <v>2.655017019959771</v>
      </c>
      <c r="F57" s="74">
        <v>2.5393927899736064</v>
      </c>
      <c r="G57" s="75">
        <v>4.678308209408327</v>
      </c>
      <c r="H57" s="74">
        <v>4.87478038877663</v>
      </c>
      <c r="I57" s="74">
        <v>4.338507007194078</v>
      </c>
      <c r="J57" s="75">
        <v>4.841520712900083</v>
      </c>
      <c r="K57" s="74">
        <v>4.564654523896675</v>
      </c>
      <c r="L57" s="74">
        <v>0.40272806253825777</v>
      </c>
      <c r="M57" s="75">
        <v>-0.04936781403819454</v>
      </c>
      <c r="N57" s="74">
        <v>-1.7238639292157032</v>
      </c>
      <c r="O57" s="74">
        <v>-3.733970895882664</v>
      </c>
      <c r="P57" s="75">
        <v>-5.561323128260812</v>
      </c>
      <c r="Q57" s="58">
        <v>3.6096002517411</v>
      </c>
      <c r="R57" s="59">
        <v>3.909562705553417</v>
      </c>
      <c r="S57" s="61">
        <v>1.7385464019002161</v>
      </c>
      <c r="T57" s="58">
        <f aca="true" t="shared" si="1" ref="T57:V66">((T25-Q25)/Q25)*100</f>
        <v>-2.300840906837984</v>
      </c>
      <c r="U57" s="59">
        <f t="shared" si="1"/>
        <v>-3.1660318974955803</v>
      </c>
      <c r="V57" s="61">
        <f t="shared" si="1"/>
        <v>-3.936293811442141</v>
      </c>
    </row>
    <row r="58" spans="1:22" s="15" customFormat="1" ht="9.75">
      <c r="A58" s="53" t="s">
        <v>10</v>
      </c>
      <c r="B58" s="33" t="s">
        <v>35</v>
      </c>
      <c r="C58" s="34" t="s">
        <v>35</v>
      </c>
      <c r="D58" s="35" t="s">
        <v>35</v>
      </c>
      <c r="E58" s="24">
        <v>3.029095703393212</v>
      </c>
      <c r="F58" s="24">
        <v>2.4598287756210846</v>
      </c>
      <c r="G58" s="30">
        <v>3.086722689818218</v>
      </c>
      <c r="H58" s="24">
        <v>4.348477723890885</v>
      </c>
      <c r="I58" s="24">
        <v>2.825532481619757</v>
      </c>
      <c r="J58" s="30">
        <v>5.607407108061044</v>
      </c>
      <c r="K58" s="24">
        <v>8.101486633021256</v>
      </c>
      <c r="L58" s="24">
        <v>6.340955472900716</v>
      </c>
      <c r="M58" s="30">
        <v>5.835395205440733</v>
      </c>
      <c r="N58" s="24">
        <v>-5.165568488916544</v>
      </c>
      <c r="O58" s="24">
        <v>-5.679817841716657</v>
      </c>
      <c r="P58" s="30">
        <v>-6.149699150521704</v>
      </c>
      <c r="Q58" s="58">
        <v>0.7703031427619579</v>
      </c>
      <c r="R58" s="59">
        <v>-1.3249825501458175</v>
      </c>
      <c r="S58" s="61">
        <v>-2.0156354613149876</v>
      </c>
      <c r="T58" s="58">
        <f t="shared" si="1"/>
        <v>-5.16761407053949</v>
      </c>
      <c r="U58" s="59">
        <f t="shared" si="1"/>
        <v>-7.608031401018174</v>
      </c>
      <c r="V58" s="61">
        <f t="shared" si="1"/>
        <v>-6.368541890808316</v>
      </c>
    </row>
    <row r="59" spans="1:22" ht="12.75">
      <c r="A59" s="53" t="s">
        <v>3</v>
      </c>
      <c r="B59" s="33" t="s">
        <v>35</v>
      </c>
      <c r="C59" s="34" t="s">
        <v>35</v>
      </c>
      <c r="D59" s="35" t="s">
        <v>35</v>
      </c>
      <c r="E59" s="24">
        <v>5.956309670026958</v>
      </c>
      <c r="F59" s="24">
        <v>8.685524404294755</v>
      </c>
      <c r="G59" s="30">
        <v>7.583219084178777</v>
      </c>
      <c r="H59" s="24">
        <v>11.858098348998954</v>
      </c>
      <c r="I59" s="24">
        <v>9.91204283398757</v>
      </c>
      <c r="J59" s="30">
        <v>9.591697336092732</v>
      </c>
      <c r="K59" s="24">
        <v>3.668424729420568</v>
      </c>
      <c r="L59" s="24">
        <v>1.7265841115681975</v>
      </c>
      <c r="M59" s="30">
        <v>3.29421920902273</v>
      </c>
      <c r="N59" s="24">
        <v>-5.311113737037593</v>
      </c>
      <c r="O59" s="24">
        <v>-6.869088825466882</v>
      </c>
      <c r="P59" s="30">
        <v>-7.037552706896521</v>
      </c>
      <c r="Q59" s="58">
        <v>2.0800237447173062</v>
      </c>
      <c r="R59" s="59">
        <v>1.2430598896664469</v>
      </c>
      <c r="S59" s="61">
        <v>1.387659095444673</v>
      </c>
      <c r="T59" s="58">
        <f t="shared" si="1"/>
        <v>1.7363061449708248</v>
      </c>
      <c r="U59" s="59">
        <f t="shared" si="1"/>
        <v>1.5895060828810763</v>
      </c>
      <c r="V59" s="61">
        <f t="shared" si="1"/>
        <v>2.557889325661258</v>
      </c>
    </row>
    <row r="60" spans="1:22" ht="12.75">
      <c r="A60" s="53" t="s">
        <v>19</v>
      </c>
      <c r="B60" s="33" t="s">
        <v>35</v>
      </c>
      <c r="C60" s="34" t="s">
        <v>35</v>
      </c>
      <c r="D60" s="35" t="s">
        <v>35</v>
      </c>
      <c r="E60" s="24">
        <v>-0.3777713666722915</v>
      </c>
      <c r="F60" s="24">
        <v>4.518514490783535</v>
      </c>
      <c r="G60" s="30">
        <v>1.9096982863019671</v>
      </c>
      <c r="H60" s="24">
        <v>6.110974510286042</v>
      </c>
      <c r="I60" s="24">
        <v>3.3495473936114872</v>
      </c>
      <c r="J60" s="30">
        <v>5.035613473154608</v>
      </c>
      <c r="K60" s="24">
        <v>3.6931189141035743</v>
      </c>
      <c r="L60" s="24">
        <v>1.4613016810254784</v>
      </c>
      <c r="M60" s="30">
        <v>1.0864570569232483</v>
      </c>
      <c r="N60" s="24">
        <v>-3.531789582412562</v>
      </c>
      <c r="O60" s="24">
        <v>-3.0345576908288536</v>
      </c>
      <c r="P60" s="30">
        <v>-2.86757236083131</v>
      </c>
      <c r="Q60" s="58">
        <v>4.888319202713903</v>
      </c>
      <c r="R60" s="59">
        <v>5.047967458875899</v>
      </c>
      <c r="S60" s="61">
        <v>5.386835331740281</v>
      </c>
      <c r="T60" s="58">
        <f t="shared" si="1"/>
        <v>-2.4799391425977277</v>
      </c>
      <c r="U60" s="59">
        <f t="shared" si="1"/>
        <v>-0.7851503329095859</v>
      </c>
      <c r="V60" s="61">
        <f t="shared" si="1"/>
        <v>0.33136867035377393</v>
      </c>
    </row>
    <row r="61" spans="1:22" ht="12.75">
      <c r="A61" s="53" t="s">
        <v>39</v>
      </c>
      <c r="B61" s="33" t="s">
        <v>35</v>
      </c>
      <c r="C61" s="34" t="s">
        <v>35</v>
      </c>
      <c r="D61" s="35" t="s">
        <v>35</v>
      </c>
      <c r="E61" s="24">
        <v>10.403905541343498</v>
      </c>
      <c r="F61" s="24">
        <v>6.603121863917863</v>
      </c>
      <c r="G61" s="30">
        <v>6.672849150481744</v>
      </c>
      <c r="H61" s="24">
        <v>2.3670352264859535</v>
      </c>
      <c r="I61" s="24">
        <v>1.8104305360613808</v>
      </c>
      <c r="J61" s="30">
        <v>3.1104783471964024</v>
      </c>
      <c r="K61" s="24">
        <v>-4.258390857367722</v>
      </c>
      <c r="L61" s="24">
        <v>-3.2136870743065793</v>
      </c>
      <c r="M61" s="30">
        <v>-3.792066584878882</v>
      </c>
      <c r="N61" s="24">
        <v>-1.3482189723394618</v>
      </c>
      <c r="O61" s="24">
        <v>-2.2309308299335644</v>
      </c>
      <c r="P61" s="30">
        <v>-2.8104419096578037</v>
      </c>
      <c r="Q61" s="58">
        <v>-3.9298944875930046</v>
      </c>
      <c r="R61" s="59">
        <v>-4.61836054106624</v>
      </c>
      <c r="S61" s="61">
        <v>-4.992143800291094</v>
      </c>
      <c r="T61" s="58">
        <f t="shared" si="1"/>
        <v>-4.324838094136695</v>
      </c>
      <c r="U61" s="59">
        <f t="shared" si="1"/>
        <v>-4.6261927239217036</v>
      </c>
      <c r="V61" s="61">
        <f t="shared" si="1"/>
        <v>-3.4546345663835196</v>
      </c>
    </row>
    <row r="62" spans="1:22" ht="12.75">
      <c r="A62" s="53" t="s">
        <v>29</v>
      </c>
      <c r="B62" s="33" t="s">
        <v>35</v>
      </c>
      <c r="C62" s="34" t="s">
        <v>35</v>
      </c>
      <c r="D62" s="35" t="s">
        <v>35</v>
      </c>
      <c r="E62" s="24">
        <v>5.514513681931788</v>
      </c>
      <c r="F62" s="24">
        <v>4.821340662947161</v>
      </c>
      <c r="G62" s="30">
        <v>4.10294469807327</v>
      </c>
      <c r="H62" s="24">
        <v>4.457031935533601</v>
      </c>
      <c r="I62" s="24">
        <v>3.346460544983122</v>
      </c>
      <c r="J62" s="30">
        <v>5.554106298962518</v>
      </c>
      <c r="K62" s="24">
        <v>3.4090856350950083</v>
      </c>
      <c r="L62" s="24">
        <v>4.005079277918869</v>
      </c>
      <c r="M62" s="30">
        <v>3.5810729488858843</v>
      </c>
      <c r="N62" s="24">
        <v>-1.4767686306049796</v>
      </c>
      <c r="O62" s="24">
        <v>-5.571175804607183</v>
      </c>
      <c r="P62" s="30">
        <v>-6.129930198124515</v>
      </c>
      <c r="Q62" s="58">
        <v>6.130455301648503</v>
      </c>
      <c r="R62" s="59">
        <v>4.702871770277658</v>
      </c>
      <c r="S62" s="61">
        <v>5.150165334794697</v>
      </c>
      <c r="T62" s="58">
        <f t="shared" si="1"/>
        <v>-0.9558842465812222</v>
      </c>
      <c r="U62" s="59">
        <f t="shared" si="1"/>
        <v>-1.633653452941497</v>
      </c>
      <c r="V62" s="61">
        <f t="shared" si="1"/>
        <v>-1.4173316540069534</v>
      </c>
    </row>
    <row r="63" spans="1:22" s="15" customFormat="1" ht="9.75">
      <c r="A63" s="53" t="s">
        <v>27</v>
      </c>
      <c r="B63" s="33" t="s">
        <v>35</v>
      </c>
      <c r="C63" s="34" t="s">
        <v>35</v>
      </c>
      <c r="D63" s="35" t="s">
        <v>35</v>
      </c>
      <c r="E63" s="24">
        <v>3.846855496530577</v>
      </c>
      <c r="F63" s="24">
        <v>1.1634889102397354</v>
      </c>
      <c r="G63" s="30">
        <v>1.5831889385764832</v>
      </c>
      <c r="H63" s="24">
        <v>3.971010739744052</v>
      </c>
      <c r="I63" s="24">
        <v>4.095448080127115</v>
      </c>
      <c r="J63" s="30">
        <v>5.494135333781338</v>
      </c>
      <c r="K63" s="24">
        <v>2.1971090705553458</v>
      </c>
      <c r="L63" s="24">
        <v>3.7357994128001963</v>
      </c>
      <c r="M63" s="30">
        <v>4.66606429305889</v>
      </c>
      <c r="N63" s="24">
        <v>-1.7692213450034318</v>
      </c>
      <c r="O63" s="24">
        <v>-4.307185054208819</v>
      </c>
      <c r="P63" s="30">
        <v>-4.392911564849224</v>
      </c>
      <c r="Q63" s="58">
        <v>2.0249148071308545</v>
      </c>
      <c r="R63" s="59">
        <v>-2.9077525421035366</v>
      </c>
      <c r="S63" s="61">
        <v>-3.5421714365129158</v>
      </c>
      <c r="T63" s="58">
        <f t="shared" si="1"/>
        <v>-1.0604527051895474</v>
      </c>
      <c r="U63" s="59">
        <f t="shared" si="1"/>
        <v>-4.380120193902888</v>
      </c>
      <c r="V63" s="61">
        <f t="shared" si="1"/>
        <v>-4.000195418269621</v>
      </c>
    </row>
    <row r="64" spans="1:22" ht="12.75">
      <c r="A64" s="53" t="s">
        <v>31</v>
      </c>
      <c r="B64" s="33" t="s">
        <v>35</v>
      </c>
      <c r="C64" s="34" t="s">
        <v>35</v>
      </c>
      <c r="D64" s="35" t="s">
        <v>35</v>
      </c>
      <c r="E64" s="24">
        <v>4.235033867473514</v>
      </c>
      <c r="F64" s="24">
        <v>3.4529474939158367</v>
      </c>
      <c r="G64" s="30">
        <v>4.01725664025202</v>
      </c>
      <c r="H64" s="24">
        <v>8.987985617819872</v>
      </c>
      <c r="I64" s="24">
        <v>9.013071739803328</v>
      </c>
      <c r="J64" s="30">
        <v>7.073603805822641</v>
      </c>
      <c r="K64" s="24">
        <v>4.84072128034503</v>
      </c>
      <c r="L64" s="24">
        <v>4.190073474808013</v>
      </c>
      <c r="M64" s="30">
        <v>3.4667901528141076</v>
      </c>
      <c r="N64" s="24">
        <v>0.007674891592156261</v>
      </c>
      <c r="O64" s="24">
        <v>-4.852545343250291</v>
      </c>
      <c r="P64" s="30">
        <v>-5.066468289968671</v>
      </c>
      <c r="Q64" s="58">
        <v>0.49959709911361805</v>
      </c>
      <c r="R64" s="59">
        <v>3.8389001498193354</v>
      </c>
      <c r="S64" s="61">
        <v>4.923390564775588</v>
      </c>
      <c r="T64" s="58">
        <f t="shared" si="1"/>
        <v>1.4859952961299978</v>
      </c>
      <c r="U64" s="59">
        <f t="shared" si="1"/>
        <v>-2.5431568584183455</v>
      </c>
      <c r="V64" s="61">
        <f t="shared" si="1"/>
        <v>-0.7377362729442053</v>
      </c>
    </row>
    <row r="65" spans="1:22" s="15" customFormat="1" ht="9.75">
      <c r="A65" s="53" t="s">
        <v>28</v>
      </c>
      <c r="B65" s="33" t="s">
        <v>35</v>
      </c>
      <c r="C65" s="34" t="s">
        <v>35</v>
      </c>
      <c r="D65" s="35" t="s">
        <v>35</v>
      </c>
      <c r="E65" s="24">
        <v>14.484303088194295</v>
      </c>
      <c r="F65" s="24">
        <v>11.487207931775636</v>
      </c>
      <c r="G65" s="30">
        <v>8.548870572089754</v>
      </c>
      <c r="H65" s="24">
        <v>6.512043459931782</v>
      </c>
      <c r="I65" s="24">
        <v>8.459512725734943</v>
      </c>
      <c r="J65" s="30">
        <v>10.795334724221311</v>
      </c>
      <c r="K65" s="24">
        <v>1.12186803095894</v>
      </c>
      <c r="L65" s="24">
        <v>0.22581223597899924</v>
      </c>
      <c r="M65" s="30">
        <v>1.8534833429041202</v>
      </c>
      <c r="N65" s="24">
        <v>-5.473498340611613</v>
      </c>
      <c r="O65" s="24">
        <v>-7.750016469552132</v>
      </c>
      <c r="P65" s="30">
        <v>-8.309456237217608</v>
      </c>
      <c r="Q65" s="58">
        <v>6.1896053339439785</v>
      </c>
      <c r="R65" s="59">
        <v>5.259395374937373</v>
      </c>
      <c r="S65" s="61">
        <v>4.445769096633927</v>
      </c>
      <c r="T65" s="58">
        <f t="shared" si="1"/>
        <v>-0.11018543203840835</v>
      </c>
      <c r="U65" s="59">
        <f t="shared" si="1"/>
        <v>1.3464275588622407</v>
      </c>
      <c r="V65" s="61">
        <f t="shared" si="1"/>
        <v>1.3787282735442363</v>
      </c>
    </row>
    <row r="66" spans="1:22" ht="12.75">
      <c r="A66" s="54" t="s">
        <v>11</v>
      </c>
      <c r="B66" s="36" t="s">
        <v>35</v>
      </c>
      <c r="C66" s="37" t="s">
        <v>35</v>
      </c>
      <c r="D66" s="38" t="s">
        <v>35</v>
      </c>
      <c r="E66" s="25">
        <v>11.30095492350344</v>
      </c>
      <c r="F66" s="25">
        <v>9.686346863468636</v>
      </c>
      <c r="G66" s="31">
        <v>10.258699582598602</v>
      </c>
      <c r="H66" s="25">
        <v>-2.9798147533119304</v>
      </c>
      <c r="I66" s="25">
        <v>-4.135737009544008</v>
      </c>
      <c r="J66" s="31">
        <v>-3.8868757211976432</v>
      </c>
      <c r="K66" s="25">
        <v>-0.939467128159291</v>
      </c>
      <c r="L66" s="25">
        <v>1.3617638083613062</v>
      </c>
      <c r="M66" s="31">
        <v>6.299892579564842</v>
      </c>
      <c r="N66" s="25">
        <v>6.481214843824992</v>
      </c>
      <c r="O66" s="25">
        <v>11.752530764309638</v>
      </c>
      <c r="P66" s="31">
        <v>13.37283030831418</v>
      </c>
      <c r="Q66" s="62">
        <v>-2.8306139006580726</v>
      </c>
      <c r="R66" s="63">
        <v>-5.094962284482758</v>
      </c>
      <c r="S66" s="64">
        <v>-5.57701382456263</v>
      </c>
      <c r="T66" s="62">
        <f t="shared" si="1"/>
        <v>19.586232489099174</v>
      </c>
      <c r="U66" s="63">
        <f t="shared" si="1"/>
        <v>21.520065287584714</v>
      </c>
      <c r="V66" s="64">
        <f t="shared" si="1"/>
        <v>21.78950875504387</v>
      </c>
    </row>
    <row r="68" ht="12.75">
      <c r="A68" s="48"/>
    </row>
    <row r="69" ht="12.75">
      <c r="A69" s="12"/>
    </row>
    <row r="70" ht="12.75">
      <c r="A70" s="13" t="s">
        <v>26</v>
      </c>
    </row>
    <row r="71" ht="12.75">
      <c r="A71" s="14" t="s">
        <v>37</v>
      </c>
    </row>
    <row r="72" ht="12.75">
      <c r="A72" s="14" t="s">
        <v>32</v>
      </c>
    </row>
    <row r="73" ht="12.75">
      <c r="A73" s="65"/>
    </row>
    <row r="74" spans="1:23" ht="12.75">
      <c r="A74" s="53"/>
      <c r="W74" s="17"/>
    </row>
    <row r="75" spans="1:23" ht="12.75">
      <c r="A75" s="53"/>
      <c r="W75" s="17"/>
    </row>
    <row r="76" ht="12.75">
      <c r="W76" s="17"/>
    </row>
    <row r="77" spans="2:4" ht="12.75">
      <c r="B77" s="66"/>
      <c r="C77" s="66"/>
      <c r="D77" s="66"/>
    </row>
    <row r="94" spans="5:22" ht="12.75"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</row>
    <row r="95" spans="5:22" ht="12.75"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</row>
    <row r="96" spans="5:22" ht="12.75"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</row>
    <row r="97" spans="5:22" ht="12.75"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</row>
    <row r="98" spans="5:22" ht="12.75"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</row>
    <row r="99" spans="5:22" ht="12.75"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</row>
    <row r="100" spans="5:22" ht="12.75"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</row>
    <row r="101" spans="5:22" ht="12.75"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</row>
    <row r="102" spans="5:22" ht="12.75"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</row>
    <row r="103" spans="5:22" ht="12.75"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</row>
    <row r="104" spans="5:22" ht="12.75"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</row>
    <row r="105" spans="5:22" ht="12.75"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</row>
    <row r="106" spans="5:22" ht="12.75"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</row>
    <row r="107" spans="5:22" ht="12.75"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</row>
    <row r="108" spans="5:22" ht="12.75"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</row>
    <row r="109" spans="5:22" ht="12.75"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</row>
    <row r="110" spans="5:22" ht="12.75"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</row>
    <row r="111" spans="5:22" ht="12.75"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</row>
    <row r="112" spans="5:22" ht="12.75"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</row>
    <row r="113" spans="5:22" ht="12.75"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</row>
    <row r="114" spans="5:22" ht="12.75"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</row>
    <row r="115" spans="5:22" ht="12.75"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</row>
    <row r="116" spans="5:22" ht="12.75"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</row>
    <row r="117" ht="12.75">
      <c r="E117" s="67"/>
    </row>
    <row r="118" ht="12.75">
      <c r="E118" s="67"/>
    </row>
    <row r="119" ht="12.75">
      <c r="E119" s="67"/>
    </row>
    <row r="120" ht="12.75">
      <c r="E120" s="6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colBreaks count="1" manualBreakCount="1">
    <brk id="10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Baeriswyl Pierre-Alain BFS</cp:lastModifiedBy>
  <cp:lastPrinted>2009-09-29T13:45:21Z</cp:lastPrinted>
  <dcterms:created xsi:type="dcterms:W3CDTF">2006-05-25T10:04:52Z</dcterms:created>
  <dcterms:modified xsi:type="dcterms:W3CDTF">2016-05-26T13:57:04Z</dcterms:modified>
  <cp:category/>
  <cp:version/>
  <cp:contentType/>
  <cp:contentStatus/>
</cp:coreProperties>
</file>