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QeXjDZGiCDfAETVZG4AwjYzjDtvElsw60L89MXLWXtm9NNYYvN2VpW/72kMybhIMYpbrQXparUB9CtKa1QLt9Q==" workbookSaltValue="qSDW67BBw8vrvMVOqjrS5w==" workbookSpinCount="100000" lockStructure="1"/>
  <bookViews>
    <workbookView xWindow="-120" yWindow="-120" windowWidth="29040" windowHeight="1584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25" i="28"/>
  <c r="C724"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<sst xmlns="http://schemas.openxmlformats.org/spreadsheetml/2006/main" count="20541" uniqueCount="5411">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</sst>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26"/>
  <sheetViews>
    <sheetView tabSelected="1" zoomScaleNormal="100" workbookViewId="0">
      <pane xSplit="14" ySplit="7" topLeftCell="W708" activePane="bottomRight" state="frozen"/>
      <selection activeCell="C1" sqref="C1"/>
      <selection pane="topRight" activeCell="P1" sqref="P1"/>
      <selection pane="bottomLeft" activeCell="C8" sqref="C8"/>
      <selection pane="bottomRight" activeCell="D722" sqref="D722"/>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39"/>
      <c r="K723" s="42"/>
    </row>
    <row r="724" spans="1:15" ht="13" x14ac:dyDescent="0.3">
      <c r="A724" s="3" t="s">
        <v>3467</v>
      </c>
      <c r="C724" s="43" t="str">
        <f>IF(LEFT($L$1,1)="1",VLOOKUP($A724,PPI_IPI_PGA_PGAI!$A:$E,2,FALSE),IF(LEFT($L$1,1)="2",VLOOKUP($A724,PPI_IPI_PGA_PGAI!$A:$E,3,FALSE),IF(LEFT($L$1,1)="3",VLOOKUP($A724,PPI_IPI_PGA_PGAI!$A:$E,4,FALSE),VLOOKUP($A724,PPI_IPI_PGA_PGAI!$A:$E,5,FALSE))))</f>
        <v>© Bundesamt für Statistik, Espace de l'Europe 10, CH-2010 Neuchâtel</v>
      </c>
      <c r="D724" s="44"/>
      <c r="E724" s="45"/>
      <c r="F724" s="45"/>
      <c r="G724" s="45"/>
      <c r="H724" s="45"/>
      <c r="I724" s="45"/>
      <c r="J724" s="45"/>
      <c r="K724" s="46"/>
    </row>
    <row r="725" spans="1:15" ht="13" x14ac:dyDescent="0.3">
      <c r="A725" s="3" t="s">
        <v>3469</v>
      </c>
      <c r="B725" s="1" t="s">
        <v>3420</v>
      </c>
      <c r="C725" s="43" t="str">
        <f>IF(LEFT($L$1,1)="1",VLOOKUP($A725,PPI_IPI_PGA_PGAI!$A:$E,2,FALSE),IF(LEFT($L$1,1)="2",VLOOKUP($A725,PPI_IPI_PGA_PGAI!$A:$E,3,FALSE),IF(LEFT($L$1,1)="3",VLOOKUP($A725,PPI_IPI_PGA_PGAI!$A:$E,4,FALSE),VLOOKUP($A725,PPI_IPI_PGA_PGAI!$A:$E,5,FALSE))))</f>
        <v>Auskunft: PPI@bfs.admin.ch, 058 / 463 66 06</v>
      </c>
      <c r="D725" s="44"/>
      <c r="E725" s="45"/>
      <c r="F725" s="45"/>
      <c r="G725" s="45"/>
      <c r="H725" s="45"/>
      <c r="I725" s="45"/>
      <c r="J725" s="45"/>
      <c r="K725" s="46"/>
    </row>
    <row r="726" spans="1:15" x14ac:dyDescent="0.25">
      <c r="C726" s="47" t="s">
        <v>3470</v>
      </c>
      <c r="D726" s="48"/>
      <c r="E726" s="49"/>
      <c r="F726" s="49"/>
      <c r="G726" s="49"/>
      <c r="H726" s="49"/>
      <c r="I726" s="49"/>
      <c r="J726" s="49"/>
      <c r="K726" s="50"/>
    </row>
  </sheetData>
  <sheetProtection algorithmName="SHA-512" hashValue="DVU2Xw1bNRAkP2aNRtLsbdXbU0oKmo4pjMNIby0MnraUB/PMVu5eSKUVCOvYGmXiIG54Zt5bcpCGFkLdQN21LQ==" saltValue="dpAcNpWNtaFf6DBZuMzWpA=="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71"/>
  <sheetViews>
    <sheetView zoomScaleNormal="100" workbookViewId="0">
      <pane xSplit="13" ySplit="7" topLeftCell="N52" activePane="bottomRight" state="frozen"/>
      <selection activeCell="C1" sqref="C1"/>
      <selection pane="topRight" activeCell="P1" sqref="P1"/>
      <selection pane="bottomLeft" activeCell="C8" sqref="C8"/>
      <selection pane="bottomRight" activeCell="H47" sqref="H4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c r="E67" s="38"/>
      <c r="F67" s="38"/>
      <c r="G67" s="5"/>
      <c r="H67" s="5"/>
      <c r="I67" s="5"/>
      <c r="J67" s="6"/>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ezDkZIZqkz3NC/GXnPuvvTVK/YmjNydADjFui178JrRFcPLFrgl8DoNK89qxryEbWuyMd0EbacfWyfXEule/3Q==" saltValue="LroelkR2c/nRoetzk0Kb8g=="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2022-07-28T12:06:19Z</dcterms:modified>
</cp:coreProperties>
</file>