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46" windowWidth="24990" windowHeight="11955" tabRatio="688" activeTab="0"/>
  </bookViews>
  <sheets>
    <sheet name="Titre" sheetId="1" r:id="rId1"/>
    <sheet name="Graph2" sheetId="2" r:id="rId2"/>
    <sheet name="Graph10" sheetId="3" r:id="rId3"/>
    <sheet name="tablong2" sheetId="4" r:id="rId4"/>
    <sheet name="tablong10" sheetId="5" r:id="rId5"/>
  </sheets>
  <definedNames>
    <definedName name="g20301_216" hidden="1">"Elisabeth Pastor"</definedName>
    <definedName name="HTML_CodePage" hidden="1">1252</definedName>
    <definedName name="HTML_Control" localSheetId="3" hidden="1">{"'tabcourt_1'!$A$2:$I$13"}</definedName>
    <definedName name="HTML_Control" hidden="1">{"'tablong2'!$A$2:$H$14"}</definedName>
    <definedName name="HTML_Description" hidden="1">""</definedName>
    <definedName name="HTML_Email" hidden="1">""</definedName>
    <definedName name="HTML_Header" localSheetId="3" hidden="1">"tabcourt_1"</definedName>
    <definedName name="HTML_Header" hidden="1">"tablong_1"</definedName>
    <definedName name="HTML_LastUpdate" localSheetId="3" hidden="1">"25.11.00"</definedName>
    <definedName name="HTML_LastUpdate" hidden="1">"04.04.01"</definedName>
    <definedName name="HTML_LineAfter" hidden="1">FALSE</definedName>
    <definedName name="HTML_LineBefore" hidden="1">FALSE</definedName>
    <definedName name="HTML_Name" localSheetId="3" hidden="1">"Elisabeth Pastor"</definedName>
    <definedName name="HTML_Name" hidden="1">"Elissabeth Pastor"</definedName>
    <definedName name="HTML_OBDlg2" hidden="1">TRUE</definedName>
    <definedName name="HTML_OBDlg4" hidden="1">TRUE</definedName>
    <definedName name="HTML_OS" hidden="1">0</definedName>
    <definedName name="HTML_PathFile" localSheetId="3" hidden="1">"T:\PROGRAMME SCIENCE\E_EP_SCIENCE ET TECHNOLOGIE\A_EP-INDICATEURS\Tableaux\Tableaux htm\ind 20401\ind20401_1_ftabk.htm"</definedName>
    <definedName name="HTML_PathFile" hidden="1">"T:\PROGRAMME SCIENCE\E_EP_SCIENCE ET TECHNOLOGIE\A_EP-INDICATEURS\Tableaux\Tableaux htm\ind 20301\ind20301f_2_tabl.htm"</definedName>
    <definedName name="HTML_Title" localSheetId="3" hidden="1">"20401 Tableaux"</definedName>
    <definedName name="HTML_Title" hidden="1">"20301 Tableaux"</definedName>
    <definedName name="tabcourt_2182" hidden="1">{"'tabcourt_5'!$A$2:$C$10"}</definedName>
  </definedNames>
  <calcPr fullCalcOnLoad="1"/>
</workbook>
</file>

<file path=xl/sharedStrings.xml><?xml version="1.0" encoding="utf-8"?>
<sst xmlns="http://schemas.openxmlformats.org/spreadsheetml/2006/main" count="137" uniqueCount="69">
  <si>
    <t>Science et technologie</t>
  </si>
  <si>
    <t xml:space="preserve">Dimensions : </t>
  </si>
  <si>
    <t>Titres des graphiques :</t>
  </si>
  <si>
    <t>Indicateur 30503 :</t>
  </si>
  <si>
    <t xml:space="preserve">Set 305 : </t>
  </si>
  <si>
    <t>Brevets TIC</t>
  </si>
  <si>
    <t>Pays</t>
  </si>
  <si>
    <t>Australie</t>
  </si>
  <si>
    <t>Autriche</t>
  </si>
  <si>
    <t>Belgique</t>
  </si>
  <si>
    <t>Canada</t>
  </si>
  <si>
    <t>Rép. tchèque</t>
  </si>
  <si>
    <t>Danemark</t>
  </si>
  <si>
    <t>Finlande</t>
  </si>
  <si>
    <t>France</t>
  </si>
  <si>
    <t>Allemagne</t>
  </si>
  <si>
    <t>Grèce</t>
  </si>
  <si>
    <t>Hongrie</t>
  </si>
  <si>
    <t>Islande</t>
  </si>
  <si>
    <t>Irlande</t>
  </si>
  <si>
    <t>Italie</t>
  </si>
  <si>
    <t>Japon</t>
  </si>
  <si>
    <t>Corée</t>
  </si>
  <si>
    <t>Luxembourg</t>
  </si>
  <si>
    <t>Mexique</t>
  </si>
  <si>
    <t>Pays-Bas</t>
  </si>
  <si>
    <t>Nouvelle-Zélande</t>
  </si>
  <si>
    <t>Norvège</t>
  </si>
  <si>
    <t>Pologne</t>
  </si>
  <si>
    <t>Portugal</t>
  </si>
  <si>
    <t>Rép. slovaque</t>
  </si>
  <si>
    <t>Espagne</t>
  </si>
  <si>
    <t>Suède</t>
  </si>
  <si>
    <t>Suisse</t>
  </si>
  <si>
    <t>Turquie</t>
  </si>
  <si>
    <t>Royaume-Uni</t>
  </si>
  <si>
    <t>Etats-Unis</t>
  </si>
  <si>
    <t>Total OCDE</t>
  </si>
  <si>
    <t>Titres</t>
  </si>
  <si>
    <t>Titres des tableaux longs:</t>
  </si>
  <si>
    <t>Commentaires et définitions : voir l'indicateur sur internet</t>
  </si>
  <si>
    <t>Par million d'habitants</t>
  </si>
  <si>
    <t>© OFS</t>
  </si>
  <si>
    <r>
      <t xml:space="preserve">1   </t>
    </r>
    <r>
      <rPr>
        <sz val="8"/>
        <rFont val="Arial"/>
        <family val="2"/>
      </rPr>
      <t>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</si>
  <si>
    <r>
      <t xml:space="preserve">1 </t>
    </r>
    <r>
      <rPr>
        <sz val="8"/>
        <rFont val="Arial"/>
        <family val="2"/>
      </rPr>
      <t xml:space="preserve">  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</si>
  <si>
    <t>Estonie</t>
  </si>
  <si>
    <t>Slovénie</t>
  </si>
  <si>
    <t>Israël</t>
  </si>
  <si>
    <t>UE-28 (estimation OCDE)</t>
  </si>
  <si>
    <t>UE-15 (estimation OCDE)</t>
  </si>
  <si>
    <t xml:space="preserve">1   Traité de coopération en matière de brevets. Le traité permet de demander la protection d'un brevet pour une invention simultanément dans un grand nombre de pays en déposant une demande "internationale" de brevet. </t>
  </si>
  <si>
    <t xml:space="preserve">     Le traité est ouvert aux états parties à la Convention de Paris pour la Protection de la Propriété Industrielle (1883).</t>
  </si>
  <si>
    <t>En pourcent du total des brevets nationaux déposés auprès du PCT</t>
  </si>
  <si>
    <t>Comparaison internationale</t>
  </si>
  <si>
    <t>Dimensions actualisées</t>
  </si>
  <si>
    <t>Evolution internationale</t>
  </si>
  <si>
    <t>Chili</t>
  </si>
  <si>
    <t>© 2017 OFS-BFS-UST / WSA</t>
  </si>
  <si>
    <t>Lettonie</t>
  </si>
  <si>
    <t>Source : OCDE, banque de données PIST. Division STI / EAS, Paris, février 2017</t>
  </si>
  <si>
    <r>
      <t xml:space="preserve">Nombre de brevets déposés auprès du PCT </t>
    </r>
    <r>
      <rPr>
        <b/>
        <vertAlign val="superscript"/>
        <sz val="9"/>
        <rFont val="Arial"/>
        <family val="2"/>
      </rPr>
      <t>1</t>
    </r>
    <r>
      <rPr>
        <b/>
        <sz val="9"/>
        <rFont val="Arial"/>
        <family val="2"/>
      </rPr>
      <t xml:space="preserve"> (année de priorité), comparaison internationale, évolution 1994-2014</t>
    </r>
  </si>
  <si>
    <r>
      <t xml:space="preserve">Brevets déposés auprès du PCT </t>
    </r>
    <r>
      <rPr>
        <b/>
        <vertAlign val="superscript"/>
        <sz val="9"/>
        <rFont val="Arial"/>
        <family val="2"/>
      </rPr>
      <t>1</t>
    </r>
    <r>
      <rPr>
        <b/>
        <sz val="9"/>
        <rFont val="Arial"/>
        <family val="2"/>
      </rPr>
      <t xml:space="preserve"> dans le domaine des TIC - évolution 1994-2014</t>
    </r>
  </si>
  <si>
    <r>
      <t>Brevets déposés auprès du PCT</t>
    </r>
    <r>
      <rPr>
        <b/>
        <vertAlign val="superscript"/>
        <sz val="9"/>
        <rFont val="Arial"/>
        <family val="2"/>
      </rPr>
      <t xml:space="preserve"> 1</t>
    </r>
    <r>
      <rPr>
        <b/>
        <sz val="9"/>
        <rFont val="Arial"/>
        <family val="2"/>
      </rPr>
      <t xml:space="preserve"> dans le domaine des TIC, comparaison internationale, évolution 1994-2014</t>
    </r>
  </si>
  <si>
    <r>
      <t xml:space="preserve">1 </t>
    </r>
    <r>
      <rPr>
        <sz val="8"/>
        <rFont val="Arial"/>
        <family val="2"/>
      </rPr>
      <t xml:space="preserve">  Traité de coopération en matière de brevets. Le traité permet de demander la protection d'un brevet pour une invention simultanément dans un grand nombre de pays en déposant une demande "internationale" de 
    brevet. Le traité est ouvert aux états parties à la Convention de Paris pour la Protection de la Propriété Industrielle (1883).</t>
    </r>
  </si>
  <si>
    <r>
      <t xml:space="preserve">Brevets déposés auprès du PCT </t>
    </r>
    <r>
      <rPr>
        <b/>
        <vertAlign val="superscript"/>
        <sz val="9"/>
        <rFont val="Arial"/>
        <family val="2"/>
      </rPr>
      <t xml:space="preserve">1 </t>
    </r>
    <r>
      <rPr>
        <b/>
        <sz val="9"/>
        <rFont val="Arial"/>
        <family val="2"/>
      </rPr>
      <t>dans le domaine des TIC, évolution 1994-2014</t>
    </r>
  </si>
  <si>
    <t>Brevets déposés auprès du PCT dans le domaine des TIC, en pourcent du total des brevets déposés, comparaison internationale 1994-2014</t>
  </si>
  <si>
    <t>Brevets déposés auprès du PCT dans le domaine des TIC, par million d'habitants, évolution 1994-2014</t>
  </si>
  <si>
    <t>Nombre de brevets déposés auprès du PCT (année de priorité), comparaison internationale, évolution 1994-2014</t>
  </si>
  <si>
    <t>Brevets déposés auprès du PCT dans le domaine des TIC, évolution 1994-2014</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</si>
</sst>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 ###\ ##0"/>
    <numFmt numFmtId="171" formatCode="0.0"/>
    <numFmt numFmtId="172" formatCode="0_)"/>
    <numFmt numFmtId="173" formatCode="\ #\ ###\ ##0"/>
    <numFmt numFmtId="174" formatCode="#\ ###\ ##0.00"/>
    <numFmt numFmtId="175" formatCode="#\ ###\ ##0__;[Red]\-#\ ###\ ##0__;..__;@__"/>
  </numFmts>
  <fonts count="55">
    <font>
      <sz val="10"/>
      <name val="Arial"/>
      <family val="0"/>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2"/>
      <name val="Arial"/>
      <family val="2"/>
    </font>
    <font>
      <b/>
      <sz val="10"/>
      <name val="Arial"/>
      <family val="2"/>
    </font>
    <font>
      <sz val="10"/>
      <name val="Courier"/>
      <family val="3"/>
    </font>
    <font>
      <vertAlign val="superscript"/>
      <sz val="8"/>
      <name val="Arial"/>
      <family val="2"/>
    </font>
    <font>
      <u val="single"/>
      <sz val="8"/>
      <color indexed="10"/>
      <name val="Arial"/>
      <family val="2"/>
    </font>
    <font>
      <b/>
      <u val="single"/>
      <sz val="8"/>
      <color indexed="10"/>
      <name val="Arial"/>
      <family val="2"/>
    </font>
    <font>
      <b/>
      <vertAlign val="superscript"/>
      <sz val="9"/>
      <name val="Arial"/>
      <family val="2"/>
    </font>
    <font>
      <b/>
      <i/>
      <sz val="8"/>
      <name val="Arial"/>
      <family val="2"/>
    </font>
    <font>
      <sz val="10"/>
      <color indexed="8"/>
      <name val="Calibri"/>
      <family val="2"/>
    </font>
    <font>
      <sz val="9"/>
      <color indexed="8"/>
      <name val="Arial"/>
      <family val="2"/>
    </font>
    <font>
      <sz val="7.55"/>
      <color indexed="8"/>
      <name val="Arial"/>
      <family val="2"/>
    </font>
    <font>
      <sz val="7.35"/>
      <color indexed="8"/>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b/>
      <sz val="10"/>
      <color indexed="8"/>
      <name val="Arial"/>
      <family val="2"/>
    </font>
    <font>
      <sz val="10"/>
      <color indexed="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1499900072813034"/>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color indexed="22"/>
      </right>
      <top style="thin"/>
      <bottom>
        <color indexed="63"/>
      </bottom>
    </border>
    <border>
      <left>
        <color indexed="63"/>
      </left>
      <right style="thin">
        <color indexed="22"/>
      </right>
      <top>
        <color indexed="63"/>
      </top>
      <bottom>
        <color indexed="63"/>
      </bottom>
    </border>
    <border>
      <left>
        <color indexed="63"/>
      </left>
      <right style="dashed"/>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color indexed="63"/>
      </right>
      <top style="thin"/>
      <bottom style="thin">
        <color indexed="22"/>
      </bottom>
    </border>
    <border>
      <left>
        <color indexed="63"/>
      </left>
      <right>
        <color indexed="63"/>
      </right>
      <top style="thin">
        <color indexed="22"/>
      </top>
      <bottom>
        <color indexed="63"/>
      </bottom>
    </border>
    <border>
      <left>
        <color indexed="63"/>
      </left>
      <right style="dashed"/>
      <top style="thin"/>
      <bottom style="thin">
        <color indexed="22"/>
      </bottom>
    </border>
    <border>
      <left>
        <color indexed="63"/>
      </left>
      <right style="dashed"/>
      <top style="thin">
        <color indexed="22"/>
      </top>
      <bottom>
        <color indexed="63"/>
      </bottom>
    </border>
    <border>
      <left>
        <color indexed="63"/>
      </left>
      <right style="thin">
        <color indexed="22"/>
      </right>
      <top>
        <color indexed="63"/>
      </top>
      <bottom style="thin"/>
    </border>
    <border>
      <left>
        <color indexed="63"/>
      </left>
      <right style="dashed"/>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30" borderId="0" applyNumberFormat="0" applyBorder="0" applyAlignment="0" applyProtection="0"/>
    <xf numFmtId="172" fontId="9" fillId="0" borderId="0">
      <alignment/>
      <protection/>
    </xf>
    <xf numFmtId="172" fontId="9" fillId="0" borderId="0">
      <alignment/>
      <protection/>
    </xf>
    <xf numFmtId="172" fontId="9" fillId="0" borderId="0">
      <alignment/>
      <protection/>
    </xf>
    <xf numFmtId="172" fontId="9"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15">
    <xf numFmtId="0" fontId="0" fillId="0" borderId="0" xfId="0" applyAlignment="1">
      <alignment/>
    </xf>
    <xf numFmtId="0" fontId="1" fillId="0" borderId="0" xfId="0" applyFont="1" applyBorder="1" applyAlignment="1">
      <alignment horizontal="right"/>
    </xf>
    <xf numFmtId="0" fontId="1" fillId="0" borderId="0" xfId="0" applyFont="1" applyBorder="1" applyAlignment="1">
      <alignment/>
    </xf>
    <xf numFmtId="0" fontId="0" fillId="33" borderId="0" xfId="0" applyFill="1" applyAlignment="1">
      <alignment/>
    </xf>
    <xf numFmtId="0" fontId="1" fillId="33" borderId="0" xfId="0" applyFont="1" applyFill="1" applyBorder="1" applyAlignment="1">
      <alignment/>
    </xf>
    <xf numFmtId="0" fontId="7" fillId="33" borderId="0" xfId="0" applyFont="1" applyFill="1" applyAlignment="1">
      <alignment/>
    </xf>
    <xf numFmtId="0" fontId="3" fillId="33" borderId="0" xfId="0" applyFont="1" applyFill="1" applyAlignment="1">
      <alignment/>
    </xf>
    <xf numFmtId="0" fontId="3" fillId="33" borderId="0" xfId="0" applyFont="1" applyFill="1" applyAlignment="1">
      <alignment horizontal="right"/>
    </xf>
    <xf numFmtId="0" fontId="2" fillId="33" borderId="0" xfId="0" applyFont="1" applyFill="1" applyAlignment="1">
      <alignment/>
    </xf>
    <xf numFmtId="0" fontId="0" fillId="33" borderId="0" xfId="0" applyFont="1" applyFill="1" applyAlignment="1">
      <alignment/>
    </xf>
    <xf numFmtId="0" fontId="8" fillId="33" borderId="0" xfId="0" applyFont="1" applyFill="1" applyAlignment="1">
      <alignment/>
    </xf>
    <xf numFmtId="0" fontId="11" fillId="0" borderId="0" xfId="45" applyFont="1" applyAlignment="1" applyProtection="1">
      <alignment/>
      <protection/>
    </xf>
    <xf numFmtId="0" fontId="0" fillId="0" borderId="0" xfId="0" applyAlignment="1">
      <alignment horizontal="left"/>
    </xf>
    <xf numFmtId="0" fontId="0" fillId="0" borderId="0" xfId="0" applyFill="1" applyAlignment="1">
      <alignment/>
    </xf>
    <xf numFmtId="1" fontId="4" fillId="0" borderId="0" xfId="53" applyNumberFormat="1" applyFont="1" applyAlignment="1" applyProtection="1">
      <alignment horizontal="right"/>
      <protection/>
    </xf>
    <xf numFmtId="1" fontId="3" fillId="0" borderId="10" xfId="53" applyNumberFormat="1" applyFont="1" applyBorder="1" applyAlignment="1" applyProtection="1">
      <alignment horizontal="left" vertical="center" indent="1"/>
      <protection/>
    </xf>
    <xf numFmtId="1" fontId="1" fillId="0" borderId="0" xfId="53" applyNumberFormat="1" applyFont="1" applyAlignment="1">
      <alignment horizontal="right"/>
      <protection/>
    </xf>
    <xf numFmtId="1" fontId="1" fillId="0" borderId="0" xfId="53" applyNumberFormat="1" applyFont="1" applyAlignment="1">
      <alignment horizontal="left"/>
      <protection/>
    </xf>
    <xf numFmtId="1" fontId="1" fillId="0" borderId="0" xfId="53" applyNumberFormat="1" applyFont="1">
      <alignment/>
      <protection/>
    </xf>
    <xf numFmtId="1" fontId="1" fillId="0" borderId="0" xfId="53" applyNumberFormat="1" applyFont="1" applyAlignment="1" applyProtection="1">
      <alignment horizontal="left" vertical="center"/>
      <protection/>
    </xf>
    <xf numFmtId="1" fontId="1" fillId="0" borderId="0" xfId="53" applyNumberFormat="1" applyFont="1" applyAlignment="1">
      <alignment horizontal="left" vertical="center"/>
      <protection/>
    </xf>
    <xf numFmtId="1" fontId="1" fillId="0" borderId="0" xfId="53" applyNumberFormat="1" applyFont="1" applyBorder="1" applyAlignment="1" applyProtection="1">
      <alignment horizontal="right"/>
      <protection/>
    </xf>
    <xf numFmtId="1" fontId="1" fillId="0" borderId="0" xfId="53" applyNumberFormat="1" applyFont="1" applyBorder="1" applyAlignment="1" applyProtection="1">
      <alignment horizontal="left"/>
      <protection/>
    </xf>
    <xf numFmtId="1" fontId="1" fillId="0" borderId="0" xfId="53" applyNumberFormat="1" applyFont="1" applyBorder="1">
      <alignment/>
      <protection/>
    </xf>
    <xf numFmtId="1" fontId="4" fillId="0" borderId="0" xfId="53" applyNumberFormat="1" applyFont="1">
      <alignment/>
      <protection/>
    </xf>
    <xf numFmtId="0" fontId="0" fillId="0" borderId="0" xfId="0" applyAlignment="1">
      <alignment vertical="top"/>
    </xf>
    <xf numFmtId="0" fontId="3" fillId="0" borderId="0" xfId="0" applyFont="1" applyBorder="1" applyAlignment="1">
      <alignment/>
    </xf>
    <xf numFmtId="2" fontId="1" fillId="0" borderId="0" xfId="0" applyNumberFormat="1" applyFont="1" applyBorder="1" applyAlignment="1">
      <alignment/>
    </xf>
    <xf numFmtId="1" fontId="3" fillId="0" borderId="10" xfId="52" applyNumberFormat="1" applyFont="1" applyBorder="1" applyAlignment="1">
      <alignment horizontal="center" vertical="center"/>
      <protection/>
    </xf>
    <xf numFmtId="1" fontId="3" fillId="0" borderId="11" xfId="54" applyNumberFormat="1" applyFont="1" applyBorder="1" applyAlignment="1" applyProtection="1">
      <alignment horizontal="left" vertical="center" indent="1"/>
      <protection/>
    </xf>
    <xf numFmtId="0" fontId="8" fillId="0" borderId="0" xfId="0" applyFont="1" applyAlignment="1">
      <alignment/>
    </xf>
    <xf numFmtId="1" fontId="1" fillId="0" borderId="0" xfId="52" applyNumberFormat="1" applyFont="1">
      <alignment/>
      <protection/>
    </xf>
    <xf numFmtId="0" fontId="1" fillId="0" borderId="0" xfId="0" applyFont="1" applyFill="1" applyAlignment="1">
      <alignment horizontal="left" vertical="center" indent="1"/>
    </xf>
    <xf numFmtId="1" fontId="1" fillId="0" borderId="0" xfId="53" applyNumberFormat="1" applyFont="1" applyFill="1" applyAlignment="1">
      <alignment horizontal="right"/>
      <protection/>
    </xf>
    <xf numFmtId="1" fontId="1" fillId="0" borderId="0" xfId="53" applyNumberFormat="1" applyFont="1" applyFill="1" applyAlignment="1">
      <alignment horizontal="left"/>
      <protection/>
    </xf>
    <xf numFmtId="1" fontId="1" fillId="0" borderId="0" xfId="53" applyNumberFormat="1" applyFont="1" applyFill="1">
      <alignment/>
      <protection/>
    </xf>
    <xf numFmtId="0" fontId="1" fillId="0" borderId="0" xfId="0" applyFont="1" applyFill="1" applyAlignment="1">
      <alignment/>
    </xf>
    <xf numFmtId="0" fontId="1" fillId="0" borderId="0" xfId="0" applyFont="1" applyAlignment="1">
      <alignment/>
    </xf>
    <xf numFmtId="0" fontId="3" fillId="0" borderId="10" xfId="52" applyNumberFormat="1" applyFont="1" applyBorder="1" applyAlignment="1" applyProtection="1">
      <alignment horizontal="center" vertical="center"/>
      <protection/>
    </xf>
    <xf numFmtId="0" fontId="3" fillId="0" borderId="10" xfId="52" applyNumberFormat="1" applyFont="1" applyBorder="1" applyAlignment="1">
      <alignment horizontal="center" vertical="center"/>
      <protection/>
    </xf>
    <xf numFmtId="0" fontId="1" fillId="0" borderId="0" xfId="0" applyFont="1" applyAlignment="1">
      <alignment/>
    </xf>
    <xf numFmtId="0" fontId="11" fillId="0" borderId="0" xfId="45" applyFont="1" applyFill="1" applyAlignment="1" applyProtection="1">
      <alignment/>
      <protection/>
    </xf>
    <xf numFmtId="0" fontId="3" fillId="0" borderId="0" xfId="0" applyFont="1" applyFill="1" applyBorder="1" applyAlignment="1">
      <alignment/>
    </xf>
    <xf numFmtId="2" fontId="1" fillId="0" borderId="0" xfId="0" applyNumberFormat="1" applyFont="1" applyFill="1" applyBorder="1" applyAlignment="1">
      <alignment/>
    </xf>
    <xf numFmtId="2" fontId="1" fillId="0" borderId="12" xfId="0" applyNumberFormat="1" applyFont="1" applyFill="1" applyBorder="1" applyAlignment="1">
      <alignment/>
    </xf>
    <xf numFmtId="1" fontId="1" fillId="0" borderId="0" xfId="52" applyNumberFormat="1" applyFont="1" applyFill="1">
      <alignment/>
      <protection/>
    </xf>
    <xf numFmtId="0" fontId="1"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left"/>
    </xf>
    <xf numFmtId="0" fontId="3" fillId="0" borderId="13" xfId="0" applyFont="1" applyFill="1" applyBorder="1" applyAlignment="1">
      <alignment/>
    </xf>
    <xf numFmtId="0" fontId="3" fillId="0" borderId="10"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0" fillId="0" borderId="0" xfId="0" applyFont="1" applyFill="1" applyBorder="1" applyAlignment="1">
      <alignment/>
    </xf>
    <xf numFmtId="1" fontId="1" fillId="0" borderId="0" xfId="53" applyNumberFormat="1" applyFont="1" applyFill="1" applyAlignment="1" applyProtection="1">
      <alignment horizontal="right"/>
      <protection/>
    </xf>
    <xf numFmtId="1" fontId="1" fillId="0" borderId="0" xfId="0" applyNumberFormat="1" applyFont="1" applyBorder="1" applyAlignment="1">
      <alignment/>
    </xf>
    <xf numFmtId="0" fontId="3" fillId="0" borderId="10" xfId="0" applyFont="1" applyBorder="1" applyAlignment="1">
      <alignment wrapText="1"/>
    </xf>
    <xf numFmtId="0" fontId="3" fillId="0" borderId="10" xfId="0" applyFont="1" applyBorder="1" applyAlignment="1">
      <alignment/>
    </xf>
    <xf numFmtId="0" fontId="1" fillId="0" borderId="14" xfId="0" applyFont="1" applyBorder="1" applyAlignment="1">
      <alignment/>
    </xf>
    <xf numFmtId="1" fontId="1" fillId="0" borderId="0" xfId="53" applyNumberFormat="1" applyFont="1" applyAlignment="1" applyProtection="1">
      <alignment horizontal="right"/>
      <protection/>
    </xf>
    <xf numFmtId="0" fontId="1" fillId="0" borderId="0" xfId="0" applyFont="1" applyAlignment="1">
      <alignment horizontal="left"/>
    </xf>
    <xf numFmtId="0" fontId="1" fillId="0" borderId="0" xfId="0" applyFont="1" applyBorder="1" applyAlignment="1">
      <alignment/>
    </xf>
    <xf numFmtId="0" fontId="1" fillId="0" borderId="0" xfId="0" applyFont="1" applyAlignment="1">
      <alignment vertical="top"/>
    </xf>
    <xf numFmtId="1" fontId="1" fillId="0" borderId="0" xfId="53" applyNumberFormat="1" applyFont="1" applyAlignment="1" applyProtection="1">
      <alignment horizontal="right" vertical="top"/>
      <protection/>
    </xf>
    <xf numFmtId="0" fontId="1" fillId="0" borderId="0" xfId="0" applyFont="1" applyFill="1" applyAlignment="1">
      <alignment vertical="top"/>
    </xf>
    <xf numFmtId="0" fontId="12" fillId="0" borderId="0" xfId="45" applyFont="1" applyAlignment="1" applyProtection="1">
      <alignment/>
      <protection/>
    </xf>
    <xf numFmtId="174" fontId="1" fillId="0" borderId="0" xfId="0" applyNumberFormat="1" applyFont="1" applyAlignment="1">
      <alignment/>
    </xf>
    <xf numFmtId="0" fontId="3" fillId="0" borderId="10" xfId="0" applyNumberFormat="1" applyFont="1" applyFill="1" applyBorder="1" applyAlignment="1">
      <alignment/>
    </xf>
    <xf numFmtId="1" fontId="1" fillId="0" borderId="16" xfId="55" applyNumberFormat="1" applyFont="1" applyBorder="1" applyAlignment="1" applyProtection="1">
      <alignment horizontal="left" vertical="center" indent="1"/>
      <protection/>
    </xf>
    <xf numFmtId="1" fontId="1" fillId="0" borderId="17" xfId="55" applyNumberFormat="1" applyFont="1" applyBorder="1" applyAlignment="1" applyProtection="1">
      <alignment horizontal="left" vertical="center" indent="1"/>
      <protection/>
    </xf>
    <xf numFmtId="1" fontId="1" fillId="0" borderId="11" xfId="0" applyNumberFormat="1" applyFont="1" applyFill="1" applyBorder="1" applyAlignment="1">
      <alignment horizontal="right"/>
    </xf>
    <xf numFmtId="1" fontId="1" fillId="0" borderId="0" xfId="0" applyNumberFormat="1" applyFont="1" applyFill="1" applyBorder="1" applyAlignment="1">
      <alignment horizontal="right"/>
    </xf>
    <xf numFmtId="0" fontId="3" fillId="0" borderId="18" xfId="52" applyNumberFormat="1" applyFont="1" applyBorder="1" applyAlignment="1">
      <alignment horizontal="center" vertical="center"/>
      <protection/>
    </xf>
    <xf numFmtId="1" fontId="1" fillId="0" borderId="19" xfId="0" applyNumberFormat="1" applyFont="1" applyFill="1" applyBorder="1" applyAlignment="1">
      <alignment horizontal="right"/>
    </xf>
    <xf numFmtId="1" fontId="1" fillId="0" borderId="20" xfId="0" applyNumberFormat="1" applyFont="1" applyFill="1" applyBorder="1" applyAlignment="1">
      <alignment horizontal="right"/>
    </xf>
    <xf numFmtId="1" fontId="3" fillId="0" borderId="18" xfId="52" applyNumberFormat="1" applyFont="1" applyBorder="1" applyAlignment="1">
      <alignment horizontal="center" vertical="center"/>
      <protection/>
    </xf>
    <xf numFmtId="1" fontId="1" fillId="34" borderId="17" xfId="55" applyNumberFormat="1" applyFont="1" applyFill="1" applyBorder="1" applyAlignment="1" applyProtection="1">
      <alignment horizontal="left" vertical="center" indent="1"/>
      <protection/>
    </xf>
    <xf numFmtId="1" fontId="1" fillId="34" borderId="0" xfId="0" applyNumberFormat="1" applyFont="1" applyFill="1" applyBorder="1" applyAlignment="1">
      <alignment horizontal="right"/>
    </xf>
    <xf numFmtId="1" fontId="1" fillId="34" borderId="20" xfId="0" applyNumberFormat="1" applyFont="1" applyFill="1" applyBorder="1" applyAlignment="1">
      <alignment horizontal="right"/>
    </xf>
    <xf numFmtId="0" fontId="3" fillId="0" borderId="21" xfId="54" applyNumberFormat="1" applyFont="1" applyBorder="1" applyAlignment="1" applyProtection="1">
      <alignment horizontal="right" vertical="center" indent="1"/>
      <protection/>
    </xf>
    <xf numFmtId="1" fontId="3" fillId="0" borderId="21" xfId="54" applyNumberFormat="1" applyFont="1" applyBorder="1" applyAlignment="1">
      <alignment horizontal="right" vertical="center" indent="1"/>
      <protection/>
    </xf>
    <xf numFmtId="1" fontId="1" fillId="0" borderId="22" xfId="0" applyNumberFormat="1" applyFont="1" applyFill="1" applyBorder="1" applyAlignment="1">
      <alignment horizontal="right"/>
    </xf>
    <xf numFmtId="0" fontId="3" fillId="0" borderId="23" xfId="54" applyNumberFormat="1" applyFont="1" applyBorder="1" applyAlignment="1" applyProtection="1">
      <alignment horizontal="right" vertical="center" indent="1"/>
      <protection/>
    </xf>
    <xf numFmtId="1" fontId="1" fillId="0" borderId="24" xfId="0" applyNumberFormat="1" applyFont="1" applyFill="1" applyBorder="1" applyAlignment="1">
      <alignment horizontal="right"/>
    </xf>
    <xf numFmtId="1" fontId="3" fillId="0" borderId="23" xfId="54" applyNumberFormat="1" applyFont="1" applyBorder="1" applyAlignment="1">
      <alignment horizontal="right" vertical="center" indent="1"/>
      <protection/>
    </xf>
    <xf numFmtId="0" fontId="3" fillId="35" borderId="0" xfId="0" applyFont="1" applyFill="1" applyAlignment="1">
      <alignment/>
    </xf>
    <xf numFmtId="0" fontId="0" fillId="0" borderId="0" xfId="0" applyBorder="1" applyAlignment="1">
      <alignment/>
    </xf>
    <xf numFmtId="0" fontId="3" fillId="33" borderId="0" xfId="45" applyFont="1" applyFill="1" applyAlignment="1" applyProtection="1">
      <alignment/>
      <protection/>
    </xf>
    <xf numFmtId="0" fontId="1" fillId="33" borderId="0" xfId="0" applyFont="1" applyFill="1" applyAlignment="1">
      <alignment/>
    </xf>
    <xf numFmtId="0" fontId="2" fillId="0" borderId="0" xfId="0" applyFont="1" applyFill="1" applyAlignment="1">
      <alignment horizontal="left"/>
    </xf>
    <xf numFmtId="1" fontId="2" fillId="0" borderId="0" xfId="53" applyNumberFormat="1" applyFont="1" applyAlignment="1" applyProtection="1">
      <alignment horizontal="left" vertical="center"/>
      <protection/>
    </xf>
    <xf numFmtId="1" fontId="1" fillId="0" borderId="17" xfId="55" applyNumberFormat="1" applyFont="1" applyFill="1" applyBorder="1" applyAlignment="1" applyProtection="1">
      <alignment horizontal="left" vertical="center" indent="1"/>
      <protection/>
    </xf>
    <xf numFmtId="0" fontId="14" fillId="33" borderId="0" xfId="0" applyFont="1" applyFill="1" applyAlignment="1">
      <alignment/>
    </xf>
    <xf numFmtId="1" fontId="3" fillId="34" borderId="17" xfId="55" applyNumberFormat="1" applyFont="1" applyFill="1" applyBorder="1" applyAlignment="1" applyProtection="1">
      <alignment horizontal="left" vertical="center" indent="1"/>
      <protection/>
    </xf>
    <xf numFmtId="1" fontId="3" fillId="34" borderId="0" xfId="0" applyNumberFormat="1" applyFont="1" applyFill="1" applyBorder="1" applyAlignment="1">
      <alignment horizontal="right"/>
    </xf>
    <xf numFmtId="1" fontId="3" fillId="34" borderId="20" xfId="0" applyNumberFormat="1" applyFont="1" applyFill="1" applyBorder="1" applyAlignment="1">
      <alignment horizontal="right"/>
    </xf>
    <xf numFmtId="1" fontId="1" fillId="34" borderId="25" xfId="55" applyNumberFormat="1" applyFont="1" applyFill="1" applyBorder="1" applyAlignment="1" applyProtection="1">
      <alignment horizontal="left" vertical="center" indent="1"/>
      <protection/>
    </xf>
    <xf numFmtId="1" fontId="1" fillId="34" borderId="12" xfId="0" applyNumberFormat="1" applyFont="1" applyFill="1" applyBorder="1" applyAlignment="1">
      <alignment horizontal="right"/>
    </xf>
    <xf numFmtId="1" fontId="1" fillId="34" borderId="26" xfId="0" applyNumberFormat="1" applyFont="1" applyFill="1" applyBorder="1" applyAlignment="1">
      <alignment horizontal="right"/>
    </xf>
    <xf numFmtId="0" fontId="0" fillId="0" borderId="0" xfId="0" applyFill="1" applyBorder="1" applyAlignment="1">
      <alignment/>
    </xf>
    <xf numFmtId="0" fontId="5" fillId="33" borderId="0" xfId="45" applyFill="1" applyAlignment="1" applyProtection="1">
      <alignment/>
      <protection/>
    </xf>
    <xf numFmtId="0" fontId="10"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wrapText="1"/>
    </xf>
    <xf numFmtId="0" fontId="10" fillId="0" borderId="0" xfId="0" applyFont="1" applyFill="1" applyAlignment="1">
      <alignment vertical="top" wrapText="1"/>
    </xf>
    <xf numFmtId="0" fontId="1" fillId="0" borderId="0" xfId="0" applyFont="1" applyFill="1" applyAlignment="1">
      <alignment vertical="top" wrapText="1"/>
    </xf>
    <xf numFmtId="0" fontId="10" fillId="0" borderId="0" xfId="0" applyFont="1" applyBorder="1" applyAlignment="1">
      <alignment vertical="top" wrapText="1"/>
    </xf>
    <xf numFmtId="0" fontId="1" fillId="0" borderId="0" xfId="0" applyFont="1" applyBorder="1" applyAlignment="1">
      <alignment vertical="top" wrapText="1"/>
    </xf>
    <xf numFmtId="0" fontId="3" fillId="0" borderId="14" xfId="0" applyFont="1" applyFill="1" applyBorder="1" applyAlignment="1">
      <alignment/>
    </xf>
    <xf numFmtId="2" fontId="3" fillId="0" borderId="0" xfId="0" applyNumberFormat="1" applyFont="1" applyBorder="1" applyAlignment="1">
      <alignment/>
    </xf>
    <xf numFmtId="0" fontId="3" fillId="0" borderId="15" xfId="0" applyFont="1" applyBorder="1" applyAlignment="1">
      <alignment/>
    </xf>
    <xf numFmtId="2" fontId="3" fillId="0" borderId="12" xfId="0" applyNumberFormat="1" applyFont="1" applyBorder="1" applyAlignment="1">
      <alignment/>
    </xf>
    <xf numFmtId="2" fontId="3" fillId="0" borderId="0" xfId="0" applyNumberFormat="1" applyFont="1" applyFill="1" applyBorder="1" applyAlignment="1">
      <alignment/>
    </xf>
    <xf numFmtId="0" fontId="8" fillId="0" borderId="0" xfId="0" applyFont="1" applyFill="1" applyAlignment="1">
      <alignmen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65A-P_EP" xfId="52"/>
    <cellStyle name="Normal_65-P_TRIAD" xfId="53"/>
    <cellStyle name="Normal_67A-P_ICTUS" xfId="54"/>
    <cellStyle name="Normal_MS81"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Brevets déposés auprès du PCT dans le domaine des TIC, comparaison internationale
</a:t>
            </a:r>
            <a:r>
              <a:rPr lang="en-US" cap="none" sz="1000" b="0" i="0" u="none" baseline="0">
                <a:solidFill>
                  <a:srgbClr val="000000"/>
                </a:solidFill>
                <a:latin typeface="Arial"/>
                <a:ea typeface="Arial"/>
                <a:cs typeface="Arial"/>
              </a:rPr>
              <a:t>En pourcent du total des brevets du pays déposés auprès du PCT</a:t>
            </a:r>
          </a:p>
        </c:rich>
      </c:tx>
      <c:layout>
        <c:manualLayout>
          <c:xMode val="factor"/>
          <c:yMode val="factor"/>
          <c:x val="0.026"/>
          <c:y val="0.002"/>
        </c:manualLayout>
      </c:layout>
      <c:spPr>
        <a:noFill/>
        <a:ln w="3175">
          <a:noFill/>
        </a:ln>
      </c:spPr>
    </c:title>
    <c:plotArea>
      <c:layout>
        <c:manualLayout>
          <c:xMode val="edge"/>
          <c:yMode val="edge"/>
          <c:x val="0.00825"/>
          <c:y val="0.107"/>
          <c:w val="0.8335"/>
          <c:h val="0.846"/>
        </c:manualLayout>
      </c:layout>
      <c:lineChart>
        <c:grouping val="standard"/>
        <c:varyColors val="0"/>
        <c:ser>
          <c:idx val="0"/>
          <c:order val="0"/>
          <c:tx>
            <c:strRef>
              <c:f>Graph2!$A$6</c:f>
              <c:strCache>
                <c:ptCount val="1"/>
                <c:pt idx="0">
                  <c:v>Suède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Graph2!$B$6:$V$6</c:f>
              <c:numCache/>
            </c:numRef>
          </c:val>
          <c:smooth val="0"/>
        </c:ser>
        <c:ser>
          <c:idx val="1"/>
          <c:order val="1"/>
          <c:tx>
            <c:strRef>
              <c:f>Graph2!$A$7</c:f>
              <c:strCache>
                <c:ptCount val="1"/>
                <c:pt idx="0">
                  <c:v>Finlande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Graph2!$B$7:$V$7</c:f>
              <c:numCache/>
            </c:numRef>
          </c:val>
          <c:smooth val="0"/>
        </c:ser>
        <c:ser>
          <c:idx val="2"/>
          <c:order val="2"/>
          <c:tx>
            <c:strRef>
              <c:f>Graph2!$A$8</c:f>
              <c:strCache>
                <c:ptCount val="1"/>
                <c:pt idx="0">
                  <c:v>Etats-Unis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Graph2!$B$8:$V$8</c:f>
              <c:numCache/>
            </c:numRef>
          </c:val>
          <c:smooth val="0"/>
        </c:ser>
        <c:ser>
          <c:idx val="3"/>
          <c:order val="3"/>
          <c:tx>
            <c:strRef>
              <c:f>Graph2!$A$9</c:f>
              <c:strCache>
                <c:ptCount val="1"/>
                <c:pt idx="0">
                  <c:v>Japon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Graph2!$B$9:$V$9</c:f>
              <c:numCache/>
            </c:numRef>
          </c:val>
          <c:smooth val="0"/>
        </c:ser>
        <c:ser>
          <c:idx val="4"/>
          <c:order val="4"/>
          <c:tx>
            <c:strRef>
              <c:f>Graph2!$A$10</c:f>
              <c:strCache>
                <c:ptCount val="1"/>
                <c:pt idx="0">
                  <c:v>Total OCDE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Graph2!$B$10:$V$10</c:f>
              <c:numCache/>
            </c:numRef>
          </c:val>
          <c:smooth val="0"/>
        </c:ser>
        <c:ser>
          <c:idx val="5"/>
          <c:order val="5"/>
          <c:tx>
            <c:strRef>
              <c:f>Graph2!$A$11</c:f>
              <c:strCache>
                <c:ptCount val="1"/>
                <c:pt idx="0">
                  <c:v>France</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Graph2!$B$11:$V$11</c:f>
              <c:numCache/>
            </c:numRef>
          </c:val>
          <c:smooth val="0"/>
        </c:ser>
        <c:ser>
          <c:idx val="6"/>
          <c:order val="6"/>
          <c:tx>
            <c:strRef>
              <c:f>Graph2!$A$12</c:f>
              <c:strCache>
                <c:ptCount val="1"/>
                <c:pt idx="0">
                  <c:v>Pays-Bas</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Graph2!$B$12:$V$12</c:f>
              <c:numCache/>
            </c:numRef>
          </c:val>
          <c:smooth val="0"/>
        </c:ser>
        <c:ser>
          <c:idx val="8"/>
          <c:order val="7"/>
          <c:tx>
            <c:strRef>
              <c:f>Graph2!$A$13</c:f>
              <c:strCache>
                <c:ptCount val="1"/>
                <c:pt idx="0">
                  <c:v>Allemagne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Graph2!$B$13:$V$13</c:f>
              <c:numCache/>
            </c:numRef>
          </c:val>
          <c:smooth val="0"/>
        </c:ser>
        <c:ser>
          <c:idx val="7"/>
          <c:order val="8"/>
          <c:tx>
            <c:strRef>
              <c:f>Graph2!$A$14</c:f>
              <c:strCache>
                <c:ptCount val="1"/>
                <c:pt idx="0">
                  <c:v>Danemark</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Graph2!$B$14:$V$14</c:f>
              <c:numCache/>
            </c:numRef>
          </c:val>
          <c:smooth val="0"/>
        </c:ser>
        <c:ser>
          <c:idx val="9"/>
          <c:order val="9"/>
          <c:tx>
            <c:strRef>
              <c:f>Graph2!$A$15</c:f>
              <c:strCache>
                <c:ptCount val="1"/>
                <c:pt idx="0">
                  <c:v>Suisse</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Graph2!$B$5:$V$5</c:f>
              <c:numCache/>
            </c:numRef>
          </c:cat>
          <c:val>
            <c:numRef>
              <c:f>Graph2!$B$15:$V$15</c:f>
              <c:numCache/>
            </c:numRef>
          </c:val>
          <c:smooth val="0"/>
        </c:ser>
        <c:marker val="1"/>
        <c:axId val="36997020"/>
        <c:axId val="64537725"/>
      </c:lineChart>
      <c:catAx>
        <c:axId val="369970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64537725"/>
        <c:crosses val="autoZero"/>
        <c:auto val="1"/>
        <c:lblOffset val="100"/>
        <c:tickLblSkip val="1"/>
        <c:noMultiLvlLbl val="0"/>
      </c:catAx>
      <c:valAx>
        <c:axId val="64537725"/>
        <c:scaling>
          <c:orientation val="minMax"/>
          <c:min val="10"/>
        </c:scaling>
        <c:axPos val="l"/>
        <c:majorGridlines>
          <c:spPr>
            <a:ln w="3175">
              <a:solidFill>
                <a:srgbClr val="666699"/>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36997020"/>
        <c:crossesAt val="1"/>
        <c:crossBetween val="between"/>
        <c:dispUnits/>
      </c:valAx>
      <c:spPr>
        <a:solidFill>
          <a:srgbClr val="FFFFFF"/>
        </a:solidFill>
        <a:ln w="3175">
          <a:noFill/>
        </a:ln>
      </c:spPr>
    </c:plotArea>
    <c:legend>
      <c:legendPos val="r"/>
      <c:layout>
        <c:manualLayout>
          <c:xMode val="edge"/>
          <c:yMode val="edge"/>
          <c:x val="0.86"/>
          <c:y val="0.12975"/>
          <c:w val="0.1235"/>
          <c:h val="0.750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Brevets déposés auprès du PCT dans le domaine des TIC, évolution 1994-2014
</a:t>
            </a:r>
            <a:r>
              <a:rPr lang="en-US" cap="none" sz="1000" b="0" i="0" u="none" baseline="0">
                <a:solidFill>
                  <a:srgbClr val="000000"/>
                </a:solidFill>
                <a:latin typeface="Arial"/>
                <a:ea typeface="Arial"/>
                <a:cs typeface="Arial"/>
              </a:rPr>
              <a:t>Par million d'habitants</a:t>
            </a:r>
          </a:p>
        </c:rich>
      </c:tx>
      <c:layout>
        <c:manualLayout>
          <c:xMode val="factor"/>
          <c:yMode val="factor"/>
          <c:x val="0.02425"/>
          <c:y val="0.0065"/>
        </c:manualLayout>
      </c:layout>
      <c:spPr>
        <a:noFill/>
        <a:ln w="3175">
          <a:noFill/>
        </a:ln>
      </c:spPr>
    </c:title>
    <c:plotArea>
      <c:layout>
        <c:manualLayout>
          <c:xMode val="edge"/>
          <c:yMode val="edge"/>
          <c:x val="0.0245"/>
          <c:y val="0.10475"/>
          <c:w val="0.857"/>
          <c:h val="0.904"/>
        </c:manualLayout>
      </c:layout>
      <c:lineChart>
        <c:grouping val="standard"/>
        <c:varyColors val="0"/>
        <c:ser>
          <c:idx val="0"/>
          <c:order val="0"/>
          <c:tx>
            <c:strRef>
              <c:f>Graph10!$A$7</c:f>
              <c:strCache>
                <c:ptCount val="1"/>
                <c:pt idx="0">
                  <c:v>Japon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Graph10!$B$7:$V$7</c:f>
              <c:numCache/>
            </c:numRef>
          </c:val>
          <c:smooth val="0"/>
        </c:ser>
        <c:ser>
          <c:idx val="1"/>
          <c:order val="1"/>
          <c:tx>
            <c:strRef>
              <c:f>Graph10!$A$6</c:f>
              <c:strCache>
                <c:ptCount val="1"/>
                <c:pt idx="0">
                  <c:v>Suède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Graph10!$B$6:$V$6</c:f>
              <c:numCache/>
            </c:numRef>
          </c:val>
          <c:smooth val="0"/>
        </c:ser>
        <c:ser>
          <c:idx val="2"/>
          <c:order val="2"/>
          <c:tx>
            <c:strRef>
              <c:f>Graph10!$A$8</c:f>
              <c:strCache>
                <c:ptCount val="1"/>
                <c:pt idx="0">
                  <c:v>Finlande</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Graph10!$B$8:$V$8</c:f>
              <c:numCache/>
            </c:numRef>
          </c:val>
          <c:smooth val="0"/>
        </c:ser>
        <c:ser>
          <c:idx val="3"/>
          <c:order val="3"/>
          <c:tx>
            <c:strRef>
              <c:f>Graph10!$A$9</c:f>
              <c:strCache>
                <c:ptCount val="1"/>
                <c:pt idx="0">
                  <c:v>Etats-Unis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Graph10!$B$9:$V$9</c:f>
              <c:numCache/>
            </c:numRef>
          </c:val>
          <c:smooth val="0"/>
        </c:ser>
        <c:ser>
          <c:idx val="4"/>
          <c:order val="4"/>
          <c:tx>
            <c:strRef>
              <c:f>Graph10!$A$10</c:f>
              <c:strCache>
                <c:ptCount val="1"/>
                <c:pt idx="0">
                  <c:v>Suisse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Graph10!$B$10:$V$10</c:f>
              <c:numCache/>
            </c:numRef>
          </c:val>
          <c:smooth val="0"/>
        </c:ser>
        <c:ser>
          <c:idx val="5"/>
          <c:order val="5"/>
          <c:tx>
            <c:strRef>
              <c:f>Graph10!$A$11</c:f>
              <c:strCache>
                <c:ptCount val="1"/>
                <c:pt idx="0">
                  <c:v>Pays-Bas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Graph10!$B$11:$V$11</c:f>
              <c:numCache/>
            </c:numRef>
          </c:val>
          <c:smooth val="0"/>
        </c:ser>
        <c:ser>
          <c:idx val="6"/>
          <c:order val="6"/>
          <c:tx>
            <c:strRef>
              <c:f>Graph10!$A$12</c:f>
              <c:strCache>
                <c:ptCount val="1"/>
                <c:pt idx="0">
                  <c:v>Allemagne</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Graph10!$B$12:$V$12</c:f>
              <c:numCache/>
            </c:numRef>
          </c:val>
          <c:smooth val="0"/>
        </c:ser>
        <c:ser>
          <c:idx val="7"/>
          <c:order val="7"/>
          <c:tx>
            <c:strRef>
              <c:f>Graph10!$A$13</c:f>
              <c:strCache>
                <c:ptCount val="1"/>
                <c:pt idx="0">
                  <c:v>Total OCDE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Graph10!$B$13:$V$13</c:f>
              <c:numCache/>
            </c:numRef>
          </c:val>
          <c:smooth val="0"/>
        </c:ser>
        <c:ser>
          <c:idx val="8"/>
          <c:order val="8"/>
          <c:tx>
            <c:strRef>
              <c:f>Graph10!$A$14</c:f>
              <c:strCache>
                <c:ptCount val="1"/>
                <c:pt idx="0">
                  <c:v>Danemark</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Graph10!$B$14:$V$14</c:f>
              <c:numCache/>
            </c:numRef>
          </c:val>
          <c:smooth val="0"/>
        </c:ser>
        <c:ser>
          <c:idx val="9"/>
          <c:order val="9"/>
          <c:tx>
            <c:strRef>
              <c:f>Graph10!$A$15</c:f>
              <c:strCache>
                <c:ptCount val="1"/>
                <c:pt idx="0">
                  <c:v>France</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Graph10!$B$5:$V$5</c:f>
              <c:numCache/>
            </c:numRef>
          </c:cat>
          <c:val>
            <c:numRef>
              <c:f>Graph10!$B$15:$V$15</c:f>
              <c:numCache/>
            </c:numRef>
          </c:val>
          <c:smooth val="0"/>
        </c:ser>
        <c:marker val="1"/>
        <c:axId val="43968614"/>
        <c:axId val="60173207"/>
      </c:lineChart>
      <c:catAx>
        <c:axId val="4396861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60173207"/>
        <c:crosses val="autoZero"/>
        <c:auto val="1"/>
        <c:lblOffset val="100"/>
        <c:tickLblSkip val="1"/>
        <c:noMultiLvlLbl val="0"/>
      </c:catAx>
      <c:valAx>
        <c:axId val="60173207"/>
        <c:scaling>
          <c:orientation val="minMax"/>
          <c:min val="0"/>
        </c:scaling>
        <c:axPos val="l"/>
        <c:majorGridlines>
          <c:spPr>
            <a:ln w="3175">
              <a:solidFill>
                <a:srgbClr val="666699"/>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3968614"/>
        <c:crossesAt val="1"/>
        <c:crossBetween val="between"/>
        <c:dispUnits/>
      </c:valAx>
      <c:spPr>
        <a:solidFill>
          <a:srgbClr val="FFFFFF"/>
        </a:solidFill>
        <a:ln w="3175">
          <a:noFill/>
        </a:ln>
      </c:spPr>
    </c:plotArea>
    <c:legend>
      <c:legendPos val="r"/>
      <c:layout>
        <c:manualLayout>
          <c:xMode val="edge"/>
          <c:yMode val="edge"/>
          <c:x val="0.8775"/>
          <c:y val="0.09775"/>
          <c:w val="0.1215"/>
          <c:h val="0.817"/>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57150</xdr:rowOff>
    </xdr:from>
    <xdr:to>
      <xdr:col>14</xdr:col>
      <xdr:colOff>28575</xdr:colOff>
      <xdr:row>51</xdr:row>
      <xdr:rowOff>57150</xdr:rowOff>
    </xdr:to>
    <xdr:graphicFrame>
      <xdr:nvGraphicFramePr>
        <xdr:cNvPr id="1" name="Graphique 3"/>
        <xdr:cNvGraphicFramePr/>
      </xdr:nvGraphicFramePr>
      <xdr:xfrm>
        <a:off x="133350" y="3467100"/>
        <a:ext cx="8181975" cy="4857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123825</xdr:rowOff>
    </xdr:from>
    <xdr:to>
      <xdr:col>17</xdr:col>
      <xdr:colOff>247650</xdr:colOff>
      <xdr:row>50</xdr:row>
      <xdr:rowOff>152400</xdr:rowOff>
    </xdr:to>
    <xdr:graphicFrame>
      <xdr:nvGraphicFramePr>
        <xdr:cNvPr id="1" name="Graphique 4"/>
        <xdr:cNvGraphicFramePr/>
      </xdr:nvGraphicFramePr>
      <xdr:xfrm>
        <a:off x="0" y="3810000"/>
        <a:ext cx="9877425" cy="4562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fs.admin.ch/bfs/fr/home/statistiques/culture-medias-societe-information-sport/societe-information/indicateurs-generaux/science-technologie/brevets-tic.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21"/>
  <sheetViews>
    <sheetView tabSelected="1" zoomScalePageLayoutView="0" workbookViewId="0" topLeftCell="A1">
      <selection activeCell="A1" sqref="A1"/>
    </sheetView>
  </sheetViews>
  <sheetFormatPr defaultColWidth="11.421875" defaultRowHeight="12.75"/>
  <cols>
    <col min="1" max="1" width="27.00390625" style="3" customWidth="1"/>
    <col min="2" max="2" width="3.421875" style="3" customWidth="1"/>
    <col min="3" max="16384" width="11.421875" style="3" customWidth="1"/>
  </cols>
  <sheetData>
    <row r="2" spans="1:3" ht="15.75">
      <c r="A2" s="5" t="s">
        <v>4</v>
      </c>
      <c r="B2" s="5"/>
      <c r="C2" s="5" t="s">
        <v>0</v>
      </c>
    </row>
    <row r="3" spans="1:3" ht="15.75">
      <c r="A3" s="5"/>
      <c r="B3" s="5"/>
      <c r="C3" s="5"/>
    </row>
    <row r="4" spans="1:3" ht="15.75">
      <c r="A4" s="5" t="s">
        <v>3</v>
      </c>
      <c r="C4" s="5" t="s">
        <v>5</v>
      </c>
    </row>
    <row r="5" spans="1:3" ht="12.75">
      <c r="A5" s="6"/>
      <c r="B5" s="6"/>
      <c r="C5" s="6"/>
    </row>
    <row r="6" spans="1:3" ht="12.75">
      <c r="A6" s="6"/>
      <c r="B6" s="6"/>
      <c r="C6" s="6"/>
    </row>
    <row r="7" spans="1:3" ht="12.75">
      <c r="A7" s="6" t="s">
        <v>1</v>
      </c>
      <c r="B7" s="6">
        <v>2</v>
      </c>
      <c r="C7" s="6" t="s">
        <v>53</v>
      </c>
    </row>
    <row r="8" spans="1:3" ht="12.75">
      <c r="A8" s="6"/>
      <c r="B8" s="6">
        <v>10</v>
      </c>
      <c r="C8" s="6" t="s">
        <v>55</v>
      </c>
    </row>
    <row r="9" ht="12.75">
      <c r="A9" s="6"/>
    </row>
    <row r="10" spans="1:11" ht="12.75">
      <c r="A10" s="6"/>
      <c r="B10" s="86"/>
      <c r="C10" s="93" t="s">
        <v>54</v>
      </c>
      <c r="E10" s="10"/>
      <c r="F10" s="10"/>
      <c r="G10" s="10"/>
      <c r="H10" s="10"/>
      <c r="I10" s="10"/>
      <c r="J10" s="10"/>
      <c r="K10" s="9"/>
    </row>
    <row r="11" spans="1:11" ht="12.75">
      <c r="A11" s="93"/>
      <c r="B11" s="93"/>
      <c r="C11" s="93"/>
      <c r="E11" s="10"/>
      <c r="F11" s="10"/>
      <c r="G11" s="10"/>
      <c r="H11" s="10"/>
      <c r="I11" s="10"/>
      <c r="J11" s="10"/>
      <c r="K11" s="9"/>
    </row>
    <row r="12" spans="1:11" ht="12.75">
      <c r="A12" s="6" t="s">
        <v>2</v>
      </c>
      <c r="B12" s="86">
        <v>2</v>
      </c>
      <c r="C12" s="88" t="s">
        <v>65</v>
      </c>
      <c r="D12" s="10"/>
      <c r="E12" s="10"/>
      <c r="F12" s="10"/>
      <c r="G12" s="10"/>
      <c r="H12" s="10"/>
      <c r="I12" s="10"/>
      <c r="J12" s="10"/>
      <c r="K12" s="9"/>
    </row>
    <row r="13" spans="1:11" ht="12.75">
      <c r="A13" s="7"/>
      <c r="B13" s="86">
        <v>10</v>
      </c>
      <c r="C13" s="88" t="s">
        <v>66</v>
      </c>
      <c r="J13" s="10"/>
      <c r="K13" s="9"/>
    </row>
    <row r="14" spans="1:11" ht="12.75">
      <c r="A14" s="6"/>
      <c r="B14" s="6"/>
      <c r="C14" s="6"/>
      <c r="D14" s="10"/>
      <c r="E14" s="10"/>
      <c r="F14" s="10"/>
      <c r="G14" s="10"/>
      <c r="H14" s="10"/>
      <c r="I14" s="10"/>
      <c r="J14" s="10"/>
      <c r="K14" s="9"/>
    </row>
    <row r="15" spans="1:11" ht="12.75">
      <c r="A15" s="6" t="s">
        <v>39</v>
      </c>
      <c r="B15" s="86">
        <v>2</v>
      </c>
      <c r="C15" s="88" t="s">
        <v>67</v>
      </c>
      <c r="J15" s="10"/>
      <c r="K15" s="9"/>
    </row>
    <row r="16" spans="1:11" ht="12.75">
      <c r="A16" s="6"/>
      <c r="B16" s="86">
        <v>10</v>
      </c>
      <c r="C16" s="88" t="s">
        <v>68</v>
      </c>
      <c r="D16" s="10"/>
      <c r="E16" s="10"/>
      <c r="F16" s="10"/>
      <c r="G16" s="10"/>
      <c r="H16" s="10"/>
      <c r="I16" s="10"/>
      <c r="J16" s="10"/>
      <c r="K16" s="9"/>
    </row>
    <row r="17" spans="1:11" ht="12.75">
      <c r="A17" s="6"/>
      <c r="J17" s="10"/>
      <c r="K17" s="9"/>
    </row>
    <row r="18" ht="12.75">
      <c r="C18" s="6"/>
    </row>
    <row r="19" ht="12.75">
      <c r="A19" s="6" t="s">
        <v>57</v>
      </c>
    </row>
    <row r="21" spans="1:5" ht="12.75">
      <c r="A21" s="101" t="s">
        <v>40</v>
      </c>
      <c r="B21" s="101"/>
      <c r="C21" s="101"/>
      <c r="D21" s="101"/>
      <c r="E21" s="101"/>
    </row>
  </sheetData>
  <sheetProtection/>
  <mergeCells count="1">
    <mergeCell ref="A21:E21"/>
  </mergeCells>
  <hyperlinks>
    <hyperlink ref="C16" location="tablong10!A1" display="Brevets déposés auprès du PCT dans le domaine des TIC, évolution 1992-2012"/>
    <hyperlink ref="A21:E21" r:id="rId1" display="Commentaires et définitions : voir l'indicateur sur internet"/>
    <hyperlink ref="C12" location="Graph2!A1" display="Brevets déposés auprès du PCT dans le domaine des TIC, en pourcent du total des brevets déposés auprès du PCT, comparaison internationale, évolution 1992-2012"/>
    <hyperlink ref="C13" location="Graph10!A1" display="Brevets déposés auprès du PCT dans le domaine des TIC, par million d'habitants, évolution 1992-2012"/>
    <hyperlink ref="C15" location="tablong2!A1" display="Nombre de brevets déposés auprès du PCT (année de priorité), comparaison internationale, évolution 1992-2012"/>
  </hyperlinks>
  <printOptions/>
  <pageMargins left="0.1968503937007874" right="0" top="0.984251968503937" bottom="0.984251968503937" header="0.5118110236220472" footer="0.5118110236220472"/>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tabColor rgb="FF92D050"/>
  </sheetPr>
  <dimension ref="A1:AA54"/>
  <sheetViews>
    <sheetView zoomScalePageLayoutView="0" workbookViewId="0" topLeftCell="A1">
      <selection activeCell="A7" sqref="A7:IV7"/>
    </sheetView>
  </sheetViews>
  <sheetFormatPr defaultColWidth="11.421875" defaultRowHeight="12.75"/>
  <cols>
    <col min="1" max="1" width="24.00390625" style="40" customWidth="1"/>
    <col min="2" max="20" width="7.7109375" style="40" customWidth="1"/>
    <col min="21" max="22" width="7.7109375" style="0" customWidth="1"/>
  </cols>
  <sheetData>
    <row r="1" ht="12.75">
      <c r="A1" s="11" t="s">
        <v>38</v>
      </c>
    </row>
    <row r="2" ht="13.5">
      <c r="A2" s="8" t="s">
        <v>62</v>
      </c>
    </row>
    <row r="3" ht="12.75">
      <c r="A3" s="89" t="s">
        <v>52</v>
      </c>
    </row>
    <row r="5" spans="1:22" ht="12.75">
      <c r="A5" s="57"/>
      <c r="B5" s="58">
        <v>1994</v>
      </c>
      <c r="C5" s="58">
        <v>1995</v>
      </c>
      <c r="D5" s="58">
        <v>1996</v>
      </c>
      <c r="E5" s="58">
        <v>1997</v>
      </c>
      <c r="F5" s="58">
        <v>1998</v>
      </c>
      <c r="G5" s="58">
        <v>1999</v>
      </c>
      <c r="H5" s="58">
        <v>2000</v>
      </c>
      <c r="I5" s="58">
        <v>2001</v>
      </c>
      <c r="J5" s="58">
        <v>2002</v>
      </c>
      <c r="K5" s="58">
        <v>2003</v>
      </c>
      <c r="L5" s="58">
        <v>2004</v>
      </c>
      <c r="M5" s="58">
        <v>2005</v>
      </c>
      <c r="N5" s="58">
        <v>2006</v>
      </c>
      <c r="O5" s="58">
        <v>2007</v>
      </c>
      <c r="P5" s="58">
        <v>2008</v>
      </c>
      <c r="Q5" s="58">
        <v>2009</v>
      </c>
      <c r="R5" s="58">
        <v>2010</v>
      </c>
      <c r="S5" s="58">
        <v>2011</v>
      </c>
      <c r="T5" s="58">
        <v>2012</v>
      </c>
      <c r="U5" s="58">
        <v>2013</v>
      </c>
      <c r="V5" s="58">
        <v>2014</v>
      </c>
    </row>
    <row r="6" spans="1:22" ht="12.75">
      <c r="A6" s="59" t="s">
        <v>32</v>
      </c>
      <c r="B6" s="27">
        <v>24.37555307698821</v>
      </c>
      <c r="C6" s="27">
        <v>30.302550872293722</v>
      </c>
      <c r="D6" s="27">
        <v>31.74239476475812</v>
      </c>
      <c r="E6" s="27">
        <v>37.00637419280008</v>
      </c>
      <c r="F6" s="27">
        <v>39.585339538179156</v>
      </c>
      <c r="G6" s="27">
        <v>42.89939851941584</v>
      </c>
      <c r="H6" s="27">
        <v>44.53782785111271</v>
      </c>
      <c r="I6" s="27">
        <v>40.83143805948253</v>
      </c>
      <c r="J6" s="27">
        <v>35.030468652547405</v>
      </c>
      <c r="K6" s="27">
        <v>34.85981464967716</v>
      </c>
      <c r="L6" s="27">
        <v>37.67316513095493</v>
      </c>
      <c r="M6" s="27">
        <v>36.92876158864483</v>
      </c>
      <c r="N6" s="27">
        <v>40.66443036518476</v>
      </c>
      <c r="O6" s="27">
        <v>43.48292632156581</v>
      </c>
      <c r="P6" s="27">
        <v>47.43763649993951</v>
      </c>
      <c r="Q6" s="27">
        <v>43.97912123171408</v>
      </c>
      <c r="R6" s="27">
        <v>43.27282102452661</v>
      </c>
      <c r="S6" s="27">
        <v>48.35611210280556</v>
      </c>
      <c r="T6" s="27">
        <v>49.537955896385746</v>
      </c>
      <c r="U6" s="27">
        <v>45.99459631433163</v>
      </c>
      <c r="V6" s="27">
        <v>50.73180399121279</v>
      </c>
    </row>
    <row r="7" spans="1:22" ht="12.75">
      <c r="A7" s="59" t="s">
        <v>13</v>
      </c>
      <c r="B7" s="27">
        <v>37.00214605916995</v>
      </c>
      <c r="C7" s="27">
        <v>38.645125388846814</v>
      </c>
      <c r="D7" s="27">
        <v>41.77629727663464</v>
      </c>
      <c r="E7" s="27">
        <v>46.29231297562992</v>
      </c>
      <c r="F7" s="27">
        <v>50.368000551643235</v>
      </c>
      <c r="G7" s="27">
        <v>56.908980001700485</v>
      </c>
      <c r="H7" s="27">
        <v>56.00709534272543</v>
      </c>
      <c r="I7" s="27">
        <v>54.79100344726714</v>
      </c>
      <c r="J7" s="27">
        <v>55.11149385639382</v>
      </c>
      <c r="K7" s="27">
        <v>55.28802517353788</v>
      </c>
      <c r="L7" s="27">
        <v>62.46542423132796</v>
      </c>
      <c r="M7" s="27">
        <v>62.7725657883183</v>
      </c>
      <c r="N7" s="27">
        <v>61.318126999063885</v>
      </c>
      <c r="O7" s="27">
        <v>57.802365387973666</v>
      </c>
      <c r="P7" s="27">
        <v>54.100858396790564</v>
      </c>
      <c r="Q7" s="27">
        <v>52.29265083811664</v>
      </c>
      <c r="R7" s="27">
        <v>54.988241684967996</v>
      </c>
      <c r="S7" s="27">
        <v>54.92804719506567</v>
      </c>
      <c r="T7" s="27">
        <v>53.88258488822842</v>
      </c>
      <c r="U7" s="27">
        <v>49.73103311596411</v>
      </c>
      <c r="V7" s="27">
        <v>49.80287439436937</v>
      </c>
    </row>
    <row r="8" spans="1:22" ht="12.75">
      <c r="A8" s="59" t="s">
        <v>36</v>
      </c>
      <c r="B8" s="27">
        <v>30.216656105669987</v>
      </c>
      <c r="C8" s="27">
        <v>31.8236677850335</v>
      </c>
      <c r="D8" s="27">
        <v>33.73224678827017</v>
      </c>
      <c r="E8" s="27">
        <v>35.29833377135856</v>
      </c>
      <c r="F8" s="27">
        <v>37.73159813816851</v>
      </c>
      <c r="G8" s="27">
        <v>44.0499437556974</v>
      </c>
      <c r="H8" s="27">
        <v>46.469252767674085</v>
      </c>
      <c r="I8" s="27">
        <v>44.99798117635405</v>
      </c>
      <c r="J8" s="27">
        <v>41.089752478207615</v>
      </c>
      <c r="K8" s="27">
        <v>40.83025311120051</v>
      </c>
      <c r="L8" s="27">
        <v>40.117353444579656</v>
      </c>
      <c r="M8" s="27">
        <v>40.759721292388</v>
      </c>
      <c r="N8" s="27">
        <v>41.05909125546364</v>
      </c>
      <c r="O8" s="27">
        <v>40.212498738925014</v>
      </c>
      <c r="P8" s="27">
        <v>38.85477500525812</v>
      </c>
      <c r="Q8" s="27">
        <v>38.00993484187382</v>
      </c>
      <c r="R8" s="27">
        <v>39.57244844515556</v>
      </c>
      <c r="S8" s="27">
        <v>41.41311252565967</v>
      </c>
      <c r="T8" s="27">
        <v>41.989379684651</v>
      </c>
      <c r="U8" s="27">
        <v>39.97426111105372</v>
      </c>
      <c r="V8" s="27">
        <v>41.665842454250246</v>
      </c>
    </row>
    <row r="9" spans="1:22" ht="12.75">
      <c r="A9" s="59" t="s">
        <v>21</v>
      </c>
      <c r="B9" s="27">
        <v>23.88747021250924</v>
      </c>
      <c r="C9" s="27">
        <v>29.67532303026578</v>
      </c>
      <c r="D9" s="27">
        <v>30.154445362439017</v>
      </c>
      <c r="E9" s="27">
        <v>33.3166184171395</v>
      </c>
      <c r="F9" s="27">
        <v>36.151570549233355</v>
      </c>
      <c r="G9" s="27">
        <v>39.240716919103924</v>
      </c>
      <c r="H9" s="27">
        <v>43.933981423693915</v>
      </c>
      <c r="I9" s="27">
        <v>43.22772785333638</v>
      </c>
      <c r="J9" s="27">
        <v>42.969349949271674</v>
      </c>
      <c r="K9" s="27">
        <v>45.04717583959848</v>
      </c>
      <c r="L9" s="27">
        <v>46.36691181835171</v>
      </c>
      <c r="M9" s="27">
        <v>45.63680884356861</v>
      </c>
      <c r="N9" s="27">
        <v>45.60429509346283</v>
      </c>
      <c r="O9" s="27">
        <v>46.40865844725935</v>
      </c>
      <c r="P9" s="27">
        <v>47.34321304258214</v>
      </c>
      <c r="Q9" s="27">
        <v>46.2635894594916</v>
      </c>
      <c r="R9" s="27">
        <v>44.83621328501406</v>
      </c>
      <c r="S9" s="27">
        <v>43.202672444703154</v>
      </c>
      <c r="T9" s="27">
        <v>42.697847953691785</v>
      </c>
      <c r="U9" s="27">
        <v>39.87284724394249</v>
      </c>
      <c r="V9" s="27">
        <v>39.84463423912491</v>
      </c>
    </row>
    <row r="10" spans="1:22" s="30" customFormat="1" ht="12.75">
      <c r="A10" s="109" t="s">
        <v>37</v>
      </c>
      <c r="B10" s="110">
        <v>26.198603990757842</v>
      </c>
      <c r="C10" s="110">
        <v>27.973317820509365</v>
      </c>
      <c r="D10" s="110">
        <v>29.711178217857288</v>
      </c>
      <c r="E10" s="110">
        <v>31.53023215006473</v>
      </c>
      <c r="F10" s="110">
        <v>33.73487657963237</v>
      </c>
      <c r="G10" s="110">
        <v>38.26183222563272</v>
      </c>
      <c r="H10" s="110">
        <v>41.15487178913002</v>
      </c>
      <c r="I10" s="110">
        <v>40.43412007373933</v>
      </c>
      <c r="J10" s="110">
        <v>38.0043587816893</v>
      </c>
      <c r="K10" s="110">
        <v>37.91328478187449</v>
      </c>
      <c r="L10" s="110">
        <v>38.07027033331179</v>
      </c>
      <c r="M10" s="110">
        <v>37.75673977038957</v>
      </c>
      <c r="N10" s="110">
        <v>37.599784716713295</v>
      </c>
      <c r="O10" s="110">
        <v>37.28985903083927</v>
      </c>
      <c r="P10" s="110">
        <v>37.113861471151345</v>
      </c>
      <c r="Q10" s="110">
        <v>36.3019927009976</v>
      </c>
      <c r="R10" s="110">
        <v>36.75349900562376</v>
      </c>
      <c r="S10" s="110">
        <v>37.6595190134804</v>
      </c>
      <c r="T10" s="110">
        <v>38.056209972876424</v>
      </c>
      <c r="U10" s="110">
        <v>36.34658859112915</v>
      </c>
      <c r="V10" s="110">
        <v>36.872605580480204</v>
      </c>
    </row>
    <row r="11" spans="1:22" ht="12.75">
      <c r="A11" s="59" t="s">
        <v>14</v>
      </c>
      <c r="B11" s="27">
        <v>19.09257798120887</v>
      </c>
      <c r="C11" s="27">
        <v>19.538890370646275</v>
      </c>
      <c r="D11" s="27">
        <v>21.976526865372318</v>
      </c>
      <c r="E11" s="27">
        <v>24.35995485560662</v>
      </c>
      <c r="F11" s="27">
        <v>25.277747315420804</v>
      </c>
      <c r="G11" s="27">
        <v>29.549847509871697</v>
      </c>
      <c r="H11" s="27">
        <v>32.37556278603394</v>
      </c>
      <c r="I11" s="27">
        <v>33.23667804579829</v>
      </c>
      <c r="J11" s="27">
        <v>33.86559208151216</v>
      </c>
      <c r="K11" s="27">
        <v>31.89156489809346</v>
      </c>
      <c r="L11" s="27">
        <v>32.43113757673573</v>
      </c>
      <c r="M11" s="27">
        <v>33.5148511277762</v>
      </c>
      <c r="N11" s="27">
        <v>30.150475173106212</v>
      </c>
      <c r="O11" s="27">
        <v>29.946555047972666</v>
      </c>
      <c r="P11" s="27">
        <v>30.435129882886176</v>
      </c>
      <c r="Q11" s="27">
        <v>29.494896413399694</v>
      </c>
      <c r="R11" s="27">
        <v>29.064942714005998</v>
      </c>
      <c r="S11" s="27">
        <v>29.161805487545575</v>
      </c>
      <c r="T11" s="27">
        <v>28.92176684170356</v>
      </c>
      <c r="U11" s="27">
        <v>28.345182344105154</v>
      </c>
      <c r="V11" s="27">
        <v>28.256681887315047</v>
      </c>
    </row>
    <row r="12" spans="1:22" ht="12.75">
      <c r="A12" s="59" t="s">
        <v>25</v>
      </c>
      <c r="B12" s="27">
        <v>39.65930682686421</v>
      </c>
      <c r="C12" s="27">
        <v>42.64325362687631</v>
      </c>
      <c r="D12" s="27">
        <v>44.803045480454244</v>
      </c>
      <c r="E12" s="27">
        <v>45.286396407912726</v>
      </c>
      <c r="F12" s="27">
        <v>48.74599308474061</v>
      </c>
      <c r="G12" s="27">
        <v>51.731949348525895</v>
      </c>
      <c r="H12" s="27">
        <v>56.03248695029329</v>
      </c>
      <c r="I12" s="27">
        <v>63.740381653805855</v>
      </c>
      <c r="J12" s="27">
        <v>56.37598798547982</v>
      </c>
      <c r="K12" s="27">
        <v>52.83978178131976</v>
      </c>
      <c r="L12" s="27">
        <v>48.5242762859888</v>
      </c>
      <c r="M12" s="27">
        <v>46.68175515442879</v>
      </c>
      <c r="N12" s="27">
        <v>41.17216902938695</v>
      </c>
      <c r="O12" s="27">
        <v>37.718589181796155</v>
      </c>
      <c r="P12" s="27">
        <v>36.27836534057507</v>
      </c>
      <c r="Q12" s="27">
        <v>34.92030759596136</v>
      </c>
      <c r="R12" s="27">
        <v>32.14863400072473</v>
      </c>
      <c r="S12" s="27">
        <v>30.57921916769676</v>
      </c>
      <c r="T12" s="27">
        <v>28.22914813758234</v>
      </c>
      <c r="U12" s="27">
        <v>28.836655561702834</v>
      </c>
      <c r="V12" s="27">
        <v>27.841662953214637</v>
      </c>
    </row>
    <row r="13" spans="1:22" ht="12.75">
      <c r="A13" s="59" t="s">
        <v>15</v>
      </c>
      <c r="B13" s="27">
        <v>21.32620012687964</v>
      </c>
      <c r="C13" s="27">
        <v>22.14879652241862</v>
      </c>
      <c r="D13" s="27">
        <v>26.03893721995528</v>
      </c>
      <c r="E13" s="27">
        <v>27.319208850627394</v>
      </c>
      <c r="F13" s="27">
        <v>27.980229767596736</v>
      </c>
      <c r="G13" s="27">
        <v>29.72586815101201</v>
      </c>
      <c r="H13" s="27">
        <v>30.20134137006258</v>
      </c>
      <c r="I13" s="27">
        <v>30.183857864531255</v>
      </c>
      <c r="J13" s="27">
        <v>30.085484579140555</v>
      </c>
      <c r="K13" s="27">
        <v>29.62437463755249</v>
      </c>
      <c r="L13" s="27">
        <v>27.612468727201566</v>
      </c>
      <c r="M13" s="27">
        <v>24.419838039091978</v>
      </c>
      <c r="N13" s="27">
        <v>23.593311434580126</v>
      </c>
      <c r="O13" s="27">
        <v>23.023178669145512</v>
      </c>
      <c r="P13" s="27">
        <v>23.80844644219885</v>
      </c>
      <c r="Q13" s="27">
        <v>22.84985038977455</v>
      </c>
      <c r="R13" s="27">
        <v>22.63893891740956</v>
      </c>
      <c r="S13" s="27">
        <v>23.4559516997597</v>
      </c>
      <c r="T13" s="27">
        <v>24.085232128499964</v>
      </c>
      <c r="U13" s="27">
        <v>23.919726279023624</v>
      </c>
      <c r="V13" s="27">
        <v>24.182034156111126</v>
      </c>
    </row>
    <row r="14" spans="1:22" ht="12.75">
      <c r="A14" s="59" t="s">
        <v>12</v>
      </c>
      <c r="B14" s="27">
        <v>12.270013184937245</v>
      </c>
      <c r="C14" s="27">
        <v>15.96688599077416</v>
      </c>
      <c r="D14" s="27">
        <v>16.07889316993775</v>
      </c>
      <c r="E14" s="27">
        <v>18.221357619850934</v>
      </c>
      <c r="F14" s="27">
        <v>21.20101568858452</v>
      </c>
      <c r="G14" s="27">
        <v>23.718108665220452</v>
      </c>
      <c r="H14" s="27">
        <v>27.497082620650282</v>
      </c>
      <c r="I14" s="27">
        <v>27.05777530331952</v>
      </c>
      <c r="J14" s="27">
        <v>27.50261353366883</v>
      </c>
      <c r="K14" s="27">
        <v>24.731232496119503</v>
      </c>
      <c r="L14" s="27">
        <v>23.21832270910832</v>
      </c>
      <c r="M14" s="27">
        <v>21.633197989010988</v>
      </c>
      <c r="N14" s="27">
        <v>27.046226445967775</v>
      </c>
      <c r="O14" s="27">
        <v>21.419816183556073</v>
      </c>
      <c r="P14" s="27">
        <v>23.527528315895236</v>
      </c>
      <c r="Q14" s="27">
        <v>23.619904181918276</v>
      </c>
      <c r="R14" s="27">
        <v>22.84579760257708</v>
      </c>
      <c r="S14" s="27">
        <v>21.344245168412474</v>
      </c>
      <c r="T14" s="27">
        <v>18.93724876205375</v>
      </c>
      <c r="U14" s="27">
        <v>21.811606767040384</v>
      </c>
      <c r="V14" s="27">
        <v>22.09252895038111</v>
      </c>
    </row>
    <row r="15" spans="1:22" s="30" customFormat="1" ht="12.75">
      <c r="A15" s="111" t="s">
        <v>33</v>
      </c>
      <c r="B15" s="112">
        <v>19.457495235556063</v>
      </c>
      <c r="C15" s="112">
        <v>17.08589910480266</v>
      </c>
      <c r="D15" s="112">
        <v>20.067285063148166</v>
      </c>
      <c r="E15" s="112">
        <v>19.89954940449034</v>
      </c>
      <c r="F15" s="112">
        <v>21.370222544891625</v>
      </c>
      <c r="G15" s="112">
        <v>25.29820509109906</v>
      </c>
      <c r="H15" s="112">
        <v>30.497509564248173</v>
      </c>
      <c r="I15" s="112">
        <v>27.62564502397136</v>
      </c>
      <c r="J15" s="112">
        <v>24.087050853121582</v>
      </c>
      <c r="K15" s="112">
        <v>23.044868073645823</v>
      </c>
      <c r="L15" s="112">
        <v>23.306125115540194</v>
      </c>
      <c r="M15" s="112">
        <v>21.240142701251468</v>
      </c>
      <c r="N15" s="112">
        <v>22.2675982258789</v>
      </c>
      <c r="O15" s="112">
        <v>20.656309965745592</v>
      </c>
      <c r="P15" s="112">
        <v>21.179243821158025</v>
      </c>
      <c r="Q15" s="112">
        <v>22.82835737519039</v>
      </c>
      <c r="R15" s="112">
        <v>21.99667679543744</v>
      </c>
      <c r="S15" s="112">
        <v>23.556699962925325</v>
      </c>
      <c r="T15" s="112">
        <v>25.34035752212076</v>
      </c>
      <c r="U15" s="112">
        <v>23.029050855842062</v>
      </c>
      <c r="V15" s="112">
        <v>21.789114238610225</v>
      </c>
    </row>
    <row r="17" spans="1:21" ht="12.75">
      <c r="A17" s="102" t="s">
        <v>63</v>
      </c>
      <c r="B17" s="103"/>
      <c r="C17" s="103"/>
      <c r="D17" s="103"/>
      <c r="E17" s="103"/>
      <c r="F17" s="103"/>
      <c r="G17" s="103"/>
      <c r="H17" s="103"/>
      <c r="I17" s="103"/>
      <c r="J17" s="103"/>
      <c r="K17" s="103"/>
      <c r="L17" s="103"/>
      <c r="M17" s="103"/>
      <c r="N17" s="103"/>
      <c r="O17" s="104"/>
      <c r="P17" s="104"/>
      <c r="Q17" s="37"/>
      <c r="R17" s="37"/>
      <c r="S17" s="37"/>
      <c r="T17" s="60"/>
      <c r="U17" s="14"/>
    </row>
    <row r="18" spans="1:26" ht="12.75">
      <c r="A18" s="103"/>
      <c r="B18" s="103"/>
      <c r="C18" s="103"/>
      <c r="D18" s="103"/>
      <c r="E18" s="103"/>
      <c r="F18" s="103"/>
      <c r="G18" s="103"/>
      <c r="H18" s="103"/>
      <c r="I18" s="103"/>
      <c r="J18" s="103"/>
      <c r="K18" s="103"/>
      <c r="L18" s="103"/>
      <c r="M18" s="103"/>
      <c r="N18" s="103"/>
      <c r="O18" s="104"/>
      <c r="P18" s="104"/>
      <c r="Q18" s="61"/>
      <c r="R18" s="61"/>
      <c r="S18" s="61"/>
      <c r="T18" s="61"/>
      <c r="U18" s="12"/>
      <c r="Z18" s="87"/>
    </row>
    <row r="19" spans="1:26" ht="12.75">
      <c r="A19" s="103"/>
      <c r="B19" s="103"/>
      <c r="C19" s="103"/>
      <c r="D19" s="103"/>
      <c r="E19" s="103"/>
      <c r="F19" s="103"/>
      <c r="G19" s="103"/>
      <c r="H19" s="103"/>
      <c r="I19" s="103"/>
      <c r="J19" s="103"/>
      <c r="K19" s="103"/>
      <c r="L19" s="103"/>
      <c r="M19" s="103"/>
      <c r="N19" s="103"/>
      <c r="O19" s="104"/>
      <c r="P19" s="104"/>
      <c r="Q19" s="62"/>
      <c r="R19" s="62"/>
      <c r="S19" s="47"/>
      <c r="T19" s="62"/>
      <c r="U19" s="62"/>
      <c r="Z19" s="87"/>
    </row>
    <row r="20" spans="1:26" ht="12.75">
      <c r="A20" s="31" t="s">
        <v>59</v>
      </c>
      <c r="Z20" s="87"/>
    </row>
    <row r="21" spans="1:27" ht="12.75">
      <c r="A21" s="2" t="s">
        <v>42</v>
      </c>
      <c r="S21" s="62"/>
      <c r="T21" s="62"/>
      <c r="U21" s="87"/>
      <c r="Z21" s="87"/>
      <c r="AA21" s="87"/>
    </row>
    <row r="22" spans="17:27" ht="12.75">
      <c r="Q22" s="27"/>
      <c r="R22" s="27"/>
      <c r="S22" s="27"/>
      <c r="T22" s="27"/>
      <c r="U22" s="27"/>
      <c r="V22" s="27"/>
      <c r="W22" s="27"/>
      <c r="X22" s="27"/>
      <c r="Y22" s="27"/>
      <c r="Z22" s="27"/>
      <c r="AA22" s="27"/>
    </row>
    <row r="23" spans="17:27" ht="12.75">
      <c r="Q23" s="27"/>
      <c r="R23" s="27"/>
      <c r="S23" s="27"/>
      <c r="T23" s="27"/>
      <c r="U23" s="27"/>
      <c r="V23" s="27"/>
      <c r="W23" s="27"/>
      <c r="X23" s="27"/>
      <c r="Y23" s="27"/>
      <c r="Z23" s="27"/>
      <c r="AA23" s="27"/>
    </row>
    <row r="24" spans="17:27" ht="12.75">
      <c r="Q24" s="27"/>
      <c r="R24" s="27"/>
      <c r="S24" s="27"/>
      <c r="T24" s="27"/>
      <c r="U24" s="27"/>
      <c r="V24" s="27"/>
      <c r="W24" s="27"/>
      <c r="X24" s="27"/>
      <c r="Y24" s="27"/>
      <c r="Z24" s="27"/>
      <c r="AA24" s="27"/>
    </row>
    <row r="25" spans="17:27" ht="12.75">
      <c r="Q25" s="27"/>
      <c r="R25" s="27"/>
      <c r="S25" s="27"/>
      <c r="T25" s="27"/>
      <c r="U25" s="27"/>
      <c r="V25" s="27"/>
      <c r="W25" s="27"/>
      <c r="X25" s="27"/>
      <c r="Y25" s="27"/>
      <c r="Z25" s="27"/>
      <c r="AA25" s="27"/>
    </row>
    <row r="26" spans="17:27" ht="12.75">
      <c r="Q26" s="27"/>
      <c r="R26" s="27"/>
      <c r="S26" s="27"/>
      <c r="T26" s="27"/>
      <c r="U26" s="27"/>
      <c r="V26" s="27"/>
      <c r="W26" s="27"/>
      <c r="X26" s="27"/>
      <c r="Y26" s="27"/>
      <c r="Z26" s="27"/>
      <c r="AA26" s="27"/>
    </row>
    <row r="27" spans="17:27" ht="12.75">
      <c r="Q27" s="27"/>
      <c r="R27" s="27"/>
      <c r="S27" s="27"/>
      <c r="T27" s="27"/>
      <c r="U27" s="27"/>
      <c r="V27" s="27"/>
      <c r="W27" s="27"/>
      <c r="X27" s="27"/>
      <c r="Y27" s="27"/>
      <c r="Z27" s="27"/>
      <c r="AA27" s="27"/>
    </row>
    <row r="28" spans="17:27" ht="12.75">
      <c r="Q28" s="27"/>
      <c r="R28" s="27"/>
      <c r="S28" s="27"/>
      <c r="T28" s="27"/>
      <c r="U28" s="27"/>
      <c r="V28" s="27"/>
      <c r="W28" s="27"/>
      <c r="X28" s="27"/>
      <c r="Y28" s="27"/>
      <c r="Z28" s="27"/>
      <c r="AA28" s="27"/>
    </row>
    <row r="29" spans="17:27" ht="12.75">
      <c r="Q29" s="27"/>
      <c r="R29" s="27"/>
      <c r="S29" s="27"/>
      <c r="T29" s="27"/>
      <c r="U29" s="27"/>
      <c r="V29" s="27"/>
      <c r="W29" s="27"/>
      <c r="X29" s="27"/>
      <c r="Y29" s="27"/>
      <c r="Z29" s="27"/>
      <c r="AA29" s="27"/>
    </row>
    <row r="30" spans="17:27" ht="12.75">
      <c r="Q30" s="27"/>
      <c r="R30" s="27"/>
      <c r="S30" s="27"/>
      <c r="T30" s="27"/>
      <c r="U30" s="27"/>
      <c r="V30" s="27"/>
      <c r="W30" s="27"/>
      <c r="X30" s="27"/>
      <c r="Y30" s="27"/>
      <c r="Z30" s="27"/>
      <c r="AA30" s="27"/>
    </row>
    <row r="31" spans="1:27" ht="12.75">
      <c r="A31" s="62"/>
      <c r="B31" s="62"/>
      <c r="C31" s="62"/>
      <c r="D31" s="62"/>
      <c r="E31" s="62"/>
      <c r="F31" s="62"/>
      <c r="G31" s="62"/>
      <c r="H31" s="62"/>
      <c r="I31" s="62"/>
      <c r="J31" s="62"/>
      <c r="K31" s="62"/>
      <c r="L31" s="62"/>
      <c r="M31" s="62"/>
      <c r="N31" s="62"/>
      <c r="O31" s="62"/>
      <c r="P31" s="62"/>
      <c r="Q31" s="27"/>
      <c r="R31" s="27"/>
      <c r="S31" s="27"/>
      <c r="T31" s="27"/>
      <c r="U31" s="27"/>
      <c r="V31" s="27"/>
      <c r="W31" s="27"/>
      <c r="X31" s="27"/>
      <c r="Y31" s="27"/>
      <c r="Z31" s="27"/>
      <c r="AA31" s="27"/>
    </row>
    <row r="32" spans="1:27" ht="12.75">
      <c r="A32" s="62"/>
      <c r="B32" s="62"/>
      <c r="C32" s="62"/>
      <c r="D32" s="62"/>
      <c r="E32" s="62"/>
      <c r="F32" s="62"/>
      <c r="G32" s="62"/>
      <c r="H32" s="62"/>
      <c r="I32" s="62"/>
      <c r="J32" s="62"/>
      <c r="K32" s="62"/>
      <c r="L32" s="62"/>
      <c r="M32" s="62"/>
      <c r="N32" s="62"/>
      <c r="O32" s="62"/>
      <c r="P32" s="62"/>
      <c r="Q32" s="27"/>
      <c r="R32" s="27"/>
      <c r="S32" s="27"/>
      <c r="T32" s="27"/>
      <c r="U32" s="27"/>
      <c r="V32" s="27"/>
      <c r="W32" s="27"/>
      <c r="X32" s="27"/>
      <c r="Y32" s="27"/>
      <c r="Z32" s="27"/>
      <c r="AA32" s="27"/>
    </row>
    <row r="33" spans="1:27" ht="12.75">
      <c r="A33" s="26"/>
      <c r="B33" s="62"/>
      <c r="C33" s="62"/>
      <c r="D33" s="62"/>
      <c r="E33" s="62"/>
      <c r="F33" s="62"/>
      <c r="G33" s="62"/>
      <c r="H33" s="62"/>
      <c r="I33" s="62"/>
      <c r="J33" s="62"/>
      <c r="K33" s="62"/>
      <c r="L33" s="62"/>
      <c r="M33" s="62"/>
      <c r="N33" s="62"/>
      <c r="O33" s="47"/>
      <c r="P33" s="62"/>
      <c r="Q33" s="27"/>
      <c r="R33" s="27"/>
      <c r="S33" s="27"/>
      <c r="T33" s="27"/>
      <c r="U33" s="27"/>
      <c r="V33" s="27"/>
      <c r="W33" s="27"/>
      <c r="X33" s="27"/>
      <c r="Y33" s="27"/>
      <c r="Z33" s="27"/>
      <c r="AA33" s="27"/>
    </row>
    <row r="34" spans="1:27" ht="12.75">
      <c r="A34" s="26"/>
      <c r="B34" s="27"/>
      <c r="C34" s="27"/>
      <c r="D34" s="27"/>
      <c r="E34" s="27"/>
      <c r="F34" s="27"/>
      <c r="G34" s="27"/>
      <c r="H34" s="27"/>
      <c r="I34" s="27"/>
      <c r="J34" s="27"/>
      <c r="K34" s="27"/>
      <c r="L34" s="27"/>
      <c r="M34" s="27"/>
      <c r="N34" s="27"/>
      <c r="O34" s="27"/>
      <c r="P34" s="62"/>
      <c r="Q34" s="27"/>
      <c r="R34" s="27"/>
      <c r="S34" s="27"/>
      <c r="T34" s="27"/>
      <c r="U34" s="27"/>
      <c r="V34" s="27"/>
      <c r="W34" s="27"/>
      <c r="X34" s="27"/>
      <c r="Y34" s="27"/>
      <c r="Z34" s="27"/>
      <c r="AA34" s="27"/>
    </row>
    <row r="35" spans="1:27" ht="12.75">
      <c r="A35" s="26"/>
      <c r="B35" s="27"/>
      <c r="C35" s="27"/>
      <c r="D35" s="27"/>
      <c r="E35" s="27"/>
      <c r="F35" s="27"/>
      <c r="G35" s="27"/>
      <c r="H35" s="27"/>
      <c r="I35" s="27"/>
      <c r="J35" s="27"/>
      <c r="K35" s="27"/>
      <c r="L35" s="27"/>
      <c r="M35" s="27"/>
      <c r="N35" s="27"/>
      <c r="O35" s="27"/>
      <c r="P35" s="62"/>
      <c r="Q35" s="27"/>
      <c r="R35" s="27"/>
      <c r="S35" s="27"/>
      <c r="T35" s="27"/>
      <c r="U35" s="27"/>
      <c r="V35" s="27"/>
      <c r="W35" s="27"/>
      <c r="X35" s="27"/>
      <c r="Y35" s="27"/>
      <c r="Z35" s="27"/>
      <c r="AA35" s="27"/>
    </row>
    <row r="36" spans="1:27" ht="12.75">
      <c r="A36" s="26"/>
      <c r="B36" s="27"/>
      <c r="C36" s="27"/>
      <c r="D36" s="27"/>
      <c r="E36" s="27"/>
      <c r="F36" s="27"/>
      <c r="G36" s="27"/>
      <c r="H36" s="27"/>
      <c r="I36" s="27"/>
      <c r="J36" s="27"/>
      <c r="K36" s="27"/>
      <c r="L36" s="27"/>
      <c r="M36" s="27"/>
      <c r="N36" s="27"/>
      <c r="O36" s="27"/>
      <c r="P36" s="62"/>
      <c r="Q36" s="27"/>
      <c r="R36" s="27"/>
      <c r="S36" s="27"/>
      <c r="T36" s="27"/>
      <c r="U36" s="27"/>
      <c r="V36" s="27"/>
      <c r="W36" s="27"/>
      <c r="X36" s="27"/>
      <c r="Y36" s="27"/>
      <c r="Z36" s="27"/>
      <c r="AA36" s="27"/>
    </row>
    <row r="37" spans="1:27" ht="12.75">
      <c r="A37" s="26"/>
      <c r="B37" s="27"/>
      <c r="C37" s="27"/>
      <c r="D37" s="27"/>
      <c r="E37" s="27"/>
      <c r="F37" s="27"/>
      <c r="G37" s="27"/>
      <c r="H37" s="27"/>
      <c r="I37" s="27"/>
      <c r="J37" s="27"/>
      <c r="K37" s="27"/>
      <c r="L37" s="27"/>
      <c r="M37" s="27"/>
      <c r="N37" s="27"/>
      <c r="O37" s="27"/>
      <c r="P37" s="62"/>
      <c r="Q37" s="27"/>
      <c r="R37" s="27"/>
      <c r="S37" s="27"/>
      <c r="T37" s="27"/>
      <c r="U37" s="27"/>
      <c r="V37" s="27"/>
      <c r="W37" s="27"/>
      <c r="X37" s="27"/>
      <c r="Y37" s="27"/>
      <c r="Z37" s="27"/>
      <c r="AA37" s="27"/>
    </row>
    <row r="38" spans="1:27" ht="12.75">
      <c r="A38" s="26"/>
      <c r="B38" s="27"/>
      <c r="C38" s="27"/>
      <c r="D38" s="27"/>
      <c r="E38" s="27"/>
      <c r="F38" s="27"/>
      <c r="G38" s="27"/>
      <c r="H38" s="27"/>
      <c r="I38" s="27"/>
      <c r="J38" s="27"/>
      <c r="K38" s="27"/>
      <c r="L38" s="27"/>
      <c r="M38" s="27"/>
      <c r="N38" s="27"/>
      <c r="O38" s="27"/>
      <c r="P38" s="62"/>
      <c r="Q38" s="27"/>
      <c r="R38" s="27"/>
      <c r="S38" s="27"/>
      <c r="T38" s="27"/>
      <c r="U38" s="27"/>
      <c r="V38" s="27"/>
      <c r="W38" s="27"/>
      <c r="X38" s="27"/>
      <c r="Y38" s="27"/>
      <c r="Z38" s="27"/>
      <c r="AA38" s="27"/>
    </row>
    <row r="39" spans="1:27" ht="12.75">
      <c r="A39" s="26"/>
      <c r="B39" s="27"/>
      <c r="C39" s="27"/>
      <c r="D39" s="27"/>
      <c r="E39" s="27"/>
      <c r="F39" s="27"/>
      <c r="G39" s="27"/>
      <c r="H39" s="27"/>
      <c r="I39" s="27"/>
      <c r="J39" s="27"/>
      <c r="K39" s="27"/>
      <c r="L39" s="27"/>
      <c r="M39" s="27"/>
      <c r="N39" s="27"/>
      <c r="O39" s="27"/>
      <c r="P39" s="62"/>
      <c r="Q39" s="27"/>
      <c r="R39" s="27"/>
      <c r="S39" s="27"/>
      <c r="T39" s="27"/>
      <c r="U39" s="27"/>
      <c r="V39" s="27"/>
      <c r="W39" s="27"/>
      <c r="X39" s="27"/>
      <c r="Y39" s="27"/>
      <c r="Z39" s="27"/>
      <c r="AA39" s="27"/>
    </row>
    <row r="40" spans="1:27" ht="12.75">
      <c r="A40" s="26"/>
      <c r="B40" s="27"/>
      <c r="C40" s="27"/>
      <c r="D40" s="27"/>
      <c r="E40" s="27"/>
      <c r="F40" s="27"/>
      <c r="G40" s="27"/>
      <c r="H40" s="27"/>
      <c r="I40" s="27"/>
      <c r="J40" s="27"/>
      <c r="K40" s="27"/>
      <c r="L40" s="27"/>
      <c r="M40" s="27"/>
      <c r="N40" s="27"/>
      <c r="O40" s="27"/>
      <c r="P40" s="62"/>
      <c r="Q40" s="27"/>
      <c r="R40" s="27"/>
      <c r="S40" s="27"/>
      <c r="T40" s="27"/>
      <c r="U40" s="27"/>
      <c r="V40" s="27"/>
      <c r="W40" s="27"/>
      <c r="X40" s="27"/>
      <c r="Y40" s="27"/>
      <c r="Z40" s="27"/>
      <c r="AA40" s="27"/>
    </row>
    <row r="41" spans="1:27" ht="12.75">
      <c r="A41" s="26"/>
      <c r="B41" s="27"/>
      <c r="C41" s="27"/>
      <c r="D41" s="27"/>
      <c r="E41" s="27"/>
      <c r="F41" s="27"/>
      <c r="G41" s="27"/>
      <c r="H41" s="27"/>
      <c r="I41" s="27"/>
      <c r="J41" s="27"/>
      <c r="K41" s="27"/>
      <c r="L41" s="27"/>
      <c r="M41" s="56"/>
      <c r="N41" s="27"/>
      <c r="O41" s="27"/>
      <c r="P41" s="62"/>
      <c r="Q41" s="27"/>
      <c r="R41" s="27"/>
      <c r="S41" s="27"/>
      <c r="T41" s="27"/>
      <c r="U41" s="27"/>
      <c r="V41" s="27"/>
      <c r="W41" s="27"/>
      <c r="X41" s="27"/>
      <c r="Y41" s="27"/>
      <c r="Z41" s="27"/>
      <c r="AA41" s="27"/>
    </row>
    <row r="42" spans="1:27" ht="12.75">
      <c r="A42" s="26"/>
      <c r="B42" s="27"/>
      <c r="C42" s="27"/>
      <c r="D42" s="27"/>
      <c r="E42" s="27"/>
      <c r="F42" s="27"/>
      <c r="G42" s="27"/>
      <c r="H42" s="27"/>
      <c r="I42" s="27"/>
      <c r="J42" s="27"/>
      <c r="K42" s="27"/>
      <c r="L42" s="27"/>
      <c r="M42" s="56"/>
      <c r="N42" s="27"/>
      <c r="O42" s="27"/>
      <c r="P42" s="62"/>
      <c r="Q42" s="27"/>
      <c r="R42" s="27"/>
      <c r="S42" s="27"/>
      <c r="T42" s="27"/>
      <c r="U42" s="27"/>
      <c r="V42" s="27"/>
      <c r="W42" s="27"/>
      <c r="X42" s="27"/>
      <c r="Y42" s="27"/>
      <c r="Z42" s="27"/>
      <c r="AA42" s="27"/>
    </row>
    <row r="43" spans="1:27" ht="12.75">
      <c r="A43" s="62"/>
      <c r="B43" s="62"/>
      <c r="C43" s="62"/>
      <c r="D43" s="62"/>
      <c r="E43" s="62"/>
      <c r="F43" s="62"/>
      <c r="G43" s="62"/>
      <c r="H43" s="62"/>
      <c r="I43" s="62"/>
      <c r="J43" s="62"/>
      <c r="K43" s="62"/>
      <c r="L43" s="62"/>
      <c r="M43" s="62"/>
      <c r="N43" s="62"/>
      <c r="O43" s="62"/>
      <c r="P43" s="62"/>
      <c r="Q43" s="27"/>
      <c r="R43" s="27"/>
      <c r="S43" s="27"/>
      <c r="T43" s="27"/>
      <c r="U43" s="27"/>
      <c r="V43" s="27"/>
      <c r="W43" s="27"/>
      <c r="X43" s="27"/>
      <c r="Y43" s="27"/>
      <c r="Z43" s="27"/>
      <c r="AA43" s="87"/>
    </row>
    <row r="44" spans="17:27" ht="12.75">
      <c r="Q44" s="27"/>
      <c r="R44" s="27"/>
      <c r="S44" s="27"/>
      <c r="T44" s="27"/>
      <c r="U44" s="27"/>
      <c r="Z44" s="87"/>
      <c r="AA44" s="87"/>
    </row>
    <row r="45" spans="17:27" ht="12.75">
      <c r="Q45" s="27"/>
      <c r="R45" s="27"/>
      <c r="S45" s="27"/>
      <c r="T45" s="27"/>
      <c r="U45" s="27"/>
      <c r="Z45" s="87"/>
      <c r="AA45" s="87"/>
    </row>
    <row r="46" spans="17:27" ht="12.75">
      <c r="Q46" s="27"/>
      <c r="R46" s="27"/>
      <c r="S46" s="27"/>
      <c r="T46" s="27"/>
      <c r="U46" s="27"/>
      <c r="Z46" s="87"/>
      <c r="AA46" s="87"/>
    </row>
    <row r="47" spans="17:27" ht="12.75">
      <c r="Q47" s="27"/>
      <c r="R47" s="27"/>
      <c r="S47" s="27"/>
      <c r="T47" s="27"/>
      <c r="U47" s="27"/>
      <c r="Z47" s="87"/>
      <c r="AA47" s="87"/>
    </row>
    <row r="48" spans="17:27" ht="12.75">
      <c r="Q48" s="27"/>
      <c r="R48" s="27"/>
      <c r="S48" s="27"/>
      <c r="T48" s="27"/>
      <c r="U48" s="27"/>
      <c r="Z48" s="87"/>
      <c r="AA48" s="87"/>
    </row>
    <row r="49" spans="17:27" ht="12.75">
      <c r="Q49" s="27"/>
      <c r="R49" s="27"/>
      <c r="S49" s="27"/>
      <c r="T49" s="27"/>
      <c r="U49" s="27"/>
      <c r="Z49" s="87"/>
      <c r="AA49" s="87"/>
    </row>
    <row r="50" spans="17:27" ht="12.75">
      <c r="Q50" s="27"/>
      <c r="R50" s="27"/>
      <c r="S50" s="27"/>
      <c r="T50" s="27"/>
      <c r="U50" s="27"/>
      <c r="Z50" s="87"/>
      <c r="AA50" s="87"/>
    </row>
    <row r="51" spans="18:27" ht="12.75">
      <c r="R51" s="27"/>
      <c r="S51" s="27"/>
      <c r="T51" s="27"/>
      <c r="U51" s="27"/>
      <c r="Z51" s="87"/>
      <c r="AA51" s="87"/>
    </row>
    <row r="52" spans="18:27" ht="12.75">
      <c r="R52" s="27"/>
      <c r="S52" s="27"/>
      <c r="T52" s="27"/>
      <c r="U52" s="27"/>
      <c r="Z52" s="87"/>
      <c r="AA52" s="87"/>
    </row>
    <row r="53" ht="12.75">
      <c r="Z53" s="87"/>
    </row>
    <row r="54" ht="12.75">
      <c r="Z54" s="87"/>
    </row>
  </sheetData>
  <sheetProtection/>
  <mergeCells count="1">
    <mergeCell ref="A17:P19"/>
  </mergeCells>
  <hyperlinks>
    <hyperlink ref="A1" location="Titre!A1" display="Titres"/>
  </hyperlinks>
  <printOptions/>
  <pageMargins left="0" right="0" top="0" bottom="0" header="0.5118110236220472" footer="0.511811023622047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C51"/>
  <sheetViews>
    <sheetView showGridLines="0" zoomScalePageLayoutView="0" workbookViewId="0" topLeftCell="A1">
      <selection activeCell="V9" sqref="V9"/>
    </sheetView>
  </sheetViews>
  <sheetFormatPr defaultColWidth="11.421875" defaultRowHeight="12.75"/>
  <cols>
    <col min="1" max="1" width="20.8515625" style="48" customWidth="1"/>
    <col min="2" max="7" width="7.7109375" style="48" customWidth="1"/>
    <col min="8" max="8" width="7.8515625" style="48" customWidth="1"/>
    <col min="9" max="20" width="7.7109375" style="48" customWidth="1"/>
    <col min="21" max="22" width="7.7109375" style="13" customWidth="1"/>
    <col min="23" max="16384" width="11.421875" style="13" customWidth="1"/>
  </cols>
  <sheetData>
    <row r="1" spans="1:14" ht="12.75">
      <c r="A1" s="41" t="s">
        <v>38</v>
      </c>
      <c r="B1" s="47"/>
      <c r="C1" s="47"/>
      <c r="D1" s="47"/>
      <c r="E1" s="47"/>
      <c r="F1" s="47"/>
      <c r="G1" s="47"/>
      <c r="H1" s="47"/>
      <c r="I1" s="47"/>
      <c r="J1" s="47"/>
      <c r="K1" s="47"/>
      <c r="L1" s="47"/>
      <c r="M1" s="47"/>
      <c r="N1" s="47"/>
    </row>
    <row r="2" spans="1:14" ht="13.5">
      <c r="A2" s="90" t="s">
        <v>64</v>
      </c>
      <c r="B2" s="47"/>
      <c r="C2" s="47"/>
      <c r="D2" s="47"/>
      <c r="E2" s="47"/>
      <c r="F2" s="47"/>
      <c r="G2" s="47"/>
      <c r="H2" s="47"/>
      <c r="I2" s="47"/>
      <c r="J2" s="47"/>
      <c r="K2" s="47"/>
      <c r="L2" s="47"/>
      <c r="M2" s="47"/>
      <c r="N2" s="47"/>
    </row>
    <row r="3" spans="1:14" ht="12.75">
      <c r="A3" s="47" t="s">
        <v>41</v>
      </c>
      <c r="B3" s="47"/>
      <c r="C3" s="47"/>
      <c r="D3" s="47"/>
      <c r="E3" s="47"/>
      <c r="F3" s="47"/>
      <c r="G3" s="47"/>
      <c r="H3" s="47"/>
      <c r="I3" s="47"/>
      <c r="J3" s="47"/>
      <c r="K3" s="47"/>
      <c r="L3" s="47"/>
      <c r="M3" s="47"/>
      <c r="N3" s="47"/>
    </row>
    <row r="4" spans="1:14" ht="12.75">
      <c r="A4" s="42"/>
      <c r="B4" s="42"/>
      <c r="C4" s="42"/>
      <c r="D4" s="42"/>
      <c r="E4" s="42"/>
      <c r="F4" s="42"/>
      <c r="G4" s="47"/>
      <c r="H4" s="47"/>
      <c r="I4" s="47"/>
      <c r="J4" s="47"/>
      <c r="K4" s="47"/>
      <c r="L4" s="47"/>
      <c r="M4" s="47"/>
      <c r="N4" s="47"/>
    </row>
    <row r="5" spans="1:22" ht="12.75">
      <c r="A5" s="50"/>
      <c r="B5" s="68">
        <v>1994</v>
      </c>
      <c r="C5" s="68">
        <v>1995</v>
      </c>
      <c r="D5" s="68">
        <v>1996</v>
      </c>
      <c r="E5" s="68">
        <v>1997</v>
      </c>
      <c r="F5" s="68">
        <v>1998</v>
      </c>
      <c r="G5" s="68">
        <v>1999</v>
      </c>
      <c r="H5" s="68">
        <v>2000</v>
      </c>
      <c r="I5" s="68">
        <v>2001</v>
      </c>
      <c r="J5" s="51">
        <v>2002</v>
      </c>
      <c r="K5" s="51">
        <v>2003</v>
      </c>
      <c r="L5" s="51">
        <v>2004</v>
      </c>
      <c r="M5" s="51">
        <v>2005</v>
      </c>
      <c r="N5" s="51">
        <v>2006</v>
      </c>
      <c r="O5" s="51">
        <v>2007</v>
      </c>
      <c r="P5" s="51">
        <v>2008</v>
      </c>
      <c r="Q5" s="51">
        <v>2009</v>
      </c>
      <c r="R5" s="51">
        <v>2010</v>
      </c>
      <c r="S5" s="51">
        <v>2011</v>
      </c>
      <c r="T5" s="51">
        <v>2012</v>
      </c>
      <c r="U5" s="51">
        <v>2013</v>
      </c>
      <c r="V5" s="51">
        <v>2014</v>
      </c>
    </row>
    <row r="6" spans="1:22" ht="12.75">
      <c r="A6" s="52" t="s">
        <v>32</v>
      </c>
      <c r="B6" s="43">
        <v>41.30433249979523</v>
      </c>
      <c r="C6" s="43">
        <v>54.76306463629304</v>
      </c>
      <c r="D6" s="43">
        <v>71.45544510661577</v>
      </c>
      <c r="E6" s="43">
        <v>97.27262107972247</v>
      </c>
      <c r="F6" s="43">
        <v>101.43361076588961</v>
      </c>
      <c r="G6" s="43">
        <v>131.36903558225316</v>
      </c>
      <c r="H6" s="43">
        <v>143.7497093739701</v>
      </c>
      <c r="I6" s="43">
        <v>114.79147039511241</v>
      </c>
      <c r="J6" s="43">
        <v>87.17134126377827</v>
      </c>
      <c r="K6" s="43">
        <v>81.76806257056752</v>
      </c>
      <c r="L6" s="43">
        <v>93.15800348351642</v>
      </c>
      <c r="M6" s="43">
        <v>101.98074471131977</v>
      </c>
      <c r="N6" s="43">
        <v>126.64297048692143</v>
      </c>
      <c r="O6" s="43">
        <v>150.52023713931638</v>
      </c>
      <c r="P6" s="43">
        <v>154.61839778512947</v>
      </c>
      <c r="Q6" s="43">
        <v>134.69156341797063</v>
      </c>
      <c r="R6" s="43">
        <v>131.42155914412513</v>
      </c>
      <c r="S6" s="43">
        <v>145.44638531589763</v>
      </c>
      <c r="T6" s="43">
        <v>163.37105746627415</v>
      </c>
      <c r="U6" s="43">
        <v>146.0387758614912</v>
      </c>
      <c r="V6" s="43">
        <v>163.90314099702456</v>
      </c>
    </row>
    <row r="7" spans="1:22" ht="12.75">
      <c r="A7" s="52" t="s">
        <v>21</v>
      </c>
      <c r="B7" s="43">
        <v>4.383979286269957</v>
      </c>
      <c r="C7" s="43">
        <v>7.997579478852802</v>
      </c>
      <c r="D7" s="43">
        <v>10.398712441095368</v>
      </c>
      <c r="E7" s="43">
        <v>13.976551590132926</v>
      </c>
      <c r="F7" s="43">
        <v>17.51689761211011</v>
      </c>
      <c r="G7" s="43">
        <v>26.534369944435763</v>
      </c>
      <c r="H7" s="43">
        <v>37.739850451253794</v>
      </c>
      <c r="I7" s="43">
        <v>42.27295255851029</v>
      </c>
      <c r="J7" s="43">
        <v>50.222907478009496</v>
      </c>
      <c r="K7" s="43">
        <v>68.30543288657897</v>
      </c>
      <c r="L7" s="43">
        <v>87.78921500746239</v>
      </c>
      <c r="M7" s="43">
        <v>93.37206751084888</v>
      </c>
      <c r="N7" s="43">
        <v>95.40126875719584</v>
      </c>
      <c r="O7" s="43">
        <v>105.2067578763549</v>
      </c>
      <c r="P7" s="43">
        <v>103.8581158212925</v>
      </c>
      <c r="Q7" s="43">
        <v>112.02111653310136</v>
      </c>
      <c r="R7" s="43">
        <v>129.99341592919566</v>
      </c>
      <c r="S7" s="43">
        <v>141.04367601465373</v>
      </c>
      <c r="T7" s="43">
        <v>146.01883784805258</v>
      </c>
      <c r="U7" s="43">
        <v>131.09732373670218</v>
      </c>
      <c r="V7" s="43">
        <v>133.63676178988513</v>
      </c>
    </row>
    <row r="8" spans="1:22" ht="12.75">
      <c r="A8" s="52" t="s">
        <v>13</v>
      </c>
      <c r="B8" s="43">
        <v>46.75377281650493</v>
      </c>
      <c r="C8" s="43">
        <v>49.36707444636497</v>
      </c>
      <c r="D8" s="43">
        <v>65.67806453651211</v>
      </c>
      <c r="E8" s="43">
        <v>90.4401814164839</v>
      </c>
      <c r="F8" s="43">
        <v>115.55785018965383</v>
      </c>
      <c r="G8" s="43">
        <v>157.21370748524575</v>
      </c>
      <c r="H8" s="43">
        <v>151.0604744782327</v>
      </c>
      <c r="I8" s="43">
        <v>146.3699690183884</v>
      </c>
      <c r="J8" s="43">
        <v>139.25720025977694</v>
      </c>
      <c r="K8" s="43">
        <v>137.08844494380665</v>
      </c>
      <c r="L8" s="43">
        <v>181.88320824027178</v>
      </c>
      <c r="M8" s="43">
        <v>175.08453107755435</v>
      </c>
      <c r="N8" s="43">
        <v>191.3131987187779</v>
      </c>
      <c r="O8" s="43">
        <v>174.85065235930284</v>
      </c>
      <c r="P8" s="43">
        <v>153.1388336635448</v>
      </c>
      <c r="Q8" s="43">
        <v>146.82694656703404</v>
      </c>
      <c r="R8" s="43">
        <v>160.79227543037814</v>
      </c>
      <c r="S8" s="43">
        <v>158.25573847120538</v>
      </c>
      <c r="T8" s="43">
        <v>164.60616508640155</v>
      </c>
      <c r="U8" s="43">
        <v>138.40640177726732</v>
      </c>
      <c r="V8" s="43">
        <v>124.64353190668977</v>
      </c>
    </row>
    <row r="9" spans="1:22" ht="12.75">
      <c r="A9" s="52" t="s">
        <v>36</v>
      </c>
      <c r="B9" s="43">
        <v>17.84294099532945</v>
      </c>
      <c r="C9" s="43">
        <v>22.446956944289916</v>
      </c>
      <c r="D9" s="43">
        <v>27.66446809845559</v>
      </c>
      <c r="E9" s="43">
        <v>33.02331589437939</v>
      </c>
      <c r="F9" s="43">
        <v>39.22430604048249</v>
      </c>
      <c r="G9" s="43">
        <v>57.192602954761426</v>
      </c>
      <c r="H9" s="43">
        <v>67.19816596174051</v>
      </c>
      <c r="I9" s="43">
        <v>63.145312860077134</v>
      </c>
      <c r="J9" s="43">
        <v>56.95375910370995</v>
      </c>
      <c r="K9" s="43">
        <v>59.28760251206086</v>
      </c>
      <c r="L9" s="43">
        <v>62.390862243856006</v>
      </c>
      <c r="M9" s="43">
        <v>68.54252756262075</v>
      </c>
      <c r="N9" s="43">
        <v>71.53370521822447</v>
      </c>
      <c r="O9" s="43">
        <v>66.6916631664089</v>
      </c>
      <c r="P9" s="43">
        <v>56.97010525674831</v>
      </c>
      <c r="Q9" s="43">
        <v>53.06186626411568</v>
      </c>
      <c r="R9" s="43">
        <v>57.76764504916222</v>
      </c>
      <c r="S9" s="43">
        <v>65.33048387925642</v>
      </c>
      <c r="T9" s="43">
        <v>70.05886315716238</v>
      </c>
      <c r="U9" s="43">
        <v>74.29510287859631</v>
      </c>
      <c r="V9" s="43">
        <v>69.58966068919628</v>
      </c>
    </row>
    <row r="10" spans="1:22" s="114" customFormat="1" ht="12.75">
      <c r="A10" s="109" t="s">
        <v>33</v>
      </c>
      <c r="B10" s="113">
        <v>16.668032266484502</v>
      </c>
      <c r="C10" s="113">
        <v>18.67780378968296</v>
      </c>
      <c r="D10" s="113">
        <v>26.31538757547778</v>
      </c>
      <c r="E10" s="113">
        <v>26.680475276075644</v>
      </c>
      <c r="F10" s="113">
        <v>32.683828170342395</v>
      </c>
      <c r="G10" s="113">
        <v>43.787589308470004</v>
      </c>
      <c r="H10" s="113">
        <v>63.30170652922234</v>
      </c>
      <c r="I10" s="113">
        <v>63.44263119803976</v>
      </c>
      <c r="J10" s="113">
        <v>55.242205939127594</v>
      </c>
      <c r="K10" s="113">
        <v>54.41919194877119</v>
      </c>
      <c r="L10" s="113">
        <v>61.888289659223766</v>
      </c>
      <c r="M10" s="113">
        <v>58.78523763649939</v>
      </c>
      <c r="N10" s="113">
        <v>63.56491853340717</v>
      </c>
      <c r="O10" s="113">
        <v>66.86695238219515</v>
      </c>
      <c r="P10" s="113">
        <v>62.38439158693647</v>
      </c>
      <c r="Q10" s="113">
        <v>65.44584420144349</v>
      </c>
      <c r="R10" s="113">
        <v>66.09559279995496</v>
      </c>
      <c r="S10" s="113">
        <v>74.5100455959287</v>
      </c>
      <c r="T10" s="113">
        <v>83.20625730036923</v>
      </c>
      <c r="U10" s="113">
        <v>69.40623079138565</v>
      </c>
      <c r="V10" s="113">
        <v>64.48866582196267</v>
      </c>
    </row>
    <row r="11" spans="1:22" ht="12.75">
      <c r="A11" s="52" t="s">
        <v>25</v>
      </c>
      <c r="B11" s="43">
        <v>24.948358021146575</v>
      </c>
      <c r="C11" s="43">
        <v>32.60662436600342</v>
      </c>
      <c r="D11" s="43">
        <v>47.365660339059765</v>
      </c>
      <c r="E11" s="43">
        <v>52.6579036317632</v>
      </c>
      <c r="F11" s="43">
        <v>64.96175536167866</v>
      </c>
      <c r="G11" s="43">
        <v>83.83177080438105</v>
      </c>
      <c r="H11" s="43">
        <v>105.991686926871</v>
      </c>
      <c r="I11" s="43">
        <v>144.99047543070685</v>
      </c>
      <c r="J11" s="43">
        <v>108.1892794625813</v>
      </c>
      <c r="K11" s="43">
        <v>99.5490553779714</v>
      </c>
      <c r="L11" s="43">
        <v>95.78881206584603</v>
      </c>
      <c r="M11" s="43">
        <v>97.01292841548937</v>
      </c>
      <c r="N11" s="43">
        <v>89.82517085142403</v>
      </c>
      <c r="O11" s="43">
        <v>82.53975412587556</v>
      </c>
      <c r="P11" s="43">
        <v>78.82349959448479</v>
      </c>
      <c r="Q11" s="43">
        <v>68.6094446653564</v>
      </c>
      <c r="R11" s="43">
        <v>56.956551254348</v>
      </c>
      <c r="S11" s="43">
        <v>64.50286366099803</v>
      </c>
      <c r="T11" s="43">
        <v>59.02131734868123</v>
      </c>
      <c r="U11" s="43">
        <v>60.61933388384941</v>
      </c>
      <c r="V11" s="43">
        <v>59.12839820507496</v>
      </c>
    </row>
    <row r="12" spans="1:22" ht="12.75">
      <c r="A12" s="52" t="s">
        <v>15</v>
      </c>
      <c r="B12" s="43">
        <v>12.916300634885456</v>
      </c>
      <c r="C12" s="43">
        <v>16.056180101466154</v>
      </c>
      <c r="D12" s="43">
        <v>24.429348556745268</v>
      </c>
      <c r="E12" s="43">
        <v>29.723456453305605</v>
      </c>
      <c r="F12" s="43">
        <v>35.509482836546184</v>
      </c>
      <c r="G12" s="43">
        <v>44.66146398815406</v>
      </c>
      <c r="H12" s="43">
        <v>49.35922999840161</v>
      </c>
      <c r="I12" s="43">
        <v>50.28466375484599</v>
      </c>
      <c r="J12" s="43">
        <v>52.19281638688249</v>
      </c>
      <c r="K12" s="43">
        <v>54.53154707925198</v>
      </c>
      <c r="L12" s="43">
        <v>54.12082118061481</v>
      </c>
      <c r="M12" s="43">
        <v>50.22346938005028</v>
      </c>
      <c r="N12" s="43">
        <v>51.12444499187895</v>
      </c>
      <c r="O12" s="43">
        <v>53.286397905619566</v>
      </c>
      <c r="P12" s="43">
        <v>50.27877580712694</v>
      </c>
      <c r="Q12" s="43">
        <v>49.11085319028603</v>
      </c>
      <c r="R12" s="43">
        <v>52.1678407813877</v>
      </c>
      <c r="S12" s="43">
        <v>54.35754959742771</v>
      </c>
      <c r="T12" s="43">
        <v>53.72334563703019</v>
      </c>
      <c r="U12" s="43">
        <v>52.22041546835206</v>
      </c>
      <c r="V12" s="43">
        <v>52.99034889103183</v>
      </c>
    </row>
    <row r="13" spans="1:22" s="114" customFormat="1" ht="12.75">
      <c r="A13" s="109" t="s">
        <v>37</v>
      </c>
      <c r="B13" s="113">
        <v>9.247672788792787</v>
      </c>
      <c r="C13" s="113">
        <v>10.964670826698791</v>
      </c>
      <c r="D13" s="113">
        <v>13.954853081695996</v>
      </c>
      <c r="E13" s="113">
        <v>17.110533856685024</v>
      </c>
      <c r="F13" s="113">
        <v>20.654873126207853</v>
      </c>
      <c r="G13" s="113">
        <v>29.187074825805233</v>
      </c>
      <c r="H13" s="113">
        <v>35.62805997975923</v>
      </c>
      <c r="I13" s="113">
        <v>35.58398840102491</v>
      </c>
      <c r="J13" s="113">
        <v>34.247903141340316</v>
      </c>
      <c r="K13" s="113">
        <v>36.88210408091871</v>
      </c>
      <c r="L13" s="113">
        <v>41.025189545800025</v>
      </c>
      <c r="M13" s="113">
        <v>43.7294312899329</v>
      </c>
      <c r="N13" s="113">
        <v>45.66080740767191</v>
      </c>
      <c r="O13" s="113">
        <v>45.540974695773215</v>
      </c>
      <c r="P13" s="113">
        <v>41.911772206635575</v>
      </c>
      <c r="Q13" s="113">
        <v>41.43006448035716</v>
      </c>
      <c r="R13" s="113">
        <v>45.010413878352466</v>
      </c>
      <c r="S13" s="113">
        <v>49.39008964348917</v>
      </c>
      <c r="T13" s="113">
        <v>51.3590247707235</v>
      </c>
      <c r="U13" s="113">
        <v>50.68410816817243</v>
      </c>
      <c r="V13" s="113">
        <v>50.0414639724957</v>
      </c>
    </row>
    <row r="14" spans="1:22" ht="12.75">
      <c r="A14" s="52" t="s">
        <v>12</v>
      </c>
      <c r="B14" s="43">
        <v>12.009342090018228</v>
      </c>
      <c r="C14" s="43">
        <v>16.950286806883366</v>
      </c>
      <c r="D14" s="43">
        <v>18.170561015486907</v>
      </c>
      <c r="E14" s="43">
        <v>21.128838049367832</v>
      </c>
      <c r="F14" s="43">
        <v>28.202814220162924</v>
      </c>
      <c r="G14" s="43">
        <v>35.88767775480793</v>
      </c>
      <c r="H14" s="43">
        <v>47.312859489704756</v>
      </c>
      <c r="I14" s="43">
        <v>49.86281115644559</v>
      </c>
      <c r="J14" s="43">
        <v>50.310803407901595</v>
      </c>
      <c r="K14" s="43">
        <v>48.56019779025344</v>
      </c>
      <c r="L14" s="43">
        <v>46.604620008284655</v>
      </c>
      <c r="M14" s="43">
        <v>46.75905177842812</v>
      </c>
      <c r="N14" s="43">
        <v>58.40164831796248</v>
      </c>
      <c r="O14" s="43">
        <v>53.010591870482045</v>
      </c>
      <c r="P14" s="43">
        <v>53.68571544158657</v>
      </c>
      <c r="Q14" s="43">
        <v>48.23092312548162</v>
      </c>
      <c r="R14" s="43">
        <v>47.11691269289977</v>
      </c>
      <c r="S14" s="43">
        <v>48.009104898691916</v>
      </c>
      <c r="T14" s="43">
        <v>39.05177822634448</v>
      </c>
      <c r="U14" s="43">
        <v>47.3317961246232</v>
      </c>
      <c r="V14" s="43">
        <v>46.405748837965795</v>
      </c>
    </row>
    <row r="15" spans="1:22" ht="12.75">
      <c r="A15" s="53" t="s">
        <v>14</v>
      </c>
      <c r="B15" s="44">
        <v>5.674330083549793</v>
      </c>
      <c r="C15" s="44">
        <v>6.795354960412984</v>
      </c>
      <c r="D15" s="44">
        <v>9.343525103912297</v>
      </c>
      <c r="E15" s="44">
        <v>12.725518307216</v>
      </c>
      <c r="F15" s="44">
        <v>14.796445087232646</v>
      </c>
      <c r="G15" s="44">
        <v>19.978313290611013</v>
      </c>
      <c r="H15" s="44">
        <v>24.964720283586047</v>
      </c>
      <c r="I15" s="44">
        <v>27.056694186935434</v>
      </c>
      <c r="J15" s="44">
        <v>27.873283714517193</v>
      </c>
      <c r="K15" s="44">
        <v>27.213431809144243</v>
      </c>
      <c r="L15" s="44">
        <v>30.6567758480053</v>
      </c>
      <c r="M15" s="44">
        <v>33.76151006827507</v>
      </c>
      <c r="N15" s="44">
        <v>30.75163090602888</v>
      </c>
      <c r="O15" s="44">
        <v>31.918658071596294</v>
      </c>
      <c r="P15" s="44">
        <v>32.666064062587836</v>
      </c>
      <c r="Q15" s="44">
        <v>31.97803545495136</v>
      </c>
      <c r="R15" s="44">
        <v>32.26465522383892</v>
      </c>
      <c r="S15" s="44">
        <v>34.6107750524696</v>
      </c>
      <c r="T15" s="44">
        <v>34.0988884450746</v>
      </c>
      <c r="U15" s="44">
        <v>34.519655678272635</v>
      </c>
      <c r="V15" s="44">
        <v>34.48853605048454</v>
      </c>
    </row>
    <row r="16" spans="1:14" ht="12.75">
      <c r="A16" s="54"/>
      <c r="B16" s="47"/>
      <c r="C16" s="47"/>
      <c r="D16" s="47"/>
      <c r="E16" s="47"/>
      <c r="F16" s="47"/>
      <c r="G16" s="47"/>
      <c r="H16" s="47"/>
      <c r="I16" s="47"/>
      <c r="J16" s="47"/>
      <c r="K16" s="47"/>
      <c r="L16" s="47"/>
      <c r="M16" s="47"/>
      <c r="N16" s="47"/>
    </row>
    <row r="17" spans="1:23" ht="12.75">
      <c r="A17" s="105" t="s">
        <v>43</v>
      </c>
      <c r="B17" s="106"/>
      <c r="C17" s="106"/>
      <c r="D17" s="106"/>
      <c r="E17" s="106"/>
      <c r="F17" s="104"/>
      <c r="G17" s="104"/>
      <c r="H17" s="104"/>
      <c r="I17" s="104"/>
      <c r="J17" s="104"/>
      <c r="K17" s="104"/>
      <c r="L17" s="36"/>
      <c r="M17" s="55"/>
      <c r="N17" s="47"/>
      <c r="O17" s="47"/>
      <c r="P17" s="47"/>
      <c r="Q17" s="47"/>
      <c r="R17" s="47"/>
      <c r="S17" s="47"/>
      <c r="T17" s="47"/>
      <c r="U17" s="47"/>
      <c r="V17" s="47"/>
      <c r="W17" s="47"/>
    </row>
    <row r="18" spans="1:16" ht="12.75">
      <c r="A18" s="106"/>
      <c r="B18" s="106"/>
      <c r="C18" s="106"/>
      <c r="D18" s="106"/>
      <c r="E18" s="106"/>
      <c r="F18" s="104"/>
      <c r="G18" s="104"/>
      <c r="H18" s="104"/>
      <c r="I18" s="104"/>
      <c r="J18" s="104"/>
      <c r="K18" s="104"/>
      <c r="L18" s="49"/>
      <c r="M18" s="49"/>
      <c r="N18" s="49"/>
      <c r="O18" s="49"/>
      <c r="P18" s="49"/>
    </row>
    <row r="19" spans="1:26" ht="21.75" customHeight="1">
      <c r="A19" s="106"/>
      <c r="B19" s="106"/>
      <c r="C19" s="106"/>
      <c r="D19" s="106"/>
      <c r="E19" s="106"/>
      <c r="F19" s="104"/>
      <c r="G19" s="104"/>
      <c r="H19" s="104"/>
      <c r="I19" s="104"/>
      <c r="J19" s="104"/>
      <c r="K19" s="104"/>
      <c r="L19" s="36"/>
      <c r="M19" s="36"/>
      <c r="N19" s="36"/>
      <c r="O19" s="36"/>
      <c r="P19" s="36"/>
      <c r="T19" s="43"/>
      <c r="U19" s="43"/>
      <c r="V19" s="43"/>
      <c r="W19" s="43"/>
      <c r="X19" s="43"/>
      <c r="Y19" s="43"/>
      <c r="Z19" s="43"/>
    </row>
    <row r="20" spans="1:26" ht="12.75">
      <c r="A20" s="47"/>
      <c r="B20" s="47"/>
      <c r="C20" s="47"/>
      <c r="D20" s="47"/>
      <c r="E20" s="47"/>
      <c r="F20" s="47"/>
      <c r="G20" s="47"/>
      <c r="H20" s="47"/>
      <c r="I20" s="47"/>
      <c r="J20" s="47"/>
      <c r="K20" s="47"/>
      <c r="L20" s="47"/>
      <c r="M20" s="47"/>
      <c r="N20" s="47"/>
      <c r="T20" s="43"/>
      <c r="U20" s="43"/>
      <c r="V20" s="43"/>
      <c r="W20" s="43"/>
      <c r="X20" s="43"/>
      <c r="Y20" s="43"/>
      <c r="Z20" s="43"/>
    </row>
    <row r="21" spans="1:26" ht="12.75">
      <c r="A21" s="45" t="s">
        <v>59</v>
      </c>
      <c r="B21" s="36"/>
      <c r="C21" s="36"/>
      <c r="D21" s="36"/>
      <c r="E21" s="36"/>
      <c r="F21" s="36"/>
      <c r="G21" s="36"/>
      <c r="H21" s="36"/>
      <c r="I21" s="36"/>
      <c r="J21" s="36"/>
      <c r="K21" s="36"/>
      <c r="L21" s="36"/>
      <c r="M21" s="36"/>
      <c r="N21" s="36"/>
      <c r="O21" s="36"/>
      <c r="P21" s="36"/>
      <c r="T21" s="43"/>
      <c r="U21" s="43"/>
      <c r="V21" s="43"/>
      <c r="W21" s="43"/>
      <c r="X21" s="43"/>
      <c r="Y21" s="43"/>
      <c r="Z21" s="43"/>
    </row>
    <row r="22" spans="1:29" ht="12.75">
      <c r="A22" s="46" t="s">
        <v>42</v>
      </c>
      <c r="T22" s="43"/>
      <c r="U22" s="43"/>
      <c r="V22" s="43"/>
      <c r="W22" s="43"/>
      <c r="X22" s="43"/>
      <c r="Y22" s="43"/>
      <c r="Z22" s="43"/>
      <c r="AC22" s="100"/>
    </row>
    <row r="23" spans="1:29" ht="12.75">
      <c r="A23" s="47"/>
      <c r="B23" s="47"/>
      <c r="C23" s="47"/>
      <c r="D23" s="47"/>
      <c r="E23" s="47"/>
      <c r="F23" s="47"/>
      <c r="G23" s="47"/>
      <c r="H23" s="47"/>
      <c r="I23" s="47"/>
      <c r="J23" s="47"/>
      <c r="K23" s="47"/>
      <c r="L23" s="47"/>
      <c r="M23" s="47"/>
      <c r="N23" s="47"/>
      <c r="T23" s="43"/>
      <c r="U23" s="43"/>
      <c r="V23" s="43"/>
      <c r="W23" s="43"/>
      <c r="X23" s="43"/>
      <c r="Y23" s="43"/>
      <c r="Z23" s="43"/>
      <c r="AA23" s="43"/>
      <c r="AB23" s="43"/>
      <c r="AC23" s="43"/>
    </row>
    <row r="24" spans="1:29" ht="12.75">
      <c r="A24" s="47"/>
      <c r="B24" s="47"/>
      <c r="C24" s="47"/>
      <c r="D24" s="47"/>
      <c r="E24" s="47"/>
      <c r="F24" s="47"/>
      <c r="G24" s="47"/>
      <c r="H24" s="47"/>
      <c r="I24" s="47"/>
      <c r="J24" s="47"/>
      <c r="K24" s="47"/>
      <c r="L24" s="47"/>
      <c r="M24" s="47"/>
      <c r="N24" s="47"/>
      <c r="T24" s="43"/>
      <c r="U24" s="43"/>
      <c r="V24" s="43"/>
      <c r="W24" s="43"/>
      <c r="X24" s="43"/>
      <c r="Y24" s="43"/>
      <c r="Z24" s="43"/>
      <c r="AA24" s="43"/>
      <c r="AB24" s="43"/>
      <c r="AC24" s="43"/>
    </row>
    <row r="25" spans="1:29" ht="12.75">
      <c r="A25" s="47"/>
      <c r="B25" s="47"/>
      <c r="C25" s="47"/>
      <c r="D25" s="47"/>
      <c r="E25" s="47"/>
      <c r="F25" s="47"/>
      <c r="G25" s="47"/>
      <c r="H25" s="47"/>
      <c r="I25" s="47"/>
      <c r="J25" s="47"/>
      <c r="K25" s="47"/>
      <c r="L25" s="47"/>
      <c r="M25" s="47"/>
      <c r="N25" s="47"/>
      <c r="T25" s="43"/>
      <c r="U25" s="43"/>
      <c r="V25" s="43"/>
      <c r="W25" s="43"/>
      <c r="X25" s="43"/>
      <c r="Y25" s="43"/>
      <c r="Z25" s="43"/>
      <c r="AA25" s="43"/>
      <c r="AB25" s="43"/>
      <c r="AC25" s="43"/>
    </row>
    <row r="26" spans="1:29" ht="12.75">
      <c r="A26" s="47"/>
      <c r="B26" s="47"/>
      <c r="C26" s="47"/>
      <c r="D26" s="47"/>
      <c r="E26" s="47"/>
      <c r="F26" s="47"/>
      <c r="G26" s="47"/>
      <c r="H26" s="47"/>
      <c r="I26" s="47"/>
      <c r="J26" s="47"/>
      <c r="K26" s="47"/>
      <c r="L26" s="47"/>
      <c r="M26" s="47"/>
      <c r="N26" s="47"/>
      <c r="T26" s="43"/>
      <c r="U26" s="43"/>
      <c r="V26" s="43"/>
      <c r="W26" s="43"/>
      <c r="X26" s="43"/>
      <c r="Y26" s="43"/>
      <c r="Z26" s="43"/>
      <c r="AA26" s="43"/>
      <c r="AB26" s="43"/>
      <c r="AC26" s="43"/>
    </row>
    <row r="27" spans="1:29" ht="12.75">
      <c r="A27" s="47"/>
      <c r="B27" s="47"/>
      <c r="C27" s="47"/>
      <c r="D27" s="47"/>
      <c r="E27" s="47"/>
      <c r="F27" s="47"/>
      <c r="G27" s="47"/>
      <c r="H27" s="47"/>
      <c r="I27" s="47"/>
      <c r="J27" s="47"/>
      <c r="K27" s="47"/>
      <c r="L27" s="47"/>
      <c r="M27" s="47"/>
      <c r="N27" s="47"/>
      <c r="T27" s="43"/>
      <c r="U27" s="43"/>
      <c r="V27" s="43"/>
      <c r="W27" s="43"/>
      <c r="X27" s="43"/>
      <c r="Y27" s="43"/>
      <c r="Z27" s="43"/>
      <c r="AA27" s="43"/>
      <c r="AB27" s="43"/>
      <c r="AC27" s="43"/>
    </row>
    <row r="28" spans="1:29" ht="12.75">
      <c r="A28" s="47"/>
      <c r="B28" s="47"/>
      <c r="C28" s="47"/>
      <c r="D28" s="47"/>
      <c r="E28" s="47"/>
      <c r="F28" s="47"/>
      <c r="G28" s="47"/>
      <c r="H28" s="47"/>
      <c r="I28" s="47"/>
      <c r="J28" s="47"/>
      <c r="K28" s="47"/>
      <c r="L28" s="47"/>
      <c r="M28" s="47"/>
      <c r="N28" s="47"/>
      <c r="T28" s="43"/>
      <c r="U28" s="43"/>
      <c r="V28" s="43"/>
      <c r="W28" s="43"/>
      <c r="X28" s="43"/>
      <c r="Y28" s="43"/>
      <c r="Z28" s="43"/>
      <c r="AA28" s="43"/>
      <c r="AB28" s="43"/>
      <c r="AC28" s="43"/>
    </row>
    <row r="29" spans="1:29" ht="12.75">
      <c r="A29" s="47"/>
      <c r="B29" s="47"/>
      <c r="C29" s="47"/>
      <c r="D29" s="47"/>
      <c r="E29" s="47"/>
      <c r="F29" s="47"/>
      <c r="G29" s="47"/>
      <c r="H29" s="47"/>
      <c r="I29" s="47"/>
      <c r="J29" s="47"/>
      <c r="K29" s="47"/>
      <c r="L29" s="47"/>
      <c r="M29" s="47"/>
      <c r="N29" s="47"/>
      <c r="T29" s="43"/>
      <c r="U29" s="43"/>
      <c r="V29" s="43"/>
      <c r="W29" s="43"/>
      <c r="X29" s="43"/>
      <c r="Y29" s="43"/>
      <c r="Z29" s="43"/>
      <c r="AA29" s="43"/>
      <c r="AB29" s="43"/>
      <c r="AC29" s="43"/>
    </row>
    <row r="30" spans="1:29" ht="12.75">
      <c r="A30" s="47"/>
      <c r="B30" s="47"/>
      <c r="C30" s="47"/>
      <c r="D30" s="47"/>
      <c r="E30" s="47"/>
      <c r="F30" s="47"/>
      <c r="G30" s="47"/>
      <c r="H30" s="47"/>
      <c r="I30" s="47"/>
      <c r="J30" s="47"/>
      <c r="K30" s="47"/>
      <c r="L30" s="47"/>
      <c r="M30" s="47"/>
      <c r="N30" s="47"/>
      <c r="T30" s="43"/>
      <c r="U30" s="43"/>
      <c r="V30" s="43"/>
      <c r="W30" s="43"/>
      <c r="X30" s="43"/>
      <c r="Y30" s="43"/>
      <c r="Z30" s="43"/>
      <c r="AA30" s="43"/>
      <c r="AB30" s="43"/>
      <c r="AC30" s="43"/>
    </row>
    <row r="31" spans="20:29" ht="12.75">
      <c r="T31" s="43"/>
      <c r="U31" s="43"/>
      <c r="V31" s="43"/>
      <c r="W31" s="43"/>
      <c r="X31" s="43"/>
      <c r="Y31" s="43"/>
      <c r="Z31" s="43"/>
      <c r="AA31" s="43"/>
      <c r="AB31" s="43"/>
      <c r="AC31" s="43"/>
    </row>
    <row r="32" spans="20:29" ht="12.75">
      <c r="T32" s="43"/>
      <c r="U32" s="43"/>
      <c r="V32" s="43"/>
      <c r="W32" s="43"/>
      <c r="X32" s="43"/>
      <c r="Y32" s="43"/>
      <c r="Z32" s="43"/>
      <c r="AA32" s="43"/>
      <c r="AB32" s="43"/>
      <c r="AC32" s="43"/>
    </row>
    <row r="33" spans="20:29" ht="12.75">
      <c r="T33" s="43"/>
      <c r="U33" s="43"/>
      <c r="V33" s="43"/>
      <c r="W33" s="43"/>
      <c r="X33" s="43"/>
      <c r="Y33" s="43"/>
      <c r="Z33" s="43"/>
      <c r="AA33" s="43"/>
      <c r="AB33" s="43"/>
      <c r="AC33" s="43"/>
    </row>
    <row r="34" spans="20:29" ht="12.75">
      <c r="T34" s="43"/>
      <c r="U34" s="43"/>
      <c r="V34" s="43"/>
      <c r="W34" s="43"/>
      <c r="X34" s="43"/>
      <c r="Y34" s="43"/>
      <c r="Z34" s="43"/>
      <c r="AA34" s="43"/>
      <c r="AB34" s="43"/>
      <c r="AC34" s="43"/>
    </row>
    <row r="35" spans="1:29" ht="12.75">
      <c r="A35" s="42"/>
      <c r="B35" s="47"/>
      <c r="C35" s="47"/>
      <c r="D35" s="47"/>
      <c r="E35" s="47"/>
      <c r="F35" s="47"/>
      <c r="G35" s="47"/>
      <c r="H35" s="47"/>
      <c r="I35" s="47"/>
      <c r="J35" s="47"/>
      <c r="T35" s="43"/>
      <c r="U35" s="43"/>
      <c r="V35" s="43"/>
      <c r="W35" s="43"/>
      <c r="X35" s="43"/>
      <c r="Y35" s="43"/>
      <c r="Z35" s="43"/>
      <c r="AA35" s="43"/>
      <c r="AB35" s="43"/>
      <c r="AC35" s="43"/>
    </row>
    <row r="36" spans="1:29" ht="12.75">
      <c r="A36" s="42"/>
      <c r="B36" s="43"/>
      <c r="C36" s="43"/>
      <c r="D36" s="43"/>
      <c r="E36" s="43"/>
      <c r="F36" s="43"/>
      <c r="G36" s="43"/>
      <c r="H36" s="43"/>
      <c r="I36" s="47"/>
      <c r="J36" s="47"/>
      <c r="T36" s="43"/>
      <c r="U36" s="43"/>
      <c r="V36" s="43"/>
      <c r="W36" s="43"/>
      <c r="X36" s="43"/>
      <c r="Y36" s="43"/>
      <c r="Z36" s="43"/>
      <c r="AA36" s="43"/>
      <c r="AB36" s="43"/>
      <c r="AC36" s="43"/>
    </row>
    <row r="37" spans="1:29" ht="12.75">
      <c r="A37" s="42"/>
      <c r="B37" s="43"/>
      <c r="C37" s="43"/>
      <c r="D37" s="43"/>
      <c r="E37" s="43"/>
      <c r="F37" s="43"/>
      <c r="G37" s="43"/>
      <c r="H37" s="43"/>
      <c r="I37" s="47"/>
      <c r="J37" s="47"/>
      <c r="T37" s="43"/>
      <c r="U37" s="43"/>
      <c r="V37" s="43"/>
      <c r="W37" s="43"/>
      <c r="X37" s="43"/>
      <c r="Y37" s="43"/>
      <c r="Z37" s="43"/>
      <c r="AA37" s="43"/>
      <c r="AB37" s="43"/>
      <c r="AC37" s="43"/>
    </row>
    <row r="38" spans="1:29" ht="12.75">
      <c r="A38" s="42"/>
      <c r="B38" s="43"/>
      <c r="C38" s="43"/>
      <c r="D38" s="43"/>
      <c r="E38" s="43"/>
      <c r="F38" s="43"/>
      <c r="G38" s="43"/>
      <c r="H38" s="43"/>
      <c r="I38" s="47"/>
      <c r="J38" s="47"/>
      <c r="T38" s="43"/>
      <c r="U38" s="43"/>
      <c r="V38" s="43"/>
      <c r="W38" s="43"/>
      <c r="X38" s="43"/>
      <c r="Y38" s="43"/>
      <c r="Z38" s="43"/>
      <c r="AA38" s="43"/>
      <c r="AB38" s="43"/>
      <c r="AC38" s="43"/>
    </row>
    <row r="39" spans="1:29" ht="12.75">
      <c r="A39" s="42"/>
      <c r="B39" s="43"/>
      <c r="C39" s="43"/>
      <c r="D39" s="43"/>
      <c r="E39" s="43"/>
      <c r="F39" s="43"/>
      <c r="G39" s="43"/>
      <c r="H39" s="43"/>
      <c r="I39" s="47"/>
      <c r="J39" s="47"/>
      <c r="T39" s="43"/>
      <c r="U39" s="43"/>
      <c r="V39" s="43"/>
      <c r="W39" s="43"/>
      <c r="X39" s="43"/>
      <c r="Y39" s="43"/>
      <c r="Z39" s="43"/>
      <c r="AA39" s="43"/>
      <c r="AB39" s="43"/>
      <c r="AC39" s="43"/>
    </row>
    <row r="40" spans="1:29" ht="12.75">
      <c r="A40" s="42"/>
      <c r="B40" s="43"/>
      <c r="C40" s="43"/>
      <c r="D40" s="43"/>
      <c r="E40" s="43"/>
      <c r="F40" s="43"/>
      <c r="G40" s="43"/>
      <c r="H40" s="43"/>
      <c r="I40" s="47"/>
      <c r="J40" s="47"/>
      <c r="T40" s="43"/>
      <c r="U40" s="43"/>
      <c r="V40" s="43"/>
      <c r="W40" s="43"/>
      <c r="X40" s="43"/>
      <c r="Y40" s="43"/>
      <c r="Z40" s="43"/>
      <c r="AA40" s="43"/>
      <c r="AB40" s="43"/>
      <c r="AC40" s="43"/>
    </row>
    <row r="41" spans="1:29" ht="12.75">
      <c r="A41" s="42"/>
      <c r="B41" s="43"/>
      <c r="C41" s="43"/>
      <c r="D41" s="43"/>
      <c r="E41" s="43"/>
      <c r="F41" s="43"/>
      <c r="G41" s="43"/>
      <c r="H41" s="43"/>
      <c r="I41" s="47"/>
      <c r="J41" s="47"/>
      <c r="T41" s="43"/>
      <c r="U41" s="43"/>
      <c r="V41" s="43"/>
      <c r="W41" s="43"/>
      <c r="X41" s="43"/>
      <c r="Y41" s="43"/>
      <c r="Z41" s="43"/>
      <c r="AA41" s="43"/>
      <c r="AB41" s="43"/>
      <c r="AC41" s="43"/>
    </row>
    <row r="42" spans="1:29" ht="12.75">
      <c r="A42" s="42"/>
      <c r="B42" s="43"/>
      <c r="C42" s="43"/>
      <c r="D42" s="43"/>
      <c r="E42" s="43"/>
      <c r="F42" s="43"/>
      <c r="G42" s="43"/>
      <c r="H42" s="43"/>
      <c r="I42" s="47"/>
      <c r="J42" s="47"/>
      <c r="T42" s="43"/>
      <c r="U42" s="43"/>
      <c r="V42" s="43"/>
      <c r="W42" s="43"/>
      <c r="X42" s="43"/>
      <c r="Y42" s="43"/>
      <c r="Z42" s="43"/>
      <c r="AA42" s="43"/>
      <c r="AB42" s="43"/>
      <c r="AC42" s="43"/>
    </row>
    <row r="43" spans="1:29" ht="12.75">
      <c r="A43" s="42"/>
      <c r="B43" s="43"/>
      <c r="C43" s="43"/>
      <c r="D43" s="43"/>
      <c r="E43" s="43"/>
      <c r="F43" s="43"/>
      <c r="G43" s="43"/>
      <c r="H43" s="43"/>
      <c r="I43" s="47"/>
      <c r="J43" s="47"/>
      <c r="T43" s="43"/>
      <c r="U43" s="43"/>
      <c r="V43" s="43"/>
      <c r="W43" s="43"/>
      <c r="X43" s="43"/>
      <c r="Y43" s="43"/>
      <c r="Z43" s="43"/>
      <c r="AA43" s="43"/>
      <c r="AB43" s="43"/>
      <c r="AC43" s="43"/>
    </row>
    <row r="44" spans="1:29" ht="12.75">
      <c r="A44" s="42"/>
      <c r="B44" s="43"/>
      <c r="C44" s="43"/>
      <c r="D44" s="43"/>
      <c r="E44" s="43"/>
      <c r="F44" s="43"/>
      <c r="G44" s="43"/>
      <c r="H44" s="43"/>
      <c r="I44" s="47"/>
      <c r="J44" s="47"/>
      <c r="T44" s="43"/>
      <c r="U44" s="43"/>
      <c r="V44" s="43"/>
      <c r="W44" s="43"/>
      <c r="X44" s="43"/>
      <c r="Y44" s="43"/>
      <c r="Z44" s="43"/>
      <c r="AA44" s="43"/>
      <c r="AB44" s="43"/>
      <c r="AC44" s="43"/>
    </row>
    <row r="45" spans="1:29" ht="12.75">
      <c r="A45" s="47"/>
      <c r="B45" s="47"/>
      <c r="C45" s="47"/>
      <c r="D45" s="47"/>
      <c r="E45" s="47"/>
      <c r="F45" s="47"/>
      <c r="G45" s="47"/>
      <c r="H45" s="47"/>
      <c r="I45" s="47"/>
      <c r="J45" s="47"/>
      <c r="T45" s="43"/>
      <c r="U45" s="43"/>
      <c r="V45" s="43"/>
      <c r="W45" s="43"/>
      <c r="X45" s="43"/>
      <c r="Y45" s="43"/>
      <c r="Z45" s="43"/>
      <c r="AA45" s="43"/>
      <c r="AB45" s="43"/>
      <c r="AC45" s="43"/>
    </row>
    <row r="46" spans="1:29" ht="12.75">
      <c r="A46" s="47"/>
      <c r="B46" s="47"/>
      <c r="C46" s="47"/>
      <c r="D46" s="47"/>
      <c r="E46" s="47"/>
      <c r="F46" s="47"/>
      <c r="G46" s="47"/>
      <c r="H46" s="47"/>
      <c r="I46" s="47"/>
      <c r="J46" s="47"/>
      <c r="T46" s="43"/>
      <c r="U46" s="43"/>
      <c r="V46" s="43"/>
      <c r="W46" s="43"/>
      <c r="X46" s="43"/>
      <c r="Y46" s="43"/>
      <c r="Z46" s="43"/>
      <c r="AC46" s="100"/>
    </row>
    <row r="47" spans="1:29" ht="12.75">
      <c r="A47" s="47"/>
      <c r="B47" s="47"/>
      <c r="C47" s="47"/>
      <c r="D47" s="47"/>
      <c r="E47" s="47"/>
      <c r="F47" s="47"/>
      <c r="G47" s="47"/>
      <c r="H47" s="47"/>
      <c r="I47" s="47"/>
      <c r="J47" s="47"/>
      <c r="T47" s="43"/>
      <c r="U47" s="43"/>
      <c r="V47" s="43"/>
      <c r="W47" s="43"/>
      <c r="X47" s="43"/>
      <c r="Y47" s="43"/>
      <c r="Z47" s="43"/>
      <c r="AC47" s="100"/>
    </row>
    <row r="48" spans="1:29" ht="12.75">
      <c r="A48" s="47"/>
      <c r="B48" s="47"/>
      <c r="C48" s="47"/>
      <c r="D48" s="47"/>
      <c r="E48" s="47"/>
      <c r="F48" s="47"/>
      <c r="G48" s="47"/>
      <c r="H48" s="47"/>
      <c r="I48" s="47"/>
      <c r="J48" s="47"/>
      <c r="T48" s="43"/>
      <c r="U48" s="43"/>
      <c r="V48" s="43"/>
      <c r="W48" s="43"/>
      <c r="X48" s="43"/>
      <c r="Y48" s="43"/>
      <c r="Z48" s="43"/>
      <c r="AC48" s="100"/>
    </row>
    <row r="49" spans="1:29" ht="12.75">
      <c r="A49" s="47"/>
      <c r="B49" s="47"/>
      <c r="C49" s="47"/>
      <c r="D49" s="47"/>
      <c r="E49" s="47"/>
      <c r="F49" s="47"/>
      <c r="G49" s="47"/>
      <c r="H49" s="47"/>
      <c r="I49" s="47"/>
      <c r="J49" s="47"/>
      <c r="AC49" s="100"/>
    </row>
    <row r="50" spans="1:10" ht="12.75">
      <c r="A50" s="47"/>
      <c r="B50" s="47"/>
      <c r="C50" s="47"/>
      <c r="D50" s="47"/>
      <c r="E50" s="47"/>
      <c r="F50" s="47"/>
      <c r="G50" s="47"/>
      <c r="H50" s="47"/>
      <c r="I50" s="47"/>
      <c r="J50" s="47"/>
    </row>
    <row r="51" spans="1:10" ht="12.75">
      <c r="A51" s="47"/>
      <c r="B51" s="47"/>
      <c r="C51" s="47"/>
      <c r="D51" s="47"/>
      <c r="E51" s="47"/>
      <c r="F51" s="47"/>
      <c r="G51" s="47"/>
      <c r="H51" s="47"/>
      <c r="I51" s="47"/>
      <c r="J51" s="47"/>
    </row>
  </sheetData>
  <sheetProtection/>
  <mergeCells count="1">
    <mergeCell ref="A17:K19"/>
  </mergeCells>
  <hyperlinks>
    <hyperlink ref="A1" location="Titre!A1" display="Titres"/>
  </hyperlinks>
  <printOptions/>
  <pageMargins left="0" right="0" top="0.984251968503937" bottom="0.984251968503937" header="0.5118110236220472" footer="0.5118110236220472"/>
  <pageSetup fitToHeight="1" fitToWidth="1"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sheetPr transitionEvaluation="1" transitionEntry="1">
    <tabColor rgb="FF92D050"/>
    <pageSetUpPr fitToPage="1"/>
  </sheetPr>
  <dimension ref="A1:V49"/>
  <sheetViews>
    <sheetView showGridLine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11.00390625" defaultRowHeight="12.75" customHeight="1"/>
  <cols>
    <col min="1" max="1" width="20.00390625" style="16" customWidth="1"/>
    <col min="2" max="9" width="7.8515625" style="16" customWidth="1"/>
    <col min="10" max="10" width="7.8515625" style="17" customWidth="1"/>
    <col min="11" max="22" width="7.8515625" style="18" customWidth="1"/>
    <col min="23" max="16384" width="11.00390625" style="18" customWidth="1"/>
  </cols>
  <sheetData>
    <row r="1" spans="1:16" ht="12.75" customHeight="1">
      <c r="A1" s="11" t="s">
        <v>38</v>
      </c>
      <c r="K1" s="16"/>
      <c r="L1" s="16"/>
      <c r="P1" s="66"/>
    </row>
    <row r="2" spans="1:16" ht="12.75" customHeight="1">
      <c r="A2" s="67"/>
      <c r="K2" s="16"/>
      <c r="L2" s="16"/>
      <c r="P2" s="66"/>
    </row>
    <row r="3" spans="1:10" s="20" customFormat="1" ht="12.75" customHeight="1">
      <c r="A3" s="91" t="s">
        <v>60</v>
      </c>
      <c r="B3" s="19"/>
      <c r="C3" s="19"/>
      <c r="D3" s="19"/>
      <c r="E3" s="19"/>
      <c r="F3" s="19"/>
      <c r="G3" s="19"/>
      <c r="H3" s="19"/>
      <c r="I3" s="19"/>
      <c r="J3" s="19"/>
    </row>
    <row r="4" spans="1:12" ht="5.25" customHeight="1">
      <c r="A4" s="21"/>
      <c r="B4" s="21"/>
      <c r="C4" s="21"/>
      <c r="D4" s="21"/>
      <c r="E4" s="21"/>
      <c r="F4" s="21"/>
      <c r="G4" s="21"/>
      <c r="H4" s="21"/>
      <c r="I4" s="21"/>
      <c r="J4" s="22"/>
      <c r="L4" s="23"/>
    </row>
    <row r="5" spans="1:22" ht="12.75">
      <c r="A5" s="29" t="s">
        <v>6</v>
      </c>
      <c r="B5" s="80">
        <v>1994</v>
      </c>
      <c r="C5" s="83">
        <v>1995</v>
      </c>
      <c r="D5" s="80">
        <v>1996</v>
      </c>
      <c r="E5" s="80">
        <v>1997</v>
      </c>
      <c r="F5" s="80">
        <v>1998</v>
      </c>
      <c r="G5" s="80">
        <v>1999</v>
      </c>
      <c r="H5" s="83">
        <v>2000</v>
      </c>
      <c r="I5" s="80">
        <v>2001</v>
      </c>
      <c r="J5" s="81">
        <v>2002</v>
      </c>
      <c r="K5" s="81">
        <v>2003</v>
      </c>
      <c r="L5" s="81">
        <v>2004</v>
      </c>
      <c r="M5" s="85">
        <v>2005</v>
      </c>
      <c r="N5" s="81">
        <v>2006</v>
      </c>
      <c r="O5" s="81">
        <v>2007</v>
      </c>
      <c r="P5" s="81">
        <v>2008</v>
      </c>
      <c r="Q5" s="81">
        <v>2009</v>
      </c>
      <c r="R5" s="85">
        <v>2010</v>
      </c>
      <c r="S5" s="81">
        <v>2011</v>
      </c>
      <c r="T5" s="81">
        <v>2012</v>
      </c>
      <c r="U5" s="81">
        <v>2013</v>
      </c>
      <c r="V5" s="81">
        <v>2014</v>
      </c>
    </row>
    <row r="6" spans="1:22" ht="12.75">
      <c r="A6" s="69" t="s">
        <v>7</v>
      </c>
      <c r="B6" s="82">
        <v>840.917857142857</v>
      </c>
      <c r="C6" s="84">
        <v>835.174242424243</v>
      </c>
      <c r="D6" s="82">
        <v>890.23234411787</v>
      </c>
      <c r="E6" s="82">
        <v>1008.82990620491</v>
      </c>
      <c r="F6" s="82">
        <v>1136.46197691198</v>
      </c>
      <c r="G6" s="82">
        <v>1615.18411849588</v>
      </c>
      <c r="H6" s="84">
        <v>1754.71573981574</v>
      </c>
      <c r="I6" s="82">
        <v>1754.64061997944</v>
      </c>
      <c r="J6" s="82">
        <v>1768.41388888889</v>
      </c>
      <c r="K6" s="82">
        <v>1897.21150793651</v>
      </c>
      <c r="L6" s="82">
        <v>2042.75952380952</v>
      </c>
      <c r="M6" s="84">
        <v>2091.36963869464</v>
      </c>
      <c r="N6" s="82">
        <v>2056.23739961729</v>
      </c>
      <c r="O6" s="82">
        <v>2019.58719806763</v>
      </c>
      <c r="P6" s="82">
        <v>1838.94365307895</v>
      </c>
      <c r="Q6" s="82">
        <v>1850.52684994744</v>
      </c>
      <c r="R6" s="84">
        <v>1744.19411558514</v>
      </c>
      <c r="S6" s="82">
        <v>1792.57866324852</v>
      </c>
      <c r="T6" s="82">
        <v>1738.14622044622</v>
      </c>
      <c r="U6" s="82">
        <v>1817.38055555556</v>
      </c>
      <c r="V6" s="82">
        <v>1841.61743811744</v>
      </c>
    </row>
    <row r="7" spans="1:22" ht="12.75">
      <c r="A7" s="77" t="s">
        <v>8</v>
      </c>
      <c r="B7" s="78">
        <v>339.944841269841</v>
      </c>
      <c r="C7" s="79">
        <v>377.030952380952</v>
      </c>
      <c r="D7" s="78">
        <v>399.515476190476</v>
      </c>
      <c r="E7" s="78">
        <v>462.04062049062</v>
      </c>
      <c r="F7" s="78">
        <v>475.319588744589</v>
      </c>
      <c r="G7" s="78">
        <v>644.95351037851</v>
      </c>
      <c r="H7" s="79">
        <v>774.958585858586</v>
      </c>
      <c r="I7" s="78">
        <v>716.163517038517</v>
      </c>
      <c r="J7" s="78">
        <v>865.293997668998</v>
      </c>
      <c r="K7" s="78">
        <v>942.366803131509</v>
      </c>
      <c r="L7" s="78">
        <v>1078.26194818254</v>
      </c>
      <c r="M7" s="79">
        <v>1167.9095959596</v>
      </c>
      <c r="N7" s="78">
        <v>1308.54401431901</v>
      </c>
      <c r="O7" s="78">
        <v>1326.19464146964</v>
      </c>
      <c r="P7" s="78">
        <v>1187.88571048834</v>
      </c>
      <c r="Q7" s="78">
        <v>1282.42621267621</v>
      </c>
      <c r="R7" s="79">
        <v>1411.7906954157</v>
      </c>
      <c r="S7" s="78">
        <v>1445.21387807949</v>
      </c>
      <c r="T7" s="78">
        <v>1406.09710567211</v>
      </c>
      <c r="U7" s="78">
        <v>1482.75628873043</v>
      </c>
      <c r="V7" s="78">
        <v>1499.43782785842</v>
      </c>
    </row>
    <row r="8" spans="1:22" ht="12.75">
      <c r="A8" s="70" t="s">
        <v>9</v>
      </c>
      <c r="B8" s="72">
        <v>340.895299145299</v>
      </c>
      <c r="C8" s="75">
        <v>376.017207792208</v>
      </c>
      <c r="D8" s="72">
        <v>447.451921178237</v>
      </c>
      <c r="E8" s="72">
        <v>596.635451476628</v>
      </c>
      <c r="F8" s="72">
        <v>644.958255633256</v>
      </c>
      <c r="G8" s="72">
        <v>815.325200989487</v>
      </c>
      <c r="H8" s="75">
        <v>805.134559653902</v>
      </c>
      <c r="I8" s="72">
        <v>777.142254967255</v>
      </c>
      <c r="J8" s="72">
        <v>800.979961704963</v>
      </c>
      <c r="K8" s="72">
        <v>836.527653773242</v>
      </c>
      <c r="L8" s="72">
        <v>973.105341880342</v>
      </c>
      <c r="M8" s="75">
        <v>1019.49870962371</v>
      </c>
      <c r="N8" s="72">
        <v>1098.5975434767</v>
      </c>
      <c r="O8" s="72">
        <v>1160.1104978355</v>
      </c>
      <c r="P8" s="72">
        <v>1090.95623885918</v>
      </c>
      <c r="Q8" s="72">
        <v>1144.7666028416</v>
      </c>
      <c r="R8" s="75">
        <v>1251.87393717394</v>
      </c>
      <c r="S8" s="72">
        <v>1260.70606959783</v>
      </c>
      <c r="T8" s="72">
        <v>1202.17677760836</v>
      </c>
      <c r="U8" s="72">
        <v>1236.60835880369</v>
      </c>
      <c r="V8" s="72">
        <v>1216.03532856033</v>
      </c>
    </row>
    <row r="9" spans="1:22" ht="12.75">
      <c r="A9" s="77" t="s">
        <v>10</v>
      </c>
      <c r="B9" s="78">
        <v>807.89880952381</v>
      </c>
      <c r="C9" s="79">
        <v>993.462720612721</v>
      </c>
      <c r="D9" s="78">
        <v>1148.39076479077</v>
      </c>
      <c r="E9" s="78">
        <v>1337.56013708514</v>
      </c>
      <c r="F9" s="78">
        <v>1480.11552093828</v>
      </c>
      <c r="G9" s="78">
        <v>1911.39854350555</v>
      </c>
      <c r="H9" s="79">
        <v>2243.55962823726</v>
      </c>
      <c r="I9" s="78">
        <v>2330.22128476716</v>
      </c>
      <c r="J9" s="78">
        <v>2367.51538902248</v>
      </c>
      <c r="K9" s="78">
        <v>2326.35672544604</v>
      </c>
      <c r="L9" s="78">
        <v>2495.22781220827</v>
      </c>
      <c r="M9" s="79">
        <v>2807.3110570832</v>
      </c>
      <c r="N9" s="78">
        <v>2996.25601732999</v>
      </c>
      <c r="O9" s="78">
        <v>3037.08266032214</v>
      </c>
      <c r="P9" s="78">
        <v>2617.70692407008</v>
      </c>
      <c r="Q9" s="78">
        <v>2696.61563190506</v>
      </c>
      <c r="R9" s="79">
        <v>2931.77104049332</v>
      </c>
      <c r="S9" s="78">
        <v>2939.58773160964</v>
      </c>
      <c r="T9" s="78">
        <v>3110.95057852775</v>
      </c>
      <c r="U9" s="78">
        <v>3243.42196438753</v>
      </c>
      <c r="V9" s="78">
        <v>3042.83751552455</v>
      </c>
    </row>
    <row r="10" spans="1:22" ht="12.75">
      <c r="A10" s="92" t="s">
        <v>56</v>
      </c>
      <c r="B10" s="72">
        <v>1.83333333333333</v>
      </c>
      <c r="C10" s="75">
        <v>1.66666666666667</v>
      </c>
      <c r="D10" s="72">
        <v>5.69444444444444</v>
      </c>
      <c r="E10" s="72">
        <v>11.8666666666667</v>
      </c>
      <c r="F10" s="72">
        <v>6.41666666666667</v>
      </c>
      <c r="G10" s="72">
        <v>5.4</v>
      </c>
      <c r="H10" s="75">
        <v>10.3333333333333</v>
      </c>
      <c r="I10" s="72">
        <v>8.825</v>
      </c>
      <c r="J10" s="72">
        <v>13.1666666666667</v>
      </c>
      <c r="K10" s="72">
        <v>12.577380952381</v>
      </c>
      <c r="L10" s="72">
        <v>24.0181818181818</v>
      </c>
      <c r="M10" s="75">
        <v>26.8452380952381</v>
      </c>
      <c r="N10" s="72">
        <v>24.6833333333333</v>
      </c>
      <c r="O10" s="72">
        <v>40.2666666666667</v>
      </c>
      <c r="P10" s="72">
        <v>52.1928571428572</v>
      </c>
      <c r="Q10" s="72">
        <v>88.7530020703934</v>
      </c>
      <c r="R10" s="75">
        <v>118.114285714286</v>
      </c>
      <c r="S10" s="72">
        <v>130.166917293233</v>
      </c>
      <c r="T10" s="72">
        <v>120.26218487395</v>
      </c>
      <c r="U10" s="72">
        <v>145.82619047619</v>
      </c>
      <c r="V10" s="72">
        <v>169.32380952381</v>
      </c>
    </row>
    <row r="11" spans="1:22" ht="12.75">
      <c r="A11" s="77" t="s">
        <v>11</v>
      </c>
      <c r="B11" s="78">
        <v>33.2</v>
      </c>
      <c r="C11" s="79">
        <v>26.0181818181818</v>
      </c>
      <c r="D11" s="78">
        <v>49.8835137085137</v>
      </c>
      <c r="E11" s="78">
        <v>54.8980158730159</v>
      </c>
      <c r="F11" s="78">
        <v>74.2952380952381</v>
      </c>
      <c r="G11" s="78">
        <v>79.1916666666667</v>
      </c>
      <c r="H11" s="79">
        <v>86.4</v>
      </c>
      <c r="I11" s="78">
        <v>92.1309523809524</v>
      </c>
      <c r="J11" s="78">
        <v>93.5505253518411</v>
      </c>
      <c r="K11" s="78">
        <v>116.766666666667</v>
      </c>
      <c r="L11" s="78">
        <v>124.574025974026</v>
      </c>
      <c r="M11" s="79">
        <v>133.17619047619</v>
      </c>
      <c r="N11" s="78">
        <v>153.911111111111</v>
      </c>
      <c r="O11" s="78">
        <v>219.220052170052</v>
      </c>
      <c r="P11" s="78">
        <v>212.080303030303</v>
      </c>
      <c r="Q11" s="78">
        <v>178.915476190476</v>
      </c>
      <c r="R11" s="79">
        <v>153.247474747475</v>
      </c>
      <c r="S11" s="78">
        <v>192.997619047619</v>
      </c>
      <c r="T11" s="78">
        <v>215.580815018315</v>
      </c>
      <c r="U11" s="78">
        <v>251.100861638362</v>
      </c>
      <c r="V11" s="78">
        <v>259.951984126984</v>
      </c>
    </row>
    <row r="12" spans="1:22" ht="12.75">
      <c r="A12" s="92" t="s">
        <v>12</v>
      </c>
      <c r="B12" s="72">
        <v>509.540079365079</v>
      </c>
      <c r="C12" s="75">
        <v>555.21158008658</v>
      </c>
      <c r="D12" s="72">
        <v>594.652200577201</v>
      </c>
      <c r="E12" s="72">
        <v>612.829797979798</v>
      </c>
      <c r="F12" s="72">
        <v>705.435654623155</v>
      </c>
      <c r="G12" s="72">
        <v>805.116192141192</v>
      </c>
      <c r="H12" s="75">
        <v>918.483053058053</v>
      </c>
      <c r="I12" s="72">
        <v>987.202666777666</v>
      </c>
      <c r="J12" s="72">
        <v>983.437006049506</v>
      </c>
      <c r="K12" s="72">
        <v>1058.33571428571</v>
      </c>
      <c r="L12" s="72">
        <v>1084.50883838384</v>
      </c>
      <c r="M12" s="75">
        <v>1171.28915343915</v>
      </c>
      <c r="N12" s="72">
        <v>1174.02611613533</v>
      </c>
      <c r="O12" s="72">
        <v>1351.26197691198</v>
      </c>
      <c r="P12" s="72">
        <v>1253.40677933178</v>
      </c>
      <c r="Q12" s="72">
        <v>1127.77505941771</v>
      </c>
      <c r="R12" s="75">
        <v>1144.00696029117</v>
      </c>
      <c r="S12" s="72">
        <v>1252.8469017094</v>
      </c>
      <c r="T12" s="72">
        <v>1152.95782828283</v>
      </c>
      <c r="U12" s="72">
        <v>1218.03668333582</v>
      </c>
      <c r="V12" s="72">
        <v>1185.32215700966</v>
      </c>
    </row>
    <row r="13" spans="1:22" ht="12.75">
      <c r="A13" s="77" t="s">
        <v>45</v>
      </c>
      <c r="B13" s="78">
        <v>1.125</v>
      </c>
      <c r="C13" s="79">
        <v>3.5</v>
      </c>
      <c r="D13" s="78">
        <v>5.92857142857143</v>
      </c>
      <c r="E13" s="78">
        <v>6.08333333333333</v>
      </c>
      <c r="F13" s="78">
        <v>5.06666666666667</v>
      </c>
      <c r="G13" s="78">
        <v>10.3880952380952</v>
      </c>
      <c r="H13" s="79">
        <v>14.25</v>
      </c>
      <c r="I13" s="78">
        <v>13.3666666666667</v>
      </c>
      <c r="J13" s="78">
        <v>10.5</v>
      </c>
      <c r="K13" s="78">
        <v>18.2166666666667</v>
      </c>
      <c r="L13" s="78">
        <v>17.0166666666667</v>
      </c>
      <c r="M13" s="79">
        <v>10.9575757575758</v>
      </c>
      <c r="N13" s="78">
        <v>32.3290726817043</v>
      </c>
      <c r="O13" s="78">
        <v>46.4166666666667</v>
      </c>
      <c r="P13" s="78">
        <v>45.0531135531136</v>
      </c>
      <c r="Q13" s="78">
        <v>49.4458333333333</v>
      </c>
      <c r="R13" s="79">
        <v>49.7</v>
      </c>
      <c r="S13" s="78">
        <v>41.9380952380952</v>
      </c>
      <c r="T13" s="78">
        <v>17.6666666666667</v>
      </c>
      <c r="U13" s="78">
        <v>33.0650793650794</v>
      </c>
      <c r="V13" s="78">
        <v>36.4</v>
      </c>
    </row>
    <row r="14" spans="1:22" ht="12.75">
      <c r="A14" s="92" t="s">
        <v>13</v>
      </c>
      <c r="B14" s="72">
        <v>642.928174603175</v>
      </c>
      <c r="C14" s="75">
        <v>652.494047619048</v>
      </c>
      <c r="D14" s="72">
        <v>805.65734989648</v>
      </c>
      <c r="E14" s="72">
        <v>1004.1503968254</v>
      </c>
      <c r="F14" s="72">
        <v>1182.35263347763</v>
      </c>
      <c r="G14" s="72">
        <v>1426.99343054606</v>
      </c>
      <c r="H14" s="75">
        <v>1396.10744533244</v>
      </c>
      <c r="I14" s="72">
        <v>1385.93446275946</v>
      </c>
      <c r="J14" s="72">
        <v>1314.10155122655</v>
      </c>
      <c r="K14" s="72">
        <v>1292.5801948052</v>
      </c>
      <c r="L14" s="72">
        <v>1522.31702741703</v>
      </c>
      <c r="M14" s="75">
        <v>1463.23628316128</v>
      </c>
      <c r="N14" s="72">
        <v>1643.09111794638</v>
      </c>
      <c r="O14" s="72">
        <v>1599.817998668</v>
      </c>
      <c r="P14" s="72">
        <v>1504.02027417027</v>
      </c>
      <c r="Q14" s="72">
        <v>1499.05268228504</v>
      </c>
      <c r="R14" s="75">
        <v>1568.32308802309</v>
      </c>
      <c r="S14" s="72">
        <v>1552.44804639805</v>
      </c>
      <c r="T14" s="72">
        <v>1653.92543736793</v>
      </c>
      <c r="U14" s="72">
        <v>1513.72769093933</v>
      </c>
      <c r="V14" s="72">
        <v>1367.12047511312</v>
      </c>
    </row>
    <row r="15" spans="1:22" ht="12.75">
      <c r="A15" s="77" t="s">
        <v>14</v>
      </c>
      <c r="B15" s="78">
        <v>1761.98485958486</v>
      </c>
      <c r="C15" s="79">
        <v>2069.36221980634</v>
      </c>
      <c r="D15" s="78">
        <v>2538.75381650513</v>
      </c>
      <c r="E15" s="78">
        <v>3130.50420084301</v>
      </c>
      <c r="F15" s="78">
        <v>3520.73217425849</v>
      </c>
      <c r="G15" s="78">
        <v>4087.42849250566</v>
      </c>
      <c r="H15" s="79">
        <v>4693.82559662559</v>
      </c>
      <c r="I15" s="78">
        <v>4991.57982989233</v>
      </c>
      <c r="J15" s="78">
        <v>5083.52398268942</v>
      </c>
      <c r="K15" s="78">
        <v>5307.7667740713</v>
      </c>
      <c r="L15" s="78">
        <v>5923.27119844808</v>
      </c>
      <c r="M15" s="79">
        <v>6359.76393573746</v>
      </c>
      <c r="N15" s="78">
        <v>6484.15712188747</v>
      </c>
      <c r="O15" s="78">
        <v>6817.94883449882</v>
      </c>
      <c r="P15" s="78">
        <v>6903.90319623187</v>
      </c>
      <c r="Q15" s="78">
        <v>7009.82249051258</v>
      </c>
      <c r="R15" s="79">
        <v>7212.6882517594</v>
      </c>
      <c r="S15" s="78">
        <v>7749.43769253621</v>
      </c>
      <c r="T15" s="78">
        <v>7736.03693567354</v>
      </c>
      <c r="U15" s="78">
        <v>8028.7976710609</v>
      </c>
      <c r="V15" s="78">
        <v>8083.29968155533</v>
      </c>
    </row>
    <row r="16" spans="1:22" ht="12.75">
      <c r="A16" s="92" t="s">
        <v>15</v>
      </c>
      <c r="B16" s="72">
        <v>4914.70135975136</v>
      </c>
      <c r="C16" s="75">
        <v>5894.20689457601</v>
      </c>
      <c r="D16" s="72">
        <v>7643.02049931064</v>
      </c>
      <c r="E16" s="72">
        <v>8868.33490953491</v>
      </c>
      <c r="F16" s="72">
        <v>10336.2458533297</v>
      </c>
      <c r="G16" s="72">
        <v>12233.2027524642</v>
      </c>
      <c r="H16" s="75">
        <v>13312.8351774644</v>
      </c>
      <c r="I16" s="72">
        <v>13580.2883571107</v>
      </c>
      <c r="J16" s="72">
        <v>14152.2918270068</v>
      </c>
      <c r="K16" s="72">
        <v>15011.2641605903</v>
      </c>
      <c r="L16" s="72">
        <v>15965.4888291292</v>
      </c>
      <c r="M16" s="75">
        <v>16728.3104925828</v>
      </c>
      <c r="N16" s="72">
        <v>17589.4112398455</v>
      </c>
      <c r="O16" s="72">
        <v>18745.3348696621</v>
      </c>
      <c r="P16" s="72">
        <v>17055.7749710601</v>
      </c>
      <c r="Q16" s="72">
        <v>17298.0948666631</v>
      </c>
      <c r="R16" s="75">
        <v>18500.1732836168</v>
      </c>
      <c r="S16" s="72">
        <v>18603.177350413</v>
      </c>
      <c r="T16" s="72">
        <v>17939.4318192643</v>
      </c>
      <c r="U16" s="72">
        <v>17606.2534191868</v>
      </c>
      <c r="V16" s="72">
        <v>17745.8910054428</v>
      </c>
    </row>
    <row r="17" spans="1:22" ht="12.75">
      <c r="A17" s="77" t="s">
        <v>16</v>
      </c>
      <c r="B17" s="78">
        <v>29.1666666666667</v>
      </c>
      <c r="C17" s="79">
        <v>29.3666666666667</v>
      </c>
      <c r="D17" s="78">
        <v>48.2095238095238</v>
      </c>
      <c r="E17" s="78">
        <v>42.2373015873016</v>
      </c>
      <c r="F17" s="78">
        <v>54.7777777777778</v>
      </c>
      <c r="G17" s="78">
        <v>52.8872448979592</v>
      </c>
      <c r="H17" s="79">
        <v>53.3333333333333</v>
      </c>
      <c r="I17" s="78">
        <v>75.4416666666666</v>
      </c>
      <c r="J17" s="78">
        <v>82.8225108225108</v>
      </c>
      <c r="K17" s="78">
        <v>84.6095238095238</v>
      </c>
      <c r="L17" s="78">
        <v>61.9555555555556</v>
      </c>
      <c r="M17" s="79">
        <v>104.358333333333</v>
      </c>
      <c r="N17" s="78">
        <v>93.252380952381</v>
      </c>
      <c r="O17" s="78">
        <v>118.108177933178</v>
      </c>
      <c r="P17" s="78">
        <v>109.37619047619</v>
      </c>
      <c r="Q17" s="78">
        <v>109.059920634921</v>
      </c>
      <c r="R17" s="79">
        <v>90.9022347535506</v>
      </c>
      <c r="S17" s="78">
        <v>92.1761904761905</v>
      </c>
      <c r="T17" s="78">
        <v>116.307692307692</v>
      </c>
      <c r="U17" s="78">
        <v>115.544006568144</v>
      </c>
      <c r="V17" s="78">
        <v>116.844047619048</v>
      </c>
    </row>
    <row r="18" spans="1:22" ht="12.75">
      <c r="A18" s="92" t="s">
        <v>17</v>
      </c>
      <c r="B18" s="72">
        <v>61.4507173382173</v>
      </c>
      <c r="C18" s="75">
        <v>86.7722222222222</v>
      </c>
      <c r="D18" s="72">
        <v>95.4666666666667</v>
      </c>
      <c r="E18" s="72">
        <v>116.044444444444</v>
      </c>
      <c r="F18" s="72">
        <v>112.813095238095</v>
      </c>
      <c r="G18" s="72">
        <v>158.797369297369</v>
      </c>
      <c r="H18" s="75">
        <v>184.027777777778</v>
      </c>
      <c r="I18" s="72">
        <v>170.924836601307</v>
      </c>
      <c r="J18" s="72">
        <v>175.99078976579</v>
      </c>
      <c r="K18" s="72">
        <v>174.53535002035</v>
      </c>
      <c r="L18" s="72">
        <v>190.24347041847</v>
      </c>
      <c r="M18" s="75">
        <v>196.221948051948</v>
      </c>
      <c r="N18" s="72">
        <v>202.975946275946</v>
      </c>
      <c r="O18" s="72">
        <v>248.471428571429</v>
      </c>
      <c r="P18" s="72">
        <v>221.712698412698</v>
      </c>
      <c r="Q18" s="72">
        <v>234.432936507937</v>
      </c>
      <c r="R18" s="75">
        <v>243.94933166249</v>
      </c>
      <c r="S18" s="72">
        <v>268.527777777778</v>
      </c>
      <c r="T18" s="72">
        <v>237.459992784993</v>
      </c>
      <c r="U18" s="72">
        <v>239.0166210982</v>
      </c>
      <c r="V18" s="72">
        <v>242.433369408369</v>
      </c>
    </row>
    <row r="19" spans="1:22" ht="12.75">
      <c r="A19" s="77" t="s">
        <v>18</v>
      </c>
      <c r="B19" s="78">
        <v>3.5</v>
      </c>
      <c r="C19" s="79">
        <v>8</v>
      </c>
      <c r="D19" s="78">
        <v>11.7</v>
      </c>
      <c r="E19" s="78">
        <v>12.9285714285714</v>
      </c>
      <c r="F19" s="78">
        <v>26.8095238095238</v>
      </c>
      <c r="G19" s="78">
        <v>27.9261904761905</v>
      </c>
      <c r="H19" s="79">
        <v>32.8944444444444</v>
      </c>
      <c r="I19" s="78">
        <v>32.85</v>
      </c>
      <c r="J19" s="78">
        <v>49.9804761904762</v>
      </c>
      <c r="K19" s="78">
        <v>41.0666666666667</v>
      </c>
      <c r="L19" s="78">
        <v>37.3880952380952</v>
      </c>
      <c r="M19" s="79">
        <v>38.55</v>
      </c>
      <c r="N19" s="78">
        <v>37.2083333333333</v>
      </c>
      <c r="O19" s="78">
        <v>28.275</v>
      </c>
      <c r="P19" s="78">
        <v>26.2694444444444</v>
      </c>
      <c r="Q19" s="78">
        <v>35.6126984126984</v>
      </c>
      <c r="R19" s="79">
        <v>27.1666666666667</v>
      </c>
      <c r="S19" s="78">
        <v>32.1583333333333</v>
      </c>
      <c r="T19" s="78">
        <v>33.2</v>
      </c>
      <c r="U19" s="78">
        <v>34.5166666666667</v>
      </c>
      <c r="V19" s="78">
        <v>34.6666666666667</v>
      </c>
    </row>
    <row r="20" spans="1:22" ht="12.75">
      <c r="A20" s="92" t="s">
        <v>19</v>
      </c>
      <c r="B20" s="72">
        <v>87.8111111111111</v>
      </c>
      <c r="C20" s="75">
        <v>101.274236874237</v>
      </c>
      <c r="D20" s="72">
        <v>108.439682539683</v>
      </c>
      <c r="E20" s="72">
        <v>128.780158730159</v>
      </c>
      <c r="F20" s="72">
        <v>148.026381951382</v>
      </c>
      <c r="G20" s="72">
        <v>217.660559678417</v>
      </c>
      <c r="H20" s="75">
        <v>216.597780813957</v>
      </c>
      <c r="I20" s="72">
        <v>253.099206349206</v>
      </c>
      <c r="J20" s="72">
        <v>257.367374292374</v>
      </c>
      <c r="K20" s="72">
        <v>260.430555555556</v>
      </c>
      <c r="L20" s="72">
        <v>302.931804306804</v>
      </c>
      <c r="M20" s="75">
        <v>319.043326118326</v>
      </c>
      <c r="N20" s="72">
        <v>357.936754911755</v>
      </c>
      <c r="O20" s="72">
        <v>438.194053169053</v>
      </c>
      <c r="P20" s="72">
        <v>425.758116883117</v>
      </c>
      <c r="Q20" s="72">
        <v>380.234920634921</v>
      </c>
      <c r="R20" s="75">
        <v>340.062574623444</v>
      </c>
      <c r="S20" s="72">
        <v>423.585516934046</v>
      </c>
      <c r="T20" s="72">
        <v>373.528373015873</v>
      </c>
      <c r="U20" s="72">
        <v>401.757864357864</v>
      </c>
      <c r="V20" s="72">
        <v>422.954145854146</v>
      </c>
    </row>
    <row r="21" spans="1:22" ht="12.75">
      <c r="A21" s="77" t="s">
        <v>47</v>
      </c>
      <c r="B21" s="78">
        <v>302.524242424242</v>
      </c>
      <c r="C21" s="79">
        <v>378.581421356421</v>
      </c>
      <c r="D21" s="78">
        <v>525.34292929293</v>
      </c>
      <c r="E21" s="78">
        <v>790.080952380952</v>
      </c>
      <c r="F21" s="78">
        <v>887.320238095238</v>
      </c>
      <c r="G21" s="78">
        <v>1181.32037390714</v>
      </c>
      <c r="H21" s="79">
        <v>1521.69365715983</v>
      </c>
      <c r="I21" s="78">
        <v>1438.80444971695</v>
      </c>
      <c r="J21" s="78">
        <v>1343.19195526696</v>
      </c>
      <c r="K21" s="78">
        <v>1457.41031533826</v>
      </c>
      <c r="L21" s="78">
        <v>1658.69055886924</v>
      </c>
      <c r="M21" s="79">
        <v>1908.36257990376</v>
      </c>
      <c r="N21" s="78">
        <v>2032.64946164946</v>
      </c>
      <c r="O21" s="78">
        <v>2119.38569208569</v>
      </c>
      <c r="P21" s="78">
        <v>1794.04612511671</v>
      </c>
      <c r="Q21" s="78">
        <v>1690.35937950938</v>
      </c>
      <c r="R21" s="79">
        <v>1695.94191919192</v>
      </c>
      <c r="S21" s="78">
        <v>1790.64877111193</v>
      </c>
      <c r="T21" s="78">
        <v>2013.00640115655</v>
      </c>
      <c r="U21" s="78">
        <v>1998.85580808081</v>
      </c>
      <c r="V21" s="78">
        <v>2038.13945824707</v>
      </c>
    </row>
    <row r="22" spans="1:22" ht="12.75">
      <c r="A22" s="92" t="s">
        <v>20</v>
      </c>
      <c r="B22" s="72">
        <v>664.188888888889</v>
      </c>
      <c r="C22" s="75">
        <v>729.506349206349</v>
      </c>
      <c r="D22" s="72">
        <v>952.131493506494</v>
      </c>
      <c r="E22" s="72">
        <v>1116.25277587909</v>
      </c>
      <c r="F22" s="72">
        <v>1255.60371572872</v>
      </c>
      <c r="G22" s="72">
        <v>1571.96814058957</v>
      </c>
      <c r="H22" s="75">
        <v>1821.85357697858</v>
      </c>
      <c r="I22" s="72">
        <v>2045.90515873016</v>
      </c>
      <c r="J22" s="72">
        <v>2209.95745790157</v>
      </c>
      <c r="K22" s="72">
        <v>2414.48884078884</v>
      </c>
      <c r="L22" s="72">
        <v>2617.87658036408</v>
      </c>
      <c r="M22" s="75">
        <v>2968.40293317793</v>
      </c>
      <c r="N22" s="72">
        <v>3329.86780251912</v>
      </c>
      <c r="O22" s="72">
        <v>3360.91245421245</v>
      </c>
      <c r="P22" s="72">
        <v>3213.47575012707</v>
      </c>
      <c r="Q22" s="72">
        <v>3136.46295371295</v>
      </c>
      <c r="R22" s="75">
        <v>3147.01637921752</v>
      </c>
      <c r="S22" s="72">
        <v>3275.82846181597</v>
      </c>
      <c r="T22" s="72">
        <v>3330.79218281719</v>
      </c>
      <c r="U22" s="72">
        <v>3467.69218511374</v>
      </c>
      <c r="V22" s="72">
        <v>3473.79407757275</v>
      </c>
    </row>
    <row r="23" spans="1:22" ht="12.75">
      <c r="A23" s="77" t="s">
        <v>21</v>
      </c>
      <c r="B23" s="78">
        <v>2296.20779220779</v>
      </c>
      <c r="C23" s="79">
        <v>3380.53398268398</v>
      </c>
      <c r="D23" s="78">
        <v>4335.12380669039</v>
      </c>
      <c r="E23" s="78">
        <v>5286.24850329409</v>
      </c>
      <c r="F23" s="78">
        <v>6122.11990452358</v>
      </c>
      <c r="G23" s="78">
        <v>8559.74750685822</v>
      </c>
      <c r="H23" s="79">
        <v>10894.9446817072</v>
      </c>
      <c r="I23" s="78">
        <v>12432.4022370603</v>
      </c>
      <c r="J23" s="78">
        <v>14890.6102146115</v>
      </c>
      <c r="K23" s="78">
        <v>19353.2567992465</v>
      </c>
      <c r="L23" s="78">
        <v>24184.6332869745</v>
      </c>
      <c r="M23" s="79">
        <v>26138.4369045987</v>
      </c>
      <c r="N23" s="78">
        <v>26742.8920245072</v>
      </c>
      <c r="O23" s="78">
        <v>29012.6052411477</v>
      </c>
      <c r="P23" s="78">
        <v>28089.5857836608</v>
      </c>
      <c r="Q23" s="78">
        <v>31001.7268477566</v>
      </c>
      <c r="R23" s="79">
        <v>37123.4449484281</v>
      </c>
      <c r="S23" s="78">
        <v>41732.9603202353</v>
      </c>
      <c r="T23" s="78">
        <v>43620.4532495283</v>
      </c>
      <c r="U23" s="78">
        <v>41865.622039072</v>
      </c>
      <c r="V23" s="78">
        <v>42635.3647941111</v>
      </c>
    </row>
    <row r="24" spans="1:22" ht="12.75">
      <c r="A24" s="92" t="s">
        <v>22</v>
      </c>
      <c r="B24" s="72">
        <v>165.513095238095</v>
      </c>
      <c r="C24" s="75">
        <v>224.288095238095</v>
      </c>
      <c r="D24" s="72">
        <v>250.854761904762</v>
      </c>
      <c r="E24" s="72">
        <v>396.989285714286</v>
      </c>
      <c r="F24" s="72">
        <v>745.995634920635</v>
      </c>
      <c r="G24" s="72">
        <v>1170.52579365079</v>
      </c>
      <c r="H24" s="75">
        <v>1963.48484848485</v>
      </c>
      <c r="I24" s="72">
        <v>2175.96369047619</v>
      </c>
      <c r="J24" s="72">
        <v>2590.81699134199</v>
      </c>
      <c r="K24" s="72">
        <v>3388.73431372549</v>
      </c>
      <c r="L24" s="72">
        <v>4249.58098845599</v>
      </c>
      <c r="M24" s="75">
        <v>5218.98057220557</v>
      </c>
      <c r="N24" s="72">
        <v>6425.86462867199</v>
      </c>
      <c r="O24" s="72">
        <v>7256.718712464</v>
      </c>
      <c r="P24" s="72">
        <v>7186.47091617532</v>
      </c>
      <c r="Q24" s="72">
        <v>8729.12874902875</v>
      </c>
      <c r="R24" s="75">
        <v>9545.6421363767</v>
      </c>
      <c r="S24" s="72">
        <v>10818.1799242424</v>
      </c>
      <c r="T24" s="72">
        <v>11349.3528422884</v>
      </c>
      <c r="U24" s="72">
        <v>12137.0387902947</v>
      </c>
      <c r="V24" s="72">
        <v>13147.5026334776</v>
      </c>
    </row>
    <row r="25" spans="1:22" ht="12.75">
      <c r="A25" s="77" t="s">
        <v>58</v>
      </c>
      <c r="B25" s="78">
        <v>0</v>
      </c>
      <c r="C25" s="79">
        <v>5</v>
      </c>
      <c r="D25" s="78">
        <v>5.97777777777778</v>
      </c>
      <c r="E25" s="78">
        <v>8.8</v>
      </c>
      <c r="F25" s="78">
        <v>8.66666666666667</v>
      </c>
      <c r="G25" s="78">
        <v>5.58636363636364</v>
      </c>
      <c r="H25" s="79">
        <v>15.3618686868687</v>
      </c>
      <c r="I25" s="78">
        <v>10.7619047619048</v>
      </c>
      <c r="J25" s="78">
        <v>11.9833333333333</v>
      </c>
      <c r="K25" s="78">
        <v>14.6480158730159</v>
      </c>
      <c r="L25" s="78">
        <v>16.1484126984127</v>
      </c>
      <c r="M25" s="79">
        <v>24.0714285714286</v>
      </c>
      <c r="N25" s="78">
        <v>24.8708902208902</v>
      </c>
      <c r="O25" s="78">
        <v>23.6666666666667</v>
      </c>
      <c r="P25" s="78">
        <v>25.15</v>
      </c>
      <c r="Q25" s="78">
        <v>31.427380952381</v>
      </c>
      <c r="R25" s="79">
        <v>13.4</v>
      </c>
      <c r="S25" s="78">
        <v>24.8526334776335</v>
      </c>
      <c r="T25" s="78">
        <v>32.7880952380952</v>
      </c>
      <c r="U25" s="78">
        <v>34.6666666666667</v>
      </c>
      <c r="V25" s="78">
        <v>10.6666666666667</v>
      </c>
    </row>
    <row r="26" spans="1:22" ht="12.75">
      <c r="A26" s="92" t="s">
        <v>23</v>
      </c>
      <c r="B26" s="72">
        <v>15.375</v>
      </c>
      <c r="C26" s="75">
        <v>21.1595238095238</v>
      </c>
      <c r="D26" s="72">
        <v>28.8357142857143</v>
      </c>
      <c r="E26" s="72">
        <v>31.6166666666667</v>
      </c>
      <c r="F26" s="72">
        <v>39.6130952380952</v>
      </c>
      <c r="G26" s="72">
        <v>51.1083333333333</v>
      </c>
      <c r="H26" s="75">
        <v>55.9800366300366</v>
      </c>
      <c r="I26" s="72">
        <v>31.55</v>
      </c>
      <c r="J26" s="72">
        <v>34.5666666666667</v>
      </c>
      <c r="K26" s="72">
        <v>29.6916666666667</v>
      </c>
      <c r="L26" s="72">
        <v>49.4452380952381</v>
      </c>
      <c r="M26" s="75">
        <v>37.7888888888889</v>
      </c>
      <c r="N26" s="72">
        <v>51.725</v>
      </c>
      <c r="O26" s="72">
        <v>38.5761904761905</v>
      </c>
      <c r="P26" s="72">
        <v>54.5833333333333</v>
      </c>
      <c r="Q26" s="72">
        <v>54.6917748917749</v>
      </c>
      <c r="R26" s="75">
        <v>56.2940476190476</v>
      </c>
      <c r="S26" s="72">
        <v>68.5579365079365</v>
      </c>
      <c r="T26" s="72">
        <v>69.1440476190476</v>
      </c>
      <c r="U26" s="72">
        <v>61.1857142857143</v>
      </c>
      <c r="V26" s="72">
        <v>77.9126984126984</v>
      </c>
    </row>
    <row r="27" spans="1:22" ht="12.75">
      <c r="A27" s="77" t="s">
        <v>24</v>
      </c>
      <c r="B27" s="78">
        <v>12.4850140056022</v>
      </c>
      <c r="C27" s="79">
        <v>29.4857142857143</v>
      </c>
      <c r="D27" s="78">
        <v>46.3444444444444</v>
      </c>
      <c r="E27" s="78">
        <v>70.8706349206349</v>
      </c>
      <c r="F27" s="78">
        <v>63.8535714285714</v>
      </c>
      <c r="G27" s="78">
        <v>84.0579365079365</v>
      </c>
      <c r="H27" s="79">
        <v>98.7111111111111</v>
      </c>
      <c r="I27" s="78">
        <v>122.845970695971</v>
      </c>
      <c r="J27" s="78">
        <v>126.633333333333</v>
      </c>
      <c r="K27" s="78">
        <v>136.123412698413</v>
      </c>
      <c r="L27" s="78">
        <v>157.383333333333</v>
      </c>
      <c r="M27" s="79">
        <v>188.930158730159</v>
      </c>
      <c r="N27" s="78">
        <v>202.852380952381</v>
      </c>
      <c r="O27" s="78">
        <v>215.661904761905</v>
      </c>
      <c r="P27" s="78">
        <v>225.896825396825</v>
      </c>
      <c r="Q27" s="78">
        <v>208.25119047619</v>
      </c>
      <c r="R27" s="79">
        <v>235.330591630592</v>
      </c>
      <c r="S27" s="78">
        <v>220.566910866911</v>
      </c>
      <c r="T27" s="78">
        <v>236.79243697479</v>
      </c>
      <c r="U27" s="78">
        <v>272.529010828353</v>
      </c>
      <c r="V27" s="78">
        <v>302.388095238095</v>
      </c>
    </row>
    <row r="28" spans="1:22" ht="12.75">
      <c r="A28" s="92" t="s">
        <v>25</v>
      </c>
      <c r="B28" s="72">
        <v>967.588492063492</v>
      </c>
      <c r="C28" s="75">
        <v>1182.12934010434</v>
      </c>
      <c r="D28" s="72">
        <v>1641.40458430458</v>
      </c>
      <c r="E28" s="72">
        <v>1814.85970418471</v>
      </c>
      <c r="F28" s="72">
        <v>2092.6734278879</v>
      </c>
      <c r="G28" s="72">
        <v>2561.85293872794</v>
      </c>
      <c r="H28" s="75">
        <v>3011.82355290908</v>
      </c>
      <c r="I28" s="72">
        <v>3649.30698088461</v>
      </c>
      <c r="J28" s="72">
        <v>3098.71695008208</v>
      </c>
      <c r="K28" s="72">
        <v>3056.37962715389</v>
      </c>
      <c r="L28" s="72">
        <v>3212.94581704845</v>
      </c>
      <c r="M28" s="75">
        <v>3390.96066058125</v>
      </c>
      <c r="N28" s="72">
        <v>3565.11000388501</v>
      </c>
      <c r="O28" s="72">
        <v>3584.00492276635</v>
      </c>
      <c r="P28" s="72">
        <v>3571.9865577405</v>
      </c>
      <c r="Q28" s="72">
        <v>3246.93498023715</v>
      </c>
      <c r="R28" s="75">
        <v>2943.08688019497</v>
      </c>
      <c r="S28" s="72">
        <v>3521.17003769178</v>
      </c>
      <c r="T28" s="72">
        <v>3502.49714729715</v>
      </c>
      <c r="U28" s="72">
        <v>3531.63287978924</v>
      </c>
      <c r="V28" s="72">
        <v>3581.25942623357</v>
      </c>
    </row>
    <row r="29" spans="1:22" ht="12.75">
      <c r="A29" s="77" t="s">
        <v>26</v>
      </c>
      <c r="B29" s="78">
        <v>145.786904761905</v>
      </c>
      <c r="C29" s="79">
        <v>137.427777777778</v>
      </c>
      <c r="D29" s="78">
        <v>173.843650793651</v>
      </c>
      <c r="E29" s="78">
        <v>184.319444444444</v>
      </c>
      <c r="F29" s="78">
        <v>219.027777777778</v>
      </c>
      <c r="G29" s="78">
        <v>260.900396825397</v>
      </c>
      <c r="H29" s="79">
        <v>308.942857142857</v>
      </c>
      <c r="I29" s="78">
        <v>306.277380952381</v>
      </c>
      <c r="J29" s="78">
        <v>312.723412698413</v>
      </c>
      <c r="K29" s="78">
        <v>363.33528708134</v>
      </c>
      <c r="L29" s="78">
        <v>385.948412698413</v>
      </c>
      <c r="M29" s="79">
        <v>369.261421911422</v>
      </c>
      <c r="N29" s="78">
        <v>399.098051948052</v>
      </c>
      <c r="O29" s="78">
        <v>389.756807081807</v>
      </c>
      <c r="P29" s="78">
        <v>337.844907869908</v>
      </c>
      <c r="Q29" s="78">
        <v>323.315499533147</v>
      </c>
      <c r="R29" s="79">
        <v>338.825757575758</v>
      </c>
      <c r="S29" s="78">
        <v>330.259733322233</v>
      </c>
      <c r="T29" s="78">
        <v>335.88724053724</v>
      </c>
      <c r="U29" s="78">
        <v>372.366422466422</v>
      </c>
      <c r="V29" s="78">
        <v>351.030494505494</v>
      </c>
    </row>
    <row r="30" spans="1:22" ht="12.75">
      <c r="A30" s="92" t="s">
        <v>27</v>
      </c>
      <c r="B30" s="72">
        <v>245.036111111111</v>
      </c>
      <c r="C30" s="75">
        <v>334.263275613276</v>
      </c>
      <c r="D30" s="72">
        <v>388.721428571429</v>
      </c>
      <c r="E30" s="72">
        <v>433.371825396826</v>
      </c>
      <c r="F30" s="72">
        <v>459.653174603175</v>
      </c>
      <c r="G30" s="72">
        <v>532.287301587302</v>
      </c>
      <c r="H30" s="75">
        <v>600.330513784461</v>
      </c>
      <c r="I30" s="72">
        <v>563.778210678211</v>
      </c>
      <c r="J30" s="72">
        <v>575.286904761905</v>
      </c>
      <c r="K30" s="72">
        <v>498.131932773109</v>
      </c>
      <c r="L30" s="72">
        <v>597.030555555556</v>
      </c>
      <c r="M30" s="75">
        <v>641.409920634921</v>
      </c>
      <c r="N30" s="72">
        <v>660.560345210345</v>
      </c>
      <c r="O30" s="72">
        <v>660.502994227994</v>
      </c>
      <c r="P30" s="72">
        <v>665.815512265513</v>
      </c>
      <c r="Q30" s="72">
        <v>748.387373737374</v>
      </c>
      <c r="R30" s="75">
        <v>736.508838383838</v>
      </c>
      <c r="S30" s="72">
        <v>696.795634920635</v>
      </c>
      <c r="T30" s="72">
        <v>712.797832722833</v>
      </c>
      <c r="U30" s="72">
        <v>745.41458704694</v>
      </c>
      <c r="V30" s="72">
        <v>682.839836389101</v>
      </c>
    </row>
    <row r="31" spans="1:22" ht="12.75">
      <c r="A31" s="77" t="s">
        <v>28</v>
      </c>
      <c r="B31" s="78">
        <v>18.1547619047619</v>
      </c>
      <c r="C31" s="79">
        <v>23.5166666666667</v>
      </c>
      <c r="D31" s="78">
        <v>34.1916666666667</v>
      </c>
      <c r="E31" s="78">
        <v>49.4015873015873</v>
      </c>
      <c r="F31" s="78">
        <v>52.7952380952381</v>
      </c>
      <c r="G31" s="78">
        <v>74.2166666666667</v>
      </c>
      <c r="H31" s="79">
        <v>110.942857142857</v>
      </c>
      <c r="I31" s="78">
        <v>110.36978021978</v>
      </c>
      <c r="J31" s="78">
        <v>161.423494397759</v>
      </c>
      <c r="K31" s="78">
        <v>120.585644257703</v>
      </c>
      <c r="L31" s="78">
        <v>118.063095238095</v>
      </c>
      <c r="M31" s="79">
        <v>108.150108225108</v>
      </c>
      <c r="N31" s="78">
        <v>140.448015873016</v>
      </c>
      <c r="O31" s="78">
        <v>165.991702741703</v>
      </c>
      <c r="P31" s="78">
        <v>195.559632034632</v>
      </c>
      <c r="Q31" s="78">
        <v>256.374711399711</v>
      </c>
      <c r="R31" s="79">
        <v>279.327813852814</v>
      </c>
      <c r="S31" s="78">
        <v>292.234523809524</v>
      </c>
      <c r="T31" s="78">
        <v>370.070371295371</v>
      </c>
      <c r="U31" s="78">
        <v>377.873812872951</v>
      </c>
      <c r="V31" s="78">
        <v>415.643681318681</v>
      </c>
    </row>
    <row r="32" spans="1:22" ht="12.75">
      <c r="A32" s="92" t="s">
        <v>29</v>
      </c>
      <c r="B32" s="72">
        <v>5.5</v>
      </c>
      <c r="C32" s="75">
        <v>8.2</v>
      </c>
      <c r="D32" s="72">
        <v>16.7555555555556</v>
      </c>
      <c r="E32" s="72">
        <v>6.98333333333333</v>
      </c>
      <c r="F32" s="72">
        <v>16.2916666666667</v>
      </c>
      <c r="G32" s="72">
        <v>29.6440476190476</v>
      </c>
      <c r="H32" s="75">
        <v>32.675</v>
      </c>
      <c r="I32" s="72">
        <v>36.2444444444445</v>
      </c>
      <c r="J32" s="72">
        <v>34.6458333333333</v>
      </c>
      <c r="K32" s="72">
        <v>49.1857142857143</v>
      </c>
      <c r="L32" s="72">
        <v>45.4</v>
      </c>
      <c r="M32" s="75">
        <v>91.5291666666667</v>
      </c>
      <c r="N32" s="72">
        <v>106.024786324786</v>
      </c>
      <c r="O32" s="72">
        <v>114.300595238095</v>
      </c>
      <c r="P32" s="72">
        <v>135.308333333333</v>
      </c>
      <c r="Q32" s="72">
        <v>139.380952380952</v>
      </c>
      <c r="R32" s="75">
        <v>135.669877344877</v>
      </c>
      <c r="S32" s="72">
        <v>147.709920634921</v>
      </c>
      <c r="T32" s="72">
        <v>144.786147186147</v>
      </c>
      <c r="U32" s="72">
        <v>162.914682539683</v>
      </c>
      <c r="V32" s="72">
        <v>155.659523809524</v>
      </c>
    </row>
    <row r="33" spans="1:22" ht="12.75">
      <c r="A33" s="77" t="s">
        <v>30</v>
      </c>
      <c r="B33" s="78">
        <v>11.2666666666667</v>
      </c>
      <c r="C33" s="79">
        <v>19.3166666666667</v>
      </c>
      <c r="D33" s="78">
        <v>17</v>
      </c>
      <c r="E33" s="78">
        <v>19.6111111111111</v>
      </c>
      <c r="F33" s="78">
        <v>22.2833333333333</v>
      </c>
      <c r="G33" s="78">
        <v>22.0909090909091</v>
      </c>
      <c r="H33" s="79">
        <v>38.4011904761905</v>
      </c>
      <c r="I33" s="78">
        <v>22.6194444444444</v>
      </c>
      <c r="J33" s="78">
        <v>39.6023809523809</v>
      </c>
      <c r="K33" s="78">
        <v>37.5678571428571</v>
      </c>
      <c r="L33" s="78">
        <v>33.0416666666667</v>
      </c>
      <c r="M33" s="79">
        <v>39.5035714285714</v>
      </c>
      <c r="N33" s="78">
        <v>44.0944444444445</v>
      </c>
      <c r="O33" s="78">
        <v>48.734632034632</v>
      </c>
      <c r="P33" s="78">
        <v>34.3456349206349</v>
      </c>
      <c r="Q33" s="78">
        <v>36.3238095238095</v>
      </c>
      <c r="R33" s="79">
        <v>48.8575757575758</v>
      </c>
      <c r="S33" s="78">
        <v>55.2023809523809</v>
      </c>
      <c r="T33" s="78">
        <v>45.4827131202131</v>
      </c>
      <c r="U33" s="78">
        <v>70.6384615384616</v>
      </c>
      <c r="V33" s="78">
        <v>51.277417027417</v>
      </c>
    </row>
    <row r="34" spans="1:22" ht="12.75">
      <c r="A34" s="92" t="s">
        <v>46</v>
      </c>
      <c r="B34" s="72">
        <v>25.5833333333333</v>
      </c>
      <c r="C34" s="75">
        <v>35.325</v>
      </c>
      <c r="D34" s="72">
        <v>33.3333333333333</v>
      </c>
      <c r="E34" s="72">
        <v>23.6880952380952</v>
      </c>
      <c r="F34" s="72">
        <v>37.2</v>
      </c>
      <c r="G34" s="72">
        <v>33.075</v>
      </c>
      <c r="H34" s="75">
        <v>62.55</v>
      </c>
      <c r="I34" s="72">
        <v>49.2476190476191</v>
      </c>
      <c r="J34" s="72">
        <v>83.3618686868687</v>
      </c>
      <c r="K34" s="72">
        <v>76.6071428571428</v>
      </c>
      <c r="L34" s="72">
        <v>86.1723443223443</v>
      </c>
      <c r="M34" s="75">
        <v>106.85</v>
      </c>
      <c r="N34" s="72">
        <v>102.816045548654</v>
      </c>
      <c r="O34" s="72">
        <v>119.547668997669</v>
      </c>
      <c r="P34" s="72">
        <v>140.608333333333</v>
      </c>
      <c r="Q34" s="72">
        <v>130.757142857143</v>
      </c>
      <c r="R34" s="75">
        <v>134.542366946779</v>
      </c>
      <c r="S34" s="72">
        <v>133.255555555556</v>
      </c>
      <c r="T34" s="72">
        <v>126.012087912088</v>
      </c>
      <c r="U34" s="72">
        <v>156.163095238095</v>
      </c>
      <c r="V34" s="72">
        <v>139.820238095238</v>
      </c>
    </row>
    <row r="35" spans="1:22" ht="12.75">
      <c r="A35" s="77" t="s">
        <v>31</v>
      </c>
      <c r="B35" s="78">
        <v>206.753968253968</v>
      </c>
      <c r="C35" s="79">
        <v>279.068650793651</v>
      </c>
      <c r="D35" s="78">
        <v>333.548051948052</v>
      </c>
      <c r="E35" s="78">
        <v>399.606782106782</v>
      </c>
      <c r="F35" s="78">
        <v>488.887781662782</v>
      </c>
      <c r="G35" s="78">
        <v>575.513399299114</v>
      </c>
      <c r="H35" s="79">
        <v>639.662510442774</v>
      </c>
      <c r="I35" s="78">
        <v>780.408302808303</v>
      </c>
      <c r="J35" s="78">
        <v>843.759871582666</v>
      </c>
      <c r="K35" s="78">
        <v>865.190090465091</v>
      </c>
      <c r="L35" s="78">
        <v>1161.93595195654</v>
      </c>
      <c r="M35" s="79">
        <v>1294.5544011544</v>
      </c>
      <c r="N35" s="78">
        <v>1395.35718952101</v>
      </c>
      <c r="O35" s="78">
        <v>1539.15382395382</v>
      </c>
      <c r="P35" s="78">
        <v>1629.71555805306</v>
      </c>
      <c r="Q35" s="78">
        <v>1775.75712295367</v>
      </c>
      <c r="R35" s="79">
        <v>1904.16212263083</v>
      </c>
      <c r="S35" s="78">
        <v>1855.59040031923</v>
      </c>
      <c r="T35" s="78">
        <v>1751.4453378321</v>
      </c>
      <c r="U35" s="78">
        <v>1780.68614805692</v>
      </c>
      <c r="V35" s="78">
        <v>1828.85485625486</v>
      </c>
    </row>
    <row r="36" spans="1:22" ht="12.75">
      <c r="A36" s="92" t="s">
        <v>32</v>
      </c>
      <c r="B36" s="72">
        <v>1487.8880952381</v>
      </c>
      <c r="C36" s="75">
        <v>1595.20595238095</v>
      </c>
      <c r="D36" s="72">
        <v>1990.20141633729</v>
      </c>
      <c r="E36" s="72">
        <v>2325.23005050505</v>
      </c>
      <c r="F36" s="72">
        <v>2267.9832972583</v>
      </c>
      <c r="G36" s="72">
        <v>2712.51770524797</v>
      </c>
      <c r="H36" s="75">
        <v>2863.54736652236</v>
      </c>
      <c r="I36" s="72">
        <v>2500.97711265343</v>
      </c>
      <c r="J36" s="72">
        <v>2220.9358044733</v>
      </c>
      <c r="K36" s="72">
        <v>2101.25804018422</v>
      </c>
      <c r="L36" s="72">
        <v>2223.90792336319</v>
      </c>
      <c r="M36" s="75">
        <v>2493.5721990972</v>
      </c>
      <c r="N36" s="72">
        <v>2827.97885813017</v>
      </c>
      <c r="O36" s="72">
        <v>3166.70081307581</v>
      </c>
      <c r="P36" s="72">
        <v>3005.03963813964</v>
      </c>
      <c r="Q36" s="72">
        <v>2847.78200965701</v>
      </c>
      <c r="R36" s="75">
        <v>2848.17235074866</v>
      </c>
      <c r="S36" s="72">
        <v>2842.14740259741</v>
      </c>
      <c r="T36" s="72">
        <v>3139.39971139971</v>
      </c>
      <c r="U36" s="72">
        <v>3048.25082972583</v>
      </c>
      <c r="V36" s="72">
        <v>3132.5936008436</v>
      </c>
    </row>
    <row r="37" spans="1:22" s="30" customFormat="1" ht="12.75">
      <c r="A37" s="94" t="s">
        <v>33</v>
      </c>
      <c r="B37" s="95">
        <v>602.803571428571</v>
      </c>
      <c r="C37" s="96">
        <v>775.655860805861</v>
      </c>
      <c r="D37" s="95">
        <v>935.072613351561</v>
      </c>
      <c r="E37" s="95">
        <v>958.696031746032</v>
      </c>
      <c r="F37" s="95">
        <v>1096.69550398432</v>
      </c>
      <c r="G37" s="95">
        <v>1247.91843697239</v>
      </c>
      <c r="H37" s="96">
        <v>1504.67086981646</v>
      </c>
      <c r="I37" s="95">
        <v>1671.96469363969</v>
      </c>
      <c r="J37" s="95">
        <v>1681.94789142598</v>
      </c>
      <c r="K37" s="95">
        <v>1744.63390586022</v>
      </c>
      <c r="L37" s="95">
        <v>1975.23119574354</v>
      </c>
      <c r="M37" s="96">
        <v>2070.85660732542</v>
      </c>
      <c r="N37" s="95">
        <v>2148.12095127095</v>
      </c>
      <c r="O37" s="95">
        <v>2456.54105149237</v>
      </c>
      <c r="P37" s="95">
        <v>2262.21052693437</v>
      </c>
      <c r="Q37" s="95">
        <v>2228.85595456453</v>
      </c>
      <c r="R37" s="96">
        <v>2360.47200063009</v>
      </c>
      <c r="S37" s="95">
        <v>2502.69832651009</v>
      </c>
      <c r="T37" s="95">
        <v>2625.80696969425</v>
      </c>
      <c r="U37" s="95">
        <v>2438.01181489782</v>
      </c>
      <c r="V37" s="95">
        <v>2423.57266508002</v>
      </c>
    </row>
    <row r="38" spans="1:22" ht="12.75">
      <c r="A38" s="92" t="s">
        <v>34</v>
      </c>
      <c r="B38" s="72">
        <v>1.58333333333333</v>
      </c>
      <c r="C38" s="75">
        <v>6.49166666666667</v>
      </c>
      <c r="D38" s="72">
        <v>22.6833333333333</v>
      </c>
      <c r="E38" s="72">
        <v>26.4</v>
      </c>
      <c r="F38" s="72">
        <v>50.2595238095238</v>
      </c>
      <c r="G38" s="72">
        <v>64.35</v>
      </c>
      <c r="H38" s="75">
        <v>83.2888888888889</v>
      </c>
      <c r="I38" s="72">
        <v>77.4373015873016</v>
      </c>
      <c r="J38" s="72">
        <v>109.933333333333</v>
      </c>
      <c r="K38" s="72">
        <v>119.006935608251</v>
      </c>
      <c r="L38" s="72">
        <v>188.992297979798</v>
      </c>
      <c r="M38" s="75">
        <v>258.136904761905</v>
      </c>
      <c r="N38" s="72">
        <v>324.477777777778</v>
      </c>
      <c r="O38" s="72">
        <v>380.144444444444</v>
      </c>
      <c r="P38" s="72">
        <v>388.352380952381</v>
      </c>
      <c r="Q38" s="72">
        <v>462.247673160173</v>
      </c>
      <c r="R38" s="75">
        <v>559.858766233766</v>
      </c>
      <c r="S38" s="72">
        <v>498.66336996337</v>
      </c>
      <c r="T38" s="72">
        <v>658.104978354979</v>
      </c>
      <c r="U38" s="72">
        <v>756.640909090909</v>
      </c>
      <c r="V38" s="72">
        <v>921.271825396825</v>
      </c>
    </row>
    <row r="39" spans="1:22" ht="12.75">
      <c r="A39" s="77" t="s">
        <v>35</v>
      </c>
      <c r="B39" s="78">
        <v>3042.01187978688</v>
      </c>
      <c r="C39" s="79">
        <v>3227.58711827388</v>
      </c>
      <c r="D39" s="78">
        <v>3495.23201643386</v>
      </c>
      <c r="E39" s="78">
        <v>3789.24330705844</v>
      </c>
      <c r="F39" s="78">
        <v>4354.38247468905</v>
      </c>
      <c r="G39" s="78">
        <v>5313.50590348804</v>
      </c>
      <c r="H39" s="79">
        <v>5810.0296455724</v>
      </c>
      <c r="I39" s="78">
        <v>5863.56678960553</v>
      </c>
      <c r="J39" s="78">
        <v>5941.23580966279</v>
      </c>
      <c r="K39" s="78">
        <v>5912.99535357916</v>
      </c>
      <c r="L39" s="78">
        <v>5960.43329548848</v>
      </c>
      <c r="M39" s="79">
        <v>5989.29498669395</v>
      </c>
      <c r="N39" s="78">
        <v>6539.19772405874</v>
      </c>
      <c r="O39" s="78">
        <v>6417.42111753649</v>
      </c>
      <c r="P39" s="78">
        <v>6029.06601094982</v>
      </c>
      <c r="Q39" s="78">
        <v>5682.34332021605</v>
      </c>
      <c r="R39" s="79">
        <v>5755.14382258122</v>
      </c>
      <c r="S39" s="78">
        <v>5797.88244337361</v>
      </c>
      <c r="T39" s="78">
        <v>5766.82707055586</v>
      </c>
      <c r="U39" s="78">
        <v>6442.13218844442</v>
      </c>
      <c r="V39" s="78">
        <v>6285.07352168773</v>
      </c>
    </row>
    <row r="40" spans="1:22" ht="12.75">
      <c r="A40" s="92" t="s">
        <v>36</v>
      </c>
      <c r="B40" s="72">
        <v>15557.0226019895</v>
      </c>
      <c r="C40" s="75">
        <v>18803.8958874459</v>
      </c>
      <c r="D40" s="72">
        <v>22119.7668674162</v>
      </c>
      <c r="E40" s="72">
        <v>25536.5545532125</v>
      </c>
      <c r="F40" s="72">
        <v>28707.8988031149</v>
      </c>
      <c r="G40" s="72">
        <v>36266.7781978299</v>
      </c>
      <c r="H40" s="75">
        <v>40836.9546335045</v>
      </c>
      <c r="I40" s="72">
        <v>40025.3997838905</v>
      </c>
      <c r="J40" s="72">
        <v>39912.9191917298</v>
      </c>
      <c r="K40" s="72">
        <v>42200.3721621396</v>
      </c>
      <c r="L40" s="72">
        <v>45608.3651396247</v>
      </c>
      <c r="M40" s="75">
        <v>49774.8947185065</v>
      </c>
      <c r="N40" s="72">
        <v>52060.4769182635</v>
      </c>
      <c r="O40" s="72">
        <v>50035.7069111363</v>
      </c>
      <c r="P40" s="72">
        <v>44653.0619797901</v>
      </c>
      <c r="Q40" s="72">
        <v>42890.7017568126</v>
      </c>
      <c r="R40" s="75">
        <v>45225.4573900057</v>
      </c>
      <c r="S40" s="72">
        <v>49245.6388286858</v>
      </c>
      <c r="T40" s="72">
        <v>52472.3442922163</v>
      </c>
      <c r="U40" s="72">
        <v>58878.8654432927</v>
      </c>
      <c r="V40" s="72">
        <v>53317.8134467987</v>
      </c>
    </row>
    <row r="41" spans="1:22" s="30" customFormat="1" ht="12.75">
      <c r="A41" s="94" t="s">
        <v>37</v>
      </c>
      <c r="B41" s="95">
        <v>36150.1718614718</v>
      </c>
      <c r="C41" s="96">
        <v>43206.1967893218</v>
      </c>
      <c r="D41" s="95">
        <v>52139.3622211122</v>
      </c>
      <c r="E41" s="95">
        <v>60662.5485569986</v>
      </c>
      <c r="F41" s="95">
        <v>68899.0318376069</v>
      </c>
      <c r="G41" s="95">
        <v>86410.8187191194</v>
      </c>
      <c r="H41" s="96">
        <v>98773.3061227102</v>
      </c>
      <c r="I41" s="95">
        <v>101085.642578255</v>
      </c>
      <c r="J41" s="95">
        <v>104243.188646924</v>
      </c>
      <c r="K41" s="95">
        <v>113320.215402103</v>
      </c>
      <c r="L41" s="95">
        <v>126374.294413914</v>
      </c>
      <c r="M41" s="96">
        <v>136751.789611179</v>
      </c>
      <c r="N41" s="95">
        <v>144377.100803935</v>
      </c>
      <c r="O41" s="95">
        <v>148302.325069155</v>
      </c>
      <c r="P41" s="95">
        <v>138183.164211361</v>
      </c>
      <c r="Q41" s="95">
        <v>140606.745767395</v>
      </c>
      <c r="R41" s="96">
        <v>151875.119525877</v>
      </c>
      <c r="S41" s="95">
        <v>163628.390300287</v>
      </c>
      <c r="T41" s="95">
        <v>169357.519583257</v>
      </c>
      <c r="U41" s="95">
        <v>175966.991411513</v>
      </c>
      <c r="V41" s="95">
        <v>172236.614409547</v>
      </c>
    </row>
    <row r="42" spans="1:22" ht="12.75">
      <c r="A42" s="92" t="s">
        <v>48</v>
      </c>
      <c r="B42" s="72">
        <v>15196.992528305</v>
      </c>
      <c r="C42" s="75">
        <v>17335.0194777445</v>
      </c>
      <c r="D42" s="72">
        <v>21326.0491652938</v>
      </c>
      <c r="E42" s="72">
        <v>24668.5577299292</v>
      </c>
      <c r="F42" s="72">
        <v>27979.1468741655</v>
      </c>
      <c r="G42" s="72">
        <v>33583.5167796455</v>
      </c>
      <c r="H42" s="75">
        <v>37031.5781375015</v>
      </c>
      <c r="I42" s="72">
        <v>38276.3744512035</v>
      </c>
      <c r="J42" s="72">
        <v>38654.681880047</v>
      </c>
      <c r="K42" s="72">
        <v>39934.7492471064</v>
      </c>
      <c r="L42" s="72">
        <v>42913.2684443024</v>
      </c>
      <c r="M42" s="75">
        <v>45388.4538454367</v>
      </c>
      <c r="N42" s="72">
        <v>48441.9999916635</v>
      </c>
      <c r="O42" s="72">
        <v>50814.0656552196</v>
      </c>
      <c r="P42" s="72">
        <v>48210.8304437264</v>
      </c>
      <c r="Q42" s="72">
        <v>47796.2123668298</v>
      </c>
      <c r="R42" s="75">
        <v>49384.5434499137</v>
      </c>
      <c r="S42" s="72">
        <v>51075.8614741934</v>
      </c>
      <c r="T42" s="72">
        <v>50557.6691178404</v>
      </c>
      <c r="U42" s="72">
        <v>51486.0813742106</v>
      </c>
      <c r="V42" s="72">
        <v>51587.1573119191</v>
      </c>
    </row>
    <row r="43" spans="1:22" ht="12.75">
      <c r="A43" s="97" t="s">
        <v>49</v>
      </c>
      <c r="B43" s="98">
        <v>15016.27871572872</v>
      </c>
      <c r="C43" s="99">
        <v>17097.820740370735</v>
      </c>
      <c r="D43" s="98">
        <v>21043.80930237892</v>
      </c>
      <c r="E43" s="98">
        <v>24329.3054572019</v>
      </c>
      <c r="F43" s="98">
        <v>27583.283778927496</v>
      </c>
      <c r="G43" s="98">
        <v>33099.677851906505</v>
      </c>
      <c r="H43" s="99">
        <v>36406.847221195494</v>
      </c>
      <c r="I43" s="98">
        <v>37674.81075068827</v>
      </c>
      <c r="J43" s="98">
        <v>37923.63660516353</v>
      </c>
      <c r="K43" s="98">
        <v>39223.07071314591</v>
      </c>
      <c r="L43" s="98">
        <v>42183.78534961938</v>
      </c>
      <c r="M43" s="99">
        <v>44599.51306621594</v>
      </c>
      <c r="N43" s="98">
        <v>47564.27765391336</v>
      </c>
      <c r="O43" s="98">
        <v>49778.04096740747</v>
      </c>
      <c r="P43" s="98">
        <v>47170.256659177605</v>
      </c>
      <c r="Q43" s="98">
        <v>46734.585869715644</v>
      </c>
      <c r="R43" s="99">
        <v>48309.366505994214</v>
      </c>
      <c r="S43" s="98">
        <v>49888.47824908508</v>
      </c>
      <c r="T43" s="98">
        <v>49285.35361389984</v>
      </c>
      <c r="U43" s="98">
        <v>50097.976610938524</v>
      </c>
      <c r="V43" s="98">
        <v>50172.05237382759</v>
      </c>
    </row>
    <row r="44" spans="1:19" s="24" customFormat="1" ht="22.5" customHeight="1">
      <c r="A44" s="18"/>
      <c r="B44" s="18"/>
      <c r="C44" s="18"/>
      <c r="D44" s="18"/>
      <c r="E44" s="18"/>
      <c r="F44" s="18"/>
      <c r="G44" s="18"/>
      <c r="H44" s="18"/>
      <c r="I44" s="18"/>
      <c r="J44" s="18"/>
      <c r="K44" s="18"/>
      <c r="L44" s="18"/>
      <c r="M44" s="18"/>
      <c r="N44" s="18"/>
      <c r="O44" s="18"/>
      <c r="P44" s="18"/>
      <c r="Q44" s="18"/>
      <c r="R44" s="18"/>
      <c r="S44" s="18"/>
    </row>
    <row r="45" spans="1:19" s="24" customFormat="1" ht="12.75" customHeight="1">
      <c r="A45" s="32" t="s">
        <v>50</v>
      </c>
      <c r="B45" s="32"/>
      <c r="C45" s="32"/>
      <c r="D45" s="32"/>
      <c r="E45" s="32"/>
      <c r="F45" s="32"/>
      <c r="G45" s="32"/>
      <c r="H45" s="32"/>
      <c r="I45" s="32"/>
      <c r="J45" s="32"/>
      <c r="K45" s="32"/>
      <c r="L45" s="32"/>
      <c r="M45" s="32"/>
      <c r="N45" s="32"/>
      <c r="O45" s="32"/>
      <c r="P45" s="32"/>
      <c r="Q45" s="35"/>
      <c r="R45" s="18"/>
      <c r="S45" s="18"/>
    </row>
    <row r="46" spans="1:17" ht="12.75" customHeight="1">
      <c r="A46" s="32" t="s">
        <v>51</v>
      </c>
      <c r="B46" s="33"/>
      <c r="C46" s="33"/>
      <c r="D46" s="33"/>
      <c r="E46" s="33"/>
      <c r="F46" s="33"/>
      <c r="G46" s="33"/>
      <c r="H46" s="33"/>
      <c r="I46" s="33"/>
      <c r="J46" s="34"/>
      <c r="K46" s="35"/>
      <c r="L46" s="35"/>
      <c r="M46" s="35"/>
      <c r="N46" s="35"/>
      <c r="O46" s="35"/>
      <c r="P46" s="35"/>
      <c r="Q46" s="35"/>
    </row>
    <row r="47" spans="2:17" ht="12.75" customHeight="1">
      <c r="B47" s="33"/>
      <c r="C47" s="33"/>
      <c r="D47" s="33"/>
      <c r="E47" s="33"/>
      <c r="F47" s="33"/>
      <c r="G47" s="33"/>
      <c r="H47" s="33"/>
      <c r="I47" s="33"/>
      <c r="J47" s="34"/>
      <c r="K47" s="35"/>
      <c r="L47" s="35"/>
      <c r="M47" s="35"/>
      <c r="N47" s="35"/>
      <c r="O47" s="35"/>
      <c r="P47" s="35"/>
      <c r="Q47" s="35"/>
    </row>
    <row r="48" ht="12.75" customHeight="1">
      <c r="A48" s="31" t="s">
        <v>59</v>
      </c>
    </row>
    <row r="49" spans="1:18" ht="12.75" customHeight="1">
      <c r="A49" s="2" t="s">
        <v>42</v>
      </c>
      <c r="J49" s="16"/>
      <c r="K49" s="16"/>
      <c r="L49" s="16"/>
      <c r="M49" s="16"/>
      <c r="N49" s="16"/>
      <c r="O49" s="16"/>
      <c r="P49" s="16"/>
      <c r="Q49" s="16"/>
      <c r="R49" s="16"/>
    </row>
  </sheetData>
  <sheetProtection/>
  <hyperlinks>
    <hyperlink ref="A1" location="Titre!A1" display="Titres"/>
  </hyperlinks>
  <printOptions/>
  <pageMargins left="0" right="0" top="0" bottom="0"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V47"/>
  <sheetViews>
    <sheetView zoomScalePageLayoutView="0" workbookViewId="0" topLeftCell="A1">
      <selection activeCell="A1" sqref="A1"/>
    </sheetView>
  </sheetViews>
  <sheetFormatPr defaultColWidth="11.421875" defaultRowHeight="12.75"/>
  <cols>
    <col min="1" max="1" width="22.421875" style="40" customWidth="1"/>
    <col min="2" max="20" width="7.7109375" style="40" customWidth="1"/>
    <col min="21" max="22" width="7.7109375" style="0" customWidth="1"/>
  </cols>
  <sheetData>
    <row r="1" spans="1:16" ht="12.75">
      <c r="A1" s="11" t="s">
        <v>38</v>
      </c>
      <c r="B1" s="1"/>
      <c r="C1" s="2"/>
      <c r="D1" s="2"/>
      <c r="E1" s="1"/>
      <c r="F1" s="1"/>
      <c r="G1" s="2"/>
      <c r="H1" s="2"/>
      <c r="I1" s="2"/>
      <c r="J1" s="2"/>
      <c r="K1" s="2"/>
      <c r="L1" s="2"/>
      <c r="M1" s="2"/>
      <c r="N1" s="2"/>
      <c r="O1" s="2"/>
      <c r="P1" s="2"/>
    </row>
    <row r="2" spans="1:16" ht="13.5">
      <c r="A2" s="90" t="s">
        <v>61</v>
      </c>
      <c r="B2" s="37"/>
      <c r="C2" s="37"/>
      <c r="D2" s="37"/>
      <c r="E2" s="1"/>
      <c r="F2" s="1"/>
      <c r="G2" s="2"/>
      <c r="H2" s="2"/>
      <c r="I2" s="2"/>
      <c r="J2" s="2"/>
      <c r="K2" s="2"/>
      <c r="L2" s="2"/>
      <c r="M2" s="2"/>
      <c r="N2" s="2"/>
      <c r="O2" s="2"/>
      <c r="P2" s="2"/>
    </row>
    <row r="3" spans="1:16" ht="12.75">
      <c r="A3" s="4"/>
      <c r="B3" s="1"/>
      <c r="C3" s="2"/>
      <c r="D3" s="2"/>
      <c r="E3" s="1"/>
      <c r="F3" s="1"/>
      <c r="G3" s="2"/>
      <c r="H3" s="2"/>
      <c r="I3" s="2"/>
      <c r="J3" s="2"/>
      <c r="K3" s="2"/>
      <c r="L3" s="2"/>
      <c r="M3" s="2"/>
      <c r="N3" s="2"/>
      <c r="O3" s="2"/>
      <c r="P3" s="2"/>
    </row>
    <row r="4" spans="1:22" ht="12.75">
      <c r="A4" s="15" t="s">
        <v>6</v>
      </c>
      <c r="B4" s="38">
        <v>1994</v>
      </c>
      <c r="C4" s="73">
        <v>1995</v>
      </c>
      <c r="D4" s="39">
        <v>1996</v>
      </c>
      <c r="E4" s="39">
        <v>1997</v>
      </c>
      <c r="F4" s="39">
        <v>1998</v>
      </c>
      <c r="G4" s="39">
        <v>1999</v>
      </c>
      <c r="H4" s="73">
        <v>2000</v>
      </c>
      <c r="I4" s="39">
        <v>2001</v>
      </c>
      <c r="J4" s="28">
        <v>2002</v>
      </c>
      <c r="K4" s="28">
        <v>2003</v>
      </c>
      <c r="L4" s="28">
        <v>2004</v>
      </c>
      <c r="M4" s="76">
        <v>2005</v>
      </c>
      <c r="N4" s="28">
        <v>2006</v>
      </c>
      <c r="O4" s="28">
        <v>2007</v>
      </c>
      <c r="P4" s="28">
        <v>2008</v>
      </c>
      <c r="Q4" s="28">
        <v>2009</v>
      </c>
      <c r="R4" s="76">
        <v>2010</v>
      </c>
      <c r="S4" s="28">
        <v>2011</v>
      </c>
      <c r="T4" s="28">
        <v>2012</v>
      </c>
      <c r="U4" s="28">
        <v>2013</v>
      </c>
      <c r="V4" s="28">
        <v>2014</v>
      </c>
    </row>
    <row r="5" spans="1:22" ht="12.75">
      <c r="A5" s="69" t="s">
        <v>7</v>
      </c>
      <c r="B5" s="71">
        <v>160.37380952381</v>
      </c>
      <c r="C5" s="74">
        <v>181.133333333333</v>
      </c>
      <c r="D5" s="71">
        <v>157.281493506493</v>
      </c>
      <c r="E5" s="71">
        <v>204.055555555556</v>
      </c>
      <c r="F5" s="71">
        <v>289.661904761905</v>
      </c>
      <c r="G5" s="71">
        <v>555.225280112045</v>
      </c>
      <c r="H5" s="74">
        <v>629.72612942613</v>
      </c>
      <c r="I5" s="71">
        <v>637.03883426515</v>
      </c>
      <c r="J5" s="71">
        <v>558.013095238095</v>
      </c>
      <c r="K5" s="71">
        <v>556.672619047619</v>
      </c>
      <c r="L5" s="71">
        <v>587.19126984127</v>
      </c>
      <c r="M5" s="74">
        <v>595.97031024531</v>
      </c>
      <c r="N5" s="71">
        <v>596.608134920635</v>
      </c>
      <c r="O5" s="71">
        <v>536.691161616162</v>
      </c>
      <c r="P5" s="71">
        <v>574.84126984127</v>
      </c>
      <c r="Q5" s="71">
        <v>532.547655122655</v>
      </c>
      <c r="R5" s="74">
        <v>500.720895770896</v>
      </c>
      <c r="S5" s="71">
        <v>514.370238095238</v>
      </c>
      <c r="T5" s="71">
        <v>570.612193362194</v>
      </c>
      <c r="U5" s="71">
        <v>556.703968253968</v>
      </c>
      <c r="V5" s="71">
        <v>619.958202908203</v>
      </c>
    </row>
    <row r="6" spans="1:22" ht="12.75">
      <c r="A6" s="77" t="s">
        <v>8</v>
      </c>
      <c r="B6" s="78">
        <v>63.4476190476191</v>
      </c>
      <c r="C6" s="79">
        <v>70.625</v>
      </c>
      <c r="D6" s="78">
        <v>55.575</v>
      </c>
      <c r="E6" s="78">
        <v>73.5809523809524</v>
      </c>
      <c r="F6" s="78">
        <v>118.775396825397</v>
      </c>
      <c r="G6" s="78">
        <v>155.357875457875</v>
      </c>
      <c r="H6" s="79">
        <v>191.434776334776</v>
      </c>
      <c r="I6" s="78">
        <v>201.549891774892</v>
      </c>
      <c r="J6" s="78">
        <v>262.273051948052</v>
      </c>
      <c r="K6" s="78">
        <v>257.091666666667</v>
      </c>
      <c r="L6" s="78">
        <v>279.787301587302</v>
      </c>
      <c r="M6" s="79">
        <v>318.102380952381</v>
      </c>
      <c r="N6" s="78">
        <v>398.940476190476</v>
      </c>
      <c r="O6" s="78">
        <v>381.313034188034</v>
      </c>
      <c r="P6" s="78">
        <v>292.504000531632</v>
      </c>
      <c r="Q6" s="78">
        <v>268.032417582418</v>
      </c>
      <c r="R6" s="79">
        <v>263.643253968254</v>
      </c>
      <c r="S6" s="78">
        <v>318.274931894955</v>
      </c>
      <c r="T6" s="78">
        <v>314.12872960373</v>
      </c>
      <c r="U6" s="78">
        <v>315.847866597005</v>
      </c>
      <c r="V6" s="78">
        <v>321.961904761905</v>
      </c>
    </row>
    <row r="7" spans="1:22" ht="12.75">
      <c r="A7" s="70" t="s">
        <v>9</v>
      </c>
      <c r="B7" s="72">
        <v>49.418253968254</v>
      </c>
      <c r="C7" s="75">
        <v>71.1166666666667</v>
      </c>
      <c r="D7" s="72">
        <v>58.3063492063492</v>
      </c>
      <c r="E7" s="72">
        <v>91.6618437118437</v>
      </c>
      <c r="F7" s="72">
        <v>130.071103896104</v>
      </c>
      <c r="G7" s="72">
        <v>148.6</v>
      </c>
      <c r="H7" s="75">
        <v>150.18253968254</v>
      </c>
      <c r="I7" s="72">
        <v>153.043650793651</v>
      </c>
      <c r="J7" s="72">
        <v>166.973748473748</v>
      </c>
      <c r="K7" s="72">
        <v>139.324206349206</v>
      </c>
      <c r="L7" s="72">
        <v>208.524783549784</v>
      </c>
      <c r="M7" s="75">
        <v>234.164224664225</v>
      </c>
      <c r="N7" s="72">
        <v>212.355194805195</v>
      </c>
      <c r="O7" s="72">
        <v>234.18575036075</v>
      </c>
      <c r="P7" s="72">
        <v>227.801470588235</v>
      </c>
      <c r="Q7" s="72">
        <v>258.661147186147</v>
      </c>
      <c r="R7" s="75">
        <v>280.444841269841</v>
      </c>
      <c r="S7" s="72">
        <v>331.560628927391</v>
      </c>
      <c r="T7" s="72">
        <v>326.178968253968</v>
      </c>
      <c r="U7" s="72">
        <v>328.336029009305</v>
      </c>
      <c r="V7" s="72">
        <v>314.143650793651</v>
      </c>
    </row>
    <row r="8" spans="1:22" ht="12.75">
      <c r="A8" s="77" t="s">
        <v>10</v>
      </c>
      <c r="B8" s="78">
        <v>228.978571428571</v>
      </c>
      <c r="C8" s="79">
        <v>317.638492063492</v>
      </c>
      <c r="D8" s="78">
        <v>378.903463203463</v>
      </c>
      <c r="E8" s="78">
        <v>399.17886002886</v>
      </c>
      <c r="F8" s="78">
        <v>411.540569561158</v>
      </c>
      <c r="G8" s="78">
        <v>666.455623031939</v>
      </c>
      <c r="H8" s="79">
        <v>934.742167919799</v>
      </c>
      <c r="I8" s="78">
        <v>938.5977586445</v>
      </c>
      <c r="J8" s="78">
        <v>898.495682095683</v>
      </c>
      <c r="K8" s="78">
        <v>822.334928062134</v>
      </c>
      <c r="L8" s="78">
        <v>959.997021043811</v>
      </c>
      <c r="M8" s="79">
        <v>1172.90115958173</v>
      </c>
      <c r="N8" s="78">
        <v>1194.25236985237</v>
      </c>
      <c r="O8" s="78">
        <v>1366.24007491047</v>
      </c>
      <c r="P8" s="78">
        <v>1146.62310597899</v>
      </c>
      <c r="Q8" s="78">
        <v>1122.94531375058</v>
      </c>
      <c r="R8" s="79">
        <v>1291.28066378066</v>
      </c>
      <c r="S8" s="78">
        <v>1323.00956076088</v>
      </c>
      <c r="T8" s="78">
        <v>1368.52669552669</v>
      </c>
      <c r="U8" s="78">
        <v>1367.30047627811</v>
      </c>
      <c r="V8" s="78">
        <v>1193.09508434462</v>
      </c>
    </row>
    <row r="9" spans="1:22" ht="12.75">
      <c r="A9" s="92" t="s">
        <v>56</v>
      </c>
      <c r="B9" s="72">
        <v>0</v>
      </c>
      <c r="C9" s="75">
        <v>0</v>
      </c>
      <c r="D9" s="72">
        <v>1.83333333333333</v>
      </c>
      <c r="E9" s="72">
        <v>3.66666666666667</v>
      </c>
      <c r="F9" s="72">
        <v>0</v>
      </c>
      <c r="G9" s="72">
        <v>0</v>
      </c>
      <c r="H9" s="75">
        <v>3.58333333333333</v>
      </c>
      <c r="I9" s="72">
        <v>0.5</v>
      </c>
      <c r="J9" s="72">
        <v>1.9</v>
      </c>
      <c r="K9" s="72">
        <v>1</v>
      </c>
      <c r="L9" s="72">
        <v>2.65</v>
      </c>
      <c r="M9" s="75">
        <v>4.2</v>
      </c>
      <c r="N9" s="72">
        <v>5.45</v>
      </c>
      <c r="O9" s="72">
        <v>1.66666666666667</v>
      </c>
      <c r="P9" s="72">
        <v>10.5833333333333</v>
      </c>
      <c r="Q9" s="72">
        <v>8.66666666666667</v>
      </c>
      <c r="R9" s="75">
        <v>13.5</v>
      </c>
      <c r="S9" s="72">
        <v>16.3621553884712</v>
      </c>
      <c r="T9" s="72">
        <v>15.9761904761905</v>
      </c>
      <c r="U9" s="72">
        <v>15.8333333333333</v>
      </c>
      <c r="V9" s="72">
        <v>35.7142857142857</v>
      </c>
    </row>
    <row r="10" spans="1:22" ht="12.75">
      <c r="A10" s="77" t="s">
        <v>11</v>
      </c>
      <c r="B10" s="78">
        <v>4.33333333333333</v>
      </c>
      <c r="C10" s="79">
        <v>2</v>
      </c>
      <c r="D10" s="78">
        <v>5.76666666666667</v>
      </c>
      <c r="E10" s="78">
        <v>5.50952380952381</v>
      </c>
      <c r="F10" s="78">
        <v>12.0666666666667</v>
      </c>
      <c r="G10" s="78">
        <v>8.66666666666667</v>
      </c>
      <c r="H10" s="79">
        <v>14.9833333333333</v>
      </c>
      <c r="I10" s="78">
        <v>13.3452380952381</v>
      </c>
      <c r="J10" s="78">
        <v>15.2538461538462</v>
      </c>
      <c r="K10" s="78">
        <v>12.4333333333333</v>
      </c>
      <c r="L10" s="78">
        <v>20.85</v>
      </c>
      <c r="M10" s="79">
        <v>31.3952380952381</v>
      </c>
      <c r="N10" s="78">
        <v>22.9944444444444</v>
      </c>
      <c r="O10" s="78">
        <v>40.8584249084249</v>
      </c>
      <c r="P10" s="78">
        <v>42.5</v>
      </c>
      <c r="Q10" s="78">
        <v>27.2833333333333</v>
      </c>
      <c r="R10" s="79">
        <v>30.0833333333333</v>
      </c>
      <c r="S10" s="78">
        <v>21.4809523809524</v>
      </c>
      <c r="T10" s="78">
        <v>45.6944805194805</v>
      </c>
      <c r="U10" s="78">
        <v>47.5053571428571</v>
      </c>
      <c r="V10" s="78">
        <v>48.1765873015873</v>
      </c>
    </row>
    <row r="11" spans="1:22" ht="12.75">
      <c r="A11" s="92" t="s">
        <v>12</v>
      </c>
      <c r="B11" s="72">
        <v>62.5206349206349</v>
      </c>
      <c r="C11" s="75">
        <v>88.65</v>
      </c>
      <c r="D11" s="72">
        <v>95.6134920634921</v>
      </c>
      <c r="E11" s="72">
        <v>111.665909090909</v>
      </c>
      <c r="F11" s="72">
        <v>149.559523809524</v>
      </c>
      <c r="G11" s="72">
        <v>190.958333333333</v>
      </c>
      <c r="H11" s="75">
        <v>252.556043956044</v>
      </c>
      <c r="I11" s="72">
        <v>267.115079365079</v>
      </c>
      <c r="J11" s="72">
        <v>270.470879120879</v>
      </c>
      <c r="K11" s="72">
        <v>261.739466089466</v>
      </c>
      <c r="L11" s="72">
        <v>251.804761904762</v>
      </c>
      <c r="M11" s="75">
        <v>253.387301587302</v>
      </c>
      <c r="N11" s="72">
        <v>317.529761904762</v>
      </c>
      <c r="O11" s="72">
        <v>289.437831612832</v>
      </c>
      <c r="P11" s="72">
        <v>294.895634920635</v>
      </c>
      <c r="Q11" s="72">
        <v>266.379388422035</v>
      </c>
      <c r="R11" s="75">
        <v>261.357514707515</v>
      </c>
      <c r="S11" s="72">
        <v>267.410714285714</v>
      </c>
      <c r="T11" s="72">
        <v>218.338492063492</v>
      </c>
      <c r="U11" s="72">
        <v>265.67337164751</v>
      </c>
      <c r="V11" s="72">
        <v>261.867640692641</v>
      </c>
    </row>
    <row r="12" spans="1:22" ht="12.75">
      <c r="A12" s="77" t="s">
        <v>45</v>
      </c>
      <c r="B12" s="78">
        <v>0.125</v>
      </c>
      <c r="C12" s="79">
        <v>0</v>
      </c>
      <c r="D12" s="78">
        <v>1</v>
      </c>
      <c r="E12" s="78">
        <v>2</v>
      </c>
      <c r="F12" s="78">
        <v>2.73333333333333</v>
      </c>
      <c r="G12" s="78">
        <v>6.01904761904762</v>
      </c>
      <c r="H12" s="79">
        <v>4.75</v>
      </c>
      <c r="I12" s="78">
        <v>1.66666666666667</v>
      </c>
      <c r="J12" s="78">
        <v>4.5</v>
      </c>
      <c r="K12" s="78">
        <v>7.55</v>
      </c>
      <c r="L12" s="78">
        <v>8.68333333333333</v>
      </c>
      <c r="M12" s="79">
        <v>7.5</v>
      </c>
      <c r="N12" s="78">
        <v>12.65</v>
      </c>
      <c r="O12" s="78">
        <v>26.7833333333333</v>
      </c>
      <c r="P12" s="78">
        <v>21.1428571428571</v>
      </c>
      <c r="Q12" s="78">
        <v>24.25</v>
      </c>
      <c r="R12" s="79">
        <v>20</v>
      </c>
      <c r="S12" s="78">
        <v>16.8333333333333</v>
      </c>
      <c r="T12" s="78">
        <v>5.66666666666667</v>
      </c>
      <c r="U12" s="78">
        <v>21.9761904761905</v>
      </c>
      <c r="V12" s="78">
        <v>11.025</v>
      </c>
    </row>
    <row r="13" spans="1:22" ht="12.75">
      <c r="A13" s="92" t="s">
        <v>13</v>
      </c>
      <c r="B13" s="72">
        <v>237.897222222222</v>
      </c>
      <c r="C13" s="75">
        <v>252.157142857143</v>
      </c>
      <c r="D13" s="72">
        <v>336.57380952381</v>
      </c>
      <c r="E13" s="72">
        <v>464.844444444444</v>
      </c>
      <c r="F13" s="72">
        <v>595.527380952381</v>
      </c>
      <c r="G13" s="72">
        <v>812.087406015037</v>
      </c>
      <c r="H13" s="75">
        <v>781.919227994228</v>
      </c>
      <c r="I13" s="72">
        <v>759.367399267399</v>
      </c>
      <c r="J13" s="72">
        <v>724.220995670996</v>
      </c>
      <c r="K13" s="72">
        <v>714.642063492064</v>
      </c>
      <c r="L13" s="72">
        <v>950.921789321789</v>
      </c>
      <c r="M13" s="75">
        <v>918.510958485958</v>
      </c>
      <c r="N13" s="72">
        <v>1007.5126984127</v>
      </c>
      <c r="O13" s="72">
        <v>924.732645132645</v>
      </c>
      <c r="P13" s="72">
        <v>813.687878787879</v>
      </c>
      <c r="Q13" s="72">
        <v>783.894385026738</v>
      </c>
      <c r="R13" s="75">
        <v>862.39329004329</v>
      </c>
      <c r="S13" s="72">
        <v>852.729395604396</v>
      </c>
      <c r="T13" s="72">
        <v>891.177777777778</v>
      </c>
      <c r="U13" s="72">
        <v>752.792419266557</v>
      </c>
      <c r="V13" s="72">
        <v>680.865293040293</v>
      </c>
    </row>
    <row r="14" spans="1:22" ht="12.75">
      <c r="A14" s="77" t="s">
        <v>14</v>
      </c>
      <c r="B14" s="78">
        <v>336.408333333333</v>
      </c>
      <c r="C14" s="79">
        <v>404.330415499533</v>
      </c>
      <c r="D14" s="78">
        <v>557.929914529915</v>
      </c>
      <c r="E14" s="78">
        <v>762.589410078226</v>
      </c>
      <c r="F14" s="78">
        <v>889.961782661782</v>
      </c>
      <c r="G14" s="78">
        <v>1207.82888661047</v>
      </c>
      <c r="H14" s="79">
        <v>1519.65245310245</v>
      </c>
      <c r="I14" s="78">
        <v>1659.03531746032</v>
      </c>
      <c r="J14" s="78">
        <v>1721.56549534344</v>
      </c>
      <c r="K14" s="78">
        <v>1692.72988539239</v>
      </c>
      <c r="L14" s="78">
        <v>1920.98423141186</v>
      </c>
      <c r="M14" s="79">
        <v>2131.46541514041</v>
      </c>
      <c r="N14" s="78">
        <v>1955.00418321988</v>
      </c>
      <c r="O14" s="78">
        <v>2041.7408008658</v>
      </c>
      <c r="P14" s="78">
        <v>2101.2119047619</v>
      </c>
      <c r="Q14" s="78">
        <v>2067.53988233988</v>
      </c>
      <c r="R14" s="79">
        <v>2096.36370851371</v>
      </c>
      <c r="S14" s="78">
        <v>2259.87594627595</v>
      </c>
      <c r="T14" s="78">
        <v>2237.39856532357</v>
      </c>
      <c r="U14" s="78">
        <v>2275.77733990148</v>
      </c>
      <c r="V14" s="78">
        <v>2284.07227701544</v>
      </c>
    </row>
    <row r="15" spans="1:22" ht="12.75">
      <c r="A15" s="92" t="s">
        <v>15</v>
      </c>
      <c r="B15" s="72">
        <v>1048.11904761905</v>
      </c>
      <c r="C15" s="75">
        <v>1305.49589169001</v>
      </c>
      <c r="D15" s="72">
        <v>1990.16130952381</v>
      </c>
      <c r="E15" s="72">
        <v>2422.75893550894</v>
      </c>
      <c r="F15" s="72">
        <v>2892.10533910534</v>
      </c>
      <c r="G15" s="72">
        <v>3636.42572084348</v>
      </c>
      <c r="H15" s="75">
        <v>4020.6547979798</v>
      </c>
      <c r="I15" s="72">
        <v>4099.05493530378</v>
      </c>
      <c r="J15" s="72">
        <v>4257.7855752091</v>
      </c>
      <c r="K15" s="72">
        <v>4446.99313276592</v>
      </c>
      <c r="L15" s="72">
        <v>4408.46561008816</v>
      </c>
      <c r="M15" s="75">
        <v>4085.02632896515</v>
      </c>
      <c r="N15" s="72">
        <v>4149.92457332579</v>
      </c>
      <c r="O15" s="72">
        <v>4315.77193917194</v>
      </c>
      <c r="P15" s="72">
        <v>4060.7150492868</v>
      </c>
      <c r="Q15" s="72">
        <v>3952.58879731379</v>
      </c>
      <c r="R15" s="75">
        <v>4188.24292929293</v>
      </c>
      <c r="S15" s="72">
        <v>4363.55229393351</v>
      </c>
      <c r="T15" s="72">
        <v>4320.75379620379</v>
      </c>
      <c r="U15" s="72">
        <v>4211.36762586072</v>
      </c>
      <c r="V15" s="72">
        <v>4291.31742424243</v>
      </c>
    </row>
    <row r="16" spans="1:22" ht="12.75">
      <c r="A16" s="77" t="s">
        <v>16</v>
      </c>
      <c r="B16" s="78">
        <v>2</v>
      </c>
      <c r="C16" s="79">
        <v>3.33333333333333</v>
      </c>
      <c r="D16" s="78">
        <v>2.23333333333333</v>
      </c>
      <c r="E16" s="78">
        <v>5.09285714285714</v>
      </c>
      <c r="F16" s="78">
        <v>5.66666666666667</v>
      </c>
      <c r="G16" s="78">
        <v>7.24166666666667</v>
      </c>
      <c r="H16" s="79">
        <v>12.8333333333333</v>
      </c>
      <c r="I16" s="78">
        <v>20.8666666666667</v>
      </c>
      <c r="J16" s="78">
        <v>20.1701298701299</v>
      </c>
      <c r="K16" s="78">
        <v>26.1428571428571</v>
      </c>
      <c r="L16" s="78">
        <v>12.2333333333333</v>
      </c>
      <c r="M16" s="79">
        <v>22.225</v>
      </c>
      <c r="N16" s="78">
        <v>16.1916666666667</v>
      </c>
      <c r="O16" s="78">
        <v>25.677380952381</v>
      </c>
      <c r="P16" s="78">
        <v>24.4833333333333</v>
      </c>
      <c r="Q16" s="78">
        <v>21.743253968254</v>
      </c>
      <c r="R16" s="79">
        <v>16.6392857142857</v>
      </c>
      <c r="S16" s="78">
        <v>25.1666666666667</v>
      </c>
      <c r="T16" s="78">
        <v>34.0166666666667</v>
      </c>
      <c r="U16" s="78">
        <v>27.6035303776683</v>
      </c>
      <c r="V16" s="78">
        <v>34.0773809523809</v>
      </c>
    </row>
    <row r="17" spans="1:22" ht="12.75">
      <c r="A17" s="92" t="s">
        <v>17</v>
      </c>
      <c r="B17" s="72">
        <v>14.6323412698413</v>
      </c>
      <c r="C17" s="75">
        <v>11.5333333333333</v>
      </c>
      <c r="D17" s="72">
        <v>8.58333333333333</v>
      </c>
      <c r="E17" s="72">
        <v>15</v>
      </c>
      <c r="F17" s="72">
        <v>17.9404761904762</v>
      </c>
      <c r="G17" s="72">
        <v>23.1666666666667</v>
      </c>
      <c r="H17" s="75">
        <v>61.8416666666667</v>
      </c>
      <c r="I17" s="72">
        <v>51.075</v>
      </c>
      <c r="J17" s="72">
        <v>38.0869047619048</v>
      </c>
      <c r="K17" s="72">
        <v>40.7928571428571</v>
      </c>
      <c r="L17" s="72">
        <v>47.7333333333333</v>
      </c>
      <c r="M17" s="75">
        <v>41.8073015873016</v>
      </c>
      <c r="N17" s="72">
        <v>70.8</v>
      </c>
      <c r="O17" s="72">
        <v>68.0619047619048</v>
      </c>
      <c r="P17" s="72">
        <v>72.2880952380953</v>
      </c>
      <c r="Q17" s="72">
        <v>69.7571428571429</v>
      </c>
      <c r="R17" s="75">
        <v>72.202380952381</v>
      </c>
      <c r="S17" s="72">
        <v>85.4547619047619</v>
      </c>
      <c r="T17" s="72">
        <v>86.2630952380953</v>
      </c>
      <c r="U17" s="72">
        <v>79.0833333333333</v>
      </c>
      <c r="V17" s="72">
        <v>83.1440476190476</v>
      </c>
    </row>
    <row r="18" spans="1:22" ht="12.75">
      <c r="A18" s="77" t="s">
        <v>18</v>
      </c>
      <c r="B18" s="78">
        <v>0.45</v>
      </c>
      <c r="C18" s="79">
        <v>0</v>
      </c>
      <c r="D18" s="78">
        <v>0.5</v>
      </c>
      <c r="E18" s="78">
        <v>4.5</v>
      </c>
      <c r="F18" s="78">
        <v>9.33333333333333</v>
      </c>
      <c r="G18" s="78">
        <v>14.2595238095238</v>
      </c>
      <c r="H18" s="79">
        <v>11.6944444444444</v>
      </c>
      <c r="I18" s="78">
        <v>13.5833333333333</v>
      </c>
      <c r="J18" s="78">
        <v>16.6333333333333</v>
      </c>
      <c r="K18" s="78">
        <v>18.65</v>
      </c>
      <c r="L18" s="78">
        <v>8.2</v>
      </c>
      <c r="M18" s="79">
        <v>14.5333333333333</v>
      </c>
      <c r="N18" s="78">
        <v>9.66666666666667</v>
      </c>
      <c r="O18" s="78">
        <v>6.33333333333333</v>
      </c>
      <c r="P18" s="78">
        <v>2.79444444444444</v>
      </c>
      <c r="Q18" s="78">
        <v>3.52380952380952</v>
      </c>
      <c r="R18" s="79">
        <v>6.58333333333333</v>
      </c>
      <c r="S18" s="78">
        <v>4.28333333333333</v>
      </c>
      <c r="T18" s="78">
        <v>7.33333333333333</v>
      </c>
      <c r="U18" s="78">
        <v>3.5</v>
      </c>
      <c r="V18" s="78">
        <v>7.83333333333333</v>
      </c>
    </row>
    <row r="19" spans="1:22" ht="12.75">
      <c r="A19" s="92" t="s">
        <v>19</v>
      </c>
      <c r="B19" s="72">
        <v>28.2277777777778</v>
      </c>
      <c r="C19" s="75">
        <v>33.3571428571429</v>
      </c>
      <c r="D19" s="72">
        <v>22.15</v>
      </c>
      <c r="E19" s="72">
        <v>37.8452380952381</v>
      </c>
      <c r="F19" s="72">
        <v>35.1388278388278</v>
      </c>
      <c r="G19" s="72">
        <v>91.1651515151515</v>
      </c>
      <c r="H19" s="75">
        <v>104.270634920635</v>
      </c>
      <c r="I19" s="72">
        <v>102.639682539683</v>
      </c>
      <c r="J19" s="72">
        <v>116.905866355866</v>
      </c>
      <c r="K19" s="72">
        <v>114.406746031746</v>
      </c>
      <c r="L19" s="72">
        <v>115.575</v>
      </c>
      <c r="M19" s="75">
        <v>126.517857142857</v>
      </c>
      <c r="N19" s="72">
        <v>145.067948717949</v>
      </c>
      <c r="O19" s="72">
        <v>171.352380952381</v>
      </c>
      <c r="P19" s="72">
        <v>177.378354978355</v>
      </c>
      <c r="Q19" s="72">
        <v>139.105555555556</v>
      </c>
      <c r="R19" s="75">
        <v>141.784498834499</v>
      </c>
      <c r="S19" s="72">
        <v>179.125992063492</v>
      </c>
      <c r="T19" s="72">
        <v>169.760317460317</v>
      </c>
      <c r="U19" s="72">
        <v>155.385317460317</v>
      </c>
      <c r="V19" s="72">
        <v>163.333333333333</v>
      </c>
    </row>
    <row r="20" spans="1:22" ht="12.75">
      <c r="A20" s="77" t="s">
        <v>47</v>
      </c>
      <c r="B20" s="78">
        <v>114.394480519481</v>
      </c>
      <c r="C20" s="79">
        <v>149.356421356421</v>
      </c>
      <c r="D20" s="78">
        <v>192.666305916306</v>
      </c>
      <c r="E20" s="78">
        <v>311.267857142857</v>
      </c>
      <c r="F20" s="78">
        <v>419.747619047619</v>
      </c>
      <c r="G20" s="78">
        <v>610.478974620151</v>
      </c>
      <c r="H20" s="79">
        <v>875.27291401409</v>
      </c>
      <c r="I20" s="78">
        <v>722.653417415917</v>
      </c>
      <c r="J20" s="78">
        <v>611.052813852814</v>
      </c>
      <c r="K20" s="78">
        <v>682.195272048213</v>
      </c>
      <c r="L20" s="78">
        <v>742.858397974574</v>
      </c>
      <c r="M20" s="79">
        <v>874.588281979458</v>
      </c>
      <c r="N20" s="78">
        <v>950.007503607504</v>
      </c>
      <c r="O20" s="78">
        <v>889.196031746032</v>
      </c>
      <c r="P20" s="78">
        <v>750.060014005602</v>
      </c>
      <c r="Q20" s="78">
        <v>692.274025974026</v>
      </c>
      <c r="R20" s="79">
        <v>669.232828282828</v>
      </c>
      <c r="S20" s="78">
        <v>832.400755238913</v>
      </c>
      <c r="T20" s="78">
        <v>986.221926042743</v>
      </c>
      <c r="U20" s="78">
        <v>975.07380952381</v>
      </c>
      <c r="V20" s="78">
        <v>968.725966183575</v>
      </c>
    </row>
    <row r="21" spans="1:22" ht="12.75">
      <c r="A21" s="92" t="s">
        <v>20</v>
      </c>
      <c r="B21" s="72">
        <v>86.8190476190476</v>
      </c>
      <c r="C21" s="75">
        <v>88.4595238095238</v>
      </c>
      <c r="D21" s="72">
        <v>129.675432900433</v>
      </c>
      <c r="E21" s="72">
        <v>136.702631578947</v>
      </c>
      <c r="F21" s="72">
        <v>187.898088023088</v>
      </c>
      <c r="G21" s="72">
        <v>235.766666666667</v>
      </c>
      <c r="H21" s="75">
        <v>331.392893217893</v>
      </c>
      <c r="I21" s="72">
        <v>341.154761904762</v>
      </c>
      <c r="J21" s="72">
        <v>388.458864827983</v>
      </c>
      <c r="K21" s="72">
        <v>420.999350649351</v>
      </c>
      <c r="L21" s="72">
        <v>514.045238095238</v>
      </c>
      <c r="M21" s="75">
        <v>532.846825396825</v>
      </c>
      <c r="N21" s="72">
        <v>589.14880952381</v>
      </c>
      <c r="O21" s="72">
        <v>592.598565323565</v>
      </c>
      <c r="P21" s="72">
        <v>568.752655677656</v>
      </c>
      <c r="Q21" s="72">
        <v>551.530555555555</v>
      </c>
      <c r="R21" s="75">
        <v>550.461093073593</v>
      </c>
      <c r="S21" s="72">
        <v>555.065170940171</v>
      </c>
      <c r="T21" s="72">
        <v>583.064935064935</v>
      </c>
      <c r="U21" s="72">
        <v>583.122887744439</v>
      </c>
      <c r="V21" s="72">
        <v>590.263095238095</v>
      </c>
    </row>
    <row r="22" spans="1:22" ht="12.75">
      <c r="A22" s="77" t="s">
        <v>21</v>
      </c>
      <c r="B22" s="78">
        <v>548.505952380952</v>
      </c>
      <c r="C22" s="79">
        <v>1003.18437950938</v>
      </c>
      <c r="D22" s="78">
        <v>1307.23253968254</v>
      </c>
      <c r="E22" s="78">
        <v>1761.19924242424</v>
      </c>
      <c r="F22" s="78">
        <v>2213.2424963925</v>
      </c>
      <c r="G22" s="78">
        <v>3358.90628815629</v>
      </c>
      <c r="H22" s="79">
        <v>4786.58297258297</v>
      </c>
      <c r="I22" s="78">
        <v>5374.24500466853</v>
      </c>
      <c r="J22" s="78">
        <v>6398.39841269841</v>
      </c>
      <c r="K22" s="78">
        <v>8718.09562104562</v>
      </c>
      <c r="L22" s="78">
        <v>11213.6675897632</v>
      </c>
      <c r="M22" s="79">
        <v>11928.7484848485</v>
      </c>
      <c r="N22" s="78">
        <v>12195.9073953824</v>
      </c>
      <c r="O22" s="78">
        <v>13464.3608730159</v>
      </c>
      <c r="P22" s="78">
        <v>13298.5124403374</v>
      </c>
      <c r="Q22" s="78">
        <v>14342.5116341991</v>
      </c>
      <c r="R22" s="79">
        <v>16644.746955822</v>
      </c>
      <c r="S22" s="78">
        <v>18029.7541486292</v>
      </c>
      <c r="T22" s="78">
        <v>18624.9948051948</v>
      </c>
      <c r="U22" s="78">
        <v>16693.0155233655</v>
      </c>
      <c r="V22" s="78">
        <v>16987.9051587302</v>
      </c>
    </row>
    <row r="23" spans="1:22" ht="12.75">
      <c r="A23" s="92" t="s">
        <v>22</v>
      </c>
      <c r="B23" s="72">
        <v>20.4880952380952</v>
      </c>
      <c r="C23" s="75">
        <v>42.05</v>
      </c>
      <c r="D23" s="72">
        <v>49.0452380952381</v>
      </c>
      <c r="E23" s="72">
        <v>117.95</v>
      </c>
      <c r="F23" s="72">
        <v>297.7</v>
      </c>
      <c r="G23" s="72">
        <v>467.452380952381</v>
      </c>
      <c r="H23" s="75">
        <v>891.805555555556</v>
      </c>
      <c r="I23" s="72">
        <v>884.160714285714</v>
      </c>
      <c r="J23" s="72">
        <v>1087.6619047619</v>
      </c>
      <c r="K23" s="72">
        <v>1522.3373015873</v>
      </c>
      <c r="L23" s="72">
        <v>1949.47586580087</v>
      </c>
      <c r="M23" s="75">
        <v>2388.34761904762</v>
      </c>
      <c r="N23" s="72">
        <v>2950.48737373737</v>
      </c>
      <c r="O23" s="72">
        <v>3532.34395388925</v>
      </c>
      <c r="P23" s="72">
        <v>3358.72853535354</v>
      </c>
      <c r="Q23" s="72">
        <v>4045.31349206349</v>
      </c>
      <c r="R23" s="75">
        <v>4530.37122599622</v>
      </c>
      <c r="S23" s="72">
        <v>5338.89574314574</v>
      </c>
      <c r="T23" s="72">
        <v>5430.93524531024</v>
      </c>
      <c r="U23" s="72">
        <v>5554.21428571428</v>
      </c>
      <c r="V23" s="72">
        <v>6009.14765512266</v>
      </c>
    </row>
    <row r="24" spans="1:22" ht="12.75">
      <c r="A24" s="77" t="s">
        <v>58</v>
      </c>
      <c r="B24" s="78">
        <v>0</v>
      </c>
      <c r="C24" s="79">
        <v>0</v>
      </c>
      <c r="D24" s="78">
        <v>1.66666666666667</v>
      </c>
      <c r="E24" s="78">
        <v>1.6</v>
      </c>
      <c r="F24" s="78">
        <v>0.2</v>
      </c>
      <c r="G24" s="78">
        <v>0.2</v>
      </c>
      <c r="H24" s="79">
        <v>1.26666666666667</v>
      </c>
      <c r="I24" s="78">
        <v>1.33333333333333</v>
      </c>
      <c r="J24" s="78">
        <v>2.5</v>
      </c>
      <c r="K24" s="78">
        <v>0.5</v>
      </c>
      <c r="L24" s="78">
        <v>2.33333333333333</v>
      </c>
      <c r="M24" s="79">
        <v>6.70238095238095</v>
      </c>
      <c r="N24" s="78">
        <v>0.833333333333333</v>
      </c>
      <c r="O24" s="78">
        <v>7.33333333333333</v>
      </c>
      <c r="P24" s="78">
        <v>1</v>
      </c>
      <c r="Q24" s="78">
        <v>4.25</v>
      </c>
      <c r="R24" s="79">
        <v>2.91666666666667</v>
      </c>
      <c r="S24" s="78">
        <v>3.375</v>
      </c>
      <c r="T24" s="78">
        <v>11.25</v>
      </c>
      <c r="U24" s="78">
        <v>3</v>
      </c>
      <c r="V24" s="78">
        <v>4</v>
      </c>
    </row>
    <row r="25" spans="1:22" ht="12.75">
      <c r="A25" s="92" t="s">
        <v>23</v>
      </c>
      <c r="B25" s="72">
        <v>1.125</v>
      </c>
      <c r="C25" s="75">
        <v>3.9</v>
      </c>
      <c r="D25" s="72">
        <v>3.5</v>
      </c>
      <c r="E25" s="72">
        <v>5</v>
      </c>
      <c r="F25" s="72">
        <v>5.95</v>
      </c>
      <c r="G25" s="72">
        <v>6</v>
      </c>
      <c r="H25" s="75">
        <v>13.1666666666667</v>
      </c>
      <c r="I25" s="72">
        <v>5.58333333333333</v>
      </c>
      <c r="J25" s="72">
        <v>8.16666666666667</v>
      </c>
      <c r="K25" s="72">
        <v>7.79166666666667</v>
      </c>
      <c r="L25" s="72">
        <v>11.25</v>
      </c>
      <c r="M25" s="75">
        <v>8</v>
      </c>
      <c r="N25" s="72">
        <v>15.8333333333333</v>
      </c>
      <c r="O25" s="72">
        <v>8.03333333333333</v>
      </c>
      <c r="P25" s="72">
        <v>13.3333333333333</v>
      </c>
      <c r="Q25" s="72">
        <v>9.67272727272727</v>
      </c>
      <c r="R25" s="75">
        <v>13.3845238095238</v>
      </c>
      <c r="S25" s="72">
        <v>15.3095238095238</v>
      </c>
      <c r="T25" s="72">
        <v>20.6428571428571</v>
      </c>
      <c r="U25" s="72">
        <v>11.4761904761905</v>
      </c>
      <c r="V25" s="72">
        <v>23.3</v>
      </c>
    </row>
    <row r="26" spans="1:22" ht="12.75">
      <c r="A26" s="77" t="s">
        <v>24</v>
      </c>
      <c r="B26" s="78">
        <v>0.592857142857143</v>
      </c>
      <c r="C26" s="79">
        <v>0.333333333333333</v>
      </c>
      <c r="D26" s="78">
        <v>4.33333333333333</v>
      </c>
      <c r="E26" s="78">
        <v>4</v>
      </c>
      <c r="F26" s="78">
        <v>11.6666666666667</v>
      </c>
      <c r="G26" s="78">
        <v>15.0333333333333</v>
      </c>
      <c r="H26" s="79">
        <v>16.8666666666667</v>
      </c>
      <c r="I26" s="78">
        <v>20.25</v>
      </c>
      <c r="J26" s="78">
        <v>16.6333333333333</v>
      </c>
      <c r="K26" s="78">
        <v>14.1722222222222</v>
      </c>
      <c r="L26" s="78">
        <v>15.525</v>
      </c>
      <c r="M26" s="79">
        <v>23.7166666666667</v>
      </c>
      <c r="N26" s="78">
        <v>25.8539682539683</v>
      </c>
      <c r="O26" s="78">
        <v>22.3595238095238</v>
      </c>
      <c r="P26" s="78">
        <v>30.9634920634921</v>
      </c>
      <c r="Q26" s="78">
        <v>27.6845238095238</v>
      </c>
      <c r="R26" s="79">
        <v>30.1</v>
      </c>
      <c r="S26" s="78">
        <v>31.2011904761905</v>
      </c>
      <c r="T26" s="78">
        <v>39.0900793650794</v>
      </c>
      <c r="U26" s="78">
        <v>42.8823412698413</v>
      </c>
      <c r="V26" s="78">
        <v>53.8690476190476</v>
      </c>
    </row>
    <row r="27" spans="1:22" ht="12.75">
      <c r="A27" s="92" t="s">
        <v>25</v>
      </c>
      <c r="B27" s="72">
        <v>383.738888888889</v>
      </c>
      <c r="C27" s="75">
        <v>504.098412698413</v>
      </c>
      <c r="D27" s="72">
        <v>735.399242424242</v>
      </c>
      <c r="E27" s="72">
        <v>821.88455988456</v>
      </c>
      <c r="F27" s="72">
        <v>1020.09444444444</v>
      </c>
      <c r="G27" s="72">
        <v>1325.29646464646</v>
      </c>
      <c r="H27" s="75">
        <v>1687.59963924964</v>
      </c>
      <c r="I27" s="72">
        <v>2326.08219733483</v>
      </c>
      <c r="J27" s="72">
        <v>1746.9322954823</v>
      </c>
      <c r="K27" s="72">
        <v>1614.98432539683</v>
      </c>
      <c r="L27" s="72">
        <v>1559.05870518371</v>
      </c>
      <c r="M27" s="75">
        <v>1582.95995295554</v>
      </c>
      <c r="N27" s="72">
        <v>1467.83311688312</v>
      </c>
      <c r="O27" s="72">
        <v>1351.83609307359</v>
      </c>
      <c r="P27" s="72">
        <v>1295.85833333333</v>
      </c>
      <c r="Q27" s="72">
        <v>1133.83968253968</v>
      </c>
      <c r="R27" s="75">
        <v>946.162229437229</v>
      </c>
      <c r="S27" s="72">
        <v>1076.74630309304</v>
      </c>
      <c r="T27" s="72">
        <v>988.725108225108</v>
      </c>
      <c r="U27" s="72">
        <v>1018.40480924867</v>
      </c>
      <c r="V27" s="72">
        <v>997.082178932179</v>
      </c>
    </row>
    <row r="28" spans="1:22" ht="12.75">
      <c r="A28" s="77" t="s">
        <v>26</v>
      </c>
      <c r="B28" s="78">
        <v>21.9</v>
      </c>
      <c r="C28" s="79">
        <v>17.3333333333333</v>
      </c>
      <c r="D28" s="78">
        <v>32.3833333333333</v>
      </c>
      <c r="E28" s="78">
        <v>32.7833333333333</v>
      </c>
      <c r="F28" s="78">
        <v>34.1333333333333</v>
      </c>
      <c r="G28" s="78">
        <v>74.1527777777778</v>
      </c>
      <c r="H28" s="79">
        <v>96.4166666666667</v>
      </c>
      <c r="I28" s="78">
        <v>98.5166666666667</v>
      </c>
      <c r="J28" s="78">
        <v>94.3333333333333</v>
      </c>
      <c r="K28" s="78">
        <v>86.1884920634921</v>
      </c>
      <c r="L28" s="78">
        <v>92.8023809523809</v>
      </c>
      <c r="M28" s="79">
        <v>72.2964646464647</v>
      </c>
      <c r="N28" s="78">
        <v>85.5159090909091</v>
      </c>
      <c r="O28" s="78">
        <v>91.3011904761905</v>
      </c>
      <c r="P28" s="78">
        <v>63.4333333333333</v>
      </c>
      <c r="Q28" s="78">
        <v>67.9833333333333</v>
      </c>
      <c r="R28" s="79">
        <v>62.4019480519481</v>
      </c>
      <c r="S28" s="78">
        <v>65.75</v>
      </c>
      <c r="T28" s="78">
        <v>66.5333333333333</v>
      </c>
      <c r="U28" s="78">
        <v>81.347619047619</v>
      </c>
      <c r="V28" s="78">
        <v>64.0833333333333</v>
      </c>
    </row>
    <row r="29" spans="1:22" ht="12.75">
      <c r="A29" s="92" t="s">
        <v>27</v>
      </c>
      <c r="B29" s="72">
        <v>32.75</v>
      </c>
      <c r="C29" s="75">
        <v>48.5</v>
      </c>
      <c r="D29" s="72">
        <v>65.3761904761905</v>
      </c>
      <c r="E29" s="72">
        <v>106.628571428571</v>
      </c>
      <c r="F29" s="72">
        <v>107.616666666667</v>
      </c>
      <c r="G29" s="72">
        <v>123.441666666667</v>
      </c>
      <c r="H29" s="75">
        <v>163.805952380952</v>
      </c>
      <c r="I29" s="72">
        <v>167.901190476191</v>
      </c>
      <c r="J29" s="72">
        <v>165.483333333333</v>
      </c>
      <c r="K29" s="72">
        <v>140.367063492064</v>
      </c>
      <c r="L29" s="72">
        <v>167.929365079365</v>
      </c>
      <c r="M29" s="75">
        <v>177.069047619048</v>
      </c>
      <c r="N29" s="72">
        <v>163.647402597403</v>
      </c>
      <c r="O29" s="72">
        <v>189.404761904762</v>
      </c>
      <c r="P29" s="72">
        <v>182.229365079365</v>
      </c>
      <c r="Q29" s="72">
        <v>179.361904761905</v>
      </c>
      <c r="R29" s="75">
        <v>164.456746031746</v>
      </c>
      <c r="S29" s="72">
        <v>141.716666666667</v>
      </c>
      <c r="T29" s="72">
        <v>200.367857142857</v>
      </c>
      <c r="U29" s="72">
        <v>188.582913165266</v>
      </c>
      <c r="V29" s="72">
        <v>173.808333333333</v>
      </c>
    </row>
    <row r="30" spans="1:22" ht="12.75">
      <c r="A30" s="77" t="s">
        <v>28</v>
      </c>
      <c r="B30" s="78">
        <v>3.64285714285714</v>
      </c>
      <c r="C30" s="79">
        <v>4.5</v>
      </c>
      <c r="D30" s="78">
        <v>5.5</v>
      </c>
      <c r="E30" s="78">
        <v>7.41666666666667</v>
      </c>
      <c r="F30" s="78">
        <v>3.39285714285714</v>
      </c>
      <c r="G30" s="78">
        <v>10.5119047619048</v>
      </c>
      <c r="H30" s="79">
        <v>17</v>
      </c>
      <c r="I30" s="78">
        <v>22.6685897435897</v>
      </c>
      <c r="J30" s="78">
        <v>35.5669467787115</v>
      </c>
      <c r="K30" s="78">
        <v>25.6297619047619</v>
      </c>
      <c r="L30" s="78">
        <v>28.2166666666667</v>
      </c>
      <c r="M30" s="79">
        <v>20.4809523809524</v>
      </c>
      <c r="N30" s="78">
        <v>33.797619047619</v>
      </c>
      <c r="O30" s="78">
        <v>41.05</v>
      </c>
      <c r="P30" s="78">
        <v>49.2416666666667</v>
      </c>
      <c r="Q30" s="78">
        <v>65.27113997114</v>
      </c>
      <c r="R30" s="79">
        <v>83.2349567099567</v>
      </c>
      <c r="S30" s="78">
        <v>72.0738095238095</v>
      </c>
      <c r="T30" s="78">
        <v>62.3294372294372</v>
      </c>
      <c r="U30" s="78">
        <v>80.2966844458224</v>
      </c>
      <c r="V30" s="78">
        <v>94.7123015873016</v>
      </c>
    </row>
    <row r="31" spans="1:22" ht="12.75">
      <c r="A31" s="92" t="s">
        <v>29</v>
      </c>
      <c r="B31" s="72">
        <v>0</v>
      </c>
      <c r="C31" s="75">
        <v>1</v>
      </c>
      <c r="D31" s="72">
        <v>0.5</v>
      </c>
      <c r="E31" s="72">
        <v>1</v>
      </c>
      <c r="F31" s="72">
        <v>2.625</v>
      </c>
      <c r="G31" s="72">
        <v>8.67619047619048</v>
      </c>
      <c r="H31" s="75">
        <v>3.73333333333333</v>
      </c>
      <c r="I31" s="72">
        <v>9.16666666666667</v>
      </c>
      <c r="J31" s="72">
        <v>7.5</v>
      </c>
      <c r="K31" s="72">
        <v>8.66666666666667</v>
      </c>
      <c r="L31" s="72">
        <v>9.63333333333333</v>
      </c>
      <c r="M31" s="75">
        <v>27.7833333333333</v>
      </c>
      <c r="N31" s="72">
        <v>30.9</v>
      </c>
      <c r="O31" s="72">
        <v>24.2166666666667</v>
      </c>
      <c r="P31" s="72">
        <v>30.05</v>
      </c>
      <c r="Q31" s="72">
        <v>33.1714285714286</v>
      </c>
      <c r="R31" s="75">
        <v>39.6599567099567</v>
      </c>
      <c r="S31" s="72">
        <v>45.3095238095238</v>
      </c>
      <c r="T31" s="72">
        <v>31.3766233766234</v>
      </c>
      <c r="U31" s="72">
        <v>33.3527777777778</v>
      </c>
      <c r="V31" s="72">
        <v>33.5238095238095</v>
      </c>
    </row>
    <row r="32" spans="1:22" ht="12.75">
      <c r="A32" s="77" t="s">
        <v>30</v>
      </c>
      <c r="B32" s="78">
        <v>0.666666666666667</v>
      </c>
      <c r="C32" s="79">
        <v>1.4</v>
      </c>
      <c r="D32" s="78">
        <v>1</v>
      </c>
      <c r="E32" s="78">
        <v>1.83333333333333</v>
      </c>
      <c r="F32" s="78">
        <v>2.36666666666667</v>
      </c>
      <c r="G32" s="78">
        <v>5.84090909090909</v>
      </c>
      <c r="H32" s="79">
        <v>4.41666666666667</v>
      </c>
      <c r="I32" s="78">
        <v>6.91666666666667</v>
      </c>
      <c r="J32" s="78">
        <v>6.66666666666667</v>
      </c>
      <c r="K32" s="78">
        <v>6.23333333333333</v>
      </c>
      <c r="L32" s="78">
        <v>4.58333333333333</v>
      </c>
      <c r="M32" s="79">
        <v>4.45238095238095</v>
      </c>
      <c r="N32" s="78">
        <v>6.83333333333333</v>
      </c>
      <c r="O32" s="78">
        <v>9.25</v>
      </c>
      <c r="P32" s="78">
        <v>15.8095238095238</v>
      </c>
      <c r="Q32" s="78">
        <v>8.86666666666667</v>
      </c>
      <c r="R32" s="79">
        <v>12.6666666666667</v>
      </c>
      <c r="S32" s="78">
        <v>7.83333333333333</v>
      </c>
      <c r="T32" s="78">
        <v>8.49166666666667</v>
      </c>
      <c r="U32" s="78">
        <v>16.05</v>
      </c>
      <c r="V32" s="78">
        <v>20.0285714285714</v>
      </c>
    </row>
    <row r="33" spans="1:22" ht="12.75">
      <c r="A33" s="92" t="s">
        <v>46</v>
      </c>
      <c r="B33" s="72">
        <v>4.25</v>
      </c>
      <c r="C33" s="75">
        <v>7</v>
      </c>
      <c r="D33" s="72">
        <v>6</v>
      </c>
      <c r="E33" s="72">
        <v>5.78333333333333</v>
      </c>
      <c r="F33" s="72">
        <v>6.28333333333333</v>
      </c>
      <c r="G33" s="72">
        <v>5.5</v>
      </c>
      <c r="H33" s="75">
        <v>11.9166666666667</v>
      </c>
      <c r="I33" s="72">
        <v>6.88095238095238</v>
      </c>
      <c r="J33" s="72">
        <v>16.0285353535354</v>
      </c>
      <c r="K33" s="72">
        <v>10.8333333333333</v>
      </c>
      <c r="L33" s="72">
        <v>12.6666666666667</v>
      </c>
      <c r="M33" s="75">
        <v>9.31666666666667</v>
      </c>
      <c r="N33" s="72">
        <v>13.0833333333333</v>
      </c>
      <c r="O33" s="72">
        <v>17.9166666666667</v>
      </c>
      <c r="P33" s="72">
        <v>21.8333333333333</v>
      </c>
      <c r="Q33" s="72">
        <v>19.3690476190476</v>
      </c>
      <c r="R33" s="75">
        <v>19.9666666666667</v>
      </c>
      <c r="S33" s="72">
        <v>22.7666666666667</v>
      </c>
      <c r="T33" s="72">
        <v>26.0025641025641</v>
      </c>
      <c r="U33" s="72">
        <v>27.75</v>
      </c>
      <c r="V33" s="72">
        <v>17.95</v>
      </c>
    </row>
    <row r="34" spans="1:22" ht="12.75">
      <c r="A34" s="77" t="s">
        <v>31</v>
      </c>
      <c r="B34" s="78">
        <v>20.6305555555556</v>
      </c>
      <c r="C34" s="79">
        <v>28.5833333333333</v>
      </c>
      <c r="D34" s="78">
        <v>37.9166666666667</v>
      </c>
      <c r="E34" s="78">
        <v>58.0131313131313</v>
      </c>
      <c r="F34" s="78">
        <v>71.6914141414141</v>
      </c>
      <c r="G34" s="78">
        <v>92.9083333333333</v>
      </c>
      <c r="H34" s="79">
        <v>128.302958152958</v>
      </c>
      <c r="I34" s="78">
        <v>158.868650793651</v>
      </c>
      <c r="J34" s="78">
        <v>176.87032967033</v>
      </c>
      <c r="K34" s="78">
        <v>176.206277056277</v>
      </c>
      <c r="L34" s="78">
        <v>217.683333333333</v>
      </c>
      <c r="M34" s="79">
        <v>228.420634920635</v>
      </c>
      <c r="N34" s="78">
        <v>262.266341991342</v>
      </c>
      <c r="O34" s="78">
        <v>345.684523809524</v>
      </c>
      <c r="P34" s="78">
        <v>376.733491508492</v>
      </c>
      <c r="Q34" s="78">
        <v>407.283621933622</v>
      </c>
      <c r="R34" s="79">
        <v>442.345634920635</v>
      </c>
      <c r="S34" s="78">
        <v>483.682549836383</v>
      </c>
      <c r="T34" s="78">
        <v>472.719985569986</v>
      </c>
      <c r="U34" s="78">
        <v>417.284044882321</v>
      </c>
      <c r="V34" s="78">
        <v>461.890873015873</v>
      </c>
    </row>
    <row r="35" spans="1:22" ht="12.75">
      <c r="A35" s="92" t="s">
        <v>32</v>
      </c>
      <c r="B35" s="72">
        <v>362.680952380952</v>
      </c>
      <c r="C35" s="75">
        <v>483.388095238095</v>
      </c>
      <c r="D35" s="72">
        <v>631.73759018759</v>
      </c>
      <c r="E35" s="72">
        <v>860.483333333333</v>
      </c>
      <c r="F35" s="72">
        <v>897.788888888889</v>
      </c>
      <c r="G35" s="72">
        <v>1163.65378028404</v>
      </c>
      <c r="H35" s="75">
        <v>1275.3617965368</v>
      </c>
      <c r="I35" s="72">
        <v>1021.18492063492</v>
      </c>
      <c r="J35" s="72">
        <v>778.004220779221</v>
      </c>
      <c r="K35" s="72">
        <v>732.494658119658</v>
      </c>
      <c r="L35" s="72">
        <v>837.816504329005</v>
      </c>
      <c r="M35" s="75">
        <v>920.845332445333</v>
      </c>
      <c r="N35" s="72">
        <v>1149.98149350649</v>
      </c>
      <c r="O35" s="72">
        <v>1376.97418137418</v>
      </c>
      <c r="P35" s="72">
        <v>1425.51978021978</v>
      </c>
      <c r="Q35" s="72">
        <v>1252.429502442</v>
      </c>
      <c r="R35" s="75">
        <v>1232.48452380952</v>
      </c>
      <c r="S35" s="72">
        <v>1374.35198412698</v>
      </c>
      <c r="T35" s="72">
        <v>1555.19444444445</v>
      </c>
      <c r="U35" s="72">
        <v>1402.03066378066</v>
      </c>
      <c r="V35" s="72">
        <v>1589.22124542125</v>
      </c>
    </row>
    <row r="36" spans="1:22" s="30" customFormat="1" ht="12.75">
      <c r="A36" s="94" t="s">
        <v>33</v>
      </c>
      <c r="B36" s="95">
        <v>117.290476190476</v>
      </c>
      <c r="C36" s="96">
        <v>132.527777777778</v>
      </c>
      <c r="D36" s="95">
        <v>187.643686868687</v>
      </c>
      <c r="E36" s="95">
        <v>190.77619047619</v>
      </c>
      <c r="F36" s="95">
        <v>234.36626984127</v>
      </c>
      <c r="G36" s="95">
        <v>315.700965554913</v>
      </c>
      <c r="H36" s="96">
        <v>458.887142432731</v>
      </c>
      <c r="I36" s="95">
        <v>461.891031191031</v>
      </c>
      <c r="J36" s="95">
        <v>405.131643930782</v>
      </c>
      <c r="K36" s="95">
        <v>402.048581973582</v>
      </c>
      <c r="L36" s="95">
        <v>460.34985380117</v>
      </c>
      <c r="M36" s="96">
        <v>439.852898534214</v>
      </c>
      <c r="N36" s="95">
        <v>478.334942834943</v>
      </c>
      <c r="O36" s="95">
        <v>507.43073403205</v>
      </c>
      <c r="P36" s="95">
        <v>479.119083247334</v>
      </c>
      <c r="Q36" s="95">
        <v>508.811202686202</v>
      </c>
      <c r="R36" s="96">
        <v>519.225396825397</v>
      </c>
      <c r="S36" s="78">
        <v>589.553135753135</v>
      </c>
      <c r="T36" s="78">
        <v>665.388873961288</v>
      </c>
      <c r="U36" s="78">
        <v>561.450980724257</v>
      </c>
      <c r="V36" s="78">
        <v>528.075016650016</v>
      </c>
    </row>
    <row r="37" spans="1:22" ht="12.75">
      <c r="A37" s="92" t="s">
        <v>34</v>
      </c>
      <c r="B37" s="72">
        <v>0.25</v>
      </c>
      <c r="C37" s="75">
        <v>0.5</v>
      </c>
      <c r="D37" s="72">
        <v>4.03333333333333</v>
      </c>
      <c r="E37" s="72">
        <v>3.83333333333333</v>
      </c>
      <c r="F37" s="72">
        <v>7.7</v>
      </c>
      <c r="G37" s="72">
        <v>7.76666666666667</v>
      </c>
      <c r="H37" s="75">
        <v>13.3611111111111</v>
      </c>
      <c r="I37" s="72">
        <v>11.1761904761905</v>
      </c>
      <c r="J37" s="72">
        <v>12.3166666666667</v>
      </c>
      <c r="K37" s="72">
        <v>14.4166666666667</v>
      </c>
      <c r="L37" s="72">
        <v>22.4083333333333</v>
      </c>
      <c r="M37" s="75">
        <v>21.3119047619048</v>
      </c>
      <c r="N37" s="72">
        <v>44.5833333333333</v>
      </c>
      <c r="O37" s="72">
        <v>48.5</v>
      </c>
      <c r="P37" s="72">
        <v>62.5869047619048</v>
      </c>
      <c r="Q37" s="72">
        <v>76.5595238095238</v>
      </c>
      <c r="R37" s="75">
        <v>64.3</v>
      </c>
      <c r="S37" s="72">
        <v>62.25</v>
      </c>
      <c r="T37" s="72">
        <v>114.966666666667</v>
      </c>
      <c r="U37" s="72">
        <v>143.808333333333</v>
      </c>
      <c r="V37" s="72">
        <v>150.019444444444</v>
      </c>
    </row>
    <row r="38" spans="1:22" ht="12.75">
      <c r="A38" s="77" t="s">
        <v>35</v>
      </c>
      <c r="B38" s="78">
        <v>813.370573870574</v>
      </c>
      <c r="C38" s="79">
        <v>844.632026143791</v>
      </c>
      <c r="D38" s="78">
        <v>961.703424353424</v>
      </c>
      <c r="E38" s="78">
        <v>1080.95841417355</v>
      </c>
      <c r="F38" s="78">
        <v>1326.50829448329</v>
      </c>
      <c r="G38" s="78">
        <v>1736.12193362193</v>
      </c>
      <c r="H38" s="79">
        <v>2201.41867442717</v>
      </c>
      <c r="I38" s="78">
        <v>2303.35449473779</v>
      </c>
      <c r="J38" s="78">
        <v>2185.88114443028</v>
      </c>
      <c r="K38" s="78">
        <v>2036.23285742036</v>
      </c>
      <c r="L38" s="78">
        <v>2168.26080210639</v>
      </c>
      <c r="M38" s="79">
        <v>2119.4623361116</v>
      </c>
      <c r="N38" s="78">
        <v>2330.12369436119</v>
      </c>
      <c r="O38" s="78">
        <v>2230.48285187035</v>
      </c>
      <c r="P38" s="78">
        <v>2048.04535742036</v>
      </c>
      <c r="Q38" s="78">
        <v>1767.22003274503</v>
      </c>
      <c r="R38" s="79">
        <v>1849.24178599179</v>
      </c>
      <c r="S38" s="78">
        <v>1899.98652458652</v>
      </c>
      <c r="T38" s="78">
        <v>1918.11900584795</v>
      </c>
      <c r="U38" s="78">
        <v>2163.77698956414</v>
      </c>
      <c r="V38" s="78">
        <v>2174.61986899369</v>
      </c>
    </row>
    <row r="39" spans="1:22" ht="12.75">
      <c r="A39" s="92" t="s">
        <v>36</v>
      </c>
      <c r="B39" s="72">
        <v>4700.81201992452</v>
      </c>
      <c r="C39" s="75">
        <v>5984.08935786436</v>
      </c>
      <c r="D39" s="72">
        <v>7461.49434870685</v>
      </c>
      <c r="E39" s="72">
        <v>9013.97825989801</v>
      </c>
      <c r="F39" s="72">
        <v>10831.9490103034</v>
      </c>
      <c r="G39" s="72">
        <v>15975.4953981476</v>
      </c>
      <c r="H39" s="75">
        <v>18976.6276712636</v>
      </c>
      <c r="I39" s="72">
        <v>18010.6218605155</v>
      </c>
      <c r="J39" s="72">
        <v>16400.1197027088</v>
      </c>
      <c r="K39" s="72">
        <v>17230.5187676702</v>
      </c>
      <c r="L39" s="72">
        <v>18296.8690433577</v>
      </c>
      <c r="M39" s="75">
        <v>20288.1083608428</v>
      </c>
      <c r="N39" s="72">
        <v>21375.5587258994</v>
      </c>
      <c r="O39" s="72">
        <v>20120.6080106529</v>
      </c>
      <c r="P39" s="72">
        <v>17349.8467652059</v>
      </c>
      <c r="Q39" s="72">
        <v>16302.7277909869</v>
      </c>
      <c r="R39" s="75">
        <v>17896.8208097458</v>
      </c>
      <c r="S39" s="72">
        <v>20394.1518221036</v>
      </c>
      <c r="T39" s="72">
        <v>22032.811874296</v>
      </c>
      <c r="U39" s="72">
        <v>23536.3914115278</v>
      </c>
      <c r="V39" s="72">
        <v>22215.3161507942</v>
      </c>
    </row>
    <row r="40" spans="1:22" s="30" customFormat="1" ht="12.75">
      <c r="A40" s="94" t="s">
        <v>37</v>
      </c>
      <c r="B40" s="95">
        <v>9470.84036796537</v>
      </c>
      <c r="C40" s="96">
        <v>12086.2067460317</v>
      </c>
      <c r="D40" s="95">
        <v>15491.2188311688</v>
      </c>
      <c r="E40" s="95">
        <v>19127.0423881674</v>
      </c>
      <c r="F40" s="95">
        <v>23243.0033549783</v>
      </c>
      <c r="G40" s="95">
        <v>33062.3624831051</v>
      </c>
      <c r="H40" s="96">
        <v>40650.0274966863</v>
      </c>
      <c r="I40" s="95">
        <v>40873.0900974026</v>
      </c>
      <c r="J40" s="95">
        <v>39616.9554188502</v>
      </c>
      <c r="K40" s="95">
        <v>42963.4159808329</v>
      </c>
      <c r="L40" s="95">
        <v>48111.0355151924</v>
      </c>
      <c r="M40" s="96">
        <v>51633.0173348435</v>
      </c>
      <c r="N40" s="95">
        <v>54285.4790825117</v>
      </c>
      <c r="O40" s="95">
        <v>55301.7279577449</v>
      </c>
      <c r="P40" s="95">
        <v>51285.1081418581</v>
      </c>
      <c r="Q40" s="95">
        <v>51043.05058559</v>
      </c>
      <c r="R40" s="96">
        <v>55819.4205447331</v>
      </c>
      <c r="S40" s="95">
        <v>61621.6647565885</v>
      </c>
      <c r="T40" s="95">
        <v>64451.0532574596</v>
      </c>
      <c r="U40" s="95">
        <v>63957.9984245302</v>
      </c>
      <c r="V40" s="95">
        <v>63508.1274964048</v>
      </c>
    </row>
    <row r="41" spans="1:22" ht="12.75">
      <c r="A41" s="92" t="s">
        <v>48</v>
      </c>
      <c r="B41" s="72">
        <v>3532.38743894994</v>
      </c>
      <c r="C41" s="75">
        <v>4214.81031746032</v>
      </c>
      <c r="D41" s="72">
        <v>5651.49223137973</v>
      </c>
      <c r="E41" s="72">
        <v>6980.08404168931</v>
      </c>
      <c r="F41" s="72">
        <v>8385.17881840381</v>
      </c>
      <c r="G41" s="72">
        <v>10897.5991598314</v>
      </c>
      <c r="H41" s="75">
        <v>12808.5408799994</v>
      </c>
      <c r="I41" s="72">
        <v>13561.9445716543</v>
      </c>
      <c r="J41" s="72">
        <v>12977.5331015146</v>
      </c>
      <c r="K41" s="72">
        <v>12784.4517782871</v>
      </c>
      <c r="L41" s="72">
        <v>13616.2014736097</v>
      </c>
      <c r="M41" s="75">
        <v>13664.3478027365</v>
      </c>
      <c r="N41" s="72">
        <v>14259.55059443</v>
      </c>
      <c r="O41" s="72">
        <v>14582.2821178821</v>
      </c>
      <c r="P41" s="72">
        <v>14030.4072669934</v>
      </c>
      <c r="Q41" s="72">
        <v>13165.41748668</v>
      </c>
      <c r="R41" s="75">
        <v>13460.6464077589</v>
      </c>
      <c r="S41" s="72">
        <v>14324.3124355685</v>
      </c>
      <c r="T41" s="72">
        <v>14406.733072337</v>
      </c>
      <c r="U41" s="72">
        <v>14313.5557977545</v>
      </c>
      <c r="V41" s="72">
        <v>14579.4622356156</v>
      </c>
    </row>
    <row r="42" spans="1:22" ht="12.75">
      <c r="A42" s="97" t="s">
        <v>49</v>
      </c>
      <c r="B42" s="98">
        <v>3496.4039072039086</v>
      </c>
      <c r="C42" s="99">
        <v>4183.126984126986</v>
      </c>
      <c r="D42" s="98">
        <v>5618.975564713064</v>
      </c>
      <c r="E42" s="98">
        <v>6934.081660736931</v>
      </c>
      <c r="F42" s="98">
        <v>8329.362151737145</v>
      </c>
      <c r="G42" s="98">
        <v>10818.088409470634</v>
      </c>
      <c r="H42" s="99">
        <v>12674.479768888266</v>
      </c>
      <c r="I42" s="98">
        <v>13428.067648577424</v>
      </c>
      <c r="J42" s="98">
        <v>12832.179263848993</v>
      </c>
      <c r="K42" s="98">
        <v>12650.445825906125</v>
      </c>
      <c r="L42" s="98">
        <v>13466.044727577999</v>
      </c>
      <c r="M42" s="99">
        <v>13509.717882101548</v>
      </c>
      <c r="N42" s="98">
        <v>14048.613292842701</v>
      </c>
      <c r="O42" s="98">
        <v>14314.037978687975</v>
      </c>
      <c r="P42" s="98">
        <v>13750.970578681721</v>
      </c>
      <c r="Q42" s="98">
        <v>12913.092378454861</v>
      </c>
      <c r="R42" s="99">
        <v>13184.60907009657</v>
      </c>
      <c r="S42" s="98">
        <v>14048.148149854214</v>
      </c>
      <c r="T42" s="98">
        <v>14081.596273025221</v>
      </c>
      <c r="U42" s="98">
        <v>13962.231863594761</v>
      </c>
      <c r="V42" s="98">
        <v>14221.539975956966</v>
      </c>
    </row>
    <row r="44" spans="1:20" s="25" customFormat="1" ht="37.5" customHeight="1">
      <c r="A44" s="107" t="s">
        <v>44</v>
      </c>
      <c r="B44" s="108"/>
      <c r="C44" s="108"/>
      <c r="D44" s="108"/>
      <c r="E44" s="108"/>
      <c r="F44" s="108"/>
      <c r="G44" s="108"/>
      <c r="H44" s="108"/>
      <c r="I44" s="108"/>
      <c r="J44" s="108"/>
      <c r="K44" s="104"/>
      <c r="L44" s="104"/>
      <c r="M44" s="64"/>
      <c r="N44" s="64"/>
      <c r="O44" s="64"/>
      <c r="P44" s="64"/>
      <c r="Q44" s="65"/>
      <c r="R44" s="63"/>
      <c r="S44" s="63"/>
      <c r="T44" s="63"/>
    </row>
    <row r="45" spans="1:17" ht="12.75" customHeight="1">
      <c r="A45" s="103"/>
      <c r="B45" s="103"/>
      <c r="C45" s="103"/>
      <c r="D45" s="103"/>
      <c r="E45" s="103"/>
      <c r="F45" s="103"/>
      <c r="G45" s="103"/>
      <c r="H45" s="103"/>
      <c r="I45" s="103"/>
      <c r="J45" s="103"/>
      <c r="K45" s="104"/>
      <c r="L45" s="104"/>
      <c r="M45" s="61"/>
      <c r="N45" s="61"/>
      <c r="O45" s="61"/>
      <c r="P45" s="61"/>
      <c r="Q45" s="48"/>
    </row>
    <row r="46" spans="1:16" ht="12.75">
      <c r="A46" s="31" t="s">
        <v>59</v>
      </c>
      <c r="B46" s="37"/>
      <c r="C46" s="37"/>
      <c r="D46" s="37"/>
      <c r="E46" s="37"/>
      <c r="F46" s="37"/>
      <c r="G46" s="37"/>
      <c r="H46" s="37"/>
      <c r="I46" s="37"/>
      <c r="J46" s="37"/>
      <c r="K46" s="37"/>
      <c r="L46" s="37"/>
      <c r="M46" s="37"/>
      <c r="N46" s="37"/>
      <c r="O46" s="37"/>
      <c r="P46" s="37"/>
    </row>
    <row r="47" ht="12.75">
      <c r="A47" s="2" t="s">
        <v>42</v>
      </c>
    </row>
  </sheetData>
  <sheetProtection/>
  <mergeCells count="1">
    <mergeCell ref="A44:L45"/>
  </mergeCells>
  <hyperlinks>
    <hyperlink ref="A1" location="Titre!A1" display="Titres"/>
  </hyperlinks>
  <printOptions/>
  <pageMargins left="0" right="0" top="0.984251968503937" bottom="0.984251968503937" header="0.5118110236220472" footer="0.511811023622047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mojon</dc:creator>
  <cp:keywords/>
  <dc:description/>
  <cp:lastModifiedBy>Liechti Carole BFS</cp:lastModifiedBy>
  <cp:lastPrinted>2017-02-13T12:36:34Z</cp:lastPrinted>
  <dcterms:created xsi:type="dcterms:W3CDTF">2001-11-02T16:01:11Z</dcterms:created>
  <dcterms:modified xsi:type="dcterms:W3CDTF">2017-03-16T09:04:28Z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