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RU\MOBIL\735_Themes_transversaux\735_2_Aviation_civile\1 Publikationen\Linien- und Charterverkehr\Korrektur Altenrhein\Excel-Tabellen\L&amp;C-Tabellen\"/>
    </mc:Choice>
  </mc:AlternateContent>
  <xr:revisionPtr revIDLastSave="0" documentId="13_ncr:1_{39FCEF1D-D27E-4D6A-81FC-5687C388B19B}" xr6:coauthVersionLast="47" xr6:coauthVersionMax="47" xr10:uidLastSave="{00000000-0000-0000-0000-000000000000}"/>
  <bookViews>
    <workbookView xWindow="-120" yWindow="-120" windowWidth="29040" windowHeight="15720" tabRatio="904" xr2:uid="{00000000-000D-0000-FFFF-FFFF00000000}"/>
  </bookViews>
  <sheets>
    <sheet name="Inhalt - Contenu" sheetId="204" r:id="rId1"/>
    <sheet name="G1" sheetId="222" r:id="rId2"/>
    <sheet name="G2 " sheetId="231" r:id="rId3"/>
    <sheet name="G3" sheetId="234" r:id="rId4"/>
    <sheet name="A" sheetId="242" r:id="rId5"/>
    <sheet name="B1" sheetId="196" r:id="rId6"/>
    <sheet name="B2" sheetId="244" r:id="rId7"/>
    <sheet name="C1" sheetId="198" r:id="rId8"/>
    <sheet name="C2" sheetId="228" r:id="rId9"/>
    <sheet name="D1" sheetId="193" r:id="rId10"/>
    <sheet name="D2" sheetId="237" r:id="rId11"/>
    <sheet name="Definitionen - Définitions" sheetId="213" r:id="rId12"/>
  </sheets>
  <definedNames>
    <definedName name="_IDX1" localSheetId="4">A!#REF!</definedName>
    <definedName name="_IDX2" localSheetId="4">A!#REF!</definedName>
    <definedName name="_IDX3" localSheetId="4">A!#REF!</definedName>
    <definedName name="_xlnm.Print_Area" localSheetId="4">A!$A$1:$K$198</definedName>
    <definedName name="_xlnm.Print_Area" localSheetId="5">'B1'!$A$1:$J$38</definedName>
    <definedName name="_xlnm.Print_Area" localSheetId="6">'B2'!$A$1:$K$302</definedName>
    <definedName name="_xlnm.Print_Area" localSheetId="7">'C1'!$A$1:$J$42</definedName>
    <definedName name="_xlnm.Print_Area" localSheetId="8">'C2'!$A$1:$K$655</definedName>
    <definedName name="_xlnm.Print_Area" localSheetId="9">'D1'!$A$1:$J$37</definedName>
    <definedName name="_xlnm.Print_Area" localSheetId="10">'D2'!$A$1:$K$326</definedName>
    <definedName name="_xlnm.Print_Area" localSheetId="11">'Definitionen - Définitions'!$A$1:$H$8</definedName>
    <definedName name="_xlnm.Print_Area" localSheetId="1">'G1'!$A$1:$J$19</definedName>
    <definedName name="_xlnm.Print_Area" localSheetId="2">'G2 '!$A$1:$I$19</definedName>
    <definedName name="_xlnm.Print_Area" localSheetId="3">'G3'!$A$1:$I$25</definedName>
    <definedName name="_xlnm.Print_Area" localSheetId="0">'Inhalt - Contenu'!$A$1:$H$27</definedName>
    <definedName name="_xlnm.Print_Titles" localSheetId="6">'B2'!$1:$7</definedName>
    <definedName name="_xlnm.Print_Titles" localSheetId="8">'C2'!$1:$6</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34" l="1"/>
  <c r="D37" i="234"/>
  <c r="D32" i="234"/>
  <c r="D31" i="234"/>
  <c r="D33" i="234"/>
  <c r="D34" i="234"/>
  <c r="D35" i="234"/>
  <c r="D36" i="234"/>
</calcChain>
</file>

<file path=xl/sharedStrings.xml><?xml version="1.0" encoding="utf-8"?>
<sst xmlns="http://schemas.openxmlformats.org/spreadsheetml/2006/main" count="5453" uniqueCount="792">
  <si>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</si>
  <si>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</si>
  <si>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</si>
  <si>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</si>
  <si>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</si>
  <si>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</si>
  <si>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</si>
  <si>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</si>
  <si>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</si>
  <si>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</si>
  <si>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</si>
  <si>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</si>
  <si>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</si>
  <si>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</si>
  <si>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</si>
  <si>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</si>
  <si>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</si>
  <si>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</si>
  <si>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</si>
  <si>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</si>
  <si>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</si>
  <si>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</si>
  <si>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</si>
  <si>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</si>
  <si>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</si>
  <si>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</si>
  <si>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</si>
  <si>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</si>
  <si>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</si>
  <si>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</si>
  <si>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</si>
  <si>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</si>
  <si>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St. Gallen Altenrhein</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</si>
  <si>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</si>
  <si>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</si>
  <si>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</si>
  <si>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</si>
  <si>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</si>
  <si>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</si>
  <si>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</si>
  <si>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</si>
  <si>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</si>
  <si>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</si>
  <si>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</si>
  <si>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</si>
  <si>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</si>
  <si>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</si>
  <si>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</si>
  <si>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</si>
  <si>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</si>
  <si>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</si>
  <si>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</si>
  <si>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</si>
  <si>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</si>
  <si>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</si>
  <si>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</si>
  <si>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</si>
  <si>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</si>
  <si>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</si>
  <si>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</si>
  <si>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</si>
  <si>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</si>
  <si>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</si>
  <si>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Passagers selon la destination finale</t>
  </si>
  <si>
    <t>Luftfracht (kg) / Fret aérien (kg)</t>
  </si>
  <si>
    <t>Charterverkehr / Trafic charter</t>
  </si>
  <si>
    <t>© BFS / OFS</t>
  </si>
  <si>
    <t>Passagers selon la destination finale: continent</t>
  </si>
  <si>
    <t>Passagers selon la destination finale: aéroport</t>
  </si>
  <si>
    <t>Anzahl Tonnen auf Abflügen (inkl. Transfer); nur Linien- und Charterverkehr
Nombre de tonnes au départ (incl. transfert); uniquement trafic de ligne et charter</t>
  </si>
  <si>
    <t>Flugbewegungen</t>
  </si>
  <si>
    <t>Passagers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</si>
  <si>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</si>
  <si>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</si>
  <si>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Passagers selon la destination du vol: aéroport</t>
  </si>
  <si>
    <t>Passagers selon la destination du vol: continent</t>
  </si>
  <si>
    <t>Fracht nach Streckenziel: Kontinent</t>
  </si>
  <si>
    <t>Fracht nach Streckenziel: Flughafen</t>
  </si>
  <si>
    <t>Fret selon la destination du vol: continent</t>
  </si>
  <si>
    <t>Fret selon la destination du vol: aéroport</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</si>
  <si>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</si>
  <si>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</si>
  <si>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</si>
  <si>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</si>
  <si>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</si>
  <si>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</si>
  <si>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Linienverkehr / Trafic de ligne</t>
  </si>
  <si>
    <t>Mouvements aériens</t>
  </si>
  <si>
    <t>Destination du vol, destination finale, fret aérien, mouvement aérien, passager en transfert, passager en transit, passager local, poste aérienne, trafic charter, trafic de ligne</t>
  </si>
  <si>
    <t>Flugbewegungen / Mouvements aériens</t>
  </si>
  <si>
    <t>2021</t>
  </si>
  <si>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poste aérienne et sans les « Road Feeder Services » (RFS) par la route. Les bagages des passagers ne font pas partie du fret. Le poids du fret aérien est indiqué inclusif les emballages mais sans le poids propre du moyen de transport (Palettes, containers, etc.). 
</t>
    </r>
    <r>
      <rPr>
        <b/>
        <sz val="10"/>
        <rFont val="Arial"/>
        <family val="2"/>
      </rPr>
      <t>Mouvements aériens:</t>
    </r>
    <r>
      <rPr>
        <sz val="10"/>
        <rFont val="Arial"/>
        <family val="2"/>
      </rPr>
      <t xml:space="preserve"> désigne aussi bien le décollage que l’atterrissage d’un aéronef (1 décollage et 1 atterrissage = 2 Mouvements aériens). Les survols de la piste (tour de piste, remise de gaz et posé-décollé) sont également considérés comme des mouvements aériens (1 survol = 2 mouvements aériens).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</si>
  <si>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 xml:space="preserve">Poste aérienne: </t>
    </r>
    <r>
      <rPr>
        <sz val="10"/>
        <rFont val="Arial"/>
        <family val="2"/>
      </rPr>
      <t xml:space="preserve">Fret envoyé par courrier postal. Le poids du courrier aérien est indiqué inclusif les emballages mais sans le poids propre du moyen de transport (Palettes, containers, etc.).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</si>
  <si>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</si>
  <si>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t>2021/2022</t>
  </si>
  <si>
    <t>2022</t>
  </si>
  <si>
    <t>Diff. 2022-2021 (%)</t>
  </si>
  <si>
    <t>*</t>
  </si>
  <si>
    <t>3. Quartal 2022 (mit Vorjahresvergleichen)</t>
  </si>
  <si>
    <t>su-b-11-LFS-2022-Q3</t>
  </si>
  <si>
    <r>
      <t>3</t>
    </r>
    <r>
      <rPr>
        <vertAlign val="superscript"/>
        <sz val="11"/>
        <rFont val="Arial"/>
        <family val="2"/>
      </rPr>
      <t>ème</t>
    </r>
    <r>
      <rPr>
        <sz val="11"/>
        <rFont val="Arial"/>
        <family val="2"/>
      </rPr>
      <t xml:space="preserve"> trimestre 2022 (incl. comparaisons avec l'année précédente)</t>
    </r>
  </si>
  <si>
    <t>Charterverkehr, Endziel, Flugbewegung, Linienverkehr, Lokalpassagier/innen, Luftfracht, Luftpost, Streckenziel, Transferpassagier/innen, Transitpassagier/innen</t>
  </si>
  <si>
    <t>su-b-11-LFS-2022-Q3 / A</t>
  </si>
  <si>
    <t>Mouvements aériens, passagers, fret et poste selon le mois – 3ème trimestre 2021/2022</t>
  </si>
  <si>
    <t>Lokal- und Transferpassagier/innen / Passagers locaux et en transfert</t>
  </si>
  <si>
    <t>Transitpassagier/innen / Passagers en transit</t>
  </si>
  <si>
    <t>Juli - September
Juillet - Septembre</t>
  </si>
  <si>
    <t>Juli
Juillet</t>
  </si>
  <si>
    <t>August
Août</t>
  </si>
  <si>
    <t>September
Septembre</t>
  </si>
  <si>
    <t>su-b-11-LFS-2022-Q3 / B1</t>
  </si>
  <si>
    <t>Passagers selon la destination du vol: continent – 3ème trimestre 2021/2022</t>
  </si>
  <si>
    <t>Abfliegende Lokal- und Transferpassagier/innen; nur Linien- und Charterverkehr
Passagers locaux et passagers en transfert au départ; uniquement trafic de ligne et charter</t>
  </si>
  <si>
    <t>su-b-11-LFS-2022-Q3 / B2</t>
  </si>
  <si>
    <t>Passagers selon la destination du vol: aéroport – 3ème trimestre 2022</t>
  </si>
  <si>
    <t>Passagers selon la destination finale: continent – 3ème trimestre 2021/2022</t>
  </si>
  <si>
    <t>su-b-11-LFS-2022-Q3 / C1</t>
  </si>
  <si>
    <t>su-b-11-LFS-2022-Q3 / C2</t>
  </si>
  <si>
    <t>Passagers selon la destination finale: aéroport – 3ème trimestre 2022</t>
  </si>
  <si>
    <t>Fracht nach Streckenziel: Kontinent – 3. Quartal 2021/2022</t>
  </si>
  <si>
    <t>su-b-11-LFS-2022-Q3 / D1</t>
  </si>
  <si>
    <t>Fret selon la destination du vol: continent – 3ème trimestre 2021/2022</t>
  </si>
  <si>
    <t>Fracht nach Streckenziel: Flughafen – 3. Quartal 2022</t>
  </si>
  <si>
    <t>Fret selon la destination du vol: aéroport – 3ème trimestre 2022</t>
  </si>
  <si>
    <t>su-b-11-LFS-2022-Q3 / D2</t>
  </si>
  <si>
    <t xml:space="preserve"> Total                                  </t>
  </si>
  <si>
    <t>Albania</t>
  </si>
  <si>
    <t>Kukes International</t>
  </si>
  <si>
    <t>Tirana</t>
  </si>
  <si>
    <t>Austria</t>
  </si>
  <si>
    <t>Graz</t>
  </si>
  <si>
    <t>Wien</t>
  </si>
  <si>
    <t>_Diverse/ divers</t>
  </si>
  <si>
    <t>Belgium</t>
  </si>
  <si>
    <t>Brussels National</t>
  </si>
  <si>
    <t>Bosnia</t>
  </si>
  <si>
    <t>Banja Luka</t>
  </si>
  <si>
    <t>Sarajevo</t>
  </si>
  <si>
    <t>Tuzla</t>
  </si>
  <si>
    <t>Bulgaria</t>
  </si>
  <si>
    <t>Sofia</t>
  </si>
  <si>
    <t>Varna</t>
  </si>
  <si>
    <t>Croatia</t>
  </si>
  <si>
    <t>Dubrovnik</t>
  </si>
  <si>
    <t>Pula</t>
  </si>
  <si>
    <t>Split</t>
  </si>
  <si>
    <t>Zagreb</t>
  </si>
  <si>
    <t>Zadar</t>
  </si>
  <si>
    <t>Cyprus</t>
  </si>
  <si>
    <t>Larnaca</t>
  </si>
  <si>
    <t>Paphos</t>
  </si>
  <si>
    <t>Czech Republic</t>
  </si>
  <si>
    <t>Praha</t>
  </si>
  <si>
    <t>Denmark</t>
  </si>
  <si>
    <t>Billund</t>
  </si>
  <si>
    <t>Kobenhavn Kastrup</t>
  </si>
  <si>
    <t>Kobenhavn Roskilde</t>
  </si>
  <si>
    <t>Estonia</t>
  </si>
  <si>
    <t>Tallinn</t>
  </si>
  <si>
    <t>Finland</t>
  </si>
  <si>
    <t>Helsinki</t>
  </si>
  <si>
    <t>Kittila</t>
  </si>
  <si>
    <t>France</t>
  </si>
  <si>
    <t>Bordeaux</t>
  </si>
  <si>
    <t>La Rochelle-Île de Ré</t>
  </si>
  <si>
    <t>Toulouse Blagnac</t>
  </si>
  <si>
    <t>Biarritz</t>
  </si>
  <si>
    <t>Bastia</t>
  </si>
  <si>
    <t>Calvi</t>
  </si>
  <si>
    <t>Figari</t>
  </si>
  <si>
    <t>Ajaccio</t>
  </si>
  <si>
    <t>Marseille</t>
  </si>
  <si>
    <t>Nice</t>
  </si>
  <si>
    <t>Montpellier</t>
  </si>
  <si>
    <t>Paris Charles De Gaulle</t>
  </si>
  <si>
    <t>Paris Orly</t>
  </si>
  <si>
    <t>Lille Lesquin</t>
  </si>
  <si>
    <t>Rennes</t>
  </si>
  <si>
    <t>Nantes</t>
  </si>
  <si>
    <t>Germany</t>
  </si>
  <si>
    <t>Heringsdorf</t>
  </si>
  <si>
    <t>Berlin Schönfeld</t>
  </si>
  <si>
    <t>Dresden</t>
  </si>
  <si>
    <t>Frankfurt International</t>
  </si>
  <si>
    <t>Hamburg Fuhlsbüttel</t>
  </si>
  <si>
    <t>Köln Bonn</t>
  </si>
  <si>
    <t>Düsseldorf</t>
  </si>
  <si>
    <t>München Franz Joseph Strauss</t>
  </si>
  <si>
    <t>Stuttgart</t>
  </si>
  <si>
    <t>Hannover</t>
  </si>
  <si>
    <t>Lübeck</t>
  </si>
  <si>
    <t>Westerland</t>
  </si>
  <si>
    <t>Great Britain</t>
  </si>
  <si>
    <t>Belfast International</t>
  </si>
  <si>
    <t>Birmingham International</t>
  </si>
  <si>
    <t>Manchester International</t>
  </si>
  <si>
    <t>Bristol</t>
  </si>
  <si>
    <t>Liverpool</t>
  </si>
  <si>
    <t>London Luton</t>
  </si>
  <si>
    <t>Newsquay</t>
  </si>
  <si>
    <t>Jersey</t>
  </si>
  <si>
    <t>London Gatwick</t>
  </si>
  <si>
    <t>London City</t>
  </si>
  <si>
    <t>London Heathrow</t>
  </si>
  <si>
    <t>Edinburgh</t>
  </si>
  <si>
    <t>Greece</t>
  </si>
  <si>
    <t>Eleftherios Venizelos International</t>
  </si>
  <si>
    <t>Heraklion</t>
  </si>
  <si>
    <t>Kalamata</t>
  </si>
  <si>
    <t>Kos</t>
  </si>
  <si>
    <t>Kerkyra</t>
  </si>
  <si>
    <t>Mikonos</t>
  </si>
  <si>
    <t>Preveza/Lefkas</t>
  </si>
  <si>
    <t>Rhodos</t>
  </si>
  <si>
    <t>Patras</t>
  </si>
  <si>
    <t>Chania</t>
  </si>
  <si>
    <t>Samos</t>
  </si>
  <si>
    <t>Santorini/Thira</t>
  </si>
  <si>
    <t>Thessaloniki</t>
  </si>
  <si>
    <t>Zakinthos</t>
  </si>
  <si>
    <t>Hungary</t>
  </si>
  <si>
    <t>Budapest</t>
  </si>
  <si>
    <t>Iceland</t>
  </si>
  <si>
    <t>Reykjavik Keflavik</t>
  </si>
  <si>
    <t>Ireland</t>
  </si>
  <si>
    <t>Cork</t>
  </si>
  <si>
    <t>Dublin</t>
  </si>
  <si>
    <t>Italy</t>
  </si>
  <si>
    <t>Bari</t>
  </si>
  <si>
    <t>Brindisi</t>
  </si>
  <si>
    <t>Lamezia Terme</t>
  </si>
  <si>
    <t>Catania</t>
  </si>
  <si>
    <t>Palermo Punta Rasai</t>
  </si>
  <si>
    <t>Alghero</t>
  </si>
  <si>
    <t>Cagliari</t>
  </si>
  <si>
    <t>Olbia</t>
  </si>
  <si>
    <t>Milano Malpensa</t>
  </si>
  <si>
    <t>Milano Linate</t>
  </si>
  <si>
    <t>Bolzano</t>
  </si>
  <si>
    <t>Bologna</t>
  </si>
  <si>
    <t>Venezia</t>
  </si>
  <si>
    <t>Roma Fiumicino</t>
  </si>
  <si>
    <t>Elba Island</t>
  </si>
  <si>
    <t>Napoli Capodichino</t>
  </si>
  <si>
    <t>Pisa</t>
  </si>
  <si>
    <t>Firenze Peretola</t>
  </si>
  <si>
    <t>Latvia</t>
  </si>
  <si>
    <t>Riga</t>
  </si>
  <si>
    <t>Lithuania</t>
  </si>
  <si>
    <t>Vilnius</t>
  </si>
  <si>
    <t>Luxembourg</t>
  </si>
  <si>
    <t>Malta</t>
  </si>
  <si>
    <t>Moldova</t>
  </si>
  <si>
    <t>Kishinev</t>
  </si>
  <si>
    <t>Netherlands</t>
  </si>
  <si>
    <t>Amsterdam Schiphol</t>
  </si>
  <si>
    <t>North Macedonia</t>
  </si>
  <si>
    <t>Ohrid</t>
  </si>
  <si>
    <t>Skopje Alexander the Great</t>
  </si>
  <si>
    <t>Norway</t>
  </si>
  <si>
    <t>Bodo</t>
  </si>
  <si>
    <t>Bergen</t>
  </si>
  <si>
    <t>Oslo Gardermoen</t>
  </si>
  <si>
    <t>Longyearbyen</t>
  </si>
  <si>
    <t>Tromsö</t>
  </si>
  <si>
    <t>Poland</t>
  </si>
  <si>
    <t>Rebiechowo</t>
  </si>
  <si>
    <t>Krakow</t>
  </si>
  <si>
    <t>Poznan/Krzesiny</t>
  </si>
  <si>
    <t>Warszawa</t>
  </si>
  <si>
    <t>Wroclaw</t>
  </si>
  <si>
    <t>Portugal</t>
  </si>
  <si>
    <t>Faro</t>
  </si>
  <si>
    <t>Madeira</t>
  </si>
  <si>
    <t>Ponta Delgada</t>
  </si>
  <si>
    <t>Porto</t>
  </si>
  <si>
    <t>Lisboa</t>
  </si>
  <si>
    <t>Romania</t>
  </si>
  <si>
    <t>Cluj</t>
  </si>
  <si>
    <t>Bucuresti Otopeni</t>
  </si>
  <si>
    <t>Pristina (Kosovo)</t>
  </si>
  <si>
    <t>Belgrade</t>
  </si>
  <si>
    <t>Nis</t>
  </si>
  <si>
    <t>Podgorica</t>
  </si>
  <si>
    <t>Tivat</t>
  </si>
  <si>
    <t>Slovakia</t>
  </si>
  <si>
    <t>Slovenia</t>
  </si>
  <si>
    <t>Ljubljana</t>
  </si>
  <si>
    <t>Spain</t>
  </si>
  <si>
    <t>Fuerteventura</t>
  </si>
  <si>
    <t>Santa Cruz De La Palma</t>
  </si>
  <si>
    <t>Las Palmas</t>
  </si>
  <si>
    <t>Lanzarote</t>
  </si>
  <si>
    <t>Tenerife Sur Reina Sofia</t>
  </si>
  <si>
    <t>Alicante</t>
  </si>
  <si>
    <t>Bilbao</t>
  </si>
  <si>
    <t>Barcelona</t>
  </si>
  <si>
    <t>Ibiza</t>
  </si>
  <si>
    <t>Jerez De La Frontera</t>
  </si>
  <si>
    <t>Madrid Barajas</t>
  </si>
  <si>
    <t>Malaga</t>
  </si>
  <si>
    <t>Menorca</t>
  </si>
  <si>
    <t>Palma De Mallorca</t>
  </si>
  <si>
    <t>Santiago De Compostela</t>
  </si>
  <si>
    <t>Valencia</t>
  </si>
  <si>
    <t>Sevilla</t>
  </si>
  <si>
    <t>Sweden</t>
  </si>
  <si>
    <t>Göteborg Landvetter</t>
  </si>
  <si>
    <t>Stockholm Arlanda</t>
  </si>
  <si>
    <t>Switzerland</t>
  </si>
  <si>
    <t>Bâle-Mulhouse</t>
  </si>
  <si>
    <t>Turkey</t>
  </si>
  <si>
    <t>Ankara Esenboga</t>
  </si>
  <si>
    <t>Antalya</t>
  </si>
  <si>
    <t>Gaziantep</t>
  </si>
  <si>
    <t>Kayseri</t>
  </si>
  <si>
    <t>Izmir Adnan Menderes</t>
  </si>
  <si>
    <t>Dalaman</t>
  </si>
  <si>
    <t>Milas Bodrum International</t>
  </si>
  <si>
    <t>Istanbul Sabiha Gokcen</t>
  </si>
  <si>
    <t>Istanbul Airport</t>
  </si>
  <si>
    <t>Algeria</t>
  </si>
  <si>
    <t>Algiers</t>
  </si>
  <si>
    <t>Egypt</t>
  </si>
  <si>
    <t>Cairo</t>
  </si>
  <si>
    <t>Hurghada</t>
  </si>
  <si>
    <t>Marsa Alam</t>
  </si>
  <si>
    <t>Sharm El Sheikh International</t>
  </si>
  <si>
    <t>Ethiopia</t>
  </si>
  <si>
    <t>Addis Ababa</t>
  </si>
  <si>
    <t>Mauritius</t>
  </si>
  <si>
    <t>Morocco</t>
  </si>
  <si>
    <t>Al Massira</t>
  </si>
  <si>
    <t>Casablanca Mohamed V</t>
  </si>
  <si>
    <t>Marrakech</t>
  </si>
  <si>
    <t>South Africa</t>
  </si>
  <si>
    <t>Cape Town</t>
  </si>
  <si>
    <t>Johannesburg International</t>
  </si>
  <si>
    <t>Tanzania</t>
  </si>
  <si>
    <t>Zanzibar</t>
  </si>
  <si>
    <t>Tunisia</t>
  </si>
  <si>
    <t>Tunis</t>
  </si>
  <si>
    <t>Djerba</t>
  </si>
  <si>
    <t>Arab Emirates</t>
  </si>
  <si>
    <t>Abu Dhabi International</t>
  </si>
  <si>
    <t>Dubai International</t>
  </si>
  <si>
    <t>Armenia</t>
  </si>
  <si>
    <t>Azerbaijan</t>
  </si>
  <si>
    <t>Baku</t>
  </si>
  <si>
    <t>China</t>
  </si>
  <si>
    <t>Hong Kong</t>
  </si>
  <si>
    <t>Hong Kong Chek Lap Kok Int.Airport</t>
  </si>
  <si>
    <t>India</t>
  </si>
  <si>
    <t>Bombay</t>
  </si>
  <si>
    <t>Indira Gandhi International</t>
  </si>
  <si>
    <t>Israel</t>
  </si>
  <si>
    <t>Tel Aviv Ben Gurion International</t>
  </si>
  <si>
    <t>Japan</t>
  </si>
  <si>
    <t>Tokyo Narita</t>
  </si>
  <si>
    <t>Jordan</t>
  </si>
  <si>
    <t>Amman Queen Alia International</t>
  </si>
  <si>
    <t>Kuwait</t>
  </si>
  <si>
    <t>Lebanon</t>
  </si>
  <si>
    <t>Beirut</t>
  </si>
  <si>
    <t>Maldives</t>
  </si>
  <si>
    <t>Male</t>
  </si>
  <si>
    <t>Oman</t>
  </si>
  <si>
    <t>Muscat</t>
  </si>
  <si>
    <t>Qatar</t>
  </si>
  <si>
    <t>Hamad International</t>
  </si>
  <si>
    <t>Saudi Arabia</t>
  </si>
  <si>
    <t>Jeddah.King Abdulaziz</t>
  </si>
  <si>
    <t>Riyadh</t>
  </si>
  <si>
    <t>Singapore</t>
  </si>
  <si>
    <t>Singapore Changi</t>
  </si>
  <si>
    <t>Thailand</t>
  </si>
  <si>
    <t>Suvarnabhumi Bangkok International</t>
  </si>
  <si>
    <t>Canada</t>
  </si>
  <si>
    <t>Montreal Dorval International</t>
  </si>
  <si>
    <t>Vancouver International</t>
  </si>
  <si>
    <t>Calgary</t>
  </si>
  <si>
    <t>Mexico</t>
  </si>
  <si>
    <t>Cancun</t>
  </si>
  <si>
    <t>United States</t>
  </si>
  <si>
    <t>Boston Logan International</t>
  </si>
  <si>
    <t>Denver International</t>
  </si>
  <si>
    <t>New York Newark International</t>
  </si>
  <si>
    <t>Washington Dulles International</t>
  </si>
  <si>
    <t>New York J F Kennedy</t>
  </si>
  <si>
    <t>Las Vegas Mccarran Intl.Airport</t>
  </si>
  <si>
    <t>Los Angeles International</t>
  </si>
  <si>
    <t>Miami International</t>
  </si>
  <si>
    <t>Chicago O Hare International</t>
  </si>
  <si>
    <t>Philadelphia International</t>
  </si>
  <si>
    <t>San Francisco International</t>
  </si>
  <si>
    <t>Tampa International</t>
  </si>
  <si>
    <t>Costa Rica</t>
  </si>
  <si>
    <t>Liberia/Daniel Oduber Quiros</t>
  </si>
  <si>
    <t>San Jose Juan Santamaria</t>
  </si>
  <si>
    <t>Dominican Rep</t>
  </si>
  <si>
    <t>Punta Cana</t>
  </si>
  <si>
    <t>Puerto Plata</t>
  </si>
  <si>
    <t>Jamaica</t>
  </si>
  <si>
    <t>Montego Bay</t>
  </si>
  <si>
    <t>Argentina</t>
  </si>
  <si>
    <t>Buenos Aires Ministro Pistarini</t>
  </si>
  <si>
    <t>Brazil</t>
  </si>
  <si>
    <t>Sao Paulo Guarulhos Int</t>
  </si>
  <si>
    <t>Serbie/Montenegro/Kosovo</t>
  </si>
  <si>
    <t>Enfidha Hammamet Ali International</t>
  </si>
  <si>
    <t>Toronto Lester Pearson International</t>
  </si>
  <si>
    <r>
      <t>Abfliegende Lokalpassagier/innen; nur Linien- und Charterverkehr; gemäss Stand der Datenbanken am 17</t>
    </r>
    <r>
      <rPr>
        <sz val="9"/>
        <color theme="1"/>
        <rFont val="Arial"/>
        <family val="2"/>
      </rPr>
      <t>.10.2022</t>
    </r>
    <r>
      <rPr>
        <vertAlign val="superscript"/>
        <sz val="9"/>
        <color theme="1"/>
        <rFont val="Arial"/>
        <family val="2"/>
      </rPr>
      <t xml:space="preserve">1 </t>
    </r>
    <r>
      <rPr>
        <sz val="9"/>
        <rFont val="Arial"/>
        <family val="2"/>
      </rPr>
      <t xml:space="preserve">
Passagers locaux au départ; uniquement trafic de ligne et charter; selon l'état des banques de données au 17</t>
    </r>
    <r>
      <rPr>
        <sz val="9"/>
        <color theme="1"/>
        <rFont val="Arial"/>
        <family val="2"/>
      </rPr>
      <t>.10.2022</t>
    </r>
    <r>
      <rPr>
        <vertAlign val="superscript"/>
        <sz val="9"/>
        <color theme="1"/>
        <rFont val="Arial"/>
        <family val="2"/>
      </rPr>
      <t>1</t>
    </r>
  </si>
  <si>
    <t>Belarus</t>
  </si>
  <si>
    <t>Aalborg</t>
  </si>
  <si>
    <t>Faroe Islands</t>
  </si>
  <si>
    <t>Kuopio</t>
  </si>
  <si>
    <t>Oulu</t>
  </si>
  <si>
    <t>Rovaniemi</t>
  </si>
  <si>
    <t>Brest</t>
  </si>
  <si>
    <t>Berlin</t>
  </si>
  <si>
    <t>Bremen</t>
  </si>
  <si>
    <t>Leipzig</t>
  </si>
  <si>
    <t>Nürnberg</t>
  </si>
  <si>
    <t>Gibraltar</t>
  </si>
  <si>
    <t>Aberdeen</t>
  </si>
  <si>
    <t>Belfast City</t>
  </si>
  <si>
    <t>Glasgow International</t>
  </si>
  <si>
    <t>Inverness</t>
  </si>
  <si>
    <t>Newcastle</t>
  </si>
  <si>
    <t>Naxos</t>
  </si>
  <si>
    <t>Paros</t>
  </si>
  <si>
    <t>Greenland</t>
  </si>
  <si>
    <t>Aalesund</t>
  </si>
  <si>
    <t>Kristiansand</t>
  </si>
  <si>
    <t>Stavanger</t>
  </si>
  <si>
    <t>Trondheim</t>
  </si>
  <si>
    <t>Katowice</t>
  </si>
  <si>
    <t>Poznan</t>
  </si>
  <si>
    <t>Rzeszow</t>
  </si>
  <si>
    <t>Terceira</t>
  </si>
  <si>
    <t>Iasi</t>
  </si>
  <si>
    <t>Sibiu</t>
  </si>
  <si>
    <t>Timisoara</t>
  </si>
  <si>
    <t>Russian Fed</t>
  </si>
  <si>
    <t>Domodedovo International</t>
  </si>
  <si>
    <t>Moskva Sheremetyevo</t>
  </si>
  <si>
    <t>Moskva Vnukovo</t>
  </si>
  <si>
    <t>St Petersburg Pulkovo</t>
  </si>
  <si>
    <t>Kosice</t>
  </si>
  <si>
    <t>Asturias</t>
  </si>
  <si>
    <t>La Coruna</t>
  </si>
  <si>
    <t>Tenerife Norte</t>
  </si>
  <si>
    <t>Vigo</t>
  </si>
  <si>
    <t>Lulea</t>
  </si>
  <si>
    <t>Adana</t>
  </si>
  <si>
    <t>Elazig</t>
  </si>
  <si>
    <t>Erzincan</t>
  </si>
  <si>
    <t>Hatay Havalani</t>
  </si>
  <si>
    <t>Konya</t>
  </si>
  <si>
    <t>Malatya</t>
  </si>
  <si>
    <t>Nevsehir Kapadokya</t>
  </si>
  <si>
    <t>Ordu Giresun</t>
  </si>
  <si>
    <t>Samsun Çarsamba</t>
  </si>
  <si>
    <t>Sivas</t>
  </si>
  <si>
    <t>Trabzon</t>
  </si>
  <si>
    <t>Angola</t>
  </si>
  <si>
    <t>Luanda</t>
  </si>
  <si>
    <t>Benin</t>
  </si>
  <si>
    <t>Cotonou</t>
  </si>
  <si>
    <t>Botswana</t>
  </si>
  <si>
    <t>Burkina Faso</t>
  </si>
  <si>
    <t>Burundi</t>
  </si>
  <si>
    <t>Cameroon</t>
  </si>
  <si>
    <t>Douala</t>
  </si>
  <si>
    <t>Yaoundé Nsimalen International</t>
  </si>
  <si>
    <t>Cape Verde</t>
  </si>
  <si>
    <t>Praio</t>
  </si>
  <si>
    <t>Sal</t>
  </si>
  <si>
    <t>Cent.Afric.Rep</t>
  </si>
  <si>
    <t>Chad</t>
  </si>
  <si>
    <t>Comoros</t>
  </si>
  <si>
    <t>Congo (Brazz.)</t>
  </si>
  <si>
    <t>Cote d'Ivoire</t>
  </si>
  <si>
    <t>Abidjan</t>
  </si>
  <si>
    <t>Djibouti</t>
  </si>
  <si>
    <t>Equat.Guinea</t>
  </si>
  <si>
    <t>Eritrea</t>
  </si>
  <si>
    <t>Gabon</t>
  </si>
  <si>
    <t>Gambia</t>
  </si>
  <si>
    <t>Ghana</t>
  </si>
  <si>
    <t>Accra</t>
  </si>
  <si>
    <t>Guinea</t>
  </si>
  <si>
    <t>Conakry International</t>
  </si>
  <si>
    <t>Guinea-Bissau</t>
  </si>
  <si>
    <t>Kenya</t>
  </si>
  <si>
    <t>Nairobi Jomo Kenyatta International</t>
  </si>
  <si>
    <t>Lesotho</t>
  </si>
  <si>
    <t>Liberia</t>
  </si>
  <si>
    <t>Libya</t>
  </si>
  <si>
    <t>Madagascar</t>
  </si>
  <si>
    <t>Antananarivo</t>
  </si>
  <si>
    <t>Malawi</t>
  </si>
  <si>
    <t>Mali</t>
  </si>
  <si>
    <t>Mauritania</t>
  </si>
  <si>
    <t>Mayotte</t>
  </si>
  <si>
    <t>Mocambique</t>
  </si>
  <si>
    <t>Namibia</t>
  </si>
  <si>
    <t>Windhoek International</t>
  </si>
  <si>
    <t>Niger</t>
  </si>
  <si>
    <t>Nigeria</t>
  </si>
  <si>
    <t>Abuja</t>
  </si>
  <si>
    <t>Lagos</t>
  </si>
  <si>
    <t>Rep. Dem. Congo</t>
  </si>
  <si>
    <t>Kinshasa N'Djili</t>
  </si>
  <si>
    <t>Reunion</t>
  </si>
  <si>
    <t>St Denis De La Reunion</t>
  </si>
  <si>
    <t>Rwanda</t>
  </si>
  <si>
    <t>Kigali</t>
  </si>
  <si>
    <t>Sao Tome</t>
  </si>
  <si>
    <t>Senegal</t>
  </si>
  <si>
    <t>Blaise Diagne International</t>
  </si>
  <si>
    <t>Seychelles</t>
  </si>
  <si>
    <t>Mahe Island</t>
  </si>
  <si>
    <t>Sierra Leone</t>
  </si>
  <si>
    <t>Somalia</t>
  </si>
  <si>
    <t>King Shaka International Airport</t>
  </si>
  <si>
    <t>South Soudan</t>
  </si>
  <si>
    <t>Sudan</t>
  </si>
  <si>
    <t>Khartoum International</t>
  </si>
  <si>
    <t>Swaziland / Eswatini</t>
  </si>
  <si>
    <t>Dar Es Salaam</t>
  </si>
  <si>
    <t>Kilimanjaro</t>
  </si>
  <si>
    <t>Togo</t>
  </si>
  <si>
    <t>Lome</t>
  </si>
  <si>
    <t>Uganda</t>
  </si>
  <si>
    <t>Entebbe/Kampala</t>
  </si>
  <si>
    <t>Zambia</t>
  </si>
  <si>
    <t>Zimbabwe</t>
  </si>
  <si>
    <t>Afghanistan</t>
  </si>
  <si>
    <t>Zvartnots</t>
  </si>
  <si>
    <t>Bahrein</t>
  </si>
  <si>
    <t>Bahrain</t>
  </si>
  <si>
    <t>Bangladesh</t>
  </si>
  <si>
    <t>Hazrat Shahjalal Intl., Dhaka</t>
  </si>
  <si>
    <t>Bhutan</t>
  </si>
  <si>
    <t>Brunei</t>
  </si>
  <si>
    <t>Cambodia</t>
  </si>
  <si>
    <t>Phnom Penh</t>
  </si>
  <si>
    <t>Georgia</t>
  </si>
  <si>
    <t>Tblisi</t>
  </si>
  <si>
    <t>Bangalore</t>
  </si>
  <si>
    <t>Calcutta</t>
  </si>
  <si>
    <t>Chennai/Madras</t>
  </si>
  <si>
    <t>Cochin international</t>
  </si>
  <si>
    <t>Hyderabad International</t>
  </si>
  <si>
    <t>Indonesia</t>
  </si>
  <si>
    <t>Bali intl/Ngurah Rai</t>
  </si>
  <si>
    <t>Jakarta Soekarno-Hatta</t>
  </si>
  <si>
    <t>Iran</t>
  </si>
  <si>
    <t>Teheran Ahmadabad</t>
  </si>
  <si>
    <t>Iraq</t>
  </si>
  <si>
    <t>Baghdad International Airport</t>
  </si>
  <si>
    <t>Erbil</t>
  </si>
  <si>
    <t>Kansai International</t>
  </si>
  <si>
    <t>Tokyo Haneda</t>
  </si>
  <si>
    <t>Kazakhstan</t>
  </si>
  <si>
    <t>Almaty</t>
  </si>
  <si>
    <t>Nur-Sultan Nazarbayev International</t>
  </si>
  <si>
    <t>Korea South</t>
  </si>
  <si>
    <t>Incheon International</t>
  </si>
  <si>
    <t>Kyrgyzstan</t>
  </si>
  <si>
    <t>Manas International</t>
  </si>
  <si>
    <t>Lao</t>
  </si>
  <si>
    <t>Macau</t>
  </si>
  <si>
    <t>Malaysia</t>
  </si>
  <si>
    <t>Kuala Lumpur.International</t>
  </si>
  <si>
    <t>Mongolia</t>
  </si>
  <si>
    <t>New Ulaanbaatar</t>
  </si>
  <si>
    <t>Myanmar</t>
  </si>
  <si>
    <t>Nepal</t>
  </si>
  <si>
    <t>Kathmandu</t>
  </si>
  <si>
    <t>Pakistan</t>
  </si>
  <si>
    <t>Islamabad</t>
  </si>
  <si>
    <t>Karachi.Jinnah Itl</t>
  </si>
  <si>
    <t>Lahore</t>
  </si>
  <si>
    <t>Philippines</t>
  </si>
  <si>
    <t>Cebu</t>
  </si>
  <si>
    <t>Manila Ninoy Aquino International</t>
  </si>
  <si>
    <t>Damman King Fahd International</t>
  </si>
  <si>
    <t>Sri Lanka</t>
  </si>
  <si>
    <t>Colombo Bandaranayike</t>
  </si>
  <si>
    <t>Taiwan</t>
  </si>
  <si>
    <t>Taipei Chiang Kai Shek Intl</t>
  </si>
  <si>
    <t>Tajikistan</t>
  </si>
  <si>
    <t>Chiang Mai International</t>
  </si>
  <si>
    <t>Phuket.International</t>
  </si>
  <si>
    <t>Surathani Samui</t>
  </si>
  <si>
    <t>Turkmenistan</t>
  </si>
  <si>
    <t>Uzbekistan</t>
  </si>
  <si>
    <t>Tashkent</t>
  </si>
  <si>
    <t>Viet Nam</t>
  </si>
  <si>
    <t>Hanoi</t>
  </si>
  <si>
    <t>Ho Chi Minh City</t>
  </si>
  <si>
    <t>Yemen</t>
  </si>
  <si>
    <t>Australia</t>
  </si>
  <si>
    <t>Adelaide</t>
  </si>
  <si>
    <t>Brisbane</t>
  </si>
  <si>
    <t>Cairns</t>
  </si>
  <si>
    <t>Melbourne</t>
  </si>
  <si>
    <t>Perth</t>
  </si>
  <si>
    <t>Sydney Kingsford Smith</t>
  </si>
  <si>
    <t>Fiji Islands</t>
  </si>
  <si>
    <t>French Polynesia</t>
  </si>
  <si>
    <t>Guam</t>
  </si>
  <si>
    <t>Marshall Isl</t>
  </si>
  <si>
    <t>New Caledonia</t>
  </si>
  <si>
    <t>Noumea Tontouta</t>
  </si>
  <si>
    <t>New Zealand</t>
  </si>
  <si>
    <t>Auckland International</t>
  </si>
  <si>
    <t>Christchurch</t>
  </si>
  <si>
    <t>Papua Guinea</t>
  </si>
  <si>
    <t>Edmonton International</t>
  </si>
  <si>
    <t>Halifax International</t>
  </si>
  <si>
    <t>Ottawa Mcdonald Cartier Intl</t>
  </si>
  <si>
    <t>Quebec</t>
  </si>
  <si>
    <t>Victoria International</t>
  </si>
  <si>
    <t>Winnipeg International</t>
  </si>
  <si>
    <t>Mexico City Benito Juarez Intl</t>
  </si>
  <si>
    <t>Anchorage International</t>
  </si>
  <si>
    <t>Atlanta Hartsfield Intl</t>
  </si>
  <si>
    <t>Austin Robert Mueller Municipal</t>
  </si>
  <si>
    <t>Baltimore Washington International</t>
  </si>
  <si>
    <t>Charlotte</t>
  </si>
  <si>
    <t>Cincinnati Northern Kentucky Int</t>
  </si>
  <si>
    <t>Cleveland Hopkins International</t>
  </si>
  <si>
    <t>Dallas Fort Worth Intl</t>
  </si>
  <si>
    <t>Detroit Wayne County</t>
  </si>
  <si>
    <t>Honolulu International</t>
  </si>
  <si>
    <t>Houston Intercontinental</t>
  </si>
  <si>
    <t>Indianapolis</t>
  </si>
  <si>
    <t>Kansas City International</t>
  </si>
  <si>
    <t>Minneapolis International</t>
  </si>
  <si>
    <t>Nashville</t>
  </si>
  <si>
    <t>New Orleans International</t>
  </si>
  <si>
    <t>Orlando International</t>
  </si>
  <si>
    <t>Phoenix Sky Harbor International</t>
  </si>
  <si>
    <t>Pittsburgh International</t>
  </si>
  <si>
    <t>Port Columbus International</t>
  </si>
  <si>
    <t>Portland</t>
  </si>
  <si>
    <t>Raleigh/Durham</t>
  </si>
  <si>
    <t>Salt Lake City</t>
  </si>
  <si>
    <t>Seattle Tacoma International</t>
  </si>
  <si>
    <t>St Louis Lambert Intl</t>
  </si>
  <si>
    <t>Antigua</t>
  </si>
  <si>
    <t>Aruba</t>
  </si>
  <si>
    <t>Bahamas</t>
  </si>
  <si>
    <t>Barbados</t>
  </si>
  <si>
    <t>Belize</t>
  </si>
  <si>
    <t>Bermuda</t>
  </si>
  <si>
    <t>Cayman Isl</t>
  </si>
  <si>
    <t>Cuba</t>
  </si>
  <si>
    <t>Havana</t>
  </si>
  <si>
    <t>Santo Domingo Las Americas</t>
  </si>
  <si>
    <t>El Salvador</t>
  </si>
  <si>
    <t>Grenada</t>
  </si>
  <si>
    <t>Guadeloupe</t>
  </si>
  <si>
    <t>Pointe-A-Pitre</t>
  </si>
  <si>
    <t>Guatemala</t>
  </si>
  <si>
    <t>Haiti</t>
  </si>
  <si>
    <t>Honduras</t>
  </si>
  <si>
    <t>Martinique</t>
  </si>
  <si>
    <t>Fort De France</t>
  </si>
  <si>
    <t>Neth.Antilles</t>
  </si>
  <si>
    <t>Nicaragua</t>
  </si>
  <si>
    <t>Panama</t>
  </si>
  <si>
    <t>Panama City Tocumen Internationl</t>
  </si>
  <si>
    <t>Puerto Rico</t>
  </si>
  <si>
    <t>Saint Lucia</t>
  </si>
  <si>
    <t>St.Kitts-Nevis</t>
  </si>
  <si>
    <t>Trinidad</t>
  </si>
  <si>
    <t>Turk/Caicos Isl</t>
  </si>
  <si>
    <t>Bolivia</t>
  </si>
  <si>
    <t>Viru Viru</t>
  </si>
  <si>
    <t>Belo Horizonte Tancredo Neves Int</t>
  </si>
  <si>
    <t>Brasilia</t>
  </si>
  <si>
    <t>Curitiba Afonso Pena</t>
  </si>
  <si>
    <t>Florianopolis</t>
  </si>
  <si>
    <t>Fortaleza</t>
  </si>
  <si>
    <t>Goiania</t>
  </si>
  <si>
    <t>Porto Alegre</t>
  </si>
  <si>
    <t>Recife</t>
  </si>
  <si>
    <t>Rio De Janeiro International</t>
  </si>
  <si>
    <t>Salvador</t>
  </si>
  <si>
    <t>Sao Paulo Viracopos</t>
  </si>
  <si>
    <t>Chile</t>
  </si>
  <si>
    <t>Santiago Comodoro Arturo Merino Ben</t>
  </si>
  <si>
    <t>Colombia</t>
  </si>
  <si>
    <t>Bogota</t>
  </si>
  <si>
    <t>Medellin Jose Maria Cordova Intl</t>
  </si>
  <si>
    <t>Ecuador</t>
  </si>
  <si>
    <t>Guayaquil</t>
  </si>
  <si>
    <t>Quito Mitad del Mundo</t>
  </si>
  <si>
    <t>French Guyana</t>
  </si>
  <si>
    <t>Guyana</t>
  </si>
  <si>
    <t>Paraguay</t>
  </si>
  <si>
    <t>Asuncion</t>
  </si>
  <si>
    <t>Peru</t>
  </si>
  <si>
    <t>Jorge Chávez International</t>
  </si>
  <si>
    <t>Surinam</t>
  </si>
  <si>
    <t>Uruguay</t>
  </si>
  <si>
    <t>Montevideo</t>
  </si>
  <si>
    <t>Venezuela</t>
  </si>
  <si>
    <t>Caracas</t>
  </si>
  <si>
    <r>
      <t xml:space="preserve">Abfliegende Lokalpassagier/innen; nur Linien- und Charterverkehr; gemäss Stand der Datenbanken </t>
    </r>
    <r>
      <rPr>
        <sz val="9"/>
        <color theme="1"/>
        <rFont val="Arial"/>
        <family val="2"/>
      </rPr>
      <t>am</t>
    </r>
    <r>
      <rPr>
        <sz val="9"/>
        <color rgb="FFFF0000"/>
        <rFont val="Arial"/>
        <family val="2"/>
      </rPr>
      <t xml:space="preserve"> </t>
    </r>
    <r>
      <rPr>
        <sz val="9"/>
        <rFont val="Arial"/>
        <family val="2"/>
      </rPr>
      <t>17.10.2022</t>
    </r>
    <r>
      <rPr>
        <vertAlign val="superscript"/>
        <sz val="9"/>
        <rFont val="Arial"/>
        <family val="2"/>
      </rPr>
      <t>1</t>
    </r>
    <r>
      <rPr>
        <sz val="9"/>
        <rFont val="Arial"/>
        <family val="2"/>
      </rPr>
      <t xml:space="preserve">
Passagers locaux au départ; uniquement trafic de ligne et charter; selon l'état des banques de données au 17.10.2022</t>
    </r>
    <r>
      <rPr>
        <vertAlign val="superscript"/>
        <sz val="9"/>
        <rFont val="Arial"/>
        <family val="2"/>
      </rPr>
      <t>1</t>
    </r>
  </si>
  <si>
    <t>Enfidah Hammamet Ali International</t>
  </si>
  <si>
    <t>San Diego Lindbergh Field International</t>
  </si>
  <si>
    <t xml:space="preserve">   </t>
  </si>
  <si>
    <t>St.Gallen Altenrhein</t>
  </si>
  <si>
    <t>Linz</t>
  </si>
  <si>
    <t>Salzburg</t>
  </si>
  <si>
    <t>Liège</t>
  </si>
  <si>
    <t>Kokkola/Pietarsaari</t>
  </si>
  <si>
    <t>Turku</t>
  </si>
  <si>
    <t>Angers Marce</t>
  </si>
  <si>
    <t>Lyon Satolas</t>
  </si>
  <si>
    <t>Chalons-Vatry</t>
  </si>
  <si>
    <t>Paris Le Bourget</t>
  </si>
  <si>
    <t>Troyes</t>
  </si>
  <si>
    <t>Strasbourg</t>
  </si>
  <si>
    <t>St Tropez La Mole</t>
  </si>
  <si>
    <t>Münster</t>
  </si>
  <si>
    <t>Saarbrücken Ensheim</t>
  </si>
  <si>
    <t>Memmingen - Algäu</t>
  </si>
  <si>
    <t>Friedrichshafen</t>
  </si>
  <si>
    <t>East Midlands</t>
  </si>
  <si>
    <t>London Stansted</t>
  </si>
  <si>
    <t>Genova</t>
  </si>
  <si>
    <t>Liepaya</t>
  </si>
  <si>
    <t>Oslo Fornebu</t>
  </si>
  <si>
    <t>Collectiv Airport Yugoslavien</t>
  </si>
  <si>
    <t>Bratislava M.R Stefanik</t>
  </si>
  <si>
    <t>Zaragoza</t>
  </si>
  <si>
    <t>Malmö Sturup</t>
  </si>
  <si>
    <t>Skelleftea</t>
  </si>
  <si>
    <t>Angelholm-Helsingborg</t>
  </si>
  <si>
    <t>Benghazi</t>
  </si>
  <si>
    <t>Rabat</t>
  </si>
  <si>
    <t>Beijing Capital</t>
  </si>
  <si>
    <t>Shanghai Pudong International</t>
  </si>
  <si>
    <t>Aqaba</t>
  </si>
  <si>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t>
    </r>
    <r>
      <rPr>
        <sz val="10"/>
        <color theme="1"/>
        <rFont val="Arial"/>
        <family val="2"/>
      </rPr>
      <t xml:space="preserve"> einer</t>
    </r>
    <r>
      <rPr>
        <sz val="10"/>
        <rFont val="Arial"/>
        <family val="2"/>
      </rPr>
      <t xml:space="preserve"> Passagierin bzw.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Flugbewegungen (1 Überflug = 2 Flugbewegungen).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Lokalpassagier/in:</t>
    </r>
    <r>
      <rPr>
        <sz val="10"/>
        <rFont val="Arial"/>
        <family val="2"/>
      </rPr>
      <t xml:space="preserve"> Die Lokalpassagier/innen</t>
    </r>
    <r>
      <rPr>
        <sz val="10"/>
        <color rgb="FFFF0000"/>
        <rFont val="Arial"/>
        <family val="2"/>
      </rPr>
      <t xml:space="preserve"> </t>
    </r>
    <r>
      <rPr>
        <sz val="10"/>
        <rFont val="Arial"/>
        <family val="2"/>
      </rPr>
      <t>eines Flughafens beginnen oder beenden ihre Flugreise an diesem Flughafen. Eine Person, die von Zürich nach New York reist und dabei in London umsteigt, wird in Zürich und in New York als Lokalpassagier/in gezählt, nicht jedoch in London.</t>
    </r>
    <r>
      <rPr>
        <b/>
        <sz val="10"/>
        <rFont val="Arial"/>
        <family val="2"/>
      </rPr>
      <t xml:space="preserve">
</t>
    </r>
    <r>
      <rPr>
        <sz val="10"/>
        <rFont val="Arial"/>
        <family val="2"/>
      </rPr>
      <t xml:space="preserve">
</t>
    </r>
  </si>
  <si>
    <r>
      <rPr>
        <b/>
        <sz val="10"/>
        <rFont val="Arial"/>
        <family val="2"/>
      </rPr>
      <t xml:space="preserve">Luftfracht: </t>
    </r>
    <r>
      <rPr>
        <sz val="10"/>
        <rFont val="Arial"/>
        <family val="2"/>
      </rPr>
      <t xml:space="preserve">Gewerbsmässig transportierte Waren ohne Luftpost und ohne den Luftfrachtersatzverkehr (Road Feeder Services RFS) auf der Strasse. Das Gepäck der Passagier/innen zählt nicht als Fracht. Das Gewicht der Flugfrachten wird inklusive Verpackungen angegeben, aber ohne das Eigengewicht der Transporthilfsmittel (Paletten, Container usw.). 
</t>
    </r>
    <r>
      <rPr>
        <b/>
        <sz val="10"/>
        <rFont val="Arial"/>
        <family val="2"/>
      </rPr>
      <t xml:space="preserve">
Luftpost: </t>
    </r>
    <r>
      <rPr>
        <sz val="10"/>
        <rFont val="Arial"/>
        <family val="2"/>
      </rPr>
      <t xml:space="preserve">Fracht, die von der Post verschickt wurde. Das Gewicht der Luftpost wird inklusive Verpackungen angegeben, aber ohne das Eigengewicht der Transporthilfsmittel (Paletten, Container usw.). 
</t>
    </r>
    <r>
      <rPr>
        <b/>
        <sz val="10"/>
        <rFont val="Arial"/>
        <family val="2"/>
      </rPr>
      <t>Streckenziel:</t>
    </r>
    <r>
      <rPr>
        <sz val="10"/>
        <rFont val="Arial"/>
        <family val="2"/>
      </rPr>
      <t xml:space="preserve"> Zielort der nächsten Flugstrecke (Etappe) der Passagierin bzw. des Passagiers (oder der Fracht). Beim Streckenziel kann es sich um das → </t>
    </r>
    <r>
      <rPr>
        <i/>
        <sz val="10"/>
        <rFont val="Arial"/>
        <family val="2"/>
      </rPr>
      <t>Endziel</t>
    </r>
    <r>
      <rPr>
        <sz val="10"/>
        <rFont val="Arial"/>
        <family val="2"/>
      </rPr>
      <t xml:space="preserve"> der Passagierin bzw. des Passagiers handeln, oder die Person kann von dort aus ihre Flugreise noch fortsetzen. 
</t>
    </r>
    <r>
      <rPr>
        <b/>
        <sz val="10"/>
        <rFont val="Arial"/>
        <family val="2"/>
      </rPr>
      <t>Transferpassagier/innen:</t>
    </r>
    <r>
      <rPr>
        <sz val="10"/>
        <rFont val="Arial"/>
        <family val="2"/>
      </rPr>
      <t xml:space="preserve"> Die Transferpassagier/innen eines Flughafens sind Umsteiger und fliegen mit einem anderen Flugzeug (andere Flugnummer) weiter, als sie angekommen sind. In der Grafik G2 und der Tabelle A werden die Transferpassagier/innen zweimal gezählt: einmal bei der Landung und einmal beim Start.
</t>
    </r>
    <r>
      <rPr>
        <b/>
        <sz val="10"/>
        <rFont val="Arial"/>
        <family val="2"/>
      </rPr>
      <t>Transitpassagier/innen:</t>
    </r>
    <r>
      <rPr>
        <sz val="10"/>
        <rFont val="Arial"/>
        <family val="2"/>
      </rPr>
      <t xml:space="preserve"> Die Transitpassagier/innen eines Flughafens fliegen nach einer Zwischenlandung auf dem betreffenden Flughafen mit dem gleichen Flugzeug (gleiche Flugnummer) weiter, in dem sie angekommen sind. Die Transitpassagier/innen werden nur in der Tabelle A ausgewiesen. Sie werden dort zweimal gezählt: einmal bei der Landung und einmal beim Start.
</t>
    </r>
  </si>
  <si>
    <t xml:space="preserve">Passagier/innen </t>
  </si>
  <si>
    <t>Passagier/innen nach Endziel</t>
  </si>
  <si>
    <t>Passagier/innen nach Streckenziel: Kontinent</t>
  </si>
  <si>
    <t>Passagier/innen nach Streckenziel: Flughafen</t>
  </si>
  <si>
    <t>Passagier/innen nach Endziel: Kontinent</t>
  </si>
  <si>
    <t>Passagier/innen nach Endziel: Flughafen</t>
  </si>
  <si>
    <t>Flugbewegungen, Passagier/innen, Fracht und Post 
nach Monat</t>
  </si>
  <si>
    <t>Mouvements aériens, passagers, fret et poste 
selon le mois</t>
  </si>
  <si>
    <t>Flugbewegungen, Passagier/innen, Fracht und Post nach Monat – 3. Quartal 2021/2022</t>
  </si>
  <si>
    <t>Passagier/innen nach Streckenziel: Kontinent – 3. Quartal 2021/2022</t>
  </si>
  <si>
    <t>Passagier/innen nach Streckenziel: Flughafen – 3. Quartal 2022</t>
  </si>
  <si>
    <t>Passagier/innen nach Endziel: Kontinent – 3. Quartal 2021/2022</t>
  </si>
  <si>
    <t>Passagier/innen nach Endziel: Flughafen – 3. Quartal 2022</t>
  </si>
  <si>
    <t xml:space="preserve"> Total  </t>
  </si>
  <si>
    <r>
      <t>Total</t>
    </r>
    <r>
      <rPr>
        <vertAlign val="superscript"/>
        <sz val="8"/>
        <rFont val="Arial"/>
        <family val="2"/>
      </rPr>
      <t>2</t>
    </r>
  </si>
  <si>
    <r>
      <t>Basel Mulhouse</t>
    </r>
    <r>
      <rPr>
        <vertAlign val="superscript"/>
        <sz val="8"/>
        <rFont val="Arial"/>
        <family val="2"/>
      </rPr>
      <t>2 r</t>
    </r>
  </si>
  <si>
    <r>
      <t>Bern Belp</t>
    </r>
    <r>
      <rPr>
        <vertAlign val="superscript"/>
        <sz val="8"/>
        <rFont val="Arial"/>
        <family val="2"/>
      </rPr>
      <t xml:space="preserve">2 r </t>
    </r>
  </si>
  <si>
    <r>
      <t>Lugano Agno</t>
    </r>
    <r>
      <rPr>
        <vertAlign val="superscript"/>
        <sz val="8"/>
        <rFont val="Arial"/>
        <family val="2"/>
      </rPr>
      <t>2 r</t>
    </r>
  </si>
  <si>
    <r>
      <t>Sion</t>
    </r>
    <r>
      <rPr>
        <vertAlign val="superscript"/>
        <sz val="8"/>
        <rFont val="Arial"/>
        <family val="2"/>
      </rPr>
      <t>2 r</t>
    </r>
  </si>
  <si>
    <r>
      <t>St. Gallen Altenrhein</t>
    </r>
    <r>
      <rPr>
        <vertAlign val="superscript"/>
        <sz val="8"/>
        <rFont val="Arial"/>
        <family val="2"/>
      </rPr>
      <t>2 r</t>
    </r>
  </si>
  <si>
    <t>…</t>
  </si>
  <si>
    <t>r rektifiiert / rectifié (August / août 2024)</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</si>
  <si>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</si>
  <si>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2</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</si>
  <si>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</si>
  <si>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Passagier/-innen ausgewiesen werden als in der Tabelle B1, obschon in B1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</si>
  <si>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</si>
  <si>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</si>
  <si>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</si>
  <si>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</si>
  <si>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Flughafen-Relationen mit geringem Passagieraufkommen prozentual stärker ins Gewicht fallen. Bei Relationen ohne oder mit nur sehr wenigen Transferpassagier/-innen können die Unschärfen ausserdem zur Folge haben, dass in der vorliegenden Tabelle geringfügig mehr Passagier/-innen ausgewiesen werden als in der Tabelle B2, obschon in B2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</si>
  <si>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</si>
  <si>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r rektifiziert/rectifié (März/mars 2025)</t>
  </si>
  <si>
    <t>Total r</t>
  </si>
  <si>
    <t>St. Gallen Altenrhein r</t>
  </si>
  <si>
    <t>Klagenfurt</t>
  </si>
  <si>
    <t>Kefallinia</t>
  </si>
  <si>
    <t xml:space="preserve">         St. Gallen 
         Altenrhein r</t>
  </si>
  <si>
    <t xml:space="preserve">         St. Gallen
         Altenrhein r</t>
  </si>
  <si>
    <t>*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</si>
</sst>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 ###\ ##0"/>
    <numFmt numFmtId="166" formatCode="#\ ###\ ##0.0"/>
    <numFmt numFmtId="167" formatCode="0.0"/>
    <numFmt numFmtId="168" formatCode="#,##0.0000"/>
    <numFmt numFmtId="169" formatCode="#\ ###\ ###\ ##0"/>
    <numFmt numFmtId="170" formatCode="#\ ###\ ##0\ \r"/>
    <numFmt numFmtId="171" formatCode="0\ \r"/>
  </numFmts>
  <fonts count="60" x14ac:knownFonts="1">
    <font>
      <sz val="8"/>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8"/>
      <color rgb="FFFF0000"/>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sz val="8"/>
      <color rgb="FF008000"/>
      <name val="Arial"/>
      <family val="2"/>
    </font>
    <font>
      <b/>
      <sz val="8"/>
      <color theme="1"/>
      <name val="Arial"/>
      <family val="2"/>
    </font>
    <font>
      <vertAlign val="superscript"/>
      <sz val="11"/>
      <name val="Arial"/>
      <family val="2"/>
    </font>
    <font>
      <i/>
      <sz val="10"/>
      <name val="Arial"/>
      <family val="2"/>
    </font>
    <font>
      <sz val="8"/>
      <color rgb="FF0000FF"/>
      <name val="Arial"/>
      <family val="2"/>
    </font>
    <font>
      <sz val="10"/>
      <color rgb="FF0000FF"/>
      <name val="Arial"/>
      <family val="2"/>
    </font>
    <font>
      <sz val="11"/>
      <name val="Roboto"/>
    </font>
    <font>
      <sz val="11"/>
      <color theme="0"/>
      <name val="Roboto"/>
    </font>
    <font>
      <sz val="8"/>
      <color theme="0"/>
      <name val="Arial"/>
      <family val="2"/>
    </font>
    <font>
      <b/>
      <sz val="8"/>
      <color theme="0"/>
      <name val="Arial"/>
      <family val="2"/>
    </font>
    <font>
      <sz val="9"/>
      <color rgb="FF000000"/>
      <name val="Arial"/>
      <family val="2"/>
    </font>
    <font>
      <b/>
      <sz val="9"/>
      <color rgb="FFFF0000"/>
      <name val="Arial"/>
      <family val="2"/>
    </font>
    <font>
      <b/>
      <sz val="8"/>
      <color rgb="FFFF0000"/>
      <name val="Arial"/>
      <family val="2"/>
    </font>
    <font>
      <sz val="11"/>
      <color rgb="FFFF0000"/>
      <name val="Roboto"/>
    </font>
    <font>
      <sz val="6"/>
      <color theme="0"/>
      <name val="Roboto"/>
    </font>
    <font>
      <vertAlign val="superscript"/>
      <sz val="8"/>
      <name val="Arial"/>
      <family val="2"/>
    </font>
    <font>
      <sz val="9"/>
      <color theme="1"/>
      <name val="Arial"/>
      <family val="2"/>
    </font>
    <font>
      <vertAlign val="superscript"/>
      <sz val="9"/>
      <color theme="1"/>
      <name val="Arial"/>
      <family val="2"/>
    </font>
    <font>
      <sz val="9"/>
      <color rgb="FFFF0000"/>
      <name val="Arial"/>
      <family val="2"/>
    </font>
    <font>
      <sz val="10"/>
      <color rgb="FFFF0000"/>
      <name val="Arial"/>
      <family val="2"/>
    </font>
    <font>
      <sz val="10"/>
      <color theme="1"/>
      <name val="Arial"/>
      <family val="2"/>
    </font>
    <font>
      <vertAlign val="superscript"/>
      <sz val="9"/>
      <name val="Arial"/>
      <family val="2"/>
    </font>
    <font>
      <b/>
      <sz val="6"/>
      <color theme="0"/>
      <name val="Roboto"/>
    </font>
    <font>
      <b/>
      <sz val="9"/>
      <color theme="0"/>
      <name val="Arial"/>
      <family val="2"/>
    </font>
    <font>
      <sz val="9"/>
      <color theme="0"/>
      <name val="Arial"/>
      <family val="2"/>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1">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2">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5" fillId="0" borderId="0" applyNumberFormat="0" applyFill="0" applyBorder="0" applyAlignment="0" applyProtection="0"/>
    <xf numFmtId="0" fontId="18" fillId="0" borderId="0" applyNumberFormat="0" applyFill="0" applyBorder="0" applyAlignment="0" applyProtection="0"/>
    <xf numFmtId="0" fontId="6" fillId="0" borderId="0" applyNumberFormat="0" applyFill="0" applyBorder="0" applyAlignment="0" applyProtection="0">
      <alignment vertical="top"/>
      <protection locked="0"/>
    </xf>
    <xf numFmtId="0" fontId="22" fillId="3" borderId="15" applyNumberFormat="0" applyFont="0" applyAlignment="0" applyProtection="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xf numFmtId="0" fontId="6" fillId="0" borderId="0" applyNumberFormat="0" applyFill="0" applyBorder="0" applyAlignment="0" applyProtection="0">
      <alignment vertical="top"/>
      <protection locked="0"/>
    </xf>
    <xf numFmtId="0" fontId="4" fillId="0" borderId="0"/>
    <xf numFmtId="0" fontId="3" fillId="0" borderId="0"/>
    <xf numFmtId="0" fontId="2" fillId="0" borderId="0"/>
    <xf numFmtId="0" fontId="1" fillId="0" borderId="0"/>
  </cellStyleXfs>
  <cellXfs count="558">
    <xf numFmtId="0" fontId="0" fillId="0" borderId="0" xfId="0"/>
    <xf numFmtId="0" fontId="13" fillId="0" borderId="0" xfId="0" applyFont="1"/>
    <xf numFmtId="0" fontId="15" fillId="0" borderId="0" xfId="13" applyFont="1" applyAlignment="1">
      <alignment horizontal="left"/>
    </xf>
    <xf numFmtId="0" fontId="15" fillId="0" borderId="0" xfId="13" applyFont="1" applyAlignment="1"/>
    <xf numFmtId="0" fontId="15" fillId="0" borderId="0" xfId="12" applyFont="1" applyAlignment="1"/>
    <xf numFmtId="0" fontId="15" fillId="0" borderId="0" xfId="11" applyFont="1" applyAlignment="1"/>
    <xf numFmtId="0" fontId="15" fillId="0" borderId="1" xfId="11" applyFont="1" applyBorder="1" applyAlignment="1">
      <alignment horizontal="left"/>
    </xf>
    <xf numFmtId="0" fontId="15" fillId="0" borderId="1" xfId="11" applyFont="1" applyBorder="1" applyAlignment="1"/>
    <xf numFmtId="0" fontId="14" fillId="2" borderId="0" xfId="11" applyFont="1" applyFill="1" applyBorder="1" applyAlignment="1">
      <alignment horizontal="left" vertical="top"/>
    </xf>
    <xf numFmtId="0" fontId="15" fillId="2" borderId="0" xfId="11" applyFont="1" applyFill="1" applyBorder="1" applyAlignment="1">
      <alignment vertical="top"/>
    </xf>
    <xf numFmtId="0" fontId="15" fillId="2" borderId="0" xfId="11" applyFont="1" applyFill="1" applyBorder="1" applyAlignment="1">
      <alignment horizontal="center" vertical="top"/>
    </xf>
    <xf numFmtId="0" fontId="15" fillId="0" borderId="0" xfId="11" applyFont="1" applyAlignment="1">
      <alignment horizontal="left"/>
    </xf>
    <xf numFmtId="0" fontId="15" fillId="0" borderId="0" xfId="10" applyFont="1" applyAlignment="1">
      <alignment horizontal="left"/>
    </xf>
    <xf numFmtId="0" fontId="15" fillId="0" borderId="0" xfId="10" applyFont="1" applyAlignment="1"/>
    <xf numFmtId="0" fontId="15" fillId="0" borderId="1" xfId="10" applyFont="1" applyBorder="1" applyAlignment="1">
      <alignment horizontal="left"/>
    </xf>
    <xf numFmtId="0" fontId="15" fillId="0" borderId="1" xfId="10" applyFont="1" applyBorder="1" applyAlignment="1"/>
    <xf numFmtId="0" fontId="15" fillId="0" borderId="0" xfId="14" applyFont="1" applyAlignment="1">
      <alignment horizontal="left"/>
    </xf>
    <xf numFmtId="0" fontId="15" fillId="0" borderId="0" xfId="14" applyFont="1" applyAlignment="1"/>
    <xf numFmtId="0" fontId="15" fillId="0" borderId="0" xfId="14" applyFont="1" applyAlignment="1">
      <alignment horizontal="right"/>
    </xf>
    <xf numFmtId="0" fontId="15" fillId="0" borderId="0" xfId="14" applyFont="1" applyBorder="1" applyAlignment="1"/>
    <xf numFmtId="0" fontId="13" fillId="0" borderId="0" xfId="13" applyFont="1" applyBorder="1" applyAlignment="1">
      <alignment horizontal="right"/>
    </xf>
    <xf numFmtId="0" fontId="15" fillId="2" borderId="0" xfId="0" applyFont="1" applyFill="1" applyBorder="1" applyAlignment="1">
      <alignment horizontal="right"/>
    </xf>
    <xf numFmtId="0" fontId="0" fillId="0" borderId="1" xfId="0" applyBorder="1"/>
    <xf numFmtId="0" fontId="15" fillId="0" borderId="0" xfId="8" applyFont="1" applyAlignment="1"/>
    <xf numFmtId="0" fontId="15" fillId="0" borderId="0" xfId="8" applyFont="1" applyAlignment="1">
      <alignment horizontal="left"/>
    </xf>
    <xf numFmtId="3" fontId="15" fillId="0" borderId="0" xfId="0" applyNumberFormat="1" applyFont="1" applyFill="1" applyBorder="1" applyAlignment="1">
      <alignment horizontal="right" vertical="top" wrapText="1"/>
    </xf>
    <xf numFmtId="0" fontId="15" fillId="0" borderId="0" xfId="12" applyFont="1" applyFill="1" applyAlignment="1"/>
    <xf numFmtId="0" fontId="15" fillId="0" borderId="0" xfId="0" applyFont="1" applyBorder="1" applyAlignment="1">
      <alignment horizontal="right"/>
    </xf>
    <xf numFmtId="0" fontId="15" fillId="0" borderId="1" xfId="12" applyFont="1" applyFill="1" applyBorder="1" applyAlignment="1">
      <alignment horizontal="left"/>
    </xf>
    <xf numFmtId="0" fontId="15" fillId="0" borderId="0" xfId="12" applyFont="1" applyFill="1" applyBorder="1" applyAlignment="1"/>
    <xf numFmtId="0" fontId="15" fillId="0" borderId="1" xfId="14" applyFont="1" applyBorder="1" applyAlignment="1"/>
    <xf numFmtId="0" fontId="0" fillId="0" borderId="0" xfId="0" applyFill="1"/>
    <xf numFmtId="0" fontId="15" fillId="0" borderId="1" xfId="14" applyFont="1" applyBorder="1" applyAlignment="1">
      <alignment horizontal="right"/>
    </xf>
    <xf numFmtId="0" fontId="15" fillId="0" borderId="1" xfId="14" applyFont="1" applyBorder="1" applyAlignment="1">
      <alignment horizontal="left"/>
    </xf>
    <xf numFmtId="0" fontId="15" fillId="0" borderId="0" xfId="10" applyFont="1" applyFill="1" applyAlignment="1">
      <alignment horizontal="left"/>
    </xf>
    <xf numFmtId="3" fontId="15" fillId="2" borderId="0" xfId="13" applyNumberFormat="1" applyFont="1" applyFill="1" applyAlignment="1"/>
    <xf numFmtId="1" fontId="15" fillId="0" borderId="0" xfId="10" applyNumberFormat="1" applyFont="1" applyFill="1" applyAlignment="1">
      <alignment horizontal="right"/>
    </xf>
    <xf numFmtId="0" fontId="15" fillId="0" borderId="0" xfId="11" applyFont="1" applyFill="1" applyAlignment="1"/>
    <xf numFmtId="1" fontId="15" fillId="0" borderId="0" xfId="0" applyNumberFormat="1" applyFont="1" applyFill="1" applyBorder="1" applyAlignment="1">
      <alignment horizontal="right" vertical="top"/>
    </xf>
    <xf numFmtId="0" fontId="13" fillId="0" borderId="0" xfId="11" applyFont="1" applyAlignment="1"/>
    <xf numFmtId="0" fontId="15" fillId="0" borderId="0" xfId="10" applyFont="1" applyFill="1" applyAlignment="1"/>
    <xf numFmtId="0" fontId="13" fillId="0" borderId="0" xfId="11" applyFont="1" applyFill="1" applyAlignment="1"/>
    <xf numFmtId="0" fontId="0" fillId="0" borderId="0" xfId="0" applyAlignment="1">
      <alignment horizontal="left"/>
    </xf>
    <xf numFmtId="0" fontId="15" fillId="0" borderId="1" xfId="12" applyFont="1" applyFill="1" applyBorder="1" applyAlignment="1"/>
    <xf numFmtId="0" fontId="0" fillId="0" borderId="0" xfId="0" applyAlignment="1"/>
    <xf numFmtId="0" fontId="15" fillId="0" borderId="0" xfId="8" applyFont="1" applyFill="1" applyAlignment="1">
      <alignment horizontal="left"/>
    </xf>
    <xf numFmtId="0" fontId="15" fillId="0" borderId="0" xfId="8" applyFont="1" applyFill="1" applyAlignment="1"/>
    <xf numFmtId="0" fontId="15" fillId="0" borderId="0" xfId="8" applyNumberFormat="1" applyFont="1" applyFill="1" applyAlignment="1"/>
    <xf numFmtId="0" fontId="13" fillId="2" borderId="0" xfId="15" applyNumberFormat="1" applyFont="1" applyFill="1" applyBorder="1" applyAlignment="1"/>
    <xf numFmtId="0" fontId="13" fillId="0" borderId="0" xfId="16"/>
    <xf numFmtId="0" fontId="13" fillId="0" borderId="0" xfId="16" applyAlignment="1">
      <alignment vertical="top"/>
    </xf>
    <xf numFmtId="0" fontId="30" fillId="0" borderId="0" xfId="16" applyFont="1" applyAlignment="1">
      <alignment vertical="top"/>
    </xf>
    <xf numFmtId="0" fontId="10" fillId="0" borderId="0" xfId="16" applyFont="1" applyFill="1" applyAlignment="1">
      <alignment vertical="top"/>
    </xf>
    <xf numFmtId="0" fontId="12" fillId="0" borderId="0" xfId="16" applyFont="1" applyFill="1" applyBorder="1" applyAlignment="1">
      <alignment vertical="top"/>
    </xf>
    <xf numFmtId="0" fontId="30" fillId="0" borderId="0" xfId="16" applyFont="1" applyBorder="1" applyAlignment="1">
      <alignment vertical="top"/>
    </xf>
    <xf numFmtId="0" fontId="8" fillId="0" borderId="0" xfId="16" applyFont="1" applyAlignment="1">
      <alignment vertical="top"/>
    </xf>
    <xf numFmtId="0" fontId="9" fillId="0" borderId="9" xfId="16" applyFont="1" applyFill="1" applyBorder="1"/>
    <xf numFmtId="0" fontId="10" fillId="0" borderId="9" xfId="16" applyFont="1" applyBorder="1" applyAlignment="1">
      <alignment vertical="top"/>
    </xf>
    <xf numFmtId="0" fontId="10" fillId="0" borderId="0" xfId="16" applyFont="1" applyAlignment="1">
      <alignment vertical="top"/>
    </xf>
    <xf numFmtId="0" fontId="9" fillId="0" borderId="0" xfId="16" applyFont="1" applyFill="1" applyBorder="1"/>
    <xf numFmtId="0" fontId="9" fillId="0" borderId="0" xfId="16" applyNumberFormat="1" applyFont="1" applyFill="1" applyAlignment="1">
      <alignment horizontal="left"/>
    </xf>
    <xf numFmtId="0" fontId="10" fillId="0" borderId="0" xfId="16" applyFont="1"/>
    <xf numFmtId="0" fontId="11" fillId="0" borderId="0" xfId="16" applyFont="1"/>
    <xf numFmtId="0" fontId="13" fillId="0" borderId="0" xfId="16" applyBorder="1" applyAlignment="1">
      <alignment vertical="top"/>
    </xf>
    <xf numFmtId="0" fontId="32" fillId="4" borderId="0" xfId="18" applyFont="1" applyFill="1"/>
    <xf numFmtId="0" fontId="26" fillId="4" borderId="0" xfId="0" applyFont="1" applyFill="1" applyBorder="1"/>
    <xf numFmtId="0" fontId="13" fillId="2" borderId="18" xfId="8" applyFont="1" applyFill="1" applyBorder="1" applyAlignment="1">
      <alignment horizontal="left" vertical="center"/>
    </xf>
    <xf numFmtId="0" fontId="13" fillId="0" borderId="0" xfId="8" applyFont="1" applyBorder="1" applyAlignment="1"/>
    <xf numFmtId="3" fontId="13" fillId="0" borderId="0" xfId="0" applyNumberFormat="1" applyFont="1" applyFill="1" applyBorder="1" applyAlignment="1">
      <alignment horizontal="right" vertical="top" wrapText="1"/>
    </xf>
    <xf numFmtId="1" fontId="13" fillId="0" borderId="0" xfId="8" applyNumberFormat="1" applyFont="1" applyBorder="1" applyAlignment="1">
      <alignment horizontal="right"/>
    </xf>
    <xf numFmtId="0" fontId="13" fillId="0" borderId="0" xfId="8" applyFont="1" applyAlignment="1"/>
    <xf numFmtId="0" fontId="13" fillId="2" borderId="6" xfId="8" applyFont="1" applyFill="1" applyBorder="1" applyAlignment="1">
      <alignment horizontal="center" vertical="center"/>
    </xf>
    <xf numFmtId="0" fontId="13" fillId="2" borderId="8" xfId="8" applyFont="1" applyFill="1" applyBorder="1" applyAlignment="1">
      <alignment horizontal="center" vertical="center"/>
    </xf>
    <xf numFmtId="0" fontId="13" fillId="0" borderId="0" xfId="8" applyFont="1" applyFill="1" applyBorder="1" applyAlignment="1"/>
    <xf numFmtId="0" fontId="13" fillId="0" borderId="0" xfId="8" applyFont="1" applyFill="1" applyBorder="1" applyAlignment="1">
      <alignment horizontal="left" vertical="top"/>
    </xf>
    <xf numFmtId="3" fontId="34" fillId="0" borderId="0" xfId="0" applyNumberFormat="1" applyFont="1" applyFill="1" applyBorder="1" applyAlignment="1">
      <alignment horizontal="right" vertical="top" wrapText="1"/>
    </xf>
    <xf numFmtId="0" fontId="34" fillId="0" borderId="0" xfId="0" applyNumberFormat="1" applyFont="1" applyFill="1" applyBorder="1" applyAlignment="1">
      <alignment horizontal="right" vertical="top" wrapText="1"/>
    </xf>
    <xf numFmtId="0" fontId="28" fillId="0" borderId="0" xfId="8" applyFont="1" applyFill="1" applyBorder="1" applyAlignment="1"/>
    <xf numFmtId="0" fontId="13" fillId="0" borderId="0" xfId="0" applyNumberFormat="1" applyFont="1" applyFill="1" applyBorder="1" applyAlignment="1">
      <alignment horizontal="right" vertical="top"/>
    </xf>
    <xf numFmtId="0" fontId="11" fillId="0" borderId="0" xfId="8" applyFont="1" applyFill="1" applyBorder="1" applyAlignment="1">
      <alignment horizontal="left" vertical="top"/>
    </xf>
    <xf numFmtId="0" fontId="13" fillId="0" borderId="0" xfId="0" applyFont="1" applyFill="1" applyBorder="1" applyAlignment="1">
      <alignment horizontal="right" vertical="top" wrapText="1"/>
    </xf>
    <xf numFmtId="0" fontId="13" fillId="0" borderId="0" xfId="0" applyFont="1" applyFill="1" applyBorder="1" applyAlignment="1">
      <alignment horizontal="right" vertical="top"/>
    </xf>
    <xf numFmtId="0" fontId="15" fillId="0" borderId="0" xfId="8" applyFont="1" applyAlignment="1">
      <alignment vertical="center"/>
    </xf>
    <xf numFmtId="1" fontId="15" fillId="0" borderId="0" xfId="0" applyNumberFormat="1" applyFont="1" applyFill="1" applyBorder="1" applyAlignment="1">
      <alignment horizontal="right" vertical="center" wrapText="1"/>
    </xf>
    <xf numFmtId="0" fontId="13" fillId="2" borderId="18" xfId="8" applyFont="1" applyFill="1" applyBorder="1" applyAlignment="1">
      <alignment vertical="center"/>
    </xf>
    <xf numFmtId="0" fontId="13" fillId="2" borderId="19" xfId="8" applyFont="1" applyFill="1" applyBorder="1" applyAlignment="1">
      <alignment vertical="center"/>
    </xf>
    <xf numFmtId="0" fontId="13" fillId="2" borderId="20" xfId="8" applyFont="1" applyFill="1" applyBorder="1" applyAlignment="1">
      <alignment vertical="center"/>
    </xf>
    <xf numFmtId="0" fontId="13" fillId="0" borderId="0" xfId="8" applyFont="1" applyBorder="1" applyAlignment="1">
      <alignment vertical="center"/>
    </xf>
    <xf numFmtId="1" fontId="13" fillId="0" borderId="0" xfId="8" applyNumberFormat="1" applyFont="1" applyBorder="1" applyAlignment="1">
      <alignment horizontal="right" vertical="center"/>
    </xf>
    <xf numFmtId="3" fontId="35" fillId="0" borderId="0" xfId="0" applyNumberFormat="1" applyFont="1" applyFill="1" applyBorder="1" applyAlignment="1">
      <alignment horizontal="right" vertical="center" wrapText="1"/>
    </xf>
    <xf numFmtId="0" fontId="35" fillId="0" borderId="0" xfId="0" applyNumberFormat="1" applyFont="1" applyFill="1" applyBorder="1" applyAlignment="1">
      <alignment horizontal="right" vertical="center"/>
    </xf>
    <xf numFmtId="0" fontId="17" fillId="5" borderId="0" xfId="16" applyFont="1" applyFill="1" applyAlignment="1">
      <alignment vertical="top"/>
    </xf>
    <xf numFmtId="0" fontId="13" fillId="5" borderId="0" xfId="16" applyFill="1" applyAlignment="1">
      <alignment vertical="top"/>
    </xf>
    <xf numFmtId="0" fontId="11" fillId="5" borderId="0" xfId="16" applyFont="1" applyFill="1" applyAlignment="1">
      <alignment horizontal="right" vertical="top"/>
    </xf>
    <xf numFmtId="0" fontId="12" fillId="5" borderId="0" xfId="16" applyFont="1" applyFill="1" applyAlignment="1">
      <alignment vertical="center"/>
    </xf>
    <xf numFmtId="0" fontId="29" fillId="5" borderId="0" xfId="16" applyFont="1" applyFill="1" applyAlignment="1">
      <alignment vertical="top"/>
    </xf>
    <xf numFmtId="165" fontId="36" fillId="0" borderId="0" xfId="0" applyNumberFormat="1" applyFont="1" applyFill="1" applyBorder="1" applyAlignment="1">
      <alignment horizontal="right" vertical="top" wrapText="1"/>
    </xf>
    <xf numFmtId="0" fontId="13" fillId="2" borderId="2" xfId="10" applyFont="1" applyFill="1" applyBorder="1" applyAlignment="1">
      <alignment horizontal="left" vertical="top"/>
    </xf>
    <xf numFmtId="0" fontId="13" fillId="2" borderId="3" xfId="10" applyFont="1" applyFill="1" applyBorder="1" applyAlignment="1">
      <alignment horizontal="center" vertical="center"/>
    </xf>
    <xf numFmtId="0" fontId="13" fillId="2" borderId="4" xfId="10" applyFont="1" applyFill="1" applyBorder="1" applyAlignment="1">
      <alignment horizontal="center" vertical="center"/>
    </xf>
    <xf numFmtId="0" fontId="13" fillId="0" borderId="0" xfId="10" applyFont="1" applyAlignment="1"/>
    <xf numFmtId="0" fontId="11" fillId="2" borderId="0" xfId="10" applyFont="1" applyFill="1" applyBorder="1" applyAlignment="1">
      <alignment horizontal="left" vertical="top"/>
    </xf>
    <xf numFmtId="0" fontId="13" fillId="2" borderId="0" xfId="10" applyFont="1" applyFill="1" applyBorder="1" applyAlignment="1">
      <alignment horizontal="left" vertical="top"/>
    </xf>
    <xf numFmtId="0" fontId="13" fillId="2" borderId="0" xfId="10" applyFont="1" applyFill="1" applyBorder="1" applyAlignment="1">
      <alignment horizontal="center" vertical="top"/>
    </xf>
    <xf numFmtId="0" fontId="13" fillId="0" borderId="0" xfId="10" applyFont="1" applyBorder="1" applyAlignment="1"/>
    <xf numFmtId="0" fontId="13" fillId="0" borderId="0" xfId="10" applyFont="1" applyFill="1" applyBorder="1" applyAlignment="1"/>
    <xf numFmtId="0" fontId="11" fillId="0" borderId="0" xfId="10" applyFont="1" applyFill="1" applyBorder="1" applyAlignment="1">
      <alignment horizontal="left" vertical="top"/>
    </xf>
    <xf numFmtId="0" fontId="13" fillId="0" borderId="0" xfId="10" applyFont="1" applyFill="1" applyBorder="1" applyAlignment="1">
      <alignment horizontal="left" vertical="top"/>
    </xf>
    <xf numFmtId="3" fontId="36" fillId="0" borderId="0" xfId="0" applyNumberFormat="1" applyFont="1" applyFill="1" applyBorder="1" applyAlignment="1">
      <alignment horizontal="right" vertical="top" wrapText="1"/>
    </xf>
    <xf numFmtId="1" fontId="34" fillId="0" borderId="0" xfId="0" applyNumberFormat="1" applyFont="1" applyFill="1" applyBorder="1" applyAlignment="1">
      <alignment horizontal="right" vertical="top" wrapText="1"/>
    </xf>
    <xf numFmtId="0" fontId="34" fillId="2" borderId="13" xfId="12" applyFont="1" applyFill="1" applyBorder="1" applyAlignment="1">
      <alignment horizontal="left" vertical="top"/>
    </xf>
    <xf numFmtId="0" fontId="34" fillId="2" borderId="4" xfId="12" applyFont="1" applyFill="1" applyBorder="1" applyAlignment="1">
      <alignment horizontal="center" vertical="center"/>
    </xf>
    <xf numFmtId="0" fontId="34" fillId="0" borderId="0" xfId="12" applyFont="1" applyFill="1" applyAlignment="1"/>
    <xf numFmtId="0" fontId="34" fillId="0" borderId="0" xfId="12" applyFont="1" applyFill="1" applyBorder="1" applyAlignment="1">
      <alignment horizontal="center" vertical="center"/>
    </xf>
    <xf numFmtId="0" fontId="34" fillId="0" borderId="0" xfId="12" applyFont="1" applyAlignment="1"/>
    <xf numFmtId="0" fontId="34" fillId="0" borderId="0" xfId="12" applyFont="1" applyFill="1" applyBorder="1"/>
    <xf numFmtId="3" fontId="36" fillId="0" borderId="0" xfId="12" applyNumberFormat="1" applyFont="1" applyFill="1" applyBorder="1"/>
    <xf numFmtId="0" fontId="34" fillId="0" borderId="0" xfId="12" applyFont="1" applyFill="1" applyBorder="1" applyAlignment="1">
      <alignment horizontal="right"/>
    </xf>
    <xf numFmtId="0" fontId="36" fillId="0" borderId="0" xfId="12" applyFont="1" applyFill="1" applyBorder="1" applyAlignment="1">
      <alignment horizontal="right"/>
    </xf>
    <xf numFmtId="0" fontId="36" fillId="0" borderId="0" xfId="0" applyFont="1" applyFill="1" applyBorder="1" applyAlignment="1">
      <alignment horizontal="right"/>
    </xf>
    <xf numFmtId="0" fontId="13" fillId="2" borderId="2" xfId="11" applyFont="1" applyFill="1" applyBorder="1" applyAlignment="1">
      <alignment horizontal="left" vertical="top"/>
    </xf>
    <xf numFmtId="0" fontId="13" fillId="2" borderId="3" xfId="11" applyFont="1" applyFill="1" applyBorder="1" applyAlignment="1">
      <alignment horizontal="center" vertical="center"/>
    </xf>
    <xf numFmtId="0" fontId="13" fillId="2" borderId="4" xfId="11" applyFont="1" applyFill="1" applyBorder="1" applyAlignment="1">
      <alignment horizontal="center" vertical="center"/>
    </xf>
    <xf numFmtId="0" fontId="13" fillId="2" borderId="6" xfId="11" applyFont="1" applyFill="1" applyBorder="1" applyAlignment="1">
      <alignment horizontal="center" vertical="center"/>
    </xf>
    <xf numFmtId="0" fontId="13" fillId="2" borderId="7" xfId="11" applyFont="1" applyFill="1" applyBorder="1" applyAlignment="1">
      <alignment horizontal="center" vertical="center"/>
    </xf>
    <xf numFmtId="0" fontId="13" fillId="2" borderId="8" xfId="11" applyFont="1" applyFill="1" applyBorder="1" applyAlignment="1">
      <alignment horizontal="center" vertical="center"/>
    </xf>
    <xf numFmtId="0" fontId="0" fillId="0" borderId="1" xfId="0" applyBorder="1" applyAlignment="1">
      <alignment vertical="center"/>
    </xf>
    <xf numFmtId="0" fontId="14" fillId="0" borderId="0" xfId="8" applyFont="1" applyAlignment="1">
      <alignment horizontal="right"/>
    </xf>
    <xf numFmtId="0" fontId="14" fillId="4" borderId="0" xfId="10" applyFont="1" applyFill="1" applyAlignment="1">
      <alignment horizontal="left" vertical="top"/>
    </xf>
    <xf numFmtId="0" fontId="15" fillId="4" borderId="0" xfId="10" applyFont="1" applyFill="1" applyAlignment="1">
      <alignment horizontal="left"/>
    </xf>
    <xf numFmtId="0" fontId="14" fillId="4" borderId="0" xfId="10" applyFont="1" applyFill="1" applyAlignment="1"/>
    <xf numFmtId="0" fontId="33" fillId="4" borderId="0" xfId="6" applyFont="1" applyFill="1" applyAlignment="1" applyProtection="1">
      <alignment horizontal="right" vertical="top"/>
    </xf>
    <xf numFmtId="0" fontId="14" fillId="4" borderId="0" xfId="8" applyFont="1" applyFill="1" applyAlignment="1">
      <alignment horizontal="right"/>
    </xf>
    <xf numFmtId="0" fontId="15" fillId="4" borderId="0" xfId="10" applyFont="1" applyFill="1" applyAlignment="1"/>
    <xf numFmtId="0" fontId="27" fillId="4" borderId="0" xfId="6" applyFont="1" applyFill="1" applyAlignment="1" applyProtection="1">
      <alignment horizontal="right" vertical="top"/>
    </xf>
    <xf numFmtId="0" fontId="13" fillId="0" borderId="0" xfId="13" applyFont="1" applyAlignment="1"/>
    <xf numFmtId="0" fontId="13" fillId="0" borderId="0" xfId="13" applyFont="1" applyFill="1" applyAlignment="1"/>
    <xf numFmtId="0" fontId="13" fillId="0" borderId="0" xfId="13" applyFont="1" applyBorder="1" applyAlignment="1"/>
    <xf numFmtId="0" fontId="13" fillId="0" borderId="0" xfId="13" applyFont="1" applyFill="1" applyBorder="1" applyAlignment="1"/>
    <xf numFmtId="164" fontId="34" fillId="0" borderId="0" xfId="0" applyNumberFormat="1" applyFont="1" applyFill="1" applyBorder="1" applyAlignment="1">
      <alignment horizontal="right" vertical="top" wrapText="1"/>
    </xf>
    <xf numFmtId="0" fontId="13" fillId="2" borderId="0" xfId="13" applyFont="1" applyFill="1" applyAlignment="1"/>
    <xf numFmtId="166" fontId="36" fillId="0" borderId="0" xfId="0" applyNumberFormat="1" applyFont="1" applyFill="1" applyBorder="1" applyAlignment="1">
      <alignment horizontal="right" vertical="top" wrapText="1"/>
    </xf>
    <xf numFmtId="166" fontId="34" fillId="0" borderId="0" xfId="0" applyNumberFormat="1" applyFont="1" applyFill="1" applyBorder="1" applyAlignment="1">
      <alignment horizontal="right" vertical="top" wrapText="1"/>
    </xf>
    <xf numFmtId="0" fontId="11" fillId="0" borderId="0" xfId="13" applyFont="1" applyBorder="1" applyAlignment="1"/>
    <xf numFmtId="0" fontId="13" fillId="0" borderId="9" xfId="13" applyFont="1" applyBorder="1"/>
    <xf numFmtId="0" fontId="13" fillId="2" borderId="7" xfId="14" applyFont="1" applyFill="1" applyBorder="1" applyAlignment="1">
      <alignment horizontal="left" vertical="top"/>
    </xf>
    <xf numFmtId="0" fontId="13" fillId="2" borderId="4" xfId="14" applyFont="1" applyFill="1" applyBorder="1" applyAlignment="1">
      <alignment vertical="center"/>
    </xf>
    <xf numFmtId="0" fontId="13" fillId="2" borderId="4" xfId="14" applyFont="1" applyFill="1" applyBorder="1" applyAlignment="1">
      <alignment horizontal="right" vertical="center"/>
    </xf>
    <xf numFmtId="0" fontId="13" fillId="0" borderId="0" xfId="14" applyFont="1" applyBorder="1" applyAlignment="1"/>
    <xf numFmtId="0" fontId="13" fillId="0" borderId="0" xfId="14" applyFont="1" applyAlignment="1"/>
    <xf numFmtId="0" fontId="13" fillId="2" borderId="7" xfId="14" applyFont="1" applyFill="1" applyBorder="1" applyAlignment="1">
      <alignment horizontal="center" vertical="center"/>
    </xf>
    <xf numFmtId="0" fontId="13" fillId="2" borderId="11" xfId="14" applyFont="1" applyFill="1" applyBorder="1" applyAlignment="1">
      <alignment horizontal="center" vertical="center"/>
    </xf>
    <xf numFmtId="0" fontId="11" fillId="2" borderId="0" xfId="14" applyFont="1" applyFill="1" applyBorder="1" applyAlignment="1">
      <alignment vertical="top" wrapText="1"/>
    </xf>
    <xf numFmtId="0" fontId="13" fillId="2" borderId="0" xfId="14" applyFont="1" applyFill="1" applyBorder="1" applyAlignment="1">
      <alignment vertical="top" wrapText="1"/>
    </xf>
    <xf numFmtId="0" fontId="13" fillId="2" borderId="0" xfId="14" applyFont="1" applyFill="1" applyBorder="1" applyAlignment="1">
      <alignment horizontal="left" vertical="top" wrapText="1"/>
    </xf>
    <xf numFmtId="0" fontId="13" fillId="2" borderId="0" xfId="14" applyFont="1" applyFill="1" applyBorder="1" applyAlignment="1">
      <alignment horizontal="right" vertical="top" wrapText="1"/>
    </xf>
    <xf numFmtId="0" fontId="13" fillId="0" borderId="0" xfId="14" applyFont="1" applyFill="1" applyBorder="1" applyAlignment="1"/>
    <xf numFmtId="0" fontId="7" fillId="5" borderId="0" xfId="16" applyFont="1" applyFill="1" applyAlignment="1">
      <alignment vertical="top"/>
    </xf>
    <xf numFmtId="0" fontId="31" fillId="0" borderId="0" xfId="6" applyFont="1" applyBorder="1" applyAlignment="1" applyProtection="1">
      <alignment vertical="top" wrapText="1"/>
    </xf>
    <xf numFmtId="0" fontId="13" fillId="0" borderId="0" xfId="16" applyAlignment="1">
      <alignment vertical="center"/>
    </xf>
    <xf numFmtId="0" fontId="31" fillId="0" borderId="17" xfId="6" applyFont="1" applyBorder="1" applyAlignment="1" applyProtection="1">
      <alignment vertical="center" wrapText="1"/>
    </xf>
    <xf numFmtId="0" fontId="16" fillId="0" borderId="17" xfId="16" applyFont="1" applyBorder="1" applyAlignment="1">
      <alignment vertical="center" wrapText="1"/>
    </xf>
    <xf numFmtId="0" fontId="16" fillId="0" borderId="17" xfId="16" applyFont="1" applyBorder="1" applyAlignment="1">
      <alignment horizontal="right" vertical="center" wrapText="1"/>
    </xf>
    <xf numFmtId="0" fontId="30" fillId="0" borderId="0" xfId="16" applyFont="1" applyAlignment="1">
      <alignment vertical="center"/>
    </xf>
    <xf numFmtId="0" fontId="31" fillId="0" borderId="16" xfId="6" applyFont="1" applyBorder="1" applyAlignment="1" applyProtection="1">
      <alignment vertical="center" wrapText="1"/>
    </xf>
    <xf numFmtId="0" fontId="13" fillId="0" borderId="0" xfId="16" applyBorder="1" applyAlignment="1">
      <alignment vertical="center"/>
    </xf>
    <xf numFmtId="0" fontId="30" fillId="0" borderId="0" xfId="16" applyFont="1" applyBorder="1" applyAlignment="1">
      <alignment vertical="center"/>
    </xf>
    <xf numFmtId="0" fontId="31" fillId="0" borderId="0" xfId="6" applyFont="1" applyBorder="1" applyAlignment="1" applyProtection="1">
      <alignment vertical="center" wrapText="1"/>
    </xf>
    <xf numFmtId="0" fontId="16" fillId="0" borderId="0" xfId="16" applyFont="1" applyBorder="1" applyAlignment="1">
      <alignment vertical="center" wrapText="1"/>
    </xf>
    <xf numFmtId="0" fontId="16" fillId="0" borderId="0" xfId="16" applyFont="1" applyBorder="1" applyAlignment="1">
      <alignment horizontal="right" vertical="center" wrapText="1"/>
    </xf>
    <xf numFmtId="0" fontId="21" fillId="0" borderId="0" xfId="16" applyFont="1" applyAlignment="1">
      <alignment vertical="top"/>
    </xf>
    <xf numFmtId="0" fontId="21" fillId="5" borderId="0" xfId="16" applyFont="1" applyFill="1" applyAlignment="1">
      <alignment vertical="top"/>
    </xf>
    <xf numFmtId="0" fontId="5" fillId="0" borderId="0" xfId="16" applyFont="1" applyBorder="1" applyAlignment="1">
      <alignment vertical="center" wrapText="1"/>
    </xf>
    <xf numFmtId="0" fontId="5" fillId="0" borderId="17" xfId="16" applyFont="1" applyBorder="1" applyAlignment="1">
      <alignment vertical="center" wrapText="1"/>
    </xf>
    <xf numFmtId="0" fontId="5" fillId="0" borderId="16" xfId="16" applyFont="1" applyBorder="1" applyAlignment="1">
      <alignment vertical="center" wrapText="1"/>
    </xf>
    <xf numFmtId="0" fontId="10" fillId="5" borderId="0" xfId="16" applyFont="1" applyFill="1" applyAlignment="1">
      <alignment vertical="top"/>
    </xf>
    <xf numFmtId="0" fontId="13" fillId="0" borderId="0" xfId="16" applyFont="1"/>
    <xf numFmtId="0" fontId="13" fillId="0" borderId="0" xfId="16" applyFont="1" applyAlignment="1">
      <alignment vertical="top"/>
    </xf>
    <xf numFmtId="0" fontId="5" fillId="0" borderId="0" xfId="16" applyFont="1" applyBorder="1" applyAlignment="1">
      <alignment horizontal="right" vertical="center" wrapText="1"/>
    </xf>
    <xf numFmtId="0" fontId="15" fillId="0" borderId="0" xfId="8" applyFont="1" applyBorder="1" applyAlignment="1">
      <alignment horizontal="left"/>
    </xf>
    <xf numFmtId="0" fontId="15" fillId="0" borderId="0" xfId="8" applyFont="1" applyBorder="1" applyAlignment="1"/>
    <xf numFmtId="0" fontId="13" fillId="0" borderId="0" xfId="16" applyFill="1"/>
    <xf numFmtId="165" fontId="13" fillId="0" borderId="0" xfId="0" applyNumberFormat="1" applyFont="1" applyFill="1" applyBorder="1" applyAlignment="1">
      <alignment horizontal="right" vertical="top" wrapText="1"/>
    </xf>
    <xf numFmtId="165" fontId="11" fillId="0" borderId="0" xfId="0" applyNumberFormat="1" applyFont="1" applyFill="1" applyBorder="1" applyAlignment="1">
      <alignment horizontal="right" vertical="top" wrapText="1"/>
    </xf>
    <xf numFmtId="0" fontId="15" fillId="0" borderId="0" xfId="8" applyNumberFormat="1" applyFont="1" applyAlignment="1"/>
    <xf numFmtId="0" fontId="32" fillId="0" borderId="0" xfId="18" applyFont="1" applyFill="1" applyBorder="1"/>
    <xf numFmtId="0" fontId="13" fillId="0" borderId="0" xfId="8" applyFont="1" applyFill="1" applyBorder="1" applyAlignment="1">
      <alignment vertical="center"/>
    </xf>
    <xf numFmtId="0" fontId="13" fillId="0" borderId="0" xfId="8" applyFont="1" applyFill="1" applyBorder="1" applyAlignment="1">
      <alignment horizontal="left" vertical="center"/>
    </xf>
    <xf numFmtId="0" fontId="13" fillId="0" borderId="0" xfId="8" applyFont="1" applyFill="1" applyBorder="1" applyAlignment="1">
      <alignment horizontal="center" vertical="center"/>
    </xf>
    <xf numFmtId="0" fontId="34" fillId="0" borderId="0" xfId="0" applyFont="1" applyFill="1" applyBorder="1" applyAlignment="1">
      <alignment horizontal="right" vertical="top" wrapText="1"/>
    </xf>
    <xf numFmtId="0" fontId="34" fillId="0" borderId="0" xfId="0" applyFont="1" applyFill="1" applyBorder="1" applyAlignment="1">
      <alignment horizontal="right" vertical="top"/>
    </xf>
    <xf numFmtId="0" fontId="36" fillId="0" borderId="0" xfId="0" applyFont="1" applyFill="1" applyBorder="1" applyAlignment="1">
      <alignment horizontal="right" vertical="top"/>
    </xf>
    <xf numFmtId="0" fontId="36" fillId="0" borderId="0" xfId="0" applyFont="1" applyFill="1" applyBorder="1" applyAlignment="1">
      <alignment horizontal="right" vertical="top" wrapText="1"/>
    </xf>
    <xf numFmtId="3" fontId="13" fillId="0" borderId="0" xfId="0" applyNumberFormat="1" applyFont="1" applyFill="1" applyBorder="1" applyAlignment="1">
      <alignment horizontal="right"/>
    </xf>
    <xf numFmtId="0" fontId="39" fillId="0" borderId="0" xfId="6" applyFont="1" applyAlignment="1" applyProtection="1">
      <alignment horizontal="right" vertical="top"/>
    </xf>
    <xf numFmtId="0" fontId="39" fillId="4" borderId="0" xfId="6" applyFont="1" applyFill="1" applyAlignment="1" applyProtection="1">
      <alignment horizontal="right" vertical="top"/>
    </xf>
    <xf numFmtId="0" fontId="40" fillId="0" borderId="0" xfId="17" applyFont="1" applyAlignment="1" applyProtection="1">
      <alignment horizontal="right"/>
    </xf>
    <xf numFmtId="0" fontId="26" fillId="4" borderId="0" xfId="10" applyFont="1" applyFill="1" applyAlignment="1">
      <alignment horizontal="left" vertical="top"/>
    </xf>
    <xf numFmtId="165" fontId="11" fillId="0" borderId="0" xfId="0" applyNumberFormat="1" applyFont="1" applyFill="1" applyBorder="1" applyAlignment="1">
      <alignment vertical="top" wrapText="1"/>
    </xf>
    <xf numFmtId="165" fontId="11" fillId="0" borderId="0" xfId="12" applyNumberFormat="1" applyFont="1" applyFill="1" applyBorder="1" applyAlignment="1"/>
    <xf numFmtId="165" fontId="13" fillId="0" borderId="0" xfId="12" applyNumberFormat="1" applyFont="1" applyFill="1" applyBorder="1" applyAlignment="1">
      <alignment horizontal="right"/>
    </xf>
    <xf numFmtId="0" fontId="32" fillId="0" borderId="0" xfId="18" applyFont="1" applyFill="1"/>
    <xf numFmtId="0" fontId="32" fillId="4" borderId="0" xfId="18" applyFont="1" applyFill="1" applyBorder="1"/>
    <xf numFmtId="1" fontId="13" fillId="0" borderId="0" xfId="8" applyNumberFormat="1" applyFont="1" applyFill="1" applyBorder="1" applyAlignment="1">
      <alignment horizontal="right"/>
    </xf>
    <xf numFmtId="1" fontId="13" fillId="0" borderId="0" xfId="8" applyNumberFormat="1" applyFont="1" applyFill="1" applyBorder="1" applyAlignment="1">
      <alignment horizontal="right" vertical="center"/>
    </xf>
    <xf numFmtId="0" fontId="13" fillId="0" borderId="0" xfId="0" applyFont="1" applyFill="1"/>
    <xf numFmtId="0" fontId="13" fillId="0" borderId="0" xfId="16" applyFill="1" applyAlignment="1">
      <alignment vertical="top"/>
    </xf>
    <xf numFmtId="165" fontId="34" fillId="0" borderId="0" xfId="0" applyNumberFormat="1" applyFont="1" applyFill="1" applyBorder="1" applyAlignment="1">
      <alignment horizontal="right" vertical="top" wrapText="1"/>
    </xf>
    <xf numFmtId="0" fontId="42" fillId="4" borderId="0" xfId="18" applyFont="1" applyFill="1"/>
    <xf numFmtId="0" fontId="44" fillId="0" borderId="0" xfId="8" applyFont="1" applyFill="1" applyBorder="1" applyAlignment="1">
      <alignment horizontal="left" vertical="top"/>
    </xf>
    <xf numFmtId="0" fontId="42" fillId="0" borderId="0" xfId="18" applyFont="1" applyFill="1"/>
    <xf numFmtId="0" fontId="13" fillId="0" borderId="0" xfId="8" applyFont="1" applyFill="1" applyAlignment="1"/>
    <xf numFmtId="0" fontId="13" fillId="0" borderId="9" xfId="8" applyFont="1" applyFill="1" applyBorder="1" applyAlignment="1">
      <alignment horizontal="left" vertical="top"/>
    </xf>
    <xf numFmtId="3" fontId="34" fillId="0" borderId="0" xfId="0" applyNumberFormat="1" applyFont="1" applyFill="1" applyBorder="1" applyAlignment="1">
      <alignment horizontal="left" wrapText="1"/>
    </xf>
    <xf numFmtId="0" fontId="14" fillId="0" borderId="0" xfId="10" applyFont="1" applyFill="1" applyAlignment="1"/>
    <xf numFmtId="0" fontId="39" fillId="0" borderId="0" xfId="6" applyFont="1" applyFill="1" applyAlignment="1" applyProtection="1">
      <alignment horizontal="right" vertical="top"/>
    </xf>
    <xf numFmtId="0" fontId="21" fillId="0" borderId="0" xfId="16" applyFont="1" applyFill="1" applyAlignment="1">
      <alignment vertical="top"/>
    </xf>
    <xf numFmtId="0" fontId="13" fillId="0" borderId="0" xfId="16" applyFill="1" applyAlignment="1">
      <alignment vertical="center"/>
    </xf>
    <xf numFmtId="165" fontId="15" fillId="0" borderId="0" xfId="8" applyNumberFormat="1" applyFont="1" applyFill="1" applyAlignment="1"/>
    <xf numFmtId="0" fontId="13" fillId="0" borderId="0" xfId="10" applyFont="1" applyFill="1" applyAlignment="1">
      <alignment horizontal="left"/>
    </xf>
    <xf numFmtId="165" fontId="15" fillId="0" borderId="0" xfId="12" applyNumberFormat="1" applyFont="1" applyFill="1" applyBorder="1" applyAlignment="1">
      <alignment horizontal="right"/>
    </xf>
    <xf numFmtId="165" fontId="11" fillId="0" borderId="0" xfId="0" applyNumberFormat="1" applyFont="1" applyFill="1" applyBorder="1" applyAlignment="1">
      <alignment horizontal="left" vertical="top" wrapText="1"/>
    </xf>
    <xf numFmtId="166" fontId="11" fillId="0" borderId="0" xfId="0" applyNumberFormat="1" applyFont="1" applyFill="1" applyBorder="1" applyAlignment="1">
      <alignment horizontal="right" vertical="top" wrapText="1"/>
    </xf>
    <xf numFmtId="166" fontId="13" fillId="0" borderId="0" xfId="0" applyNumberFormat="1" applyFont="1" applyFill="1" applyBorder="1" applyAlignment="1">
      <alignment horizontal="right" vertical="top" wrapText="1"/>
    </xf>
    <xf numFmtId="165" fontId="13" fillId="0" borderId="0" xfId="0" applyNumberFormat="1" applyFont="1" applyFill="1" applyBorder="1" applyAlignment="1">
      <alignment horizontal="right"/>
    </xf>
    <xf numFmtId="165" fontId="43" fillId="0" borderId="0" xfId="0" applyNumberFormat="1" applyFont="1" applyFill="1" applyBorder="1" applyAlignment="1">
      <alignment horizontal="right" vertical="top" wrapText="1"/>
    </xf>
    <xf numFmtId="0" fontId="13" fillId="0" borderId="0" xfId="8" applyFont="1" applyBorder="1" applyAlignment="1">
      <alignment horizontal="left"/>
    </xf>
    <xf numFmtId="165" fontId="13" fillId="0" borderId="0" xfId="15" applyNumberFormat="1" applyFont="1" applyFill="1" applyBorder="1" applyAlignment="1"/>
    <xf numFmtId="0" fontId="13" fillId="0" borderId="0" xfId="12" applyFont="1" applyAlignment="1"/>
    <xf numFmtId="0" fontId="13" fillId="0" borderId="0" xfId="12" applyFont="1" applyFill="1" applyAlignment="1"/>
    <xf numFmtId="165" fontId="13" fillId="0" borderId="0" xfId="11" applyNumberFormat="1" applyFont="1" applyFill="1" applyBorder="1" applyAlignment="1">
      <alignment horizontal="left"/>
    </xf>
    <xf numFmtId="0" fontId="13" fillId="0" borderId="9" xfId="16" applyFont="1" applyBorder="1"/>
    <xf numFmtId="0" fontId="13" fillId="0" borderId="0" xfId="12" applyFont="1" applyFill="1" applyBorder="1" applyAlignment="1">
      <alignment horizontal="left" vertical="top" wrapText="1"/>
    </xf>
    <xf numFmtId="165" fontId="13" fillId="0" borderId="0" xfId="12" applyNumberFormat="1" applyFont="1" applyFill="1" applyBorder="1" applyAlignment="1">
      <alignment horizontal="left"/>
    </xf>
    <xf numFmtId="165" fontId="34" fillId="0" borderId="9" xfId="0" applyNumberFormat="1" applyFont="1" applyFill="1" applyBorder="1" applyAlignment="1">
      <alignment horizontal="left" vertical="top" wrapText="1"/>
    </xf>
    <xf numFmtId="0" fontId="13" fillId="0" borderId="0" xfId="12" applyFont="1" applyAlignment="1">
      <alignment horizontal="left"/>
    </xf>
    <xf numFmtId="0" fontId="13" fillId="0" borderId="0" xfId="0" applyFont="1" applyFill="1" applyBorder="1"/>
    <xf numFmtId="0" fontId="14" fillId="4" borderId="0" xfId="10" applyFont="1" applyFill="1" applyAlignment="1">
      <alignment horizontal="left"/>
    </xf>
    <xf numFmtId="164" fontId="45" fillId="0" borderId="0" xfId="0" applyNumberFormat="1" applyFont="1" applyFill="1" applyAlignment="1">
      <alignment horizontal="right" vertical="top" wrapText="1"/>
    </xf>
    <xf numFmtId="0" fontId="13" fillId="0" borderId="0" xfId="0" applyFont="1" applyFill="1" applyBorder="1" applyAlignment="1">
      <alignment horizontal="left"/>
    </xf>
    <xf numFmtId="0" fontId="9" fillId="0" borderId="0" xfId="15" applyNumberFormat="1" applyFont="1" applyFill="1" applyBorder="1" applyAlignment="1"/>
    <xf numFmtId="0" fontId="13" fillId="0" borderId="9" xfId="8" applyFont="1" applyFill="1" applyBorder="1" applyAlignment="1">
      <alignment vertical="top"/>
    </xf>
    <xf numFmtId="167" fontId="13" fillId="0" borderId="0" xfId="0" applyNumberFormat="1" applyFont="1" applyFill="1" applyBorder="1" applyAlignment="1">
      <alignment horizontal="right" vertical="top"/>
    </xf>
    <xf numFmtId="165" fontId="13" fillId="0" borderId="0" xfId="8" applyNumberFormat="1" applyFont="1" applyFill="1" applyBorder="1" applyAlignment="1">
      <alignment vertical="center"/>
    </xf>
    <xf numFmtId="1" fontId="13" fillId="0" borderId="0" xfId="0" applyNumberFormat="1" applyFont="1" applyFill="1" applyBorder="1" applyAlignment="1">
      <alignment horizontal="right" vertical="top"/>
    </xf>
    <xf numFmtId="1" fontId="13" fillId="0" borderId="0" xfId="0" applyNumberFormat="1" applyFont="1" applyFill="1" applyBorder="1" applyAlignment="1">
      <alignment horizontal="right" vertical="top" wrapText="1"/>
    </xf>
    <xf numFmtId="0" fontId="34" fillId="0" borderId="0" xfId="12" applyFont="1" applyFill="1" applyBorder="1" applyAlignment="1"/>
    <xf numFmtId="165" fontId="34" fillId="0" borderId="0" xfId="12" applyNumberFormat="1" applyFont="1" applyFill="1" applyBorder="1"/>
    <xf numFmtId="0" fontId="11" fillId="0" borderId="0" xfId="0" applyNumberFormat="1" applyFont="1" applyFill="1" applyBorder="1" applyAlignment="1">
      <alignment horizontal="right" vertical="top" wrapText="1"/>
    </xf>
    <xf numFmtId="0" fontId="0" fillId="0" borderId="0" xfId="0" applyFill="1" applyBorder="1"/>
    <xf numFmtId="3" fontId="15" fillId="2" borderId="0" xfId="13" applyNumberFormat="1" applyFont="1" applyFill="1" applyAlignment="1">
      <alignment horizontal="right"/>
    </xf>
    <xf numFmtId="0" fontId="43" fillId="0" borderId="0" xfId="8" applyFont="1" applyFill="1" applyBorder="1" applyAlignment="1">
      <alignment horizontal="left" vertical="top"/>
    </xf>
    <xf numFmtId="165" fontId="13" fillId="0" borderId="0" xfId="0" applyNumberFormat="1" applyFont="1" applyFill="1" applyBorder="1" applyAlignment="1">
      <alignment horizontal="right" vertical="top" wrapText="1"/>
    </xf>
    <xf numFmtId="0" fontId="13" fillId="0" borderId="0" xfId="0" applyFont="1" applyFill="1" applyBorder="1" applyAlignment="1">
      <alignment horizontal="right" vertical="top" wrapText="1"/>
    </xf>
    <xf numFmtId="0" fontId="11" fillId="0" borderId="0" xfId="0" applyNumberFormat="1" applyFont="1" applyFill="1" applyBorder="1" applyAlignment="1">
      <alignment horizontal="right" vertical="top"/>
    </xf>
    <xf numFmtId="0" fontId="14" fillId="4" borderId="0" xfId="10" applyFont="1" applyFill="1" applyAlignment="1">
      <alignment vertical="top"/>
    </xf>
    <xf numFmtId="0" fontId="20" fillId="0" borderId="0" xfId="15" applyNumberFormat="1" applyFont="1" applyFill="1" applyBorder="1" applyAlignment="1"/>
    <xf numFmtId="0" fontId="15" fillId="0" borderId="0" xfId="0" applyFont="1" applyBorder="1" applyAlignment="1"/>
    <xf numFmtId="0" fontId="14" fillId="4" borderId="0" xfId="10" applyFont="1" applyFill="1" applyAlignment="1">
      <alignment horizontal="right"/>
    </xf>
    <xf numFmtId="0" fontId="15" fillId="4" borderId="0" xfId="10" applyFont="1" applyFill="1" applyAlignment="1">
      <alignment horizontal="right"/>
    </xf>
    <xf numFmtId="0" fontId="15" fillId="0" borderId="1" xfId="12" applyFont="1" applyFill="1" applyBorder="1" applyAlignment="1">
      <alignment horizontal="right"/>
    </xf>
    <xf numFmtId="0" fontId="0" fillId="0" borderId="0" xfId="0" applyAlignment="1">
      <alignment horizontal="right"/>
    </xf>
    <xf numFmtId="0" fontId="13" fillId="0" borderId="7" xfId="12" applyFont="1" applyFill="1" applyBorder="1" applyAlignment="1">
      <alignment horizontal="left" vertical="top"/>
    </xf>
    <xf numFmtId="0" fontId="13" fillId="0" borderId="4" xfId="12" applyFont="1" applyFill="1" applyBorder="1" applyAlignment="1">
      <alignment horizontal="left" vertical="center"/>
    </xf>
    <xf numFmtId="0" fontId="13" fillId="0" borderId="0" xfId="13" applyFont="1" applyBorder="1" applyAlignment="1">
      <alignment horizontal="left"/>
    </xf>
    <xf numFmtId="165" fontId="34" fillId="0" borderId="0" xfId="0" applyNumberFormat="1" applyFont="1" applyFill="1" applyBorder="1" applyAlignment="1">
      <alignment horizontal="left" vertical="top" wrapText="1"/>
    </xf>
    <xf numFmtId="3" fontId="15" fillId="2" borderId="0" xfId="13" applyNumberFormat="1" applyFont="1" applyFill="1" applyAlignment="1">
      <alignment horizontal="left"/>
    </xf>
    <xf numFmtId="0" fontId="13" fillId="2" borderId="18" xfId="11" applyFont="1" applyFill="1" applyBorder="1" applyAlignment="1">
      <alignment horizontal="left" vertical="top"/>
    </xf>
    <xf numFmtId="0" fontId="13" fillId="2" borderId="19" xfId="11" applyFont="1" applyFill="1" applyBorder="1" applyAlignment="1">
      <alignment horizontal="center" vertical="center"/>
    </xf>
    <xf numFmtId="0" fontId="11" fillId="0" borderId="0" xfId="10" applyFont="1" applyFill="1" applyBorder="1" applyAlignment="1"/>
    <xf numFmtId="166" fontId="11" fillId="0" borderId="0" xfId="0" applyNumberFormat="1" applyFont="1" applyFill="1" applyBorder="1" applyAlignment="1">
      <alignment vertical="top" wrapText="1"/>
    </xf>
    <xf numFmtId="166" fontId="13" fillId="0" borderId="0" xfId="0" applyNumberFormat="1" applyFont="1" applyFill="1" applyBorder="1" applyAlignment="1">
      <alignment vertical="top" wrapText="1"/>
    </xf>
    <xf numFmtId="0" fontId="43" fillId="0" borderId="0" xfId="0" applyFont="1" applyFill="1" applyBorder="1" applyAlignment="1">
      <alignment horizontal="right" vertical="top"/>
    </xf>
    <xf numFmtId="0" fontId="43" fillId="0" borderId="0" xfId="0" applyFont="1" applyFill="1" applyBorder="1" applyAlignment="1">
      <alignment horizontal="right" vertical="top" wrapText="1"/>
    </xf>
    <xf numFmtId="0" fontId="13" fillId="0" borderId="0" xfId="11" applyFont="1" applyFill="1" applyBorder="1" applyAlignment="1">
      <alignment horizontal="center" vertical="center"/>
    </xf>
    <xf numFmtId="1" fontId="15" fillId="0" borderId="0" xfId="11" applyNumberFormat="1" applyFont="1" applyAlignment="1">
      <alignment horizontal="right"/>
    </xf>
    <xf numFmtId="0" fontId="46" fillId="4" borderId="0" xfId="10" applyFont="1" applyFill="1" applyAlignment="1">
      <alignment horizontal="left" vertical="top"/>
    </xf>
    <xf numFmtId="165" fontId="47" fillId="0" borderId="0" xfId="16" applyNumberFormat="1" applyFont="1" applyFill="1" applyBorder="1" applyAlignment="1">
      <alignment horizontal="right" vertical="top" wrapText="1"/>
    </xf>
    <xf numFmtId="165" fontId="28" fillId="0" borderId="0" xfId="16" applyNumberFormat="1" applyFont="1" applyFill="1" applyBorder="1" applyAlignment="1">
      <alignment horizontal="right" vertical="top" wrapText="1"/>
    </xf>
    <xf numFmtId="0" fontId="28" fillId="0" borderId="0" xfId="10" applyFont="1" applyFill="1" applyBorder="1" applyAlignment="1"/>
    <xf numFmtId="0" fontId="47" fillId="0" borderId="0" xfId="10" applyFont="1" applyFill="1" applyBorder="1" applyAlignment="1">
      <alignment horizontal="left" vertical="top"/>
    </xf>
    <xf numFmtId="165" fontId="36" fillId="0" borderId="0" xfId="16" applyNumberFormat="1" applyFont="1" applyFill="1" applyBorder="1" applyAlignment="1">
      <alignment horizontal="right" vertical="top" wrapText="1"/>
    </xf>
    <xf numFmtId="165" fontId="34" fillId="0" borderId="0" xfId="16" applyNumberFormat="1" applyFont="1" applyFill="1" applyBorder="1" applyAlignment="1">
      <alignment horizontal="right" vertical="top" wrapText="1"/>
    </xf>
    <xf numFmtId="0" fontId="28" fillId="0" borderId="0" xfId="10" applyFont="1" applyFill="1" applyBorder="1" applyAlignment="1">
      <alignment horizontal="left" vertical="top"/>
    </xf>
    <xf numFmtId="0" fontId="28" fillId="0" borderId="0" xfId="16" applyNumberFormat="1" applyFont="1" applyFill="1" applyBorder="1" applyAlignment="1">
      <alignment horizontal="right" vertical="top" wrapText="1"/>
    </xf>
    <xf numFmtId="0" fontId="44" fillId="0" borderId="0" xfId="10" applyFont="1" applyFill="1" applyBorder="1" applyAlignment="1">
      <alignment horizontal="left" vertical="top"/>
    </xf>
    <xf numFmtId="0" fontId="43" fillId="0" borderId="0" xfId="10" applyFont="1" applyFill="1" applyBorder="1" applyAlignment="1">
      <alignment horizontal="left" vertical="top"/>
    </xf>
    <xf numFmtId="165" fontId="43" fillId="0" borderId="0" xfId="16" applyNumberFormat="1" applyFont="1" applyFill="1" applyBorder="1" applyAlignment="1">
      <alignment horizontal="right" vertical="top" wrapText="1"/>
    </xf>
    <xf numFmtId="1" fontId="34" fillId="0" borderId="0" xfId="0" applyNumberFormat="1" applyFont="1" applyFill="1" applyBorder="1" applyAlignment="1">
      <alignment horizontal="right" vertical="top"/>
    </xf>
    <xf numFmtId="0" fontId="11" fillId="0" borderId="1" xfId="10" applyFont="1" applyFill="1" applyBorder="1" applyAlignment="1">
      <alignment horizontal="left" vertical="top"/>
    </xf>
    <xf numFmtId="0" fontId="13" fillId="0" borderId="1" xfId="10" applyFont="1" applyFill="1" applyBorder="1" applyAlignment="1">
      <alignment horizontal="left" vertical="top"/>
    </xf>
    <xf numFmtId="0" fontId="34" fillId="5" borderId="0" xfId="12" applyFont="1" applyFill="1" applyBorder="1"/>
    <xf numFmtId="0" fontId="34" fillId="5" borderId="0" xfId="12" applyFont="1" applyFill="1" applyBorder="1" applyAlignment="1">
      <alignment horizontal="right"/>
    </xf>
    <xf numFmtId="0" fontId="15" fillId="4" borderId="0" xfId="10" applyFont="1" applyFill="1" applyBorder="1" applyAlignment="1">
      <alignment horizontal="right"/>
    </xf>
    <xf numFmtId="0" fontId="15" fillId="0" borderId="0" xfId="12" applyFont="1" applyFill="1" applyBorder="1" applyAlignment="1">
      <alignment horizontal="right"/>
    </xf>
    <xf numFmtId="0" fontId="13" fillId="0" borderId="0" xfId="12" applyFont="1" applyFill="1" applyBorder="1" applyAlignment="1">
      <alignment horizontal="left" vertical="center"/>
    </xf>
    <xf numFmtId="3" fontId="11" fillId="0" borderId="0" xfId="0" applyNumberFormat="1" applyFont="1" applyFill="1" applyBorder="1" applyAlignment="1">
      <alignment horizontal="right" vertical="top" wrapText="1"/>
    </xf>
    <xf numFmtId="0" fontId="11" fillId="0" borderId="0" xfId="12" applyFont="1" applyFill="1" applyBorder="1" applyAlignment="1"/>
    <xf numFmtId="0" fontId="11" fillId="0" borderId="0" xfId="0" applyFont="1" applyFill="1" applyBorder="1" applyAlignment="1">
      <alignment vertical="top" wrapText="1"/>
    </xf>
    <xf numFmtId="0" fontId="11" fillId="0" borderId="0" xfId="12" applyFont="1" applyFill="1" applyBorder="1" applyAlignment="1">
      <alignment horizontal="left"/>
    </xf>
    <xf numFmtId="165" fontId="13" fillId="5" borderId="0" xfId="0" applyNumberFormat="1" applyFont="1" applyFill="1" applyBorder="1" applyAlignment="1">
      <alignment horizontal="right"/>
    </xf>
    <xf numFmtId="0" fontId="13" fillId="5" borderId="0" xfId="12" applyFont="1" applyFill="1" applyBorder="1" applyAlignment="1">
      <alignment horizontal="right"/>
    </xf>
    <xf numFmtId="166" fontId="34" fillId="5" borderId="0" xfId="0" applyNumberFormat="1" applyFont="1" applyFill="1" applyBorder="1" applyAlignment="1">
      <alignment horizontal="right" vertical="top" wrapText="1"/>
    </xf>
    <xf numFmtId="0" fontId="13" fillId="5" borderId="0" xfId="14" applyFont="1" applyFill="1" applyBorder="1" applyAlignment="1"/>
    <xf numFmtId="0" fontId="13" fillId="0" borderId="0" xfId="15" applyNumberFormat="1" applyFont="1" applyFill="1" applyBorder="1" applyAlignment="1"/>
    <xf numFmtId="0" fontId="15" fillId="0" borderId="0" xfId="14" applyFont="1" applyFill="1" applyBorder="1" applyAlignment="1"/>
    <xf numFmtId="1" fontId="36" fillId="0" borderId="0" xfId="0" applyNumberFormat="1" applyFont="1" applyFill="1" applyBorder="1" applyAlignment="1">
      <alignment horizontal="right" vertical="top" wrapText="1"/>
    </xf>
    <xf numFmtId="165" fontId="34" fillId="0" borderId="0" xfId="8" applyNumberFormat="1" applyFont="1" applyFill="1" applyBorder="1" applyAlignment="1">
      <alignment horizontal="right"/>
    </xf>
    <xf numFmtId="165" fontId="13" fillId="0" borderId="0" xfId="0" applyNumberFormat="1" applyFont="1" applyFill="1" applyBorder="1" applyAlignment="1">
      <alignment horizontal="right" vertical="top" wrapText="1"/>
    </xf>
    <xf numFmtId="1" fontId="11" fillId="0" borderId="0" xfId="0" applyNumberFormat="1" applyFont="1" applyFill="1" applyBorder="1" applyAlignment="1">
      <alignment horizontal="right" vertical="top" wrapText="1"/>
    </xf>
    <xf numFmtId="0" fontId="15" fillId="0" borderId="0" xfId="10" applyFont="1" applyBorder="1" applyAlignment="1"/>
    <xf numFmtId="165" fontId="36" fillId="0" borderId="0" xfId="12" applyNumberFormat="1" applyFont="1" applyFill="1" applyBorder="1"/>
    <xf numFmtId="164" fontId="45" fillId="0" borderId="0" xfId="0" applyNumberFormat="1" applyFont="1" applyFill="1" applyBorder="1" applyAlignment="1">
      <alignment horizontal="right" vertical="top" wrapText="1"/>
    </xf>
    <xf numFmtId="165" fontId="13" fillId="0" borderId="0" xfId="0" applyNumberFormat="1" applyFont="1" applyFill="1" applyBorder="1" applyAlignment="1">
      <alignment horizontal="left" vertical="top" wrapText="1"/>
    </xf>
    <xf numFmtId="165" fontId="13" fillId="0" borderId="0" xfId="0" applyNumberFormat="1" applyFont="1" applyFill="1" applyBorder="1" applyAlignment="1">
      <alignment horizontal="right" vertical="top" wrapText="1"/>
    </xf>
    <xf numFmtId="0" fontId="13" fillId="0" borderId="0" xfId="14" applyFont="1" applyFill="1" applyBorder="1" applyAlignment="1">
      <alignment vertical="top" wrapText="1"/>
    </xf>
    <xf numFmtId="0" fontId="13" fillId="0" borderId="0" xfId="14" applyFont="1" applyFill="1" applyBorder="1" applyAlignment="1">
      <alignment horizontal="right" vertical="top" wrapText="1"/>
    </xf>
    <xf numFmtId="0" fontId="13" fillId="0" borderId="0" xfId="12" applyFont="1" applyFill="1" applyBorder="1" applyAlignment="1">
      <alignment horizontal="right"/>
    </xf>
    <xf numFmtId="0" fontId="15" fillId="0" borderId="0" xfId="14" applyFont="1" applyFill="1" applyBorder="1" applyAlignment="1">
      <alignment horizontal="right"/>
    </xf>
    <xf numFmtId="0" fontId="14" fillId="0" borderId="0" xfId="10" applyFont="1" applyFill="1" applyBorder="1" applyAlignment="1"/>
    <xf numFmtId="0" fontId="39" fillId="0" borderId="0" xfId="6" applyFont="1" applyFill="1" applyBorder="1" applyAlignment="1" applyProtection="1">
      <alignment horizontal="right" vertical="top"/>
    </xf>
    <xf numFmtId="0" fontId="14" fillId="0" borderId="0" xfId="8" applyFont="1" applyFill="1" applyBorder="1" applyAlignment="1">
      <alignment horizontal="right"/>
    </xf>
    <xf numFmtId="0" fontId="15" fillId="0" borderId="0" xfId="10" applyFont="1" applyFill="1" applyBorder="1" applyAlignment="1"/>
    <xf numFmtId="0" fontId="13" fillId="0" borderId="0" xfId="14" applyFont="1" applyFill="1" applyBorder="1" applyAlignment="1">
      <alignment horizontal="right" vertical="center"/>
    </xf>
    <xf numFmtId="0" fontId="13" fillId="0" borderId="0" xfId="14" applyFont="1" applyFill="1" applyBorder="1" applyAlignment="1">
      <alignment horizontal="center" vertical="center"/>
    </xf>
    <xf numFmtId="0" fontId="32" fillId="4" borderId="0" xfId="21" applyFont="1" applyFill="1"/>
    <xf numFmtId="0" fontId="42" fillId="4" borderId="0" xfId="21" applyFont="1" applyFill="1"/>
    <xf numFmtId="0" fontId="41" fillId="0" borderId="0" xfId="21" applyFont="1" applyFill="1"/>
    <xf numFmtId="0" fontId="41" fillId="4" borderId="0" xfId="21" applyFont="1" applyFill="1"/>
    <xf numFmtId="165" fontId="11" fillId="4" borderId="0" xfId="16" applyNumberFormat="1" applyFont="1" applyFill="1" applyBorder="1" applyAlignment="1">
      <alignment horizontal="right" vertical="top" wrapText="1"/>
    </xf>
    <xf numFmtId="0" fontId="32" fillId="0" borderId="0" xfId="21" applyFont="1" applyFill="1"/>
    <xf numFmtId="0" fontId="32" fillId="0" borderId="0" xfId="21" applyFont="1" applyFill="1" applyBorder="1"/>
    <xf numFmtId="0" fontId="48" fillId="0" borderId="0" xfId="21" applyFont="1" applyFill="1"/>
    <xf numFmtId="1" fontId="15" fillId="0" borderId="0" xfId="8" applyNumberFormat="1" applyFont="1" applyAlignment="1"/>
    <xf numFmtId="168" fontId="13" fillId="0" borderId="0" xfId="0" applyNumberFormat="1" applyFont="1" applyFill="1" applyBorder="1" applyAlignment="1">
      <alignment horizontal="right" vertical="top" wrapText="1"/>
    </xf>
    <xf numFmtId="2" fontId="13" fillId="0" borderId="0" xfId="0" applyNumberFormat="1" applyFont="1" applyFill="1" applyBorder="1" applyAlignment="1">
      <alignment horizontal="right" vertical="top"/>
    </xf>
    <xf numFmtId="2" fontId="11" fillId="0" borderId="0" xfId="0" applyNumberFormat="1" applyFont="1" applyFill="1" applyBorder="1" applyAlignment="1">
      <alignment horizontal="right" vertical="top"/>
    </xf>
    <xf numFmtId="1" fontId="36" fillId="0" borderId="0" xfId="0" applyNumberFormat="1" applyFont="1" applyFill="1" applyBorder="1" applyAlignment="1">
      <alignment horizontal="right" vertical="top"/>
    </xf>
    <xf numFmtId="166" fontId="34" fillId="0" borderId="0" xfId="0" applyNumberFormat="1" applyFont="1" applyFill="1" applyBorder="1" applyAlignment="1">
      <alignment vertical="top" wrapText="1"/>
    </xf>
    <xf numFmtId="166" fontId="36" fillId="0" borderId="0" xfId="0" applyNumberFormat="1" applyFont="1" applyFill="1" applyBorder="1" applyAlignment="1">
      <alignment vertical="top" wrapText="1"/>
    </xf>
    <xf numFmtId="2" fontId="11" fillId="0" borderId="0" xfId="0" applyNumberFormat="1" applyFont="1" applyFill="1" applyBorder="1" applyAlignment="1">
      <alignment horizontal="right" vertical="top" wrapText="1"/>
    </xf>
    <xf numFmtId="0" fontId="13" fillId="0" borderId="0" xfId="0" applyFont="1" applyFill="1" applyBorder="1" applyAlignment="1">
      <alignment horizontal="right"/>
    </xf>
    <xf numFmtId="0" fontId="13" fillId="0" borderId="0" xfId="14" applyFont="1" applyFill="1" applyBorder="1" applyAlignment="1">
      <alignment horizontal="right"/>
    </xf>
    <xf numFmtId="0" fontId="42" fillId="4" borderId="0" xfId="18" applyFont="1" applyFill="1" applyBorder="1"/>
    <xf numFmtId="0" fontId="49" fillId="4" borderId="0" xfId="21" applyFont="1" applyFill="1" applyAlignment="1">
      <alignment vertical="top"/>
    </xf>
    <xf numFmtId="0" fontId="49" fillId="4" borderId="0" xfId="21" applyFont="1" applyFill="1"/>
    <xf numFmtId="0" fontId="44" fillId="4" borderId="0" xfId="10" applyFont="1" applyFill="1" applyBorder="1" applyAlignment="1">
      <alignment horizontal="left" vertical="top"/>
    </xf>
    <xf numFmtId="0" fontId="43" fillId="4" borderId="0" xfId="10" applyFont="1" applyFill="1" applyBorder="1" applyAlignment="1">
      <alignment horizontal="left" vertical="top"/>
    </xf>
    <xf numFmtId="165" fontId="43" fillId="4" borderId="0" xfId="16" applyNumberFormat="1" applyFont="1" applyFill="1" applyBorder="1" applyAlignment="1">
      <alignment horizontal="right" vertical="top" wrapText="1"/>
    </xf>
    <xf numFmtId="0" fontId="13" fillId="0" borderId="0" xfId="8" applyFont="1" applyFill="1" applyBorder="1" applyAlignment="1">
      <alignment horizontal="left"/>
    </xf>
    <xf numFmtId="0" fontId="13" fillId="0" borderId="0" xfId="12" applyFont="1" applyFill="1" applyBorder="1" applyAlignment="1"/>
    <xf numFmtId="0" fontId="13" fillId="0" borderId="0" xfId="0" applyFont="1" applyFill="1" applyBorder="1" applyAlignment="1">
      <alignment horizontal="left" vertical="top" wrapText="1"/>
    </xf>
    <xf numFmtId="49" fontId="13" fillId="5" borderId="0" xfId="0" applyNumberFormat="1" applyFont="1" applyFill="1" applyBorder="1" applyAlignment="1">
      <alignment horizontal="left" vertical="center" wrapText="1"/>
    </xf>
    <xf numFmtId="165" fontId="13" fillId="5" borderId="0" xfId="0" applyNumberFormat="1" applyFont="1" applyFill="1" applyBorder="1" applyAlignment="1">
      <alignment horizontal="left" vertical="center" wrapText="1"/>
    </xf>
    <xf numFmtId="0" fontId="0" fillId="0" borderId="0" xfId="0" applyFill="1" applyAlignment="1">
      <alignment horizontal="right"/>
    </xf>
    <xf numFmtId="0" fontId="0" fillId="0" borderId="0" xfId="0" applyFill="1" applyAlignment="1"/>
    <xf numFmtId="0" fontId="0" fillId="0" borderId="0" xfId="0" applyFill="1" applyAlignment="1">
      <alignment horizontal="left"/>
    </xf>
    <xf numFmtId="0" fontId="13" fillId="0" borderId="0" xfId="0" applyFont="1" applyFill="1" applyBorder="1" applyAlignment="1">
      <alignment horizontal="left" vertical="top" wrapText="1"/>
    </xf>
    <xf numFmtId="165" fontId="13" fillId="5" borderId="0" xfId="0" applyNumberFormat="1" applyFont="1" applyFill="1" applyBorder="1" applyAlignment="1">
      <alignment horizontal="left" vertical="center" wrapText="1"/>
    </xf>
    <xf numFmtId="0" fontId="11" fillId="0" borderId="0" xfId="12" applyFont="1" applyFill="1" applyBorder="1" applyAlignment="1">
      <alignment horizontal="left" vertical="top" wrapText="1"/>
    </xf>
    <xf numFmtId="0" fontId="13" fillId="0" borderId="0" xfId="14" applyFont="1" applyFill="1" applyBorder="1" applyAlignment="1">
      <alignment horizontal="left"/>
    </xf>
    <xf numFmtId="166" fontId="13" fillId="0" borderId="0" xfId="14" applyNumberFormat="1" applyFont="1" applyFill="1" applyBorder="1" applyAlignment="1">
      <alignment horizontal="right"/>
    </xf>
    <xf numFmtId="166" fontId="13" fillId="0" borderId="0" xfId="0" applyNumberFormat="1" applyFont="1" applyFill="1" applyBorder="1" applyAlignment="1">
      <alignment horizontal="right"/>
    </xf>
    <xf numFmtId="166" fontId="15" fillId="0" borderId="0" xfId="14" applyNumberFormat="1" applyFont="1" applyAlignment="1"/>
    <xf numFmtId="166" fontId="0" fillId="0" borderId="0" xfId="0" applyNumberFormat="1"/>
    <xf numFmtId="166" fontId="15" fillId="0" borderId="0" xfId="14" applyNumberFormat="1" applyFont="1" applyAlignment="1">
      <alignment horizontal="right"/>
    </xf>
    <xf numFmtId="0" fontId="49" fillId="4" borderId="0" xfId="18" applyFont="1" applyFill="1" applyAlignment="1">
      <alignment vertical="top"/>
    </xf>
    <xf numFmtId="0" fontId="57" fillId="4" borderId="0" xfId="18" applyFont="1" applyFill="1" applyAlignment="1">
      <alignment vertical="top"/>
    </xf>
    <xf numFmtId="0" fontId="49" fillId="4" borderId="0" xfId="18" applyFont="1" applyFill="1"/>
    <xf numFmtId="0" fontId="57" fillId="4" borderId="0" xfId="18" applyFont="1" applyFill="1" applyAlignment="1">
      <alignment vertical="top" wrapText="1"/>
    </xf>
    <xf numFmtId="165" fontId="49" fillId="4" borderId="0" xfId="18" applyNumberFormat="1" applyFont="1" applyFill="1" applyAlignment="1">
      <alignment vertical="top"/>
    </xf>
    <xf numFmtId="165" fontId="44" fillId="0" borderId="0" xfId="0" applyNumberFormat="1" applyFont="1" applyFill="1" applyBorder="1" applyAlignment="1">
      <alignment horizontal="right" vertical="top" wrapText="1"/>
    </xf>
    <xf numFmtId="0" fontId="44" fillId="0" borderId="0" xfId="0" applyNumberFormat="1" applyFont="1" applyFill="1" applyBorder="1" applyAlignment="1">
      <alignment horizontal="right" vertical="top"/>
    </xf>
    <xf numFmtId="0" fontId="43" fillId="0" borderId="0" xfId="0" applyNumberFormat="1" applyFont="1" applyFill="1" applyBorder="1" applyAlignment="1">
      <alignment horizontal="right" vertical="top"/>
    </xf>
    <xf numFmtId="0" fontId="43" fillId="0" borderId="0" xfId="0" applyNumberFormat="1" applyFont="1" applyFill="1" applyBorder="1" applyAlignment="1">
      <alignment horizontal="right" vertical="top" wrapText="1"/>
    </xf>
    <xf numFmtId="0" fontId="42" fillId="0" borderId="0" xfId="21" applyFont="1" applyFill="1"/>
    <xf numFmtId="0" fontId="43" fillId="0" borderId="0" xfId="10" applyFont="1" applyFill="1" applyBorder="1" applyAlignment="1"/>
    <xf numFmtId="0" fontId="49" fillId="0" borderId="0" xfId="21" applyFont="1" applyFill="1" applyAlignment="1">
      <alignment vertical="top"/>
    </xf>
    <xf numFmtId="0" fontId="57" fillId="0" borderId="0" xfId="21" applyFont="1" applyFill="1" applyAlignment="1">
      <alignment vertical="top"/>
    </xf>
    <xf numFmtId="0" fontId="49" fillId="0" borderId="0" xfId="21" applyFont="1" applyFill="1"/>
    <xf numFmtId="165" fontId="49" fillId="0" borderId="0" xfId="21" applyNumberFormat="1" applyFont="1" applyFill="1" applyAlignment="1">
      <alignment vertical="top"/>
    </xf>
    <xf numFmtId="167" fontId="49" fillId="0" borderId="0" xfId="21" applyNumberFormat="1" applyFont="1" applyFill="1" applyAlignment="1">
      <alignment vertical="top"/>
    </xf>
    <xf numFmtId="0" fontId="57" fillId="0" borderId="0" xfId="21" applyFont="1" applyFill="1" applyAlignment="1">
      <alignment vertical="top" wrapText="1"/>
    </xf>
    <xf numFmtId="0" fontId="43" fillId="0" borderId="0" xfId="11" applyFont="1" applyFill="1" applyBorder="1" applyAlignment="1">
      <alignment horizontal="left" vertical="top"/>
    </xf>
    <xf numFmtId="0" fontId="43" fillId="0" borderId="0" xfId="16" applyNumberFormat="1" applyFont="1" applyFill="1" applyBorder="1" applyAlignment="1">
      <alignment horizontal="right" vertical="top" wrapText="1"/>
    </xf>
    <xf numFmtId="165" fontId="43" fillId="0" borderId="0" xfId="0" applyNumberFormat="1" applyFont="1" applyFill="1" applyBorder="1" applyAlignment="1">
      <alignment horizontal="right" wrapText="1"/>
    </xf>
    <xf numFmtId="0" fontId="43" fillId="0" borderId="0" xfId="11" applyFont="1" applyFill="1" applyBorder="1" applyAlignment="1">
      <alignment horizontal="center" vertical="center"/>
    </xf>
    <xf numFmtId="0" fontId="58" fillId="0" borderId="0" xfId="11" applyFont="1" applyFill="1" applyBorder="1" applyAlignment="1">
      <alignment horizontal="left" vertical="top"/>
    </xf>
    <xf numFmtId="0" fontId="59" fillId="0" borderId="0" xfId="11" applyFont="1" applyFill="1" applyBorder="1" applyAlignment="1">
      <alignment vertical="top"/>
    </xf>
    <xf numFmtId="0" fontId="59" fillId="0" borderId="0" xfId="11" applyFont="1" applyFill="1" applyBorder="1" applyAlignment="1">
      <alignment horizontal="center" vertical="top"/>
    </xf>
    <xf numFmtId="165" fontId="44" fillId="0" borderId="0" xfId="16" applyNumberFormat="1" applyFont="1" applyFill="1" applyBorder="1" applyAlignment="1">
      <alignment horizontal="right" vertical="top" wrapText="1"/>
    </xf>
    <xf numFmtId="165" fontId="11" fillId="0" borderId="0" xfId="0" applyNumberFormat="1" applyFont="1" applyFill="1" applyBorder="1" applyAlignment="1">
      <alignment horizontal="right" wrapText="1"/>
    </xf>
    <xf numFmtId="1" fontId="11" fillId="0" borderId="0" xfId="0" applyNumberFormat="1" applyFont="1" applyFill="1" applyBorder="1" applyAlignment="1">
      <alignment horizontal="right" wrapText="1"/>
    </xf>
    <xf numFmtId="1" fontId="13" fillId="0" borderId="0" xfId="0" applyNumberFormat="1" applyFont="1" applyFill="1" applyBorder="1" applyAlignment="1">
      <alignment horizontal="right" wrapText="1"/>
    </xf>
    <xf numFmtId="165" fontId="13" fillId="0" borderId="0" xfId="0" applyNumberFormat="1" applyFont="1" applyFill="1" applyBorder="1" applyAlignment="1">
      <alignment horizontal="right" wrapText="1"/>
    </xf>
    <xf numFmtId="165" fontId="13" fillId="0" borderId="1" xfId="0" applyNumberFormat="1" applyFont="1" applyFill="1" applyBorder="1" applyAlignment="1">
      <alignment horizontal="right" vertical="top" wrapText="1"/>
    </xf>
    <xf numFmtId="1" fontId="13" fillId="0" borderId="1" xfId="0" applyNumberFormat="1" applyFont="1" applyFill="1" applyBorder="1" applyAlignment="1">
      <alignment horizontal="right" vertical="top" wrapText="1"/>
    </xf>
    <xf numFmtId="164" fontId="15" fillId="2" borderId="0" xfId="13" applyNumberFormat="1" applyFont="1" applyFill="1" applyAlignment="1">
      <alignment horizontal="right"/>
    </xf>
    <xf numFmtId="0" fontId="5" fillId="0" borderId="17" xfId="16" applyFont="1" applyBorder="1" applyAlignment="1">
      <alignment horizontal="right" vertical="center" wrapText="1"/>
    </xf>
    <xf numFmtId="165" fontId="13" fillId="0" borderId="0" xfId="0" applyNumberFormat="1" applyFont="1" applyFill="1" applyBorder="1" applyAlignment="1">
      <alignment wrapText="1"/>
    </xf>
    <xf numFmtId="165" fontId="11" fillId="0" borderId="0" xfId="0" applyNumberFormat="1" applyFont="1" applyFill="1" applyBorder="1" applyAlignment="1">
      <alignment wrapText="1"/>
    </xf>
    <xf numFmtId="169" fontId="11" fillId="0" borderId="0" xfId="0" applyNumberFormat="1" applyFont="1" applyFill="1" applyBorder="1" applyAlignment="1">
      <alignment horizontal="right" wrapText="1"/>
    </xf>
    <xf numFmtId="169" fontId="13" fillId="0" borderId="0" xfId="0" applyNumberFormat="1" applyFont="1" applyFill="1" applyBorder="1" applyAlignment="1">
      <alignment horizontal="right" wrapText="1"/>
    </xf>
    <xf numFmtId="169" fontId="13" fillId="0" borderId="1" xfId="0" applyNumberFormat="1" applyFont="1" applyFill="1" applyBorder="1" applyAlignment="1">
      <alignment horizontal="right" vertical="top" wrapText="1"/>
    </xf>
    <xf numFmtId="166" fontId="13" fillId="0" borderId="0" xfId="0" applyNumberFormat="1" applyFont="1" applyFill="1" applyBorder="1" applyAlignment="1">
      <alignment wrapText="1"/>
    </xf>
    <xf numFmtId="166" fontId="11" fillId="0" borderId="0" xfId="0" applyNumberFormat="1" applyFont="1" applyFill="1" applyBorder="1" applyAlignment="1">
      <alignment wrapText="1"/>
    </xf>
    <xf numFmtId="0" fontId="33" fillId="0" borderId="0" xfId="6" applyFont="1" applyAlignment="1" applyProtection="1">
      <alignment horizontal="right" vertical="top"/>
    </xf>
    <xf numFmtId="0" fontId="11" fillId="0" borderId="0"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xf>
    <xf numFmtId="1" fontId="11" fillId="0" borderId="0" xfId="0" applyNumberFormat="1" applyFont="1" applyAlignment="1">
      <alignment horizontal="right" vertical="top" wrapText="1"/>
    </xf>
    <xf numFmtId="165" fontId="13" fillId="0" borderId="0" xfId="0" applyNumberFormat="1" applyFont="1" applyAlignment="1">
      <alignment horizontal="right" vertical="top" wrapText="1"/>
    </xf>
    <xf numFmtId="0" fontId="13" fillId="0" borderId="0" xfId="8" applyFont="1" applyAlignment="1">
      <alignment horizontal="left" vertical="top"/>
    </xf>
    <xf numFmtId="0" fontId="13" fillId="0" borderId="9" xfId="8" applyFont="1" applyBorder="1" applyAlignment="1">
      <alignment horizontal="left"/>
    </xf>
    <xf numFmtId="0" fontId="13" fillId="0" borderId="9" xfId="8" applyFont="1" applyBorder="1"/>
    <xf numFmtId="165" fontId="13" fillId="0" borderId="9" xfId="0" applyNumberFormat="1" applyFont="1" applyBorder="1" applyAlignment="1">
      <alignment horizontal="right" vertical="top" wrapText="1"/>
    </xf>
    <xf numFmtId="2" fontId="13" fillId="0" borderId="0" xfId="0" applyNumberFormat="1" applyFont="1" applyAlignment="1">
      <alignment horizontal="right" vertical="top"/>
    </xf>
    <xf numFmtId="1" fontId="13" fillId="0" borderId="0" xfId="0" applyNumberFormat="1" applyFont="1" applyAlignment="1">
      <alignment horizontal="right" vertical="top" wrapText="1"/>
    </xf>
    <xf numFmtId="0" fontId="13" fillId="0" borderId="0" xfId="8" applyFont="1"/>
    <xf numFmtId="1" fontId="13" fillId="0" borderId="0" xfId="8" applyNumberFormat="1" applyFont="1" applyAlignment="1">
      <alignment horizontal="right"/>
    </xf>
    <xf numFmtId="1" fontId="13" fillId="0" borderId="0" xfId="0" applyNumberFormat="1" applyFont="1" applyAlignment="1">
      <alignment horizontal="right" vertical="top"/>
    </xf>
    <xf numFmtId="0" fontId="13" fillId="0" borderId="0" xfId="0" applyFont="1" applyAlignment="1">
      <alignment horizontal="right" vertical="top" wrapText="1"/>
    </xf>
    <xf numFmtId="0" fontId="13" fillId="0" borderId="0" xfId="11" applyFont="1"/>
    <xf numFmtId="0" fontId="11" fillId="0" borderId="0" xfId="0" applyFont="1" applyAlignment="1">
      <alignment horizontal="right" vertical="top"/>
    </xf>
    <xf numFmtId="0" fontId="15" fillId="0" borderId="0" xfId="11" applyFont="1"/>
    <xf numFmtId="0" fontId="13" fillId="0" borderId="9" xfId="8" applyFont="1" applyBorder="1" applyAlignment="1">
      <alignment horizontal="left" vertical="top"/>
    </xf>
    <xf numFmtId="2" fontId="13" fillId="0" borderId="9" xfId="0" applyNumberFormat="1" applyFont="1" applyBorder="1" applyAlignment="1">
      <alignment horizontal="right" vertical="top"/>
    </xf>
    <xf numFmtId="0" fontId="13" fillId="0" borderId="0" xfId="0" applyFont="1" applyAlignment="1">
      <alignment horizontal="right"/>
    </xf>
    <xf numFmtId="165" fontId="13" fillId="0" borderId="0" xfId="0" applyNumberFormat="1" applyFont="1" applyAlignment="1">
      <alignment horizontal="left" vertical="top" wrapText="1"/>
    </xf>
    <xf numFmtId="165" fontId="13" fillId="0" borderId="0" xfId="15" applyNumberFormat="1"/>
    <xf numFmtId="165" fontId="13" fillId="0" borderId="0" xfId="11" applyNumberFormat="1" applyFont="1" applyAlignment="1">
      <alignment horizontal="left"/>
    </xf>
    <xf numFmtId="0" fontId="13" fillId="0" borderId="0" xfId="12" applyFont="1"/>
    <xf numFmtId="164" fontId="13" fillId="0" borderId="0" xfId="0" applyNumberFormat="1" applyFont="1" applyFill="1" applyBorder="1" applyAlignment="1">
      <alignment horizontal="left" vertical="center" wrapText="1"/>
    </xf>
    <xf numFmtId="0" fontId="13" fillId="4" borderId="0" xfId="0" applyFont="1" applyFill="1" applyAlignment="1">
      <alignment vertical="center"/>
    </xf>
    <xf numFmtId="169" fontId="13" fillId="0" borderId="0" xfId="0" applyNumberFormat="1" applyFont="1" applyFill="1" applyBorder="1" applyAlignment="1">
      <alignment horizontal="right" vertical="top" wrapText="1"/>
    </xf>
    <xf numFmtId="0" fontId="13" fillId="0" borderId="0" xfId="8" applyFont="1" applyFill="1" applyAlignment="1">
      <alignment horizontal="left" vertical="top"/>
    </xf>
    <xf numFmtId="0" fontId="13" fillId="0" borderId="6" xfId="10" applyFont="1" applyFill="1" applyBorder="1" applyAlignment="1">
      <alignment horizontal="center" vertical="center"/>
    </xf>
    <xf numFmtId="0" fontId="13" fillId="0" borderId="7" xfId="10" applyFont="1" applyFill="1" applyBorder="1" applyAlignment="1">
      <alignment horizontal="center" vertical="center"/>
    </xf>
    <xf numFmtId="0" fontId="13" fillId="0" borderId="8" xfId="10" applyFont="1" applyFill="1" applyBorder="1" applyAlignment="1">
      <alignment horizontal="center" vertical="center"/>
    </xf>
    <xf numFmtId="165" fontId="36" fillId="0" borderId="0" xfId="0" applyNumberFormat="1" applyFont="1" applyFill="1" applyAlignment="1">
      <alignment horizontal="right" wrapText="1"/>
    </xf>
    <xf numFmtId="170" fontId="36" fillId="0" borderId="0" xfId="0" applyNumberFormat="1" applyFont="1" applyFill="1" applyAlignment="1">
      <alignment horizontal="right" wrapText="1"/>
    </xf>
    <xf numFmtId="171" fontId="36" fillId="0" borderId="0" xfId="0" applyNumberFormat="1" applyFont="1" applyFill="1" applyAlignment="1">
      <alignment horizontal="right" wrapText="1"/>
    </xf>
    <xf numFmtId="165" fontId="34" fillId="0" borderId="0" xfId="0" applyNumberFormat="1" applyFont="1" applyFill="1" applyAlignment="1">
      <alignment horizontal="right" wrapText="1"/>
    </xf>
    <xf numFmtId="169" fontId="34" fillId="0" borderId="0" xfId="0" applyNumberFormat="1" applyFont="1" applyFill="1" applyAlignment="1">
      <alignment horizontal="right" wrapText="1"/>
    </xf>
    <xf numFmtId="1" fontId="34" fillId="0" borderId="0" xfId="0" applyNumberFormat="1" applyFont="1" applyFill="1" applyAlignment="1">
      <alignment horizontal="right" wrapText="1"/>
    </xf>
    <xf numFmtId="170" fontId="34" fillId="0" borderId="0" xfId="0" applyNumberFormat="1" applyFont="1" applyFill="1" applyAlignment="1">
      <alignment horizontal="right" wrapText="1"/>
    </xf>
    <xf numFmtId="171" fontId="34" fillId="0" borderId="0" xfId="0" applyNumberFormat="1" applyFont="1" applyFill="1" applyAlignment="1">
      <alignment horizontal="right" wrapText="1"/>
    </xf>
    <xf numFmtId="165" fontId="13" fillId="0" borderId="0" xfId="0" applyNumberFormat="1" applyFont="1" applyFill="1" applyBorder="1" applyAlignment="1">
      <alignment horizontal="right" vertical="top"/>
    </xf>
    <xf numFmtId="0" fontId="13" fillId="0" borderId="9" xfId="0" applyFont="1" applyFill="1" applyBorder="1" applyAlignment="1">
      <alignment horizontal="left" vertical="top" wrapText="1"/>
    </xf>
    <xf numFmtId="165" fontId="13" fillId="0" borderId="9" xfId="0" applyNumberFormat="1" applyFont="1" applyFill="1" applyBorder="1" applyAlignment="1">
      <alignment horizontal="right" vertical="top" wrapText="1"/>
    </xf>
    <xf numFmtId="0" fontId="13" fillId="0" borderId="9" xfId="12" applyFont="1" applyBorder="1" applyAlignment="1"/>
    <xf numFmtId="0" fontId="34" fillId="4" borderId="10" xfId="12" applyFont="1" applyFill="1" applyBorder="1" applyAlignment="1">
      <alignment horizontal="center" vertical="center"/>
    </xf>
    <xf numFmtId="0" fontId="34" fillId="4" borderId="11" xfId="12" applyFont="1" applyFill="1" applyBorder="1" applyAlignment="1">
      <alignment horizontal="center" vertical="center"/>
    </xf>
    <xf numFmtId="0" fontId="34" fillId="4" borderId="12" xfId="12" applyFont="1" applyFill="1" applyBorder="1" applyAlignment="1">
      <alignment horizontal="center" vertical="center"/>
    </xf>
    <xf numFmtId="0" fontId="34" fillId="4" borderId="1" xfId="12" applyFont="1" applyFill="1" applyBorder="1" applyAlignment="1">
      <alignment horizontal="center" vertical="center"/>
    </xf>
    <xf numFmtId="0" fontId="13" fillId="4" borderId="0" xfId="8" applyFont="1" applyFill="1" applyBorder="1" applyAlignment="1"/>
    <xf numFmtId="0" fontId="11" fillId="4" borderId="0" xfId="8" applyFont="1" applyFill="1" applyBorder="1" applyAlignment="1">
      <alignment horizontal="left" vertical="top"/>
    </xf>
    <xf numFmtId="165" fontId="11" fillId="4" borderId="0" xfId="0" applyNumberFormat="1" applyFont="1" applyFill="1" applyBorder="1" applyAlignment="1">
      <alignment horizontal="right" vertical="top" wrapText="1"/>
    </xf>
    <xf numFmtId="0" fontId="41" fillId="4" borderId="0" xfId="18" applyFont="1" applyFill="1"/>
    <xf numFmtId="0" fontId="13" fillId="4" borderId="0" xfId="8" applyFont="1" applyFill="1" applyBorder="1" applyAlignment="1">
      <alignment horizontal="left" vertical="top"/>
    </xf>
    <xf numFmtId="165" fontId="13" fillId="4" borderId="0" xfId="0" applyNumberFormat="1" applyFont="1" applyFill="1" applyBorder="1" applyAlignment="1">
      <alignment horizontal="right" vertical="top" wrapText="1"/>
    </xf>
    <xf numFmtId="0" fontId="14" fillId="4" borderId="0" xfId="0" applyFont="1" applyFill="1" applyBorder="1"/>
    <xf numFmtId="0" fontId="15" fillId="4" borderId="0" xfId="8" applyFont="1" applyFill="1" applyBorder="1" applyAlignment="1">
      <alignment horizontal="left"/>
    </xf>
    <xf numFmtId="0" fontId="13" fillId="4" borderId="0" xfId="0" applyFont="1" applyFill="1" applyBorder="1" applyAlignment="1">
      <alignment vertical="center"/>
    </xf>
    <xf numFmtId="0" fontId="11" fillId="4" borderId="0" xfId="8" applyFont="1" applyFill="1" applyBorder="1" applyAlignment="1">
      <alignment horizontal="left" vertical="top" wrapText="1"/>
    </xf>
    <xf numFmtId="0" fontId="13" fillId="4" borderId="0" xfId="0" applyFont="1" applyFill="1" applyBorder="1" applyAlignment="1">
      <alignment horizontal="left" vertical="top"/>
    </xf>
    <xf numFmtId="0" fontId="13" fillId="4" borderId="0" xfId="8" applyFont="1" applyFill="1" applyBorder="1" applyAlignment="1">
      <alignment vertical="center"/>
    </xf>
    <xf numFmtId="164" fontId="13" fillId="4" borderId="0" xfId="0" applyNumberFormat="1" applyFont="1" applyFill="1" applyBorder="1" applyAlignment="1">
      <alignment horizontal="left" vertical="center" wrapText="1"/>
    </xf>
    <xf numFmtId="0" fontId="11" fillId="4" borderId="0" xfId="0" applyNumberFormat="1" applyFont="1" applyFill="1" applyBorder="1" applyAlignment="1">
      <alignment horizontal="right" vertical="top"/>
    </xf>
    <xf numFmtId="0" fontId="13" fillId="4" borderId="0" xfId="0" applyNumberFormat="1" applyFont="1" applyFill="1" applyBorder="1" applyAlignment="1">
      <alignment horizontal="right" vertical="top"/>
    </xf>
    <xf numFmtId="0" fontId="13" fillId="4" borderId="0" xfId="0" applyNumberFormat="1" applyFont="1" applyFill="1" applyBorder="1" applyAlignment="1">
      <alignment horizontal="right" vertical="top" wrapText="1"/>
    </xf>
    <xf numFmtId="0" fontId="11" fillId="4" borderId="0" xfId="0" applyNumberFormat="1" applyFont="1" applyFill="1" applyBorder="1" applyAlignment="1">
      <alignment horizontal="right" vertical="top" wrapText="1"/>
    </xf>
    <xf numFmtId="0" fontId="13" fillId="4" borderId="0" xfId="0" applyFont="1" applyFill="1" applyBorder="1" applyAlignment="1">
      <alignment horizontal="right" vertical="top"/>
    </xf>
    <xf numFmtId="0" fontId="13" fillId="4" borderId="0" xfId="0" applyFont="1" applyFill="1" applyBorder="1" applyAlignment="1">
      <alignment horizontal="right" vertical="top" wrapText="1"/>
    </xf>
    <xf numFmtId="0" fontId="14" fillId="0" borderId="0" xfId="0" applyFont="1" applyFill="1" applyBorder="1"/>
    <xf numFmtId="0" fontId="11" fillId="0" borderId="0" xfId="0" applyFont="1" applyFill="1" applyBorder="1" applyAlignment="1">
      <alignment horizontal="right" vertical="top" wrapText="1"/>
    </xf>
    <xf numFmtId="0" fontId="11" fillId="0" borderId="0" xfId="0" applyFont="1" applyFill="1" applyBorder="1" applyAlignment="1">
      <alignment horizontal="right" vertical="top"/>
    </xf>
    <xf numFmtId="0" fontId="41" fillId="0" borderId="0" xfId="18" applyFont="1" applyFill="1"/>
    <xf numFmtId="0" fontId="13" fillId="0" borderId="0" xfId="0" applyFont="1" applyFill="1" applyAlignment="1">
      <alignment vertical="center"/>
    </xf>
    <xf numFmtId="0" fontId="13" fillId="0" borderId="0" xfId="0" applyNumberFormat="1" applyFont="1" applyFill="1" applyBorder="1" applyAlignment="1">
      <alignment horizontal="right" vertical="top" wrapText="1"/>
    </xf>
    <xf numFmtId="165" fontId="36" fillId="0" borderId="0" xfId="0" applyNumberFormat="1" applyFont="1" applyAlignment="1">
      <alignment horizontal="right" wrapText="1"/>
    </xf>
    <xf numFmtId="165" fontId="34" fillId="0" borderId="0" xfId="0" applyNumberFormat="1" applyFont="1" applyAlignment="1">
      <alignment horizontal="right" wrapText="1"/>
    </xf>
    <xf numFmtId="49" fontId="13" fillId="5" borderId="0"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165" fontId="13" fillId="5" borderId="0" xfId="0" applyNumberFormat="1" applyFont="1" applyFill="1" applyBorder="1" applyAlignment="1">
      <alignment horizontal="left" vertical="center" wrapText="1"/>
    </xf>
    <xf numFmtId="0" fontId="13" fillId="4" borderId="0" xfId="0" applyFont="1" applyFill="1" applyBorder="1" applyAlignment="1">
      <alignment horizontal="left" vertical="top" wrapText="1"/>
    </xf>
    <xf numFmtId="165" fontId="13" fillId="0" borderId="0" xfId="12" applyNumberFormat="1" applyFont="1" applyAlignment="1"/>
    <xf numFmtId="0" fontId="5" fillId="0" borderId="0" xfId="16" applyFont="1" applyFill="1" applyBorder="1" applyAlignment="1">
      <alignment vertical="top" wrapText="1"/>
    </xf>
    <xf numFmtId="0" fontId="16" fillId="0" borderId="0" xfId="16" applyFont="1" applyFill="1" applyBorder="1" applyAlignment="1">
      <alignment vertical="top" wrapText="1"/>
    </xf>
    <xf numFmtId="0" fontId="15" fillId="4" borderId="0" xfId="8" applyFont="1" applyFill="1" applyBorder="1" applyAlignment="1">
      <alignment horizontal="left" vertical="center" wrapText="1"/>
    </xf>
    <xf numFmtId="0" fontId="14" fillId="4" borderId="0" xfId="8" applyFont="1" applyFill="1" applyBorder="1" applyAlignment="1">
      <alignment horizontal="right" vertical="center" wrapText="1"/>
    </xf>
    <xf numFmtId="0" fontId="11" fillId="0" borderId="0" xfId="8" applyFont="1" applyFill="1" applyBorder="1" applyAlignment="1">
      <alignment horizontal="left" vertical="top" wrapText="1"/>
    </xf>
    <xf numFmtId="0" fontId="0" fillId="0" borderId="0" xfId="0" applyFill="1" applyBorder="1" applyAlignment="1">
      <alignment horizontal="left" vertical="top"/>
    </xf>
    <xf numFmtId="164" fontId="13"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13" fillId="0" borderId="0" xfId="0" applyFont="1" applyFill="1" applyBorder="1" applyAlignment="1">
      <alignment vertical="center"/>
    </xf>
    <xf numFmtId="49" fontId="43" fillId="0" borderId="0" xfId="16" applyNumberFormat="1" applyFont="1" applyFill="1" applyBorder="1" applyAlignment="1">
      <alignment horizontal="left" vertical="center" wrapText="1"/>
    </xf>
    <xf numFmtId="49" fontId="43" fillId="0" borderId="0" xfId="16" applyNumberFormat="1" applyFont="1" applyFill="1" applyBorder="1" applyAlignment="1">
      <alignment vertical="center"/>
    </xf>
    <xf numFmtId="49" fontId="28" fillId="0" borderId="0" xfId="16" applyNumberFormat="1" applyFont="1" applyFill="1" applyBorder="1" applyAlignment="1">
      <alignment horizontal="left" vertical="center" wrapText="1"/>
    </xf>
    <xf numFmtId="49" fontId="28" fillId="0" borderId="0" xfId="16" applyNumberFormat="1" applyFont="1" applyFill="1" applyAlignment="1">
      <alignment vertical="center"/>
    </xf>
    <xf numFmtId="49" fontId="13" fillId="0" borderId="0" xfId="16" applyNumberFormat="1" applyFont="1" applyFill="1" applyBorder="1" applyAlignment="1">
      <alignment horizontal="left" vertical="center" wrapText="1"/>
    </xf>
    <xf numFmtId="49" fontId="13" fillId="0" borderId="0" xfId="16" applyNumberFormat="1" applyFont="1" applyFill="1" applyAlignment="1">
      <alignment vertical="center"/>
    </xf>
    <xf numFmtId="49" fontId="13" fillId="0" borderId="0" xfId="16" applyNumberFormat="1" applyFont="1" applyFill="1" applyBorder="1" applyAlignment="1">
      <alignment vertical="center"/>
    </xf>
    <xf numFmtId="49" fontId="13" fillId="4" borderId="0" xfId="16" applyNumberFormat="1" applyFont="1" applyFill="1" applyBorder="1" applyAlignment="1">
      <alignment horizontal="left" vertical="center" wrapText="1"/>
    </xf>
    <xf numFmtId="49" fontId="13" fillId="4" borderId="0" xfId="16" applyNumberFormat="1" applyFont="1" applyFill="1" applyAlignment="1">
      <alignment vertical="center"/>
    </xf>
    <xf numFmtId="0" fontId="44" fillId="0" borderId="0" xfId="8" applyFont="1" applyFill="1" applyBorder="1" applyAlignment="1">
      <alignment horizontal="left" vertical="top" wrapText="1"/>
    </xf>
    <xf numFmtId="0" fontId="43" fillId="0" borderId="0" xfId="16" applyFont="1" applyFill="1" applyBorder="1" applyAlignment="1">
      <alignment horizontal="left" vertical="top"/>
    </xf>
    <xf numFmtId="164" fontId="13" fillId="5" borderId="0" xfId="0" applyNumberFormat="1" applyFont="1" applyFill="1" applyBorder="1" applyAlignment="1">
      <alignment horizontal="left" vertical="center" wrapText="1"/>
    </xf>
    <xf numFmtId="0" fontId="0" fillId="5" borderId="0" xfId="0" applyFill="1" applyAlignment="1">
      <alignment vertical="center"/>
    </xf>
    <xf numFmtId="0" fontId="15" fillId="2" borderId="1" xfId="8" applyFont="1" applyFill="1" applyBorder="1" applyAlignment="1">
      <alignment horizontal="left" vertical="center" wrapText="1"/>
    </xf>
    <xf numFmtId="0" fontId="14" fillId="2" borderId="1" xfId="8" applyFont="1" applyFill="1" applyBorder="1" applyAlignment="1">
      <alignment horizontal="right" vertical="center" wrapText="1"/>
    </xf>
    <xf numFmtId="0" fontId="11" fillId="0" borderId="9" xfId="8" applyFont="1" applyFill="1" applyBorder="1" applyAlignment="1">
      <alignment horizontal="left" vertical="center" wrapText="1"/>
    </xf>
    <xf numFmtId="0" fontId="0" fillId="0" borderId="14" xfId="0" applyFill="1" applyBorder="1" applyAlignment="1">
      <alignment horizontal="left" vertical="center"/>
    </xf>
    <xf numFmtId="0" fontId="0" fillId="0" borderId="1" xfId="0" applyFill="1" applyBorder="1" applyAlignment="1">
      <alignment horizontal="left" vertical="center"/>
    </xf>
    <xf numFmtId="0" fontId="0" fillId="0" borderId="5" xfId="0" applyFill="1" applyBorder="1" applyAlignment="1">
      <alignment horizontal="left" vertical="center"/>
    </xf>
    <xf numFmtId="0" fontId="11" fillId="2" borderId="9" xfId="8" applyFont="1" applyFill="1" applyBorder="1" applyAlignment="1">
      <alignment horizontal="left" vertical="center" wrapText="1"/>
    </xf>
    <xf numFmtId="0" fontId="13" fillId="0" borderId="14"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49" fontId="13" fillId="5" borderId="0" xfId="0" applyNumberFormat="1" applyFont="1" applyFill="1" applyBorder="1" applyAlignment="1">
      <alignment horizontal="left" vertical="center" wrapText="1"/>
    </xf>
    <xf numFmtId="49" fontId="13" fillId="5" borderId="0" xfId="0" applyNumberFormat="1" applyFont="1" applyFill="1" applyAlignment="1">
      <alignment vertical="center"/>
    </xf>
    <xf numFmtId="0" fontId="15" fillId="4" borderId="0" xfId="10" applyFont="1" applyFill="1" applyAlignment="1">
      <alignment horizontal="left" vertical="center" wrapText="1"/>
    </xf>
    <xf numFmtId="0" fontId="0" fillId="4" borderId="0" xfId="0" applyFill="1" applyAlignment="1">
      <alignment vertical="center"/>
    </xf>
    <xf numFmtId="0" fontId="0" fillId="4" borderId="0" xfId="0" applyFill="1" applyAlignment="1"/>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165" fontId="13" fillId="5" borderId="0" xfId="0" applyNumberFormat="1" applyFont="1" applyFill="1" applyBorder="1" applyAlignment="1">
      <alignment horizontal="left" vertical="center" wrapText="1"/>
    </xf>
    <xf numFmtId="165" fontId="13" fillId="5" borderId="0" xfId="0" applyNumberFormat="1" applyFont="1" applyFill="1" applyAlignment="1">
      <alignment vertical="center"/>
    </xf>
    <xf numFmtId="0" fontId="13" fillId="4" borderId="0" xfId="0" applyFont="1" applyFill="1" applyBorder="1" applyAlignment="1">
      <alignment horizontal="left" vertical="top" wrapText="1"/>
    </xf>
    <xf numFmtId="0" fontId="13" fillId="4" borderId="0" xfId="0" applyFont="1" applyFill="1" applyBorder="1" applyAlignment="1">
      <alignment horizontal="left" vertical="top"/>
    </xf>
    <xf numFmtId="0" fontId="11" fillId="2" borderId="9" xfId="8" applyFont="1" applyFill="1" applyBorder="1" applyAlignment="1">
      <alignment vertical="center" wrapText="1"/>
    </xf>
    <xf numFmtId="0" fontId="13" fillId="0" borderId="9" xfId="0" applyFont="1" applyBorder="1" applyAlignment="1">
      <alignment vertical="center"/>
    </xf>
    <xf numFmtId="0" fontId="0" fillId="0" borderId="14" xfId="0" applyBorder="1" applyAlignment="1">
      <alignment vertical="center"/>
    </xf>
    <xf numFmtId="0" fontId="13" fillId="0" borderId="1" xfId="0" applyFont="1" applyBorder="1" applyAlignment="1">
      <alignment vertical="center"/>
    </xf>
    <xf numFmtId="0" fontId="0" fillId="0" borderId="5" xfId="0" applyBorder="1" applyAlignment="1">
      <alignment vertical="center"/>
    </xf>
    <xf numFmtId="0" fontId="11" fillId="0" borderId="0" xfId="12" applyFont="1" applyFill="1" applyBorder="1" applyAlignment="1">
      <alignment vertical="top" wrapText="1"/>
    </xf>
    <xf numFmtId="0" fontId="11" fillId="4" borderId="0" xfId="0" applyFont="1" applyFill="1" applyBorder="1" applyAlignment="1">
      <alignment horizontal="center" vertical="top" wrapText="1"/>
    </xf>
    <xf numFmtId="0" fontId="13" fillId="0" borderId="0" xfId="0" applyFont="1" applyAlignment="1">
      <alignment vertical="top" wrapText="1"/>
    </xf>
    <xf numFmtId="0" fontId="13" fillId="0" borderId="0" xfId="0" applyFont="1" applyAlignment="1">
      <alignment vertical="top"/>
    </xf>
    <xf numFmtId="0" fontId="13" fillId="0" borderId="0" xfId="11" applyFont="1" applyAlignment="1">
      <alignment horizontal="left" vertical="top" wrapText="1"/>
    </xf>
    <xf numFmtId="0" fontId="13" fillId="4" borderId="0" xfId="0" applyFont="1" applyFill="1" applyAlignment="1">
      <alignment vertical="center"/>
    </xf>
    <xf numFmtId="0" fontId="13" fillId="4" borderId="0" xfId="0" applyFont="1" applyFill="1" applyAlignment="1"/>
    <xf numFmtId="0" fontId="13" fillId="0" borderId="0" xfId="0" applyFont="1" applyAlignment="1"/>
    <xf numFmtId="0" fontId="13" fillId="0" borderId="0" xfId="8" applyFont="1" applyAlignment="1">
      <alignment horizontal="left" vertical="top" wrapText="1"/>
    </xf>
    <xf numFmtId="0" fontId="13" fillId="0" borderId="0" xfId="0" applyFont="1" applyAlignment="1">
      <alignment horizontal="left" vertical="top"/>
    </xf>
    <xf numFmtId="0" fontId="13" fillId="0" borderId="0" xfId="10" applyFont="1" applyAlignment="1">
      <alignment horizontal="left" vertical="top" wrapText="1"/>
    </xf>
    <xf numFmtId="0" fontId="13" fillId="0" borderId="0" xfId="0" applyFont="1" applyAlignment="1">
      <alignment wrapText="1"/>
    </xf>
    <xf numFmtId="0" fontId="13" fillId="0" borderId="0" xfId="0" applyFont="1"/>
    <xf numFmtId="0" fontId="13" fillId="0" borderId="0" xfId="0" applyFont="1" applyFill="1" applyBorder="1" applyAlignment="1">
      <alignment horizontal="right" vertical="top"/>
    </xf>
    <xf numFmtId="0" fontId="13" fillId="0" borderId="9" xfId="0" applyFont="1" applyBorder="1" applyAlignment="1">
      <alignment horizontal="left" vertical="center"/>
    </xf>
    <xf numFmtId="0" fontId="13" fillId="0" borderId="14" xfId="0" applyFont="1" applyBorder="1" applyAlignment="1">
      <alignment vertical="center"/>
    </xf>
    <xf numFmtId="0" fontId="13" fillId="0" borderId="5" xfId="0" applyFont="1" applyBorder="1" applyAlignment="1">
      <alignment vertical="center"/>
    </xf>
    <xf numFmtId="0" fontId="11" fillId="0" borderId="0" xfId="12" applyFont="1" applyFill="1" applyBorder="1" applyAlignment="1">
      <alignment horizontal="left" vertical="top" wrapText="1"/>
    </xf>
    <xf numFmtId="49" fontId="13" fillId="5" borderId="0" xfId="0" applyNumberFormat="1" applyFont="1" applyFill="1" applyAlignment="1">
      <alignment horizontal="left" vertical="center"/>
    </xf>
    <xf numFmtId="49" fontId="34" fillId="5" borderId="0" xfId="0" applyNumberFormat="1" applyFont="1" applyFill="1" applyBorder="1" applyAlignment="1">
      <alignment horizontal="left" vertical="center" wrapText="1"/>
    </xf>
    <xf numFmtId="49" fontId="34" fillId="5" borderId="0" xfId="0" applyNumberFormat="1" applyFont="1" applyFill="1" applyBorder="1" applyAlignment="1">
      <alignment horizontal="left" vertical="center"/>
    </xf>
    <xf numFmtId="0" fontId="5" fillId="0" borderId="0" xfId="16" applyFont="1" applyAlignment="1">
      <alignment vertical="top" wrapText="1"/>
    </xf>
    <xf numFmtId="0" fontId="13" fillId="0" borderId="0" xfId="16" applyFont="1" applyAlignment="1">
      <alignment vertical="top" wrapText="1"/>
    </xf>
  </cellXfs>
  <cellStyles count="22">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 3 2" xfId="19" xr:uid="{00000000-0005-0000-0000-00000D000000}"/>
    <cellStyle name="Standard 3 2 2" xfId="20" xr:uid="{00000000-0005-0000-0000-00000E000000}"/>
    <cellStyle name="Standard 3 2 2 2" xfId="21" xr:uid="{00000000-0005-0000-0000-00000F000000}"/>
    <cellStyle name="Standard_T2010-1-QB1" xfId="10" xr:uid="{00000000-0005-0000-0000-000010000000}"/>
    <cellStyle name="Standard_T2010-1-QC1" xfId="11" xr:uid="{00000000-0005-0000-0000-000011000000}"/>
    <cellStyle name="Standard_T2010-1-QC2" xfId="12" xr:uid="{00000000-0005-0000-0000-000012000000}"/>
    <cellStyle name="Standard_T2010-1-QD1" xfId="13" xr:uid="{00000000-0005-0000-0000-000013000000}"/>
    <cellStyle name="Standard_T2010-1-QD2" xfId="14" xr:uid="{00000000-0005-0000-0000-000014000000}"/>
    <cellStyle name="Standard_T6.2-el-05-07-19" xfId="15" xr:uid="{00000000-0005-0000-0000-000015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'G1'!$B$20</c:f>
              <c:strCache>
                <c:ptCount val="1"/>
                <c:pt idx="0">
                  <c:v>2021</c:v>
                </c:pt>
              </c:strCache>
            </c:strRef>
          </c:tx>
          <c:spPr>
            <a:solidFill>
              <a:schemeClr val="bg1">
                <a:lumMod val="85000"/>
              </a:schemeClr>
            </a:solidFill>
            <a:ln w="19050">
              <a:noFill/>
            </a:ln>
            <a:effectLst/>
          </c:spPr>
          <c:invertIfNegative val="0"/>
          <c:cat>
            <c:strRef>
              <c:f>'G1'!$A$21:$A$30</c:f>
              <c:strCache>
                <c:ptCount val="8"/>
                <c:pt idx="1">
                  <c:v>         Basel 
         Mulhouse</c:v>
                </c:pt>
                <c:pt idx="4">
                  <c:v>         Genève 
         Cointrin</c:v>
                </c:pt>
                <c:pt idx="7">
                  <c:v>         Zürich  
         Kloten</c:v>
                </c:pt>
              </c:strCache>
            </c:strRef>
          </c:cat>
          <c:val>
            <c:numRef>
              <c:f>'G1'!$B$21:$B$30</c:f>
              <c:numCache>
                <c:formatCode>#\ ###\ ##0</c:formatCode>
                <c:ptCount val="10"/>
                <c:pt idx="0" formatCode="General">
                  <c:v>0</c:v>
                </c:pt>
                <c:pt idx="1">
                  <c:v>12953</c:v>
                </c:pt>
                <c:pt idx="4">
                  <c:v>21260</c:v>
                </c:pt>
                <c:pt idx="7">
                  <c:v>36062</c:v>
                </c:pt>
              </c:numCache>
            </c:numRef>
          </c:val>
          <c:extLst>
            <c:ext xmlns:c16="http://schemas.microsoft.com/office/drawing/2014/chart" uri="{C3380CC4-5D6E-409C-BE32-E72D297353CC}">
              <c16:uniqueId val="{00000000-14BA-49E3-BC27-A4B0BC565997}"/>
            </c:ext>
          </c:extLst>
        </c:ser>
        <c:ser>
          <c:idx val="1"/>
          <c:order val="1"/>
          <c:tx>
            <c:strRef>
              <c:f>'G1'!$C$20</c:f>
              <c:strCache>
                <c:ptCount val="1"/>
                <c:pt idx="0">
                  <c:v>2021</c:v>
                </c:pt>
              </c:strCache>
            </c:strRef>
          </c:tx>
          <c:spPr>
            <a:solidFill>
              <a:schemeClr val="bg1">
                <a:lumMod val="50000"/>
              </a:schemeClr>
            </a:solidFill>
            <a:ln>
              <a:noFill/>
            </a:ln>
            <a:effectLst/>
          </c:spPr>
          <c:invertIfNegative val="0"/>
          <c:cat>
            <c:strRef>
              <c:f>'G1'!$A$21:$A$30</c:f>
              <c:strCache>
                <c:ptCount val="8"/>
                <c:pt idx="1">
                  <c:v>         Basel 
         Mulhouse</c:v>
                </c:pt>
                <c:pt idx="4">
                  <c:v>         Genève 
         Cointrin</c:v>
                </c:pt>
                <c:pt idx="7">
                  <c:v>         Zürich  
         Kloten</c:v>
                </c:pt>
              </c:strCache>
            </c:strRef>
          </c:cat>
          <c:val>
            <c:numRef>
              <c:f>'G1'!$C$21:$C$30</c:f>
              <c:numCache>
                <c:formatCode>#\ ###\ ##0</c:formatCode>
                <c:ptCount val="10"/>
                <c:pt idx="0" formatCode="General">
                  <c:v>0</c:v>
                </c:pt>
                <c:pt idx="1">
                  <c:v>1200</c:v>
                </c:pt>
                <c:pt idx="4">
                  <c:v>41</c:v>
                </c:pt>
                <c:pt idx="7">
                  <c:v>328</c:v>
                </c:pt>
              </c:numCache>
            </c:numRef>
          </c:val>
          <c:extLst>
            <c:ext xmlns:c16="http://schemas.microsoft.com/office/drawing/2014/chart" uri="{C3380CC4-5D6E-409C-BE32-E72D297353CC}">
              <c16:uniqueId val="{00000001-14BA-49E3-BC27-A4B0BC565997}"/>
            </c:ext>
          </c:extLst>
        </c:ser>
        <c:ser>
          <c:idx val="2"/>
          <c:order val="2"/>
          <c:tx>
            <c:strRef>
              <c:f>'G1'!$D$20</c:f>
              <c:strCache>
                <c:ptCount val="1"/>
                <c:pt idx="0">
                  <c:v>2022</c:v>
                </c:pt>
              </c:strCache>
            </c:strRef>
          </c:tx>
          <c:spPr>
            <a:solidFill>
              <a:schemeClr val="tx2">
                <a:lumMod val="40000"/>
                <a:lumOff val="60000"/>
              </a:schemeClr>
            </a:solidFill>
            <a:ln>
              <a:noFill/>
            </a:ln>
            <a:effectLst/>
          </c:spPr>
          <c:invertIfNegative val="0"/>
          <c:cat>
            <c:strRef>
              <c:f>'G1'!$A$21:$A$30</c:f>
              <c:strCache>
                <c:ptCount val="8"/>
                <c:pt idx="1">
                  <c:v>         Basel 
         Mulhouse</c:v>
                </c:pt>
                <c:pt idx="4">
                  <c:v>         Genève 
         Cointrin</c:v>
                </c:pt>
                <c:pt idx="7">
                  <c:v>         Zürich  
         Kloten</c:v>
                </c:pt>
              </c:strCache>
            </c:strRef>
          </c:cat>
          <c:val>
            <c:numRef>
              <c:f>'G1'!$D$21:$D$30</c:f>
              <c:numCache>
                <c:formatCode>General</c:formatCode>
                <c:ptCount val="10"/>
                <c:pt idx="0">
                  <c:v>0</c:v>
                </c:pt>
                <c:pt idx="2" formatCode="#\ ###\ ##0">
                  <c:v>16509</c:v>
                </c:pt>
                <c:pt idx="5" formatCode="#\ ###\ ##0">
                  <c:v>31386</c:v>
                </c:pt>
                <c:pt idx="8" formatCode="#\ ###\ ##0">
                  <c:v>53449</c:v>
                </c:pt>
              </c:numCache>
            </c:numRef>
          </c:val>
          <c:extLst>
            <c:ext xmlns:c16="http://schemas.microsoft.com/office/drawing/2014/chart" uri="{C3380CC4-5D6E-409C-BE32-E72D297353CC}">
              <c16:uniqueId val="{00000002-14BA-49E3-BC27-A4B0BC565997}"/>
            </c:ext>
          </c:extLst>
        </c:ser>
        <c:ser>
          <c:idx val="3"/>
          <c:order val="3"/>
          <c:tx>
            <c:strRef>
              <c:f>'G1'!$E$20</c:f>
              <c:strCache>
                <c:ptCount val="1"/>
                <c:pt idx="0">
                  <c:v>2022</c:v>
                </c:pt>
              </c:strCache>
            </c:strRef>
          </c:tx>
          <c:spPr>
            <a:solidFill>
              <a:schemeClr val="tx2"/>
            </a:solidFill>
            <a:ln>
              <a:noFill/>
            </a:ln>
            <a:effectLst/>
          </c:spPr>
          <c:invertIfNegative val="0"/>
          <c:cat>
            <c:strRef>
              <c:f>'G1'!$A$21:$A$30</c:f>
              <c:strCache>
                <c:ptCount val="8"/>
                <c:pt idx="1">
                  <c:v>         Basel 
         Mulhouse</c:v>
                </c:pt>
                <c:pt idx="4">
                  <c:v>         Genève 
         Cointrin</c:v>
                </c:pt>
                <c:pt idx="7">
                  <c:v>         Zürich  
         Kloten</c:v>
                </c:pt>
              </c:strCache>
            </c:strRef>
          </c:cat>
          <c:val>
            <c:numRef>
              <c:f>'G1'!$E$21:$E$30</c:f>
              <c:numCache>
                <c:formatCode>General</c:formatCode>
                <c:ptCount val="10"/>
                <c:pt idx="0">
                  <c:v>0</c:v>
                </c:pt>
                <c:pt idx="2" formatCode="#\ ###\ ##0">
                  <c:v>1156</c:v>
                </c:pt>
                <c:pt idx="5" formatCode="#\ ###\ ##0">
                  <c:v>34</c:v>
                </c:pt>
                <c:pt idx="8" formatCode="#\ ###\ ##0">
                  <c:v>402</c:v>
                </c:pt>
              </c:numCache>
            </c:numRef>
          </c:val>
          <c:extLst>
            <c:ext xmlns:c16="http://schemas.microsoft.com/office/drawing/2014/chart" uri="{C3380CC4-5D6E-409C-BE32-E72D297353CC}">
              <c16:uniqueId val="{00000003-14BA-49E3-BC27-A4B0BC565997}"/>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6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'G1'!$B$33</c:f>
              <c:strCache>
                <c:ptCount val="1"/>
                <c:pt idx="0">
                  <c:v>Linien / Lignes</c:v>
                </c:pt>
              </c:strCache>
            </c:strRef>
          </c:tx>
          <c:spPr>
            <a:solidFill>
              <a:schemeClr val="bg1">
                <a:lumMod val="85000"/>
              </a:schemeClr>
            </a:solidFill>
            <a:ln w="19050">
              <a:noFill/>
            </a:ln>
            <a:effectLst/>
          </c:spPr>
          <c:invertIfNegative val="0"/>
          <c:cat>
            <c:strRef>
              <c:f>'G1'!$A$34:$A$46</c:f>
              <c:strCache>
                <c:ptCount val="11"/>
                <c:pt idx="1">
                  <c:v>         Bern 
         Belp</c:v>
                </c:pt>
                <c:pt idx="4">
                  <c:v>         Lugano 
         Agno</c:v>
                </c:pt>
                <c:pt idx="7">
                  <c:v>         Sion</c:v>
                </c:pt>
                <c:pt idx="10">
                  <c:v>         St. Gallen
         Altenrhein r</c:v>
                </c:pt>
              </c:strCache>
            </c:strRef>
          </c:cat>
          <c:val>
            <c:numRef>
              <c:f>'G1'!$B$34:$B$46</c:f>
              <c:numCache>
                <c:formatCode>#\ ###\ ##0</c:formatCode>
                <c:ptCount val="13"/>
                <c:pt idx="1">
                  <c:v>78</c:v>
                </c:pt>
                <c:pt idx="4">
                  <c:v>51</c:v>
                </c:pt>
                <c:pt idx="7">
                  <c:v>0</c:v>
                </c:pt>
                <c:pt idx="10">
                  <c:v>306</c:v>
                </c:pt>
              </c:numCache>
            </c:numRef>
          </c:val>
          <c:extLst>
            <c:ext xmlns:c16="http://schemas.microsoft.com/office/drawing/2014/chart" uri="{C3380CC4-5D6E-409C-BE32-E72D297353CC}">
              <c16:uniqueId val="{00000000-EC55-4F6A-822E-C6C412704C09}"/>
            </c:ext>
          </c:extLst>
        </c:ser>
        <c:ser>
          <c:idx val="1"/>
          <c:order val="1"/>
          <c:tx>
            <c:strRef>
              <c:f>'G1'!$C$33</c:f>
              <c:strCache>
                <c:ptCount val="1"/>
                <c:pt idx="0">
                  <c:v>Charter / Charters</c:v>
                </c:pt>
              </c:strCache>
            </c:strRef>
          </c:tx>
          <c:spPr>
            <a:solidFill>
              <a:schemeClr val="bg1">
                <a:lumMod val="50000"/>
              </a:schemeClr>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'G1'!$C$34:$C$46</c:f>
              <c:numCache>
                <c:formatCode>General</c:formatCode>
                <c:ptCount val="13"/>
                <c:pt idx="1">
                  <c:v>70</c:v>
                </c:pt>
                <c:pt idx="4">
                  <c:v>2</c:v>
                </c:pt>
                <c:pt idx="7">
                  <c:v>125</c:v>
                </c:pt>
                <c:pt idx="10">
                  <c:v>0</c:v>
                </c:pt>
              </c:numCache>
            </c:numRef>
          </c:val>
          <c:extLst>
            <c:ext xmlns:c16="http://schemas.microsoft.com/office/drawing/2014/chart" uri="{C3380CC4-5D6E-409C-BE32-E72D297353CC}">
              <c16:uniqueId val="{00000001-EC55-4F6A-822E-C6C412704C09}"/>
            </c:ext>
          </c:extLst>
        </c:ser>
        <c:ser>
          <c:idx val="2"/>
          <c:order val="2"/>
          <c:tx>
            <c:strRef>
              <c:f>'G1'!$D$33</c:f>
              <c:strCache>
                <c:ptCount val="1"/>
                <c:pt idx="0">
                  <c:v>Linien / Lignes</c:v>
                </c:pt>
              </c:strCache>
            </c:strRef>
          </c:tx>
          <c:spPr>
            <a:solidFill>
              <a:schemeClr val="tx2">
                <a:lumMod val="40000"/>
                <a:lumOff val="60000"/>
              </a:schemeClr>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'G1'!$D$34:$D$46</c:f>
              <c:numCache>
                <c:formatCode>General</c:formatCode>
                <c:ptCount val="13"/>
                <c:pt idx="2">
                  <c:v>270</c:v>
                </c:pt>
                <c:pt idx="5">
                  <c:v>53</c:v>
                </c:pt>
                <c:pt idx="8">
                  <c:v>0</c:v>
                </c:pt>
                <c:pt idx="11">
                  <c:v>152</c:v>
                </c:pt>
              </c:numCache>
            </c:numRef>
          </c:val>
          <c:extLst>
            <c:ext xmlns:c16="http://schemas.microsoft.com/office/drawing/2014/chart" uri="{C3380CC4-5D6E-409C-BE32-E72D297353CC}">
              <c16:uniqueId val="{00000002-EC55-4F6A-822E-C6C412704C09}"/>
            </c:ext>
          </c:extLst>
        </c:ser>
        <c:ser>
          <c:idx val="3"/>
          <c:order val="3"/>
          <c:tx>
            <c:strRef>
              <c:f>'G1'!$E$33</c:f>
              <c:strCache>
                <c:ptCount val="1"/>
                <c:pt idx="0">
                  <c:v>Charter / Charters</c:v>
                </c:pt>
              </c:strCache>
            </c:strRef>
          </c:tx>
          <c:spPr>
            <a:solidFill>
              <a:schemeClr val="tx2"/>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'G1'!$E$34:$E$46</c:f>
              <c:numCache>
                <c:formatCode>General</c:formatCode>
                <c:ptCount val="13"/>
                <c:pt idx="2">
                  <c:v>79</c:v>
                </c:pt>
                <c:pt idx="5">
                  <c:v>0</c:v>
                </c:pt>
                <c:pt idx="8">
                  <c:v>200</c:v>
                </c:pt>
                <c:pt idx="11">
                  <c:v>225</c:v>
                </c:pt>
              </c:numCache>
            </c:numRef>
          </c:val>
          <c:extLst>
            <c:ext xmlns:c16="http://schemas.microsoft.com/office/drawing/2014/chart" uri="{C3380CC4-5D6E-409C-BE32-E72D297353CC}">
              <c16:uniqueId val="{00000003-EC55-4F6A-822E-C6C412704C09}"/>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4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 '!$B$21</c:f>
              <c:strCache>
                <c:ptCount val="1"/>
                <c:pt idx="0">
                  <c:v>2021</c:v>
                </c:pt>
              </c:strCache>
            </c:strRef>
          </c:tx>
          <c:spPr>
            <a:solidFill>
              <a:schemeClr val="bg1">
                <a:lumMod val="85000"/>
              </a:schemeClr>
            </a:solidFill>
            <a:ln w="19050">
              <a:noFill/>
            </a:ln>
            <a:effectLst/>
          </c:spPr>
          <c:invertIfNegative val="0"/>
          <c:cat>
            <c:strRef>
              <c:f>'G2 '!$A$22:$A$31</c:f>
              <c:strCache>
                <c:ptCount val="8"/>
                <c:pt idx="1">
                  <c:v>         Basel 
         Mulhouse</c:v>
                </c:pt>
                <c:pt idx="4">
                  <c:v>         Genève 
         Cointrin</c:v>
                </c:pt>
                <c:pt idx="7">
                  <c:v>         Zürich  
         Kloten</c:v>
                </c:pt>
              </c:strCache>
            </c:strRef>
          </c:cat>
          <c:val>
            <c:numRef>
              <c:f>'G2 '!$B$22:$B$31</c:f>
              <c:numCache>
                <c:formatCode>#\ ###\ ##0</c:formatCode>
                <c:ptCount val="10"/>
                <c:pt idx="0" formatCode="General">
                  <c:v>0</c:v>
                </c:pt>
                <c:pt idx="1">
                  <c:v>1518820</c:v>
                </c:pt>
                <c:pt idx="4">
                  <c:v>2463349</c:v>
                </c:pt>
                <c:pt idx="7">
                  <c:v>4292779</c:v>
                </c:pt>
              </c:numCache>
            </c:numRef>
          </c:val>
          <c:extLst>
            <c:ext xmlns:c16="http://schemas.microsoft.com/office/drawing/2014/chart" uri="{C3380CC4-5D6E-409C-BE32-E72D297353CC}">
              <c16:uniqueId val="{00000000-407B-493B-8728-2232C61F5A2F}"/>
            </c:ext>
          </c:extLst>
        </c:ser>
        <c:ser>
          <c:idx val="1"/>
          <c:order val="1"/>
          <c:tx>
            <c:strRef>
              <c:f>'G2 '!$C$21</c:f>
              <c:strCache>
                <c:ptCount val="1"/>
                <c:pt idx="0">
                  <c:v>2021</c:v>
                </c:pt>
              </c:strCache>
            </c:strRef>
          </c:tx>
          <c:spPr>
            <a:solidFill>
              <a:schemeClr val="bg1">
                <a:lumMod val="50000"/>
              </a:schemeClr>
            </a:solidFill>
            <a:ln>
              <a:noFill/>
            </a:ln>
            <a:effectLst/>
          </c:spPr>
          <c:invertIfNegative val="0"/>
          <c:cat>
            <c:strRef>
              <c:f>'G2 '!$A$22:$A$31</c:f>
              <c:strCache>
                <c:ptCount val="8"/>
                <c:pt idx="1">
                  <c:v>         Basel 
         Mulhouse</c:v>
                </c:pt>
                <c:pt idx="4">
                  <c:v>         Genève 
         Cointrin</c:v>
                </c:pt>
                <c:pt idx="7">
                  <c:v>         Zürich  
         Kloten</c:v>
                </c:pt>
              </c:strCache>
            </c:strRef>
          </c:cat>
          <c:val>
            <c:numRef>
              <c:f>'G2 '!$C$22:$C$31</c:f>
              <c:numCache>
                <c:formatCode>#\ ###\ ##0</c:formatCode>
                <c:ptCount val="10"/>
                <c:pt idx="0" formatCode="General">
                  <c:v>0</c:v>
                </c:pt>
                <c:pt idx="1">
                  <c:v>111789</c:v>
                </c:pt>
                <c:pt idx="4">
                  <c:v>1628</c:v>
                </c:pt>
                <c:pt idx="7">
                  <c:v>31418</c:v>
                </c:pt>
              </c:numCache>
            </c:numRef>
          </c:val>
          <c:extLst>
            <c:ext xmlns:c16="http://schemas.microsoft.com/office/drawing/2014/chart" uri="{C3380CC4-5D6E-409C-BE32-E72D297353CC}">
              <c16:uniqueId val="{00000001-407B-493B-8728-2232C61F5A2F}"/>
            </c:ext>
          </c:extLst>
        </c:ser>
        <c:ser>
          <c:idx val="2"/>
          <c:order val="2"/>
          <c:tx>
            <c:strRef>
              <c:f>'G2 '!$D$21</c:f>
              <c:strCache>
                <c:ptCount val="1"/>
                <c:pt idx="0">
                  <c:v>2022</c:v>
                </c:pt>
              </c:strCache>
            </c:strRef>
          </c:tx>
          <c:spPr>
            <a:solidFill>
              <a:schemeClr val="tx2">
                <a:lumMod val="40000"/>
                <a:lumOff val="60000"/>
              </a:schemeClr>
            </a:solidFill>
            <a:ln>
              <a:noFill/>
            </a:ln>
            <a:effectLst/>
          </c:spPr>
          <c:invertIfNegative val="0"/>
          <c:cat>
            <c:strRef>
              <c:f>'G2 '!$A$22:$A$31</c:f>
              <c:strCache>
                <c:ptCount val="8"/>
                <c:pt idx="1">
                  <c:v>         Basel 
         Mulhouse</c:v>
                </c:pt>
                <c:pt idx="4">
                  <c:v>         Genève 
         Cointrin</c:v>
                </c:pt>
                <c:pt idx="7">
                  <c:v>         Zürich  
         Kloten</c:v>
                </c:pt>
              </c:strCache>
            </c:strRef>
          </c:cat>
          <c:val>
            <c:numRef>
              <c:f>'G2 '!$D$22:$D$31</c:f>
              <c:numCache>
                <c:formatCode>General</c:formatCode>
                <c:ptCount val="10"/>
                <c:pt idx="0">
                  <c:v>0</c:v>
                </c:pt>
                <c:pt idx="2" formatCode="#\ ###\ ##0">
                  <c:v>2180523</c:v>
                </c:pt>
                <c:pt idx="5" formatCode="#\ ###\ ##0">
                  <c:v>4074810</c:v>
                </c:pt>
                <c:pt idx="8" formatCode="#\ ###\ ##0">
                  <c:v>7256127</c:v>
                </c:pt>
              </c:numCache>
            </c:numRef>
          </c:val>
          <c:extLst>
            <c:ext xmlns:c16="http://schemas.microsoft.com/office/drawing/2014/chart" uri="{C3380CC4-5D6E-409C-BE32-E72D297353CC}">
              <c16:uniqueId val="{00000002-407B-493B-8728-2232C61F5A2F}"/>
            </c:ext>
          </c:extLst>
        </c:ser>
        <c:ser>
          <c:idx val="3"/>
          <c:order val="3"/>
          <c:tx>
            <c:strRef>
              <c:f>'G2 '!$E$21</c:f>
              <c:strCache>
                <c:ptCount val="1"/>
                <c:pt idx="0">
                  <c:v>2022</c:v>
                </c:pt>
              </c:strCache>
            </c:strRef>
          </c:tx>
          <c:spPr>
            <a:solidFill>
              <a:schemeClr val="tx2"/>
            </a:solidFill>
            <a:ln>
              <a:noFill/>
            </a:ln>
            <a:effectLst/>
          </c:spPr>
          <c:invertIfNegative val="0"/>
          <c:cat>
            <c:strRef>
              <c:f>'G2 '!$A$22:$A$31</c:f>
              <c:strCache>
                <c:ptCount val="8"/>
                <c:pt idx="1">
                  <c:v>         Basel 
         Mulhouse</c:v>
                </c:pt>
                <c:pt idx="4">
                  <c:v>         Genève 
         Cointrin</c:v>
                </c:pt>
                <c:pt idx="7">
                  <c:v>         Zürich  
         Kloten</c:v>
                </c:pt>
              </c:strCache>
            </c:strRef>
          </c:cat>
          <c:val>
            <c:numRef>
              <c:f>'G2 '!$E$22:$E$31</c:f>
              <c:numCache>
                <c:formatCode>General</c:formatCode>
                <c:ptCount val="10"/>
                <c:pt idx="0">
                  <c:v>0</c:v>
                </c:pt>
                <c:pt idx="2" formatCode="#\ ###\ ##0">
                  <c:v>113176</c:v>
                </c:pt>
                <c:pt idx="5" formatCode="#\ ###\ ##0">
                  <c:v>2774</c:v>
                </c:pt>
                <c:pt idx="8" formatCode="#\ ###\ ##0">
                  <c:v>43667</c:v>
                </c:pt>
              </c:numCache>
            </c:numRef>
          </c:val>
          <c:extLst>
            <c:ext xmlns:c16="http://schemas.microsoft.com/office/drawing/2014/chart" uri="{C3380CC4-5D6E-409C-BE32-E72D297353CC}">
              <c16:uniqueId val="{00000003-407B-493B-8728-2232C61F5A2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8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 '!$B$34</c:f>
              <c:strCache>
                <c:ptCount val="1"/>
                <c:pt idx="0">
                  <c:v>Linien / Lignes</c:v>
                </c:pt>
              </c:strCache>
            </c:strRef>
          </c:tx>
          <c:spPr>
            <a:solidFill>
              <a:schemeClr val="bg1">
                <a:lumMod val="85000"/>
              </a:schemeClr>
            </a:solidFill>
            <a:ln w="19050">
              <a:noFill/>
            </a:ln>
            <a:effectLst/>
          </c:spPr>
          <c:invertIfNegative val="0"/>
          <c:cat>
            <c:strRef>
              <c:f>'G2 '!$A$35:$A$47</c:f>
              <c:strCache>
                <c:ptCount val="11"/>
                <c:pt idx="1">
                  <c:v>         Bern 
         Belp</c:v>
                </c:pt>
                <c:pt idx="4">
                  <c:v>         Lugano 
         Agno</c:v>
                </c:pt>
                <c:pt idx="7">
                  <c:v>         Sion</c:v>
                </c:pt>
                <c:pt idx="10">
                  <c:v>         St. Gallen 
         Altenrhein r</c:v>
                </c:pt>
              </c:strCache>
            </c:strRef>
          </c:cat>
          <c:val>
            <c:numRef>
              <c:f>'G2 '!$B$35:$B$47</c:f>
              <c:numCache>
                <c:formatCode>#\ ###\ ##0</c:formatCode>
                <c:ptCount val="13"/>
                <c:pt idx="1">
                  <c:v>3469</c:v>
                </c:pt>
                <c:pt idx="4">
                  <c:v>452</c:v>
                </c:pt>
                <c:pt idx="7">
                  <c:v>0</c:v>
                </c:pt>
                <c:pt idx="10">
                  <c:v>14761</c:v>
                </c:pt>
              </c:numCache>
            </c:numRef>
          </c:val>
          <c:extLst>
            <c:ext xmlns:c16="http://schemas.microsoft.com/office/drawing/2014/chart" uri="{C3380CC4-5D6E-409C-BE32-E72D297353CC}">
              <c16:uniqueId val="{00000000-B638-49A8-83F3-A3FD9C2C2A4A}"/>
            </c:ext>
          </c:extLst>
        </c:ser>
        <c:ser>
          <c:idx val="1"/>
          <c:order val="1"/>
          <c:tx>
            <c:strRef>
              <c:f>'G2 '!$C$34</c:f>
              <c:strCache>
                <c:ptCount val="1"/>
                <c:pt idx="0">
                  <c:v>Charter / Charters</c:v>
                </c:pt>
              </c:strCache>
            </c:strRef>
          </c:tx>
          <c:spPr>
            <a:solidFill>
              <a:schemeClr val="bg1">
                <a:lumMod val="50000"/>
              </a:schemeClr>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'!$C$35:$C$47</c:f>
              <c:numCache>
                <c:formatCode>#\ ###\ ##0</c:formatCode>
                <c:ptCount val="13"/>
                <c:pt idx="1">
                  <c:v>4093</c:v>
                </c:pt>
                <c:pt idx="4">
                  <c:v>34</c:v>
                </c:pt>
                <c:pt idx="7">
                  <c:v>604</c:v>
                </c:pt>
                <c:pt idx="10">
                  <c:v>0</c:v>
                </c:pt>
              </c:numCache>
            </c:numRef>
          </c:val>
          <c:extLst>
            <c:ext xmlns:c16="http://schemas.microsoft.com/office/drawing/2014/chart" uri="{C3380CC4-5D6E-409C-BE32-E72D297353CC}">
              <c16:uniqueId val="{00000001-B638-49A8-83F3-A3FD9C2C2A4A}"/>
            </c:ext>
          </c:extLst>
        </c:ser>
        <c:ser>
          <c:idx val="2"/>
          <c:order val="2"/>
          <c:tx>
            <c:strRef>
              <c:f>'G2 '!$D$34</c:f>
              <c:strCache>
                <c:ptCount val="1"/>
                <c:pt idx="0">
                  <c:v>Linien / Lignes</c:v>
                </c:pt>
              </c:strCache>
            </c:strRef>
          </c:tx>
          <c:spPr>
            <a:solidFill>
              <a:schemeClr val="tx2">
                <a:lumMod val="40000"/>
                <a:lumOff val="60000"/>
              </a:schemeClr>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'!$D$35:$D$47</c:f>
              <c:numCache>
                <c:formatCode>General</c:formatCode>
                <c:ptCount val="13"/>
                <c:pt idx="2" formatCode="#\ ###\ ##0">
                  <c:v>21428</c:v>
                </c:pt>
                <c:pt idx="5" formatCode="#\ ###\ ##0">
                  <c:v>516</c:v>
                </c:pt>
                <c:pt idx="8" formatCode="#\ ###\ ##0">
                  <c:v>0</c:v>
                </c:pt>
                <c:pt idx="11" formatCode="#\ ###\ ##0">
                  <c:v>5725</c:v>
                </c:pt>
              </c:numCache>
            </c:numRef>
          </c:val>
          <c:extLst>
            <c:ext xmlns:c16="http://schemas.microsoft.com/office/drawing/2014/chart" uri="{C3380CC4-5D6E-409C-BE32-E72D297353CC}">
              <c16:uniqueId val="{00000002-B638-49A8-83F3-A3FD9C2C2A4A}"/>
            </c:ext>
          </c:extLst>
        </c:ser>
        <c:ser>
          <c:idx val="3"/>
          <c:order val="3"/>
          <c:tx>
            <c:strRef>
              <c:f>'G2 '!$E$34</c:f>
              <c:strCache>
                <c:ptCount val="1"/>
                <c:pt idx="0">
                  <c:v>Charter / Charters</c:v>
                </c:pt>
              </c:strCache>
            </c:strRef>
          </c:tx>
          <c:spPr>
            <a:solidFill>
              <a:schemeClr val="tx2"/>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'!$E$35:$E$47</c:f>
              <c:numCache>
                <c:formatCode>General</c:formatCode>
                <c:ptCount val="13"/>
                <c:pt idx="2" formatCode="#\ ###\ ##0">
                  <c:v>4522</c:v>
                </c:pt>
                <c:pt idx="5" formatCode="#\ ###\ ##0">
                  <c:v>0</c:v>
                </c:pt>
                <c:pt idx="8" formatCode="#\ ###\ ##0">
                  <c:v>3044</c:v>
                </c:pt>
                <c:pt idx="11" formatCode="#\ ###\ ##0">
                  <c:v>13877</c:v>
                </c:pt>
              </c:numCache>
            </c:numRef>
          </c:val>
          <c:extLst>
            <c:ext xmlns:c16="http://schemas.microsoft.com/office/drawing/2014/chart" uri="{C3380CC4-5D6E-409C-BE32-E72D297353CC}">
              <c16:uniqueId val="{00000003-B638-49A8-83F3-A3FD9C2C2A4A}"/>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3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14073692046323E-2"/>
          <c:y val="0.26227412573706915"/>
          <c:w val="0.21240202564682073"/>
          <c:h val="0.3120263700667954"/>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36F2-464D-94B9-9A7FDFB64780}"/>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36F2-464D-94B9-9A7FDFB64780}"/>
              </c:ext>
            </c:extLst>
          </c:dPt>
          <c:dPt>
            <c:idx val="2"/>
            <c:bubble3D val="0"/>
            <c:spPr>
              <a:solidFill>
                <a:schemeClr val="accent6"/>
              </a:solidFill>
              <a:ln w="19050">
                <a:noFill/>
              </a:ln>
              <a:effectLst/>
            </c:spPr>
            <c:extLst>
              <c:ext xmlns:c16="http://schemas.microsoft.com/office/drawing/2014/chart" uri="{C3380CC4-5D6E-409C-BE32-E72D297353CC}">
                <c16:uniqueId val="{00000005-36F2-464D-94B9-9A7FDFB64780}"/>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36F2-464D-94B9-9A7FDFB64780}"/>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36F2-464D-94B9-9A7FDFB64780}"/>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36F2-464D-94B9-9A7FDFB64780}"/>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36F2-464D-94B9-9A7FDFB64780}"/>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36F2-464D-94B9-9A7FDFB64780}"/>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36F2-464D-94B9-9A7FDFB6478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36F2-464D-94B9-9A7FDFB64780}"/>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6F2-464D-94B9-9A7FDFB64780}"/>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9-36F2-464D-94B9-9A7FDFB64780}"/>
                </c:ext>
              </c:extLst>
            </c:dLbl>
            <c:dLbl>
              <c:idx val="5"/>
              <c:layout>
                <c:manualLayout>
                  <c:x val="-3.6223587123290126E-3"/>
                  <c:y val="-3.4028965065171279E-2"/>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5.1747649727312932E-2"/>
                      <c:h val="3.3843554375888041E-2"/>
                    </c:manualLayout>
                  </c15:layout>
                </c:ext>
                <c:ext xmlns:c16="http://schemas.microsoft.com/office/drawing/2014/chart" uri="{C3380CC4-5D6E-409C-BE32-E72D297353CC}">
                  <c16:uniqueId val="{0000000B-36F2-464D-94B9-9A7FDFB64780}"/>
                </c:ext>
              </c:extLst>
            </c:dLbl>
            <c:dLbl>
              <c:idx val="6"/>
              <c:layout>
                <c:manualLayout>
                  <c:x val="2.804181389577258E-2"/>
                  <c:y val="-7.674620593300386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6F2-464D-94B9-9A7FDFB6478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4729026</c:v>
                </c:pt>
                <c:pt idx="1">
                  <c:v>218234</c:v>
                </c:pt>
                <c:pt idx="2">
                  <c:v>393653</c:v>
                </c:pt>
                <c:pt idx="3">
                  <c:v>25932</c:v>
                </c:pt>
                <c:pt idx="4">
                  <c:v>391692</c:v>
                </c:pt>
                <c:pt idx="5">
                  <c:v>31195</c:v>
                </c:pt>
                <c:pt idx="6">
                  <c:v>55706</c:v>
                </c:pt>
              </c:numCache>
            </c:numRef>
          </c:val>
          <c:extLst>
            <c:ext xmlns:c16="http://schemas.microsoft.com/office/drawing/2014/chart" uri="{C3380CC4-5D6E-409C-BE32-E72D297353CC}">
              <c16:uniqueId val="{0000000E-36F2-464D-94B9-9A7FDFB64780}"/>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14867</c:v>
                </c:pt>
                <c:pt idx="1">
                  <c:v>40839</c:v>
                </c:pt>
              </c:numCache>
            </c:numRef>
          </c:val>
          <c:extLst>
            <c:ext xmlns:c16="http://schemas.microsoft.com/office/drawing/2014/chart" uri="{C3380CC4-5D6E-409C-BE32-E72D297353CC}">
              <c16:uniqueId val="{00000000-703C-4C28-A3EC-7ECE7E884911}"/>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7439</c:v>
                </c:pt>
                <c:pt idx="1">
                  <c:v>23756</c:v>
                </c:pt>
              </c:numCache>
            </c:numRef>
          </c:val>
          <c:extLst>
            <c:ext xmlns:c16="http://schemas.microsoft.com/office/drawing/2014/chart" uri="{C3380CC4-5D6E-409C-BE32-E72D297353CC}">
              <c16:uniqueId val="{00000001-703C-4C28-A3EC-7ECE7E884911}"/>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108810</c:v>
                </c:pt>
                <c:pt idx="1">
                  <c:v>280625</c:v>
                </c:pt>
              </c:numCache>
            </c:numRef>
          </c:val>
          <c:extLst>
            <c:ext xmlns:c16="http://schemas.microsoft.com/office/drawing/2014/chart" uri="{C3380CC4-5D6E-409C-BE32-E72D297353CC}">
              <c16:uniqueId val="{00000002-703C-4C28-A3EC-7ECE7E884911}"/>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4-703C-4C28-A3EC-7ECE7E884911}"/>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3418</c:v>
                </c:pt>
                <c:pt idx="1">
                  <c:v>22514</c:v>
                </c:pt>
              </c:numCache>
            </c:numRef>
          </c:val>
          <c:extLst>
            <c:ext xmlns:c16="http://schemas.microsoft.com/office/drawing/2014/chart" uri="{C3380CC4-5D6E-409C-BE32-E72D297353CC}">
              <c16:uniqueId val="{00000005-703C-4C28-A3EC-7ECE7E884911}"/>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140812</c:v>
                </c:pt>
                <c:pt idx="1">
                  <c:v>245965</c:v>
                </c:pt>
              </c:numCache>
            </c:numRef>
          </c:val>
          <c:extLst>
            <c:ext xmlns:c16="http://schemas.microsoft.com/office/drawing/2014/chart" uri="{C3380CC4-5D6E-409C-BE32-E72D297353CC}">
              <c16:uniqueId val="{00000006-703C-4C28-A3EC-7ECE7E884911}"/>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109262</c:v>
                </c:pt>
                <c:pt idx="1">
                  <c:v>82482</c:v>
                </c:pt>
              </c:numCache>
            </c:numRef>
          </c:val>
          <c:extLst>
            <c:ext xmlns:c16="http://schemas.microsoft.com/office/drawing/2014/chart" uri="{C3380CC4-5D6E-409C-BE32-E72D297353CC}">
              <c16:uniqueId val="{00000007-703C-4C28-A3EC-7ECE7E884911}"/>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1635596</c:v>
                </c:pt>
                <c:pt idx="1">
                  <c:v>1958669</c:v>
                </c:pt>
              </c:numCache>
            </c:numRef>
          </c:val>
          <c:extLst>
            <c:ext xmlns:c16="http://schemas.microsoft.com/office/drawing/2014/chart" uri="{C3380CC4-5D6E-409C-BE32-E72D297353CC}">
              <c16:uniqueId val="{00000008-703C-4C28-A3EC-7ECE7E884911}"/>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0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195943</xdr:colOff>
      <xdr:row>2</xdr:row>
      <xdr:rowOff>119743</xdr:rowOff>
    </xdr:from>
    <xdr:to>
      <xdr:col>9</xdr:col>
      <xdr:colOff>65314</xdr:colOff>
      <xdr:row>19</xdr:row>
      <xdr:rowOff>0</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197068</xdr:colOff>
      <xdr:row>0</xdr:row>
      <xdr:rowOff>202012</xdr:rowOff>
    </xdr:from>
    <xdr:ext cx="6023679" cy="376057"/>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97068" y="156292"/>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Flugplätzen – 3. Quartal 2021/2022</a:t>
          </a:r>
        </a:p>
        <a:p>
          <a:r>
            <a:rPr lang="de-CH" sz="950" b="0">
              <a:latin typeface="Roboto Medium" panose="02000000000000000000" pitchFamily="2" charset="0"/>
              <a:ea typeface="Roboto Medium" panose="02000000000000000000" pitchFamily="2" charset="0"/>
            </a:rPr>
            <a:t>Mouvements aériens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3</a:t>
          </a:r>
          <a:r>
            <a:rPr lang="de-CH" sz="950" b="0" baseline="0">
              <a:latin typeface="Roboto Medium" panose="02000000000000000000" pitchFamily="2" charset="0"/>
              <a:ea typeface="Roboto Medium" panose="02000000000000000000" pitchFamily="2" charset="0"/>
            </a:rPr>
            <a:t>ème</a:t>
          </a:r>
          <a:r>
            <a:rPr lang="de-CH" sz="950" b="0" i="0" baseline="0">
              <a:solidFill>
                <a:schemeClr val="tx1"/>
              </a:solidFill>
              <a:effectLst/>
              <a:latin typeface="Roboto Medium" panose="02000000000000000000" pitchFamily="2" charset="0"/>
              <a:ea typeface="Roboto Medium" panose="02000000000000000000" pitchFamily="2" charset="0"/>
              <a:cs typeface="+mn-cs"/>
            </a:rPr>
            <a:t> </a:t>
          </a:r>
          <a:r>
            <a:rPr lang="de-CH" sz="950" b="0">
              <a:latin typeface="Roboto Medium" panose="02000000000000000000" pitchFamily="2" charset="0"/>
              <a:ea typeface="Roboto Medium" panose="02000000000000000000" pitchFamily="2" charset="0"/>
            </a:rPr>
            <a:t>trimestre 2021/2022</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205922" y="642122"/>
          <a:ext cx="6200320"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168509</xdr:colOff>
      <xdr:row>16</xdr:row>
      <xdr:rowOff>91214</xdr:rowOff>
    </xdr:from>
    <xdr:to>
      <xdr:col>8</xdr:col>
      <xdr:colOff>566058</xdr:colOff>
      <xdr:row>16</xdr:row>
      <xdr:rowOff>97971</xdr:rowOff>
    </xdr:to>
    <xdr:cxnSp macro="">
      <xdr:nvCxnSpPr>
        <xdr:cNvPr id="5" name="Gerader Verbinder 4">
          <a:extLst>
            <a:ext uri="{FF2B5EF4-FFF2-40B4-BE49-F238E27FC236}">
              <a16:creationId xmlns:a16="http://schemas.microsoft.com/office/drawing/2014/main" id="{00000000-0008-0000-0100-000005000000}"/>
            </a:ext>
          </a:extLst>
        </xdr:cNvPr>
        <xdr:cNvCxnSpPr/>
      </xdr:nvCxnSpPr>
      <xdr:spPr>
        <a:xfrm>
          <a:off x="168509" y="2861628"/>
          <a:ext cx="6172420"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208642</xdr:colOff>
      <xdr:row>4</xdr:row>
      <xdr:rowOff>19332</xdr:rowOff>
    </xdr:from>
    <xdr:ext cx="1723573" cy="202235"/>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208642" y="7051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112849</xdr:colOff>
      <xdr:row>4</xdr:row>
      <xdr:rowOff>32469</xdr:rowOff>
    </xdr:from>
    <xdr:ext cx="1723573" cy="202235"/>
    <xdr:sp macro="" textlink="">
      <xdr:nvSpPr>
        <xdr:cNvPr id="9" name="Textfeld 8">
          <a:extLst>
            <a:ext uri="{FF2B5EF4-FFF2-40B4-BE49-F238E27FC236}">
              <a16:creationId xmlns:a16="http://schemas.microsoft.com/office/drawing/2014/main" id="{00000000-0008-0000-0100-000009000000}"/>
            </a:ext>
          </a:extLst>
        </xdr:cNvPr>
        <xdr:cNvSpPr txBox="1"/>
      </xdr:nvSpPr>
      <xdr:spPr>
        <a:xfrm>
          <a:off x="2676435" y="77814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twoCellAnchor editAs="oneCell">
    <xdr:from>
      <xdr:col>7</xdr:col>
      <xdr:colOff>187470</xdr:colOff>
      <xdr:row>5</xdr:row>
      <xdr:rowOff>156540</xdr:rowOff>
    </xdr:from>
    <xdr:to>
      <xdr:col>8</xdr:col>
      <xdr:colOff>507252</xdr:colOff>
      <xdr:row>9</xdr:row>
      <xdr:rowOff>357</xdr:rowOff>
    </xdr:to>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5684756" y="1149861"/>
          <a:ext cx="1010117" cy="648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0.87576</cdr:y>
    </cdr:from>
    <cdr:to>
      <cdr:x>1</cdr:x>
      <cdr:y>0.97607</cdr:y>
    </cdr:to>
    <cdr:sp macro="" textlink="">
      <cdr:nvSpPr>
        <cdr:cNvPr id="3" name="Textfeld 2"/>
        <cdr:cNvSpPr txBox="1"/>
      </cdr:nvSpPr>
      <cdr:spPr>
        <a:xfrm xmlns:a="http://schemas.openxmlformats.org/drawingml/2006/main">
          <a:off x="0" y="2497712"/>
          <a:ext cx="6286500" cy="28609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latin typeface="Roboto Light" panose="02000000000000000000" pitchFamily="2" charset="0"/>
              <a:ea typeface="Roboto Light" panose="02000000000000000000" pitchFamily="2" charset="0"/>
              <a:cs typeface="+mn-cs"/>
            </a:rPr>
            <a:t>r rektifiziert/rectifié (März/mars 2025)</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a:t>
          </a:r>
          <a:r>
            <a:rPr lang="de-CH" sz="550" baseline="0">
              <a:effectLst/>
              <a:latin typeface="Roboto Light" panose="02000000000000000000" pitchFamily="2" charset="0"/>
              <a:ea typeface="Roboto Light" panose="02000000000000000000" pitchFamily="2" charset="0"/>
              <a:cs typeface="+mn-cs"/>
            </a:rPr>
            <a:t>©BFS/OFS  </a:t>
          </a:r>
          <a:r>
            <a:rPr lang="de-CH" sz="550" baseline="0">
              <a:latin typeface="Roboto Light" panose="02000000000000000000" pitchFamily="2" charset="0"/>
              <a:ea typeface="Roboto Light" panose="02000000000000000000" pitchFamily="2" charset="0"/>
            </a:rPr>
            <a:t>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br>
            <a:rPr lang="de-CH" sz="550">
              <a:effectLst/>
              <a:latin typeface="Roboto Light" panose="02000000000000000000" pitchFamily="2" charset="0"/>
              <a:ea typeface="Roboto Light" panose="02000000000000000000" pitchFamily="2" charset="0"/>
              <a:cs typeface="+mn-cs"/>
            </a:rPr>
          </a:br>
          <a:endParaRPr lang="de-CH" sz="500">
            <a:effectLst/>
            <a:latin typeface="Roboto Light" panose="02000000000000000000" pitchFamily="2" charset="0"/>
            <a:ea typeface="Roboto Light" panose="02000000000000000000" pitchFamily="2" charset="0"/>
          </a:endParaRPr>
        </a:p>
        <a:p xmlns:a="http://schemas.openxmlformats.org/drawingml/2006/main">
          <a:endParaRPr lang="de-CH" sz="550">
            <a:effectLst/>
            <a:latin typeface="Roboto Light" panose="02000000000000000000" pitchFamily="2" charset="0"/>
            <a:ea typeface="Roboto Light" panose="02000000000000000000" pitchFamily="2" charset="0"/>
            <a:cs typeface="+mn-cs"/>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199118</xdr:colOff>
      <xdr:row>2</xdr:row>
      <xdr:rowOff>101927</xdr:rowOff>
    </xdr:from>
    <xdr:to>
      <xdr:col>8</xdr:col>
      <xdr:colOff>625929</xdr:colOff>
      <xdr:row>18</xdr:row>
      <xdr:rowOff>92528</xdr:rowOff>
    </xdr:to>
    <xdr:graphicFrame macro="">
      <xdr:nvGraphicFramePr>
        <xdr:cNvPr id="2" name="Diagramm 1">
          <a:extLst>
            <a:ext uri="{FF2B5EF4-FFF2-40B4-BE49-F238E27FC236}">
              <a16:creationId xmlns:a16="http://schemas.microsoft.com/office/drawing/2014/main" id="{D4A010B7-3F61-43D6-9655-8D65B78AF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201386</xdr:colOff>
      <xdr:row>3</xdr:row>
      <xdr:rowOff>136071</xdr:rowOff>
    </xdr:from>
    <xdr:to>
      <xdr:col>8</xdr:col>
      <xdr:colOff>630979</xdr:colOff>
      <xdr:row>3</xdr:row>
      <xdr:rowOff>142470</xdr:rowOff>
    </xdr:to>
    <xdr:cxnSp macro="">
      <xdr:nvCxnSpPr>
        <xdr:cNvPr id="3" name="Gerader Verbinder 2">
          <a:extLst>
            <a:ext uri="{FF2B5EF4-FFF2-40B4-BE49-F238E27FC236}">
              <a16:creationId xmlns:a16="http://schemas.microsoft.com/office/drawing/2014/main" id="{E9A5CE4B-56AA-4D28-A7E6-82B2B5E2D92B}"/>
            </a:ext>
          </a:extLst>
        </xdr:cNvPr>
        <xdr:cNvCxnSpPr/>
      </xdr:nvCxnSpPr>
      <xdr:spPr>
        <a:xfrm>
          <a:off x="201386" y="646611"/>
          <a:ext cx="6190313" cy="639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115387</xdr:colOff>
      <xdr:row>5</xdr:row>
      <xdr:rowOff>87079</xdr:rowOff>
    </xdr:from>
    <xdr:to>
      <xdr:col>7</xdr:col>
      <xdr:colOff>185057</xdr:colOff>
      <xdr:row>16</xdr:row>
      <xdr:rowOff>81642</xdr:rowOff>
    </xdr:to>
    <xdr:graphicFrame macro="">
      <xdr:nvGraphicFramePr>
        <xdr:cNvPr id="5" name="Diagramm 4">
          <a:extLst>
            <a:ext uri="{FF2B5EF4-FFF2-40B4-BE49-F238E27FC236}">
              <a16:creationId xmlns:a16="http://schemas.microsoft.com/office/drawing/2014/main" id="{4B4EE6CB-F917-452F-8E5C-90A28AFDA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E8633DFE-9EF0-45F6-99B3-FD9532FAE7AE}"/>
            </a:ext>
          </a:extLst>
        </xdr:cNvPr>
        <xdr:cNvSpPr txBox="1"/>
      </xdr:nvSpPr>
      <xdr:spPr>
        <a:xfrm>
          <a:off x="4969510" y="16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7" name="Textfeld 6">
          <a:extLst>
            <a:ext uri="{FF2B5EF4-FFF2-40B4-BE49-F238E27FC236}">
              <a16:creationId xmlns:a16="http://schemas.microsoft.com/office/drawing/2014/main" id="{8AC302E0-EEAE-4A3C-90AB-00B3858994F6}"/>
            </a:ext>
          </a:extLst>
        </xdr:cNvPr>
        <xdr:cNvSpPr txBox="1"/>
      </xdr:nvSpPr>
      <xdr:spPr>
        <a:xfrm>
          <a:off x="208642" y="7051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129178</xdr:colOff>
      <xdr:row>4</xdr:row>
      <xdr:rowOff>32469</xdr:rowOff>
    </xdr:from>
    <xdr:ext cx="1723573" cy="202235"/>
    <xdr:sp macro="" textlink="">
      <xdr:nvSpPr>
        <xdr:cNvPr id="8" name="Textfeld 7">
          <a:extLst>
            <a:ext uri="{FF2B5EF4-FFF2-40B4-BE49-F238E27FC236}">
              <a16:creationId xmlns:a16="http://schemas.microsoft.com/office/drawing/2014/main" id="{FDA91F52-CA9C-479C-8E22-F6A9ADC10788}"/>
            </a:ext>
          </a:extLst>
        </xdr:cNvPr>
        <xdr:cNvSpPr txBox="1"/>
      </xdr:nvSpPr>
      <xdr:spPr>
        <a:xfrm>
          <a:off x="2689498" y="718269"/>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oneCellAnchor>
    <xdr:from>
      <xdr:col>0</xdr:col>
      <xdr:colOff>186183</xdr:colOff>
      <xdr:row>1</xdr:row>
      <xdr:rowOff>1314</xdr:rowOff>
    </xdr:from>
    <xdr:ext cx="6023679" cy="376057"/>
    <xdr:sp macro="" textlink="">
      <xdr:nvSpPr>
        <xdr:cNvPr id="9" name="Textfeld 8">
          <a:extLst>
            <a:ext uri="{FF2B5EF4-FFF2-40B4-BE49-F238E27FC236}">
              <a16:creationId xmlns:a16="http://schemas.microsoft.com/office/drawing/2014/main" id="{F05A4297-73BA-4FE0-826B-D17B4EB25CE3}"/>
            </a:ext>
          </a:extLst>
        </xdr:cNvPr>
        <xdr:cNvSpPr txBox="1"/>
      </xdr:nvSpPr>
      <xdr:spPr>
        <a:xfrm>
          <a:off x="186183" y="161334"/>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Flugplätzen – 3. Quartal 2021/2022</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3</a:t>
          </a:r>
          <a:r>
            <a:rPr lang="de-CH" sz="950" b="0" baseline="0">
              <a:latin typeface="Roboto Medium" panose="02000000000000000000" pitchFamily="2" charset="0"/>
              <a:ea typeface="Roboto Medium" panose="02000000000000000000" pitchFamily="2" charset="0"/>
            </a:rPr>
            <a:t>ème</a:t>
          </a:r>
          <a:r>
            <a:rPr lang="de-CH" sz="950" b="0">
              <a:latin typeface="Roboto Medium" panose="02000000000000000000" pitchFamily="2" charset="0"/>
              <a:ea typeface="Roboto Medium" panose="02000000000000000000" pitchFamily="2" charset="0"/>
            </a:rPr>
            <a:t> trimestre 2021/2022</a:t>
          </a:r>
        </a:p>
      </xdr:txBody>
    </xdr:sp>
    <xdr:clientData/>
  </xdr:oneCellAnchor>
  <xdr:twoCellAnchor editAs="oneCell">
    <xdr:from>
      <xdr:col>7</xdr:col>
      <xdr:colOff>258535</xdr:colOff>
      <xdr:row>5</xdr:row>
      <xdr:rowOff>115661</xdr:rowOff>
    </xdr:from>
    <xdr:to>
      <xdr:col>8</xdr:col>
      <xdr:colOff>578317</xdr:colOff>
      <xdr:row>8</xdr:row>
      <xdr:rowOff>98270</xdr:rowOff>
    </xdr:to>
    <xdr:pic>
      <xdr:nvPicPr>
        <xdr:cNvPr id="10" name="Grafik 9">
          <a:extLst>
            <a:ext uri="{FF2B5EF4-FFF2-40B4-BE49-F238E27FC236}">
              <a16:creationId xmlns:a16="http://schemas.microsoft.com/office/drawing/2014/main" id="{FE9C7203-BE48-4301-B289-C5039BB14D04}"/>
            </a:ext>
          </a:extLst>
        </xdr:cNvPr>
        <xdr:cNvPicPr>
          <a:picLocks noChangeAspect="1"/>
        </xdr:cNvPicPr>
      </xdr:nvPicPr>
      <xdr:blipFill>
        <a:blip xmlns:r="http://schemas.openxmlformats.org/officeDocument/2006/relationships" r:embed="rId3"/>
        <a:stretch>
          <a:fillRect/>
        </a:stretch>
      </xdr:blipFill>
      <xdr:spPr>
        <a:xfrm>
          <a:off x="5379175" y="976721"/>
          <a:ext cx="963037" cy="541047"/>
        </a:xfrm>
        <a:prstGeom prst="rect">
          <a:avLst/>
        </a:prstGeom>
      </xdr:spPr>
    </xdr:pic>
    <xdr:clientData/>
  </xdr:twoCellAnchor>
  <xdr:twoCellAnchor>
    <xdr:from>
      <xdr:col>0</xdr:col>
      <xdr:colOff>185057</xdr:colOff>
      <xdr:row>16</xdr:row>
      <xdr:rowOff>58558</xdr:rowOff>
    </xdr:from>
    <xdr:to>
      <xdr:col>8</xdr:col>
      <xdr:colOff>582679</xdr:colOff>
      <xdr:row>16</xdr:row>
      <xdr:rowOff>70758</xdr:rowOff>
    </xdr:to>
    <xdr:cxnSp macro="">
      <xdr:nvCxnSpPr>
        <xdr:cNvPr id="4" name="Gerader Verbinder 3">
          <a:extLst>
            <a:ext uri="{FF2B5EF4-FFF2-40B4-BE49-F238E27FC236}">
              <a16:creationId xmlns:a16="http://schemas.microsoft.com/office/drawing/2014/main" id="{482EDB9D-5C75-4904-A03D-DE79BC6FDDCA}"/>
            </a:ext>
          </a:extLst>
        </xdr:cNvPr>
        <xdr:cNvCxnSpPr/>
      </xdr:nvCxnSpPr>
      <xdr:spPr>
        <a:xfrm flipV="1">
          <a:off x="185057" y="2828972"/>
          <a:ext cx="6172493" cy="122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0.89105</cdr:y>
    </cdr:from>
    <cdr:to>
      <cdr:x>1</cdr:x>
      <cdr:y>0.98823</cdr:y>
    </cdr:to>
    <cdr:sp macro="" textlink="">
      <cdr:nvSpPr>
        <cdr:cNvPr id="3" name="Textfeld 2"/>
        <cdr:cNvSpPr txBox="1"/>
      </cdr:nvSpPr>
      <cdr:spPr>
        <a:xfrm xmlns:a="http://schemas.openxmlformats.org/drawingml/2006/main">
          <a:off x="0" y="2471929"/>
          <a:ext cx="6204857" cy="26958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effectLst/>
              <a:latin typeface="Roboto Light" panose="02000000000000000000" pitchFamily="2" charset="0"/>
              <a:ea typeface="Roboto Light" panose="02000000000000000000" pitchFamily="2" charset="0"/>
              <a:cs typeface="+mn-cs"/>
            </a:rPr>
            <a:t>r rektifiziert/rectifié (März/mars 2025)</a:t>
          </a:r>
        </a:p>
        <a:p xmlns:a="http://schemas.openxmlformats.org/drawingml/2006/main">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Transferpassagier/innen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149959</xdr:colOff>
      <xdr:row>2</xdr:row>
      <xdr:rowOff>105100</xdr:rowOff>
    </xdr:from>
    <xdr:to>
      <xdr:col>8</xdr:col>
      <xdr:colOff>401410</xdr:colOff>
      <xdr:row>24</xdr:row>
      <xdr:rowOff>136070</xdr:rowOff>
    </xdr:to>
    <xdr:graphicFrame macro="">
      <xdr:nvGraphicFramePr>
        <xdr:cNvPr id="2" name="Diagramm 1">
          <a:extLst>
            <a:ext uri="{FF2B5EF4-FFF2-40B4-BE49-F238E27FC236}">
              <a16:creationId xmlns:a16="http://schemas.microsoft.com/office/drawing/2014/main" id="{D0AAE46D-C060-4067-8CC2-180523FF3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166508</xdr:colOff>
      <xdr:row>3</xdr:row>
      <xdr:rowOff>138151</xdr:rowOff>
    </xdr:from>
    <xdr:to>
      <xdr:col>8</xdr:col>
      <xdr:colOff>330308</xdr:colOff>
      <xdr:row>3</xdr:row>
      <xdr:rowOff>138151</xdr:rowOff>
    </xdr:to>
    <xdr:cxnSp macro="">
      <xdr:nvCxnSpPr>
        <xdr:cNvPr id="3" name="Gerader Verbinder 2">
          <a:extLst>
            <a:ext uri="{FF2B5EF4-FFF2-40B4-BE49-F238E27FC236}">
              <a16:creationId xmlns:a16="http://schemas.microsoft.com/office/drawing/2014/main" id="{ABED2774-BCCD-4839-878F-DB5897D3DEDF}"/>
            </a:ext>
          </a:extLst>
        </xdr:cNvPr>
        <xdr:cNvCxnSpPr/>
      </xdr:nvCxnSpPr>
      <xdr:spPr>
        <a:xfrm>
          <a:off x="166508" y="641071"/>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218670</xdr:colOff>
      <xdr:row>23</xdr:row>
      <xdr:rowOff>98203</xdr:rowOff>
    </xdr:from>
    <xdr:to>
      <xdr:col>8</xdr:col>
      <xdr:colOff>382470</xdr:colOff>
      <xdr:row>23</xdr:row>
      <xdr:rowOff>98203</xdr:rowOff>
    </xdr:to>
    <xdr:cxnSp macro="">
      <xdr:nvCxnSpPr>
        <xdr:cNvPr id="4" name="Gerader Verbinder 3">
          <a:extLst>
            <a:ext uri="{FF2B5EF4-FFF2-40B4-BE49-F238E27FC236}">
              <a16:creationId xmlns:a16="http://schemas.microsoft.com/office/drawing/2014/main" id="{696BF86C-E148-452A-AAF4-9DCB2978A9A3}"/>
            </a:ext>
          </a:extLst>
        </xdr:cNvPr>
        <xdr:cNvCxnSpPr/>
      </xdr:nvCxnSpPr>
      <xdr:spPr>
        <a:xfrm>
          <a:off x="218670" y="4106323"/>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25562</xdr:colOff>
      <xdr:row>6</xdr:row>
      <xdr:rowOff>5442</xdr:rowOff>
    </xdr:from>
    <xdr:to>
      <xdr:col>8</xdr:col>
      <xdr:colOff>261258</xdr:colOff>
      <xdr:row>21</xdr:row>
      <xdr:rowOff>10885</xdr:rowOff>
    </xdr:to>
    <xdr:graphicFrame macro="">
      <xdr:nvGraphicFramePr>
        <xdr:cNvPr id="5" name="Diagramm 4">
          <a:extLst>
            <a:ext uri="{FF2B5EF4-FFF2-40B4-BE49-F238E27FC236}">
              <a16:creationId xmlns:a16="http://schemas.microsoft.com/office/drawing/2014/main" id="{CDDB4499-7BB6-4C6E-8A61-04FD1DFB8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51BA9455-54FE-4706-B9B1-7558ECAC4B0F}"/>
            </a:ext>
          </a:extLst>
        </xdr:cNvPr>
        <xdr:cNvSpPr txBox="1"/>
      </xdr:nvSpPr>
      <xdr:spPr>
        <a:xfrm>
          <a:off x="496951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187621</xdr:colOff>
      <xdr:row>4</xdr:row>
      <xdr:rowOff>55368</xdr:rowOff>
    </xdr:from>
    <xdr:ext cx="2268468" cy="448096"/>
    <xdr:sp macro="" textlink="">
      <xdr:nvSpPr>
        <xdr:cNvPr id="7" name="Textfeld 6">
          <a:extLst>
            <a:ext uri="{FF2B5EF4-FFF2-40B4-BE49-F238E27FC236}">
              <a16:creationId xmlns:a16="http://schemas.microsoft.com/office/drawing/2014/main" id="{94670143-1C92-474E-9A05-C7FE38DEA1D3}"/>
            </a:ext>
          </a:extLst>
        </xdr:cNvPr>
        <xdr:cNvSpPr txBox="1"/>
      </xdr:nvSpPr>
      <xdr:spPr>
        <a:xfrm>
          <a:off x="187621" y="837779"/>
          <a:ext cx="2268468" cy="448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le continent</a:t>
          </a:r>
          <a:r>
            <a:rPr lang="de-CH" sz="650" b="0" baseline="0">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solidFill>
                <a:schemeClr val="tx1"/>
              </a:solidFill>
              <a:latin typeface="Roboto Light" panose="02000000000000000000" pitchFamily="2" charset="0"/>
              <a:ea typeface="Roboto Light" panose="02000000000000000000" pitchFamily="2" charset="0"/>
            </a:rPr>
            <a:t>(Total 5 845 438 Passagier/innen / passagers)</a:t>
          </a:r>
          <a:endParaRPr lang="de-CH" sz="650" b="0">
            <a:solidFill>
              <a:schemeClr val="tx1"/>
            </a:solidFill>
            <a:latin typeface="Roboto Light" panose="02000000000000000000" pitchFamily="2" charset="0"/>
            <a:ea typeface="Roboto Light" panose="02000000000000000000" pitchFamily="2" charset="0"/>
          </a:endParaRPr>
        </a:p>
      </xdr:txBody>
    </xdr:sp>
    <xdr:clientData/>
  </xdr:oneCellAnchor>
  <xdr:oneCellAnchor>
    <xdr:from>
      <xdr:col>2</xdr:col>
      <xdr:colOff>514943</xdr:colOff>
      <xdr:row>4</xdr:row>
      <xdr:rowOff>49924</xdr:rowOff>
    </xdr:from>
    <xdr:ext cx="3235185" cy="312137"/>
    <xdr:sp macro="" textlink="">
      <xdr:nvSpPr>
        <xdr:cNvPr id="8" name="Textfeld 7">
          <a:extLst>
            <a:ext uri="{FF2B5EF4-FFF2-40B4-BE49-F238E27FC236}">
              <a16:creationId xmlns:a16="http://schemas.microsoft.com/office/drawing/2014/main" id="{65F22BEB-EC8C-4C2F-90E5-71F6671D2EA9}"/>
            </a:ext>
          </a:extLst>
        </xdr:cNvPr>
        <xdr:cNvSpPr txBox="1"/>
      </xdr:nvSpPr>
      <xdr:spPr>
        <a:xfrm>
          <a:off x="2435183" y="728104"/>
          <a:ext cx="3235185" cy="312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Flugplatz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l'aéroport (uniquement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157655</xdr:colOff>
      <xdr:row>0</xdr:row>
      <xdr:rowOff>148034</xdr:rowOff>
    </xdr:from>
    <xdr:ext cx="6036817" cy="335020"/>
    <xdr:sp macro="" textlink="">
      <xdr:nvSpPr>
        <xdr:cNvPr id="9" name="Textfeld 8">
          <a:extLst>
            <a:ext uri="{FF2B5EF4-FFF2-40B4-BE49-F238E27FC236}">
              <a16:creationId xmlns:a16="http://schemas.microsoft.com/office/drawing/2014/main" id="{B1F2661E-811D-4619-834D-E19906EE3F80}"/>
            </a:ext>
          </a:extLst>
        </xdr:cNvPr>
        <xdr:cNvSpPr txBox="1"/>
      </xdr:nvSpPr>
      <xdr:spPr>
        <a:xfrm>
          <a:off x="157655" y="148034"/>
          <a:ext cx="6036817" cy="335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Endziel – 3. Quartal 2022</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3ème trimestre 2022</a:t>
          </a:r>
        </a:p>
      </xdr:txBody>
    </xdr:sp>
    <xdr:clientData/>
  </xdr:oneCellAnchor>
  <xdr:twoCellAnchor>
    <xdr:from>
      <xdr:col>0</xdr:col>
      <xdr:colOff>210915</xdr:colOff>
      <xdr:row>22</xdr:row>
      <xdr:rowOff>27210</xdr:rowOff>
    </xdr:from>
    <xdr:to>
      <xdr:col>8</xdr:col>
      <xdr:colOff>394081</xdr:colOff>
      <xdr:row>23</xdr:row>
      <xdr:rowOff>41448</xdr:rowOff>
    </xdr:to>
    <xdr:sp macro="" textlink="">
      <xdr:nvSpPr>
        <xdr:cNvPr id="10" name="Textfeld 1">
          <a:extLst>
            <a:ext uri="{FF2B5EF4-FFF2-40B4-BE49-F238E27FC236}">
              <a16:creationId xmlns:a16="http://schemas.microsoft.com/office/drawing/2014/main" id="{978ED4B2-7308-40D7-8691-2A8052BC8790}"/>
            </a:ext>
          </a:extLst>
        </xdr:cNvPr>
        <xdr:cNvSpPr txBox="1"/>
      </xdr:nvSpPr>
      <xdr:spPr>
        <a:xfrm>
          <a:off x="210915" y="3860070"/>
          <a:ext cx="5943886" cy="189498"/>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550">
              <a:solidFill>
                <a:schemeClr val="tx1"/>
              </a:solidFill>
              <a:effectLst/>
              <a:latin typeface="Roboto Light" panose="02000000000000000000" pitchFamily="2" charset="0"/>
              <a:ea typeface="Roboto Light" panose="02000000000000000000" pitchFamily="2" charset="0"/>
              <a:cs typeface="+mn-cs"/>
            </a:rPr>
            <a:t>Hinweis:</a:t>
          </a:r>
          <a:r>
            <a:rPr lang="de-CH" sz="550" baseline="0">
              <a:solidFill>
                <a:schemeClr val="tx1"/>
              </a:solidFill>
              <a:effectLst/>
              <a:latin typeface="Roboto Light" panose="02000000000000000000" pitchFamily="2" charset="0"/>
              <a:ea typeface="Roboto Light" panose="02000000000000000000" pitchFamily="2" charset="0"/>
              <a:cs typeface="+mn-cs"/>
            </a:rPr>
            <a:t> Zahlen gemäss Stand der </a:t>
          </a:r>
          <a:r>
            <a:rPr lang="de-CH" sz="550" baseline="0">
              <a:solidFill>
                <a:sysClr val="windowText" lastClr="000000"/>
              </a:solidFill>
              <a:effectLst/>
              <a:latin typeface="Roboto Light" panose="02000000000000000000" pitchFamily="2" charset="0"/>
              <a:ea typeface="Roboto Light" panose="02000000000000000000" pitchFamily="2" charset="0"/>
              <a:cs typeface="+mn-cs"/>
            </a:rPr>
            <a:t>Datenbanken am 17.10.2022. Kleinere nachträgliche Anpassungen können nicht ausgeschlossen werden.</a:t>
          </a:r>
          <a:endParaRPr lang="de-CH" sz="550">
            <a:solidFill>
              <a:sysClr val="windowText" lastClr="000000"/>
            </a:solidFill>
            <a:effectLst/>
            <a:latin typeface="Roboto Light" panose="02000000000000000000" pitchFamily="2" charset="0"/>
            <a:ea typeface="Roboto Light" panose="02000000000000000000" pitchFamily="2" charset="0"/>
          </a:endParaRPr>
        </a:p>
        <a:p>
          <a:r>
            <a:rPr lang="de-CH" sz="550" baseline="0">
              <a:solidFill>
                <a:sysClr val="windowText" lastClr="000000"/>
              </a:solidFill>
              <a:effectLst/>
              <a:latin typeface="Roboto Light" panose="02000000000000000000" pitchFamily="2" charset="0"/>
              <a:ea typeface="Roboto Light" panose="02000000000000000000" pitchFamily="2" charset="0"/>
              <a:cs typeface="+mn-cs"/>
            </a:rPr>
            <a:t>Remarque: chiffres selon l'état des banques de données au 17.10.2022. De petites adaptations ultérieures ne peuvent pas être  exclues.</a:t>
          </a:r>
          <a:endParaRPr lang="de-CH" sz="550">
            <a:solidFill>
              <a:sysClr val="windowText" lastClr="000000"/>
            </a:solidFill>
            <a:effectLst/>
            <a:latin typeface="Roboto Light" panose="02000000000000000000" pitchFamily="2" charset="0"/>
            <a:ea typeface="Roboto Light" panose="02000000000000000000" pitchFamily="2" charset="0"/>
          </a:endParaRPr>
        </a:p>
        <a:p>
          <a:endParaRPr lang="de-CH" sz="550" i="0">
            <a:solidFill>
              <a:sysClr val="windowText" lastClr="000000"/>
            </a:solidFill>
            <a:latin typeface="Roboto Light" panose="02000000000000000000" pitchFamily="2" charset="0"/>
            <a:ea typeface="Roboto Light" panose="02000000000000000000" pitchFamily="2" charset="0"/>
          </a:endParaRPr>
        </a:p>
      </xdr:txBody>
    </xdr:sp>
    <xdr:clientData/>
  </xdr:twoCellAnchor>
  <xdr:twoCellAnchor>
    <xdr:from>
      <xdr:col>8</xdr:col>
      <xdr:colOff>265339</xdr:colOff>
      <xdr:row>6</xdr:row>
      <xdr:rowOff>40821</xdr:rowOff>
    </xdr:from>
    <xdr:to>
      <xdr:col>10</xdr:col>
      <xdr:colOff>201383</xdr:colOff>
      <xdr:row>19</xdr:row>
      <xdr:rowOff>176893</xdr:rowOff>
    </xdr:to>
    <xdr:sp macro="" textlink="">
      <xdr:nvSpPr>
        <xdr:cNvPr id="11" name="Textfeld 10">
          <a:extLst>
            <a:ext uri="{FF2B5EF4-FFF2-40B4-BE49-F238E27FC236}">
              <a16:creationId xmlns:a16="http://schemas.microsoft.com/office/drawing/2014/main" id="{D2B4AC6F-44E6-4350-94A4-790F80BB1723}"/>
            </a:ext>
          </a:extLst>
        </xdr:cNvPr>
        <xdr:cNvSpPr txBox="1"/>
      </xdr:nvSpPr>
      <xdr:spPr>
        <a:xfrm>
          <a:off x="6449785" y="1108982"/>
          <a:ext cx="1310366" cy="252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(rektifiziert</a:t>
          </a:r>
          <a:r>
            <a:rPr lang="de-CH" sz="550" baseline="0">
              <a:solidFill>
                <a:schemeClr val="dk1"/>
              </a:solidFill>
              <a:effectLst/>
              <a:latin typeface="Roboto Light" panose="02000000000000000000" pitchFamily="2" charset="0"/>
              <a:ea typeface="Roboto Light" panose="02000000000000000000" pitchFamily="2" charset="0"/>
              <a:cs typeface="+mn-cs"/>
            </a:rPr>
            <a:t> im August 2024)</a:t>
          </a:r>
          <a:r>
            <a:rPr lang="de-CH" sz="550">
              <a:solidFill>
                <a:schemeClr val="dk1"/>
              </a:solidFill>
              <a:effectLst/>
              <a:latin typeface="Roboto Light" panose="02000000000000000000" pitchFamily="2" charset="0"/>
              <a:ea typeface="Roboto Light" panose="02000000000000000000" pitchFamily="2" charset="0"/>
              <a:cs typeface="+mn-cs"/>
            </a:rPr>
            <a:t>.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(rectifié en août 2024).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0.00634</cdr:x>
      <cdr:y>0.9518</cdr:y>
    </cdr:from>
    <cdr:to>
      <cdr:x>0.99573</cdr:x>
      <cdr:y>1</cdr:y>
    </cdr:to>
    <cdr:sp macro="" textlink="">
      <cdr:nvSpPr>
        <cdr:cNvPr id="3" name="Textfeld 2"/>
        <cdr:cNvSpPr txBox="1"/>
      </cdr:nvSpPr>
      <cdr:spPr>
        <a:xfrm xmlns:a="http://schemas.openxmlformats.org/drawingml/2006/main">
          <a:off x="40821" y="4445858"/>
          <a:ext cx="6367612" cy="22514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0.37227</cdr:x>
      <cdr:y>0.08086</cdr:y>
    </cdr:to>
    <cdr:sp macro="" textlink="">
      <cdr:nvSpPr>
        <cdr:cNvPr id="8" name="Textfeld 9"/>
        <cdr:cNvSpPr txBox="1"/>
      </cdr:nvSpPr>
      <cdr:spPr>
        <a:xfrm xmlns:a="http://schemas.openxmlformats.org/drawingml/2006/main">
          <a:off x="4818" y="24524"/>
          <a:ext cx="2348026" cy="21021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Lokalpassagier/innen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baseColWidth="10" defaultColWidth="12" defaultRowHeight="11.25" x14ac:dyDescent="0.2"/>
  <cols>
    <col min="1" max="1" width="12" style="49"/>
    <col min="2" max="2" width="17.6640625" style="49" customWidth="1"/>
    <col min="3" max="3" width="51.83203125" style="49" customWidth="1"/>
    <col min="4" max="4" width="14.83203125" style="49" customWidth="1"/>
    <col min="5" max="5" width="11.6640625" style="49" customWidth="1"/>
    <col min="6" max="6" width="17.6640625" style="49" customWidth="1"/>
    <col min="7" max="7" width="51.83203125" style="49" customWidth="1"/>
    <col min="8" max="8" width="14.83203125" style="49" customWidth="1"/>
    <col min="9" max="16384" width="12" style="49"/>
  </cols>
  <sheetData>
    <row r="1" spans="1:12" x14ac:dyDescent="0.2">
      <c r="A1" s="181"/>
      <c r="J1" s="181"/>
    </row>
    <row r="2" spans="1:12" s="50" customFormat="1" ht="19.5" customHeight="1" x14ac:dyDescent="0.2">
      <c r="B2" s="157" t="s">
        <v>33</v>
      </c>
      <c r="C2" s="92"/>
      <c r="D2" s="93" t="s">
        <v>99</v>
      </c>
      <c r="F2" s="157" t="s">
        <v>52</v>
      </c>
      <c r="G2" s="92"/>
      <c r="H2" s="93" t="s">
        <v>99</v>
      </c>
      <c r="J2" s="206"/>
      <c r="K2" s="206"/>
      <c r="L2" s="206"/>
    </row>
    <row r="3" spans="1:12" s="170" customFormat="1" ht="16.5" x14ac:dyDescent="0.2">
      <c r="B3" s="171" t="s">
        <v>98</v>
      </c>
      <c r="C3" s="171"/>
      <c r="D3" s="171"/>
      <c r="F3" s="171" t="s">
        <v>100</v>
      </c>
      <c r="G3" s="171"/>
      <c r="H3" s="171"/>
      <c r="L3" s="216"/>
    </row>
    <row r="4" spans="1:12" s="50" customFormat="1" ht="20.25" customHeight="1" x14ac:dyDescent="0.2">
      <c r="B4" s="52"/>
      <c r="C4" s="51"/>
      <c r="D4" s="51"/>
      <c r="E4" s="51"/>
      <c r="F4" s="52"/>
      <c r="G4" s="51"/>
      <c r="H4" s="51"/>
      <c r="L4" s="206"/>
    </row>
    <row r="5" spans="1:12" s="50" customFormat="1" ht="13.5" customHeight="1" x14ac:dyDescent="0.2">
      <c r="B5" s="94" t="s">
        <v>38</v>
      </c>
      <c r="C5" s="95"/>
      <c r="D5" s="95"/>
      <c r="E5" s="51"/>
      <c r="F5" s="94" t="s">
        <v>39</v>
      </c>
      <c r="G5" s="95"/>
      <c r="H5" s="95"/>
      <c r="L5" s="206"/>
    </row>
    <row r="6" spans="1:12" s="159" customFormat="1" ht="13.5" customHeight="1" x14ac:dyDescent="0.2">
      <c r="B6" s="167"/>
      <c r="C6" s="168"/>
      <c r="D6" s="169"/>
      <c r="E6" s="163"/>
      <c r="F6" s="167"/>
      <c r="G6" s="168"/>
      <c r="H6" s="169"/>
      <c r="L6" s="217"/>
    </row>
    <row r="7" spans="1:12" s="50" customFormat="1" ht="20.25" x14ac:dyDescent="0.2">
      <c r="B7" s="53" t="s">
        <v>1</v>
      </c>
      <c r="C7" s="54"/>
      <c r="D7" s="54"/>
      <c r="E7" s="51"/>
      <c r="F7" s="53" t="s">
        <v>17</v>
      </c>
      <c r="G7" s="54"/>
      <c r="H7" s="54"/>
    </row>
    <row r="8" spans="1:12" s="159" customFormat="1" ht="24.95" customHeight="1" x14ac:dyDescent="0.2">
      <c r="B8" s="167" t="s">
        <v>13</v>
      </c>
      <c r="C8" s="168" t="s">
        <v>70</v>
      </c>
      <c r="D8" s="178" t="s">
        <v>94</v>
      </c>
      <c r="E8" s="163"/>
      <c r="F8" s="167" t="s">
        <v>13</v>
      </c>
      <c r="G8" s="172" t="s">
        <v>87</v>
      </c>
      <c r="H8" s="178" t="s">
        <v>94</v>
      </c>
    </row>
    <row r="9" spans="1:12" s="159" customFormat="1" ht="24.95" customHeight="1" x14ac:dyDescent="0.2">
      <c r="B9" s="167" t="s">
        <v>14</v>
      </c>
      <c r="C9" s="172" t="s">
        <v>752</v>
      </c>
      <c r="D9" s="178" t="s">
        <v>94</v>
      </c>
      <c r="E9" s="166"/>
      <c r="F9" s="167" t="s">
        <v>14</v>
      </c>
      <c r="G9" s="168" t="s">
        <v>71</v>
      </c>
      <c r="H9" s="178" t="s">
        <v>94</v>
      </c>
      <c r="I9" s="165"/>
    </row>
    <row r="10" spans="1:12" s="159" customFormat="1" ht="24.95" customHeight="1" x14ac:dyDescent="0.2">
      <c r="B10" s="167" t="s">
        <v>29</v>
      </c>
      <c r="C10" s="172" t="s">
        <v>753</v>
      </c>
      <c r="D10" s="169">
        <v>2022</v>
      </c>
      <c r="E10" s="163"/>
      <c r="F10" s="167" t="s">
        <v>29</v>
      </c>
      <c r="G10" s="168" t="s">
        <v>63</v>
      </c>
      <c r="H10" s="169">
        <v>2022</v>
      </c>
    </row>
    <row r="11" spans="1:12" s="159" customFormat="1" ht="13.5" customHeight="1" x14ac:dyDescent="0.2">
      <c r="B11" s="167"/>
      <c r="C11" s="168"/>
      <c r="D11" s="169"/>
      <c r="E11" s="163"/>
      <c r="F11" s="167"/>
      <c r="G11" s="168"/>
      <c r="H11" s="169"/>
    </row>
    <row r="12" spans="1:12" s="50" customFormat="1" ht="20.25" customHeight="1" x14ac:dyDescent="0.2">
      <c r="B12" s="53" t="s">
        <v>2</v>
      </c>
      <c r="C12" s="54"/>
      <c r="D12" s="54"/>
      <c r="E12" s="51"/>
      <c r="F12" s="53" t="s">
        <v>16</v>
      </c>
      <c r="G12" s="54"/>
      <c r="H12" s="54"/>
    </row>
    <row r="13" spans="1:12" s="159" customFormat="1" ht="32.25" customHeight="1" x14ac:dyDescent="0.2">
      <c r="B13" s="160" t="s">
        <v>15</v>
      </c>
      <c r="C13" s="173" t="s">
        <v>758</v>
      </c>
      <c r="D13" s="398" t="s">
        <v>94</v>
      </c>
      <c r="E13" s="163"/>
      <c r="F13" s="160" t="s">
        <v>15</v>
      </c>
      <c r="G13" s="173" t="s">
        <v>759</v>
      </c>
      <c r="H13" s="398" t="s">
        <v>94</v>
      </c>
    </row>
    <row r="14" spans="1:12" s="159" customFormat="1" ht="24.95" customHeight="1" x14ac:dyDescent="0.2">
      <c r="B14" s="164" t="s">
        <v>3</v>
      </c>
      <c r="C14" s="174" t="s">
        <v>754</v>
      </c>
      <c r="D14" s="178" t="s">
        <v>94</v>
      </c>
      <c r="E14" s="163"/>
      <c r="F14" s="164" t="s">
        <v>3</v>
      </c>
      <c r="G14" s="174" t="s">
        <v>75</v>
      </c>
      <c r="H14" s="178" t="s">
        <v>94</v>
      </c>
      <c r="K14"/>
    </row>
    <row r="15" spans="1:12" s="159" customFormat="1" ht="24.95" customHeight="1" x14ac:dyDescent="0.2">
      <c r="B15" s="160" t="s">
        <v>7</v>
      </c>
      <c r="C15" s="173" t="s">
        <v>755</v>
      </c>
      <c r="D15" s="162">
        <v>2022</v>
      </c>
      <c r="E15" s="163"/>
      <c r="F15" s="160" t="s">
        <v>7</v>
      </c>
      <c r="G15" s="173" t="s">
        <v>74</v>
      </c>
      <c r="H15" s="162">
        <v>2022</v>
      </c>
    </row>
    <row r="16" spans="1:12" s="159" customFormat="1" ht="24.95" customHeight="1" x14ac:dyDescent="0.2">
      <c r="B16" s="164" t="s">
        <v>4</v>
      </c>
      <c r="C16" s="174" t="s">
        <v>756</v>
      </c>
      <c r="D16" s="178" t="s">
        <v>94</v>
      </c>
      <c r="F16" s="164" t="s">
        <v>4</v>
      </c>
      <c r="G16" s="174" t="s">
        <v>67</v>
      </c>
      <c r="H16" s="178" t="s">
        <v>94</v>
      </c>
    </row>
    <row r="17" spans="2:10" s="159" customFormat="1" ht="24.95" customHeight="1" x14ac:dyDescent="0.2">
      <c r="B17" s="160" t="s">
        <v>8</v>
      </c>
      <c r="C17" s="173" t="s">
        <v>757</v>
      </c>
      <c r="D17" s="162">
        <v>2022</v>
      </c>
      <c r="F17" s="160" t="s">
        <v>8</v>
      </c>
      <c r="G17" s="161" t="s">
        <v>68</v>
      </c>
      <c r="H17" s="162">
        <v>2022</v>
      </c>
    </row>
    <row r="18" spans="2:10" s="159" customFormat="1" ht="24.95" customHeight="1" x14ac:dyDescent="0.2">
      <c r="B18" s="164" t="s">
        <v>5</v>
      </c>
      <c r="C18" s="174" t="s">
        <v>76</v>
      </c>
      <c r="D18" s="178" t="s">
        <v>94</v>
      </c>
      <c r="F18" s="164" t="s">
        <v>5</v>
      </c>
      <c r="G18" s="174" t="s">
        <v>78</v>
      </c>
      <c r="H18" s="178" t="s">
        <v>94</v>
      </c>
    </row>
    <row r="19" spans="2:10" s="159" customFormat="1" ht="24.95" customHeight="1" x14ac:dyDescent="0.2">
      <c r="B19" s="160" t="s">
        <v>9</v>
      </c>
      <c r="C19" s="173" t="s">
        <v>77</v>
      </c>
      <c r="D19" s="162">
        <v>2022</v>
      </c>
      <c r="F19" s="160" t="s">
        <v>9</v>
      </c>
      <c r="G19" s="173" t="s">
        <v>79</v>
      </c>
      <c r="H19" s="162">
        <v>2022</v>
      </c>
    </row>
    <row r="20" spans="2:10" s="159" customFormat="1" ht="13.5" customHeight="1" x14ac:dyDescent="0.2">
      <c r="B20" s="167"/>
      <c r="C20" s="168"/>
      <c r="D20" s="169"/>
      <c r="E20" s="163"/>
      <c r="F20" s="167"/>
      <c r="G20" s="168"/>
      <c r="H20" s="169"/>
    </row>
    <row r="21" spans="2:10" s="50" customFormat="1" ht="20.25" x14ac:dyDescent="0.2">
      <c r="B21" s="53" t="s">
        <v>40</v>
      </c>
      <c r="C21" s="54"/>
      <c r="D21" s="54"/>
      <c r="E21" s="51"/>
      <c r="F21" s="53" t="s">
        <v>41</v>
      </c>
      <c r="G21" s="54"/>
      <c r="H21" s="54"/>
    </row>
    <row r="22" spans="2:10" s="63" customFormat="1" ht="42.75" customHeight="1" x14ac:dyDescent="0.2">
      <c r="B22" s="158" t="s">
        <v>42</v>
      </c>
      <c r="C22" s="487" t="s">
        <v>101</v>
      </c>
      <c r="D22" s="488"/>
      <c r="E22" s="54"/>
      <c r="F22" s="158" t="s">
        <v>43</v>
      </c>
      <c r="G22" s="487" t="s">
        <v>88</v>
      </c>
      <c r="H22" s="488"/>
      <c r="J22" s="159"/>
    </row>
    <row r="23" spans="2:10" s="50" customFormat="1" ht="8.25" customHeight="1" x14ac:dyDescent="0.2">
      <c r="B23" s="52"/>
      <c r="C23" s="55"/>
      <c r="D23" s="55"/>
      <c r="E23" s="51"/>
      <c r="F23" s="52"/>
      <c r="G23" s="55"/>
      <c r="H23" s="55"/>
    </row>
    <row r="24" spans="2:10" s="50" customFormat="1" ht="12.75" customHeight="1" x14ac:dyDescent="0.25">
      <c r="B24" s="56" t="s">
        <v>36</v>
      </c>
      <c r="C24" s="57"/>
      <c r="D24" s="56"/>
      <c r="E24" s="58"/>
      <c r="F24" s="56" t="s">
        <v>37</v>
      </c>
      <c r="G24" s="57"/>
      <c r="H24" s="56"/>
    </row>
    <row r="25" spans="2:10" s="50" customFormat="1" ht="12.75" customHeight="1" x14ac:dyDescent="0.25">
      <c r="B25" s="59" t="s">
        <v>34</v>
      </c>
      <c r="C25" s="58"/>
      <c r="D25" s="58"/>
      <c r="E25" s="58"/>
      <c r="F25" s="59" t="s">
        <v>35</v>
      </c>
      <c r="G25" s="58"/>
      <c r="H25" s="58"/>
    </row>
    <row r="26" spans="2:10" ht="12.75" customHeight="1" x14ac:dyDescent="0.25">
      <c r="B26" s="60" t="s">
        <v>84</v>
      </c>
      <c r="C26" s="61"/>
      <c r="D26" s="61"/>
      <c r="E26" s="61"/>
      <c r="F26" s="60" t="s">
        <v>85</v>
      </c>
      <c r="G26" s="61"/>
      <c r="H26" s="61"/>
    </row>
    <row r="33" spans="2:7" x14ac:dyDescent="0.2">
      <c r="B33" s="62"/>
      <c r="F33" s="62"/>
    </row>
    <row r="35" spans="2:7" x14ac:dyDescent="0.2">
      <c r="C35" s="62"/>
      <c r="G35" s="62"/>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J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 '!I1" display="G2" xr:uid="{00000000-0004-0000-0000-000009000000}"/>
    <hyperlink ref="B10" location="'G3'!I1" display="G3" xr:uid="{00000000-0004-0000-0000-00000A000000}"/>
    <hyperlink ref="B8" location="'G1'!I1" display="G1" xr:uid="{00000000-0004-0000-0000-00000B000000}"/>
    <hyperlink ref="F13" location="A!K1" display="A" xr:uid="{00000000-0004-0000-0000-00000C000000}"/>
    <hyperlink ref="F14" location="'B1'!J1" display="B1" xr:uid="{00000000-0004-0000-0000-00000D000000}"/>
    <hyperlink ref="F9" location="'G2 '!I1" display="G2" xr:uid="{00000000-0004-0000-0000-00000E000000}"/>
    <hyperlink ref="F10" location="'G3'!I1" display="G3" xr:uid="{00000000-0004-0000-0000-00000F000000}"/>
    <hyperlink ref="F8" location="'G1'!I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J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9"/>
  <sheetViews>
    <sheetView showGridLines="0" zoomScaleNormal="100" workbookViewId="0">
      <selection activeCell="J1" sqref="J1"/>
    </sheetView>
  </sheetViews>
  <sheetFormatPr baseColWidth="10" defaultColWidth="13.33203125" defaultRowHeight="12" x14ac:dyDescent="0.2"/>
  <cols>
    <col min="1" max="1" width="10" style="2" customWidth="1"/>
    <col min="2" max="2" width="36.33203125" style="2" customWidth="1"/>
    <col min="3" max="3" width="14" style="2" customWidth="1"/>
    <col min="4" max="4" width="18.33203125" style="3" customWidth="1"/>
    <col min="5" max="5" width="17.6640625" style="3" customWidth="1"/>
    <col min="6" max="6" width="17.33203125" style="3" customWidth="1"/>
    <col min="7" max="7" width="10.5" style="3" customWidth="1"/>
    <col min="8" max="8" width="14.6640625" style="3" customWidth="1"/>
    <col min="9" max="9" width="10" style="3" customWidth="1"/>
    <col min="10" max="10" width="19.5" style="3" customWidth="1"/>
    <col min="11" max="16384" width="13.33203125" style="3"/>
  </cols>
  <sheetData>
    <row r="1" spans="1:22" s="130" customFormat="1" ht="12" customHeight="1" x14ac:dyDescent="0.2">
      <c r="A1" s="128" t="s">
        <v>119</v>
      </c>
      <c r="B1" s="129"/>
      <c r="C1" s="237"/>
      <c r="J1" s="195" t="s">
        <v>6</v>
      </c>
    </row>
    <row r="2" spans="1:22" s="130" customFormat="1" ht="12" customHeight="1" x14ac:dyDescent="0.2">
      <c r="A2" s="128" t="s">
        <v>121</v>
      </c>
      <c r="B2" s="129"/>
      <c r="C2" s="237"/>
      <c r="J2" s="132" t="s">
        <v>120</v>
      </c>
      <c r="K2" s="222"/>
      <c r="L2" s="222"/>
      <c r="M2" s="222"/>
      <c r="N2" s="222"/>
      <c r="O2" s="222"/>
      <c r="P2" s="222"/>
      <c r="Q2" s="222"/>
      <c r="R2" s="222"/>
    </row>
    <row r="3" spans="1:22" s="133" customFormat="1" ht="32.1" customHeight="1" x14ac:dyDescent="0.2">
      <c r="A3" s="521" t="s">
        <v>69</v>
      </c>
      <c r="B3" s="522"/>
      <c r="C3" s="522"/>
      <c r="D3" s="522"/>
      <c r="E3" s="523"/>
      <c r="F3" s="523"/>
      <c r="K3" s="223"/>
      <c r="L3" s="223"/>
      <c r="M3" s="223"/>
      <c r="N3" s="223"/>
      <c r="O3" s="223"/>
      <c r="P3" s="223"/>
      <c r="Q3" s="223"/>
      <c r="R3" s="223"/>
    </row>
    <row r="4" spans="1:22" x14ac:dyDescent="0.2">
      <c r="C4" s="266"/>
      <c r="D4" s="250"/>
      <c r="E4" s="250"/>
      <c r="F4" s="250"/>
      <c r="G4" s="250"/>
      <c r="H4" s="250"/>
      <c r="I4" s="250"/>
      <c r="J4" s="250"/>
      <c r="M4" s="136"/>
      <c r="N4" s="136"/>
      <c r="O4" s="136"/>
      <c r="P4" s="136"/>
      <c r="Q4" s="136"/>
      <c r="R4" s="135"/>
      <c r="S4" s="135"/>
      <c r="T4" s="135"/>
      <c r="U4" s="135"/>
      <c r="V4" s="135"/>
    </row>
    <row r="5" spans="1:22" s="39" customFormat="1" ht="15.75" customHeight="1" x14ac:dyDescent="0.2">
      <c r="A5" s="515" t="s">
        <v>106</v>
      </c>
      <c r="B5" s="516"/>
      <c r="C5" s="267" t="s">
        <v>0</v>
      </c>
      <c r="D5" s="268"/>
      <c r="E5" s="268"/>
      <c r="F5" s="268"/>
      <c r="G5" s="268"/>
      <c r="H5" s="268"/>
      <c r="I5" s="268"/>
      <c r="J5" s="122"/>
      <c r="M5" s="238"/>
      <c r="N5" s="238"/>
      <c r="O5" s="238"/>
      <c r="P5" s="238"/>
      <c r="Q5" s="238"/>
      <c r="R5" s="238"/>
      <c r="S5" s="238"/>
      <c r="T5" s="115"/>
      <c r="U5" s="115"/>
      <c r="V5" s="75"/>
    </row>
    <row r="6" spans="1:22" s="39" customFormat="1" ht="11.25" x14ac:dyDescent="0.2">
      <c r="A6" s="517"/>
      <c r="B6" s="518"/>
      <c r="C6" s="123" t="s">
        <v>18</v>
      </c>
      <c r="D6" s="123" t="s">
        <v>31</v>
      </c>
      <c r="E6" s="123" t="s">
        <v>20</v>
      </c>
      <c r="F6" s="124" t="s">
        <v>22</v>
      </c>
      <c r="G6" s="123" t="s">
        <v>19</v>
      </c>
      <c r="H6" s="123" t="s">
        <v>21</v>
      </c>
      <c r="I6" s="123" t="s">
        <v>12</v>
      </c>
      <c r="J6" s="125" t="s">
        <v>32</v>
      </c>
      <c r="K6" s="41"/>
      <c r="L6" s="41"/>
      <c r="M6" s="222"/>
      <c r="N6" s="222"/>
      <c r="O6" s="222"/>
      <c r="P6" s="222"/>
      <c r="Q6" s="222"/>
      <c r="R6" s="222"/>
      <c r="S6" s="222"/>
      <c r="T6" s="222"/>
      <c r="U6" s="141"/>
      <c r="V6" s="143"/>
    </row>
    <row r="7" spans="1:22" s="5" customFormat="1" ht="6" customHeight="1" x14ac:dyDescent="0.2">
      <c r="A7" s="8"/>
      <c r="B7" s="9"/>
      <c r="C7" s="10"/>
      <c r="D7" s="10"/>
      <c r="E7" s="10"/>
      <c r="F7" s="10"/>
      <c r="G7" s="10"/>
      <c r="H7" s="10"/>
      <c r="I7" s="10"/>
      <c r="J7" s="10"/>
      <c r="K7" s="37"/>
      <c r="L7" s="37"/>
      <c r="M7" s="238"/>
      <c r="N7" s="312"/>
      <c r="O7" s="312"/>
      <c r="P7" s="312"/>
      <c r="Q7" s="238"/>
      <c r="R7" s="238"/>
      <c r="S7" s="238"/>
      <c r="T7" s="142"/>
      <c r="U7" s="142"/>
      <c r="V7" s="137"/>
    </row>
    <row r="8" spans="1:22" s="104" customFormat="1" ht="12" customHeight="1" x14ac:dyDescent="0.2">
      <c r="A8" s="519" t="s">
        <v>90</v>
      </c>
      <c r="B8" s="520"/>
      <c r="C8" s="520"/>
      <c r="D8" s="520"/>
      <c r="E8" s="520"/>
      <c r="F8" s="520"/>
      <c r="G8" s="520"/>
      <c r="H8" s="520"/>
      <c r="I8" s="520"/>
      <c r="J8" s="520"/>
      <c r="K8" s="105"/>
      <c r="L8" s="105"/>
      <c r="M8" s="238"/>
      <c r="N8" s="312"/>
      <c r="O8" s="222"/>
      <c r="P8" s="312"/>
      <c r="Q8" s="238"/>
      <c r="R8" s="238"/>
      <c r="S8" s="238"/>
      <c r="T8" s="142"/>
      <c r="U8" s="142"/>
      <c r="V8" s="137"/>
    </row>
    <row r="9" spans="1:22" s="104" customFormat="1" ht="12" customHeight="1" x14ac:dyDescent="0.2">
      <c r="A9" s="105"/>
      <c r="B9" s="106" t="s">
        <v>18</v>
      </c>
      <c r="C9" s="405">
        <v>47423.8</v>
      </c>
      <c r="D9" s="405">
        <v>11202.3</v>
      </c>
      <c r="E9" s="405">
        <v>3561.1</v>
      </c>
      <c r="F9" s="405">
        <v>32660.3</v>
      </c>
      <c r="G9" s="405">
        <v>0</v>
      </c>
      <c r="H9" s="405">
        <v>0</v>
      </c>
      <c r="I9" s="405">
        <v>0</v>
      </c>
      <c r="J9" s="405">
        <v>0</v>
      </c>
      <c r="K9" s="270"/>
      <c r="L9" s="339"/>
      <c r="M9" s="339"/>
      <c r="N9" s="339"/>
      <c r="O9" s="339"/>
      <c r="P9" s="339"/>
      <c r="Q9" s="339"/>
      <c r="R9" s="339"/>
      <c r="S9" s="339"/>
      <c r="T9" s="142"/>
      <c r="U9" s="142"/>
      <c r="V9" s="139"/>
    </row>
    <row r="10" spans="1:22" s="104" customFormat="1" ht="12" customHeight="1" x14ac:dyDescent="0.2">
      <c r="A10" s="106"/>
      <c r="B10" s="107" t="s">
        <v>23</v>
      </c>
      <c r="C10" s="404">
        <v>13414.4</v>
      </c>
      <c r="D10" s="404">
        <v>7582.8</v>
      </c>
      <c r="E10" s="404">
        <v>2012.3</v>
      </c>
      <c r="F10" s="404">
        <v>3819.3</v>
      </c>
      <c r="G10" s="404">
        <v>0</v>
      </c>
      <c r="H10" s="404">
        <v>0</v>
      </c>
      <c r="I10" s="404">
        <v>0</v>
      </c>
      <c r="J10" s="404">
        <v>0</v>
      </c>
      <c r="K10" s="271"/>
      <c r="L10" s="338"/>
      <c r="M10" s="338"/>
      <c r="N10" s="338"/>
      <c r="O10" s="338"/>
      <c r="P10" s="338"/>
      <c r="Q10" s="338"/>
      <c r="R10" s="338"/>
      <c r="S10" s="338"/>
      <c r="T10" s="142"/>
      <c r="U10" s="142"/>
      <c r="V10" s="139"/>
    </row>
    <row r="11" spans="1:22" s="104" customFormat="1" ht="12" customHeight="1" x14ac:dyDescent="0.2">
      <c r="A11" s="106"/>
      <c r="B11" s="107" t="s">
        <v>24</v>
      </c>
      <c r="C11" s="404">
        <v>1341.6</v>
      </c>
      <c r="D11" s="404">
        <v>6.3</v>
      </c>
      <c r="E11" s="404">
        <v>229.5</v>
      </c>
      <c r="F11" s="404">
        <v>1105.7</v>
      </c>
      <c r="G11" s="404">
        <v>0</v>
      </c>
      <c r="H11" s="404">
        <v>0</v>
      </c>
      <c r="I11" s="404">
        <v>0</v>
      </c>
      <c r="J11" s="404">
        <v>0</v>
      </c>
      <c r="L11" s="338"/>
      <c r="M11" s="338"/>
      <c r="N11" s="338"/>
      <c r="O11" s="338"/>
      <c r="P11" s="338"/>
      <c r="Q11" s="338"/>
      <c r="R11" s="338"/>
      <c r="S11" s="338"/>
      <c r="T11" s="142"/>
      <c r="U11" s="142"/>
      <c r="V11" s="137"/>
    </row>
    <row r="12" spans="1:22" s="104" customFormat="1" ht="12" customHeight="1" x14ac:dyDescent="0.2">
      <c r="A12" s="106"/>
      <c r="B12" s="107" t="s">
        <v>25</v>
      </c>
      <c r="C12" s="404">
        <v>17164.900000000001</v>
      </c>
      <c r="D12" s="404">
        <v>3181.1</v>
      </c>
      <c r="E12" s="404">
        <v>1225</v>
      </c>
      <c r="F12" s="404">
        <v>12758.7</v>
      </c>
      <c r="G12" s="404">
        <v>0</v>
      </c>
      <c r="H12" s="404">
        <v>0</v>
      </c>
      <c r="I12" s="404">
        <v>0</v>
      </c>
      <c r="J12" s="404">
        <v>0</v>
      </c>
      <c r="L12" s="338"/>
      <c r="M12" s="338"/>
      <c r="N12" s="338"/>
      <c r="O12" s="338"/>
      <c r="P12" s="338"/>
      <c r="Q12" s="338"/>
      <c r="R12" s="338"/>
      <c r="S12" s="338"/>
      <c r="T12" s="142"/>
      <c r="U12" s="142"/>
      <c r="V12" s="137"/>
    </row>
    <row r="13" spans="1:22" s="104" customFormat="1" ht="12" customHeight="1" x14ac:dyDescent="0.2">
      <c r="A13" s="106"/>
      <c r="B13" s="107" t="s">
        <v>26</v>
      </c>
      <c r="C13" s="404">
        <v>0</v>
      </c>
      <c r="D13" s="404">
        <v>0</v>
      </c>
      <c r="E13" s="404">
        <v>0</v>
      </c>
      <c r="F13" s="404">
        <v>0</v>
      </c>
      <c r="G13" s="404">
        <v>0</v>
      </c>
      <c r="H13" s="404">
        <v>0</v>
      </c>
      <c r="I13" s="404">
        <v>0</v>
      </c>
      <c r="J13" s="404">
        <v>0</v>
      </c>
      <c r="L13" s="338"/>
      <c r="M13" s="338"/>
      <c r="N13" s="338"/>
      <c r="O13" s="338"/>
      <c r="P13" s="338"/>
      <c r="Q13" s="338"/>
      <c r="R13" s="338"/>
      <c r="S13" s="338"/>
      <c r="T13" s="270"/>
      <c r="U13" s="270"/>
      <c r="V13" s="137"/>
    </row>
    <row r="14" spans="1:22" s="104" customFormat="1" ht="12" customHeight="1" x14ac:dyDescent="0.2">
      <c r="A14" s="106"/>
      <c r="B14" s="107" t="s">
        <v>27</v>
      </c>
      <c r="C14" s="404">
        <v>12787.8</v>
      </c>
      <c r="D14" s="404">
        <v>432.1</v>
      </c>
      <c r="E14" s="404">
        <v>94.2</v>
      </c>
      <c r="F14" s="404">
        <v>12261.5</v>
      </c>
      <c r="G14" s="404">
        <v>0</v>
      </c>
      <c r="H14" s="404">
        <v>0</v>
      </c>
      <c r="I14" s="404">
        <v>0</v>
      </c>
      <c r="J14" s="404">
        <v>0</v>
      </c>
      <c r="L14" s="338"/>
      <c r="M14" s="338"/>
      <c r="N14" s="338"/>
      <c r="O14" s="338"/>
      <c r="P14" s="338"/>
      <c r="Q14" s="338"/>
      <c r="R14" s="338"/>
      <c r="S14" s="338"/>
      <c r="T14" s="115"/>
      <c r="U14" s="115"/>
      <c r="V14" s="75"/>
    </row>
    <row r="15" spans="1:22" s="104" customFormat="1" ht="12" customHeight="1" x14ac:dyDescent="0.2">
      <c r="A15" s="106"/>
      <c r="B15" s="107" t="s">
        <v>11</v>
      </c>
      <c r="C15" s="404">
        <v>388.1</v>
      </c>
      <c r="D15" s="404">
        <v>0</v>
      </c>
      <c r="E15" s="404">
        <v>0</v>
      </c>
      <c r="F15" s="404">
        <v>388.1</v>
      </c>
      <c r="G15" s="404">
        <v>0</v>
      </c>
      <c r="H15" s="404">
        <v>0</v>
      </c>
      <c r="I15" s="404">
        <v>0</v>
      </c>
      <c r="J15" s="404">
        <v>0</v>
      </c>
      <c r="L15" s="338"/>
      <c r="M15" s="338"/>
      <c r="N15" s="338"/>
      <c r="O15" s="338"/>
      <c r="P15" s="338"/>
      <c r="Q15" s="338"/>
      <c r="R15" s="338"/>
      <c r="S15" s="338"/>
      <c r="T15" s="143"/>
      <c r="U15" s="143"/>
      <c r="V15" s="143"/>
    </row>
    <row r="16" spans="1:22" s="104" customFormat="1" ht="12" customHeight="1" x14ac:dyDescent="0.2">
      <c r="A16" s="106"/>
      <c r="B16" s="107" t="s">
        <v>28</v>
      </c>
      <c r="C16" s="404">
        <v>2327.1</v>
      </c>
      <c r="D16" s="404">
        <v>0</v>
      </c>
      <c r="E16" s="404">
        <v>0</v>
      </c>
      <c r="F16" s="404">
        <v>2327.1</v>
      </c>
      <c r="G16" s="404">
        <v>0</v>
      </c>
      <c r="H16" s="404">
        <v>0</v>
      </c>
      <c r="I16" s="404">
        <v>0</v>
      </c>
      <c r="J16" s="404">
        <v>0</v>
      </c>
      <c r="K16" s="105"/>
      <c r="L16" s="338"/>
      <c r="M16" s="338"/>
      <c r="N16" s="338"/>
      <c r="O16" s="338"/>
      <c r="P16" s="338"/>
      <c r="Q16" s="338"/>
      <c r="R16" s="338"/>
      <c r="S16" s="338"/>
      <c r="T16" s="137"/>
      <c r="U16" s="137"/>
      <c r="V16" s="137"/>
    </row>
    <row r="17" spans="1:22" s="104" customFormat="1" ht="12" customHeight="1" x14ac:dyDescent="0.2">
      <c r="A17" s="519" t="s">
        <v>95</v>
      </c>
      <c r="B17" s="520"/>
      <c r="C17" s="520"/>
      <c r="D17" s="520"/>
      <c r="E17" s="520"/>
      <c r="F17" s="520"/>
      <c r="G17" s="520"/>
      <c r="H17" s="520"/>
      <c r="I17" s="520"/>
      <c r="J17" s="520"/>
      <c r="K17" s="105"/>
      <c r="L17" s="105"/>
      <c r="M17" s="138"/>
      <c r="N17" s="138"/>
      <c r="O17" s="138"/>
      <c r="P17" s="138"/>
      <c r="Q17" s="138"/>
      <c r="R17" s="137"/>
      <c r="S17" s="137"/>
      <c r="T17" s="137"/>
      <c r="U17" s="137"/>
      <c r="V17" s="137"/>
    </row>
    <row r="18" spans="1:22" s="104" customFormat="1" ht="12" customHeight="1" x14ac:dyDescent="0.2">
      <c r="A18" s="269"/>
      <c r="B18" s="106" t="s">
        <v>18</v>
      </c>
      <c r="C18" s="405">
        <v>50040</v>
      </c>
      <c r="D18" s="405">
        <v>10078.799999999999</v>
      </c>
      <c r="E18" s="405">
        <v>4861.8999999999996</v>
      </c>
      <c r="F18" s="405">
        <v>35099.300000000003</v>
      </c>
      <c r="G18" s="405">
        <v>0</v>
      </c>
      <c r="H18" s="405">
        <v>0</v>
      </c>
      <c r="I18" s="405">
        <v>0</v>
      </c>
      <c r="J18" s="405">
        <v>0</v>
      </c>
      <c r="K18" s="105"/>
      <c r="L18" s="105"/>
      <c r="M18" s="138"/>
      <c r="N18" s="138"/>
      <c r="O18" s="138"/>
      <c r="P18" s="138"/>
      <c r="Q18" s="138"/>
      <c r="R18" s="137"/>
      <c r="S18" s="137"/>
      <c r="T18" s="137"/>
      <c r="U18" s="137"/>
      <c r="V18" s="137"/>
    </row>
    <row r="19" spans="1:22" s="104" customFormat="1" ht="12" customHeight="1" x14ac:dyDescent="0.2">
      <c r="A19" s="106"/>
      <c r="B19" s="107" t="s">
        <v>23</v>
      </c>
      <c r="C19" s="404">
        <v>12113.3</v>
      </c>
      <c r="D19" s="404">
        <v>6942.7</v>
      </c>
      <c r="E19" s="404">
        <v>2016.5</v>
      </c>
      <c r="F19" s="404">
        <v>3154.1</v>
      </c>
      <c r="G19" s="404">
        <v>0</v>
      </c>
      <c r="H19" s="404">
        <v>0</v>
      </c>
      <c r="I19" s="404">
        <v>0</v>
      </c>
      <c r="J19" s="404">
        <v>0</v>
      </c>
      <c r="K19" s="105"/>
      <c r="L19" s="105"/>
      <c r="M19" s="138"/>
      <c r="N19" s="138"/>
      <c r="O19" s="138"/>
      <c r="P19" s="138"/>
      <c r="Q19" s="138"/>
      <c r="R19" s="137"/>
      <c r="S19" s="137"/>
      <c r="T19" s="137"/>
      <c r="U19" s="137"/>
      <c r="V19" s="137"/>
    </row>
    <row r="20" spans="1:22" s="104" customFormat="1" ht="12" customHeight="1" x14ac:dyDescent="0.2">
      <c r="A20" s="106"/>
      <c r="B20" s="107" t="s">
        <v>24</v>
      </c>
      <c r="C20" s="404">
        <v>1451.9</v>
      </c>
      <c r="D20" s="404">
        <v>0</v>
      </c>
      <c r="E20" s="404">
        <v>135.30000000000001</v>
      </c>
      <c r="F20" s="404">
        <v>1316.6</v>
      </c>
      <c r="G20" s="404">
        <v>0</v>
      </c>
      <c r="H20" s="404">
        <v>0</v>
      </c>
      <c r="I20" s="404">
        <v>0</v>
      </c>
      <c r="J20" s="404">
        <v>0</v>
      </c>
      <c r="K20" s="105"/>
      <c r="L20" s="105"/>
      <c r="M20" s="138"/>
      <c r="N20" s="138"/>
      <c r="O20" s="138"/>
      <c r="P20" s="138"/>
      <c r="Q20" s="138"/>
      <c r="R20" s="137"/>
      <c r="S20" s="137"/>
      <c r="T20" s="137"/>
      <c r="U20" s="137"/>
      <c r="V20" s="137"/>
    </row>
    <row r="21" spans="1:22" s="104" customFormat="1" ht="12" customHeight="1" x14ac:dyDescent="0.2">
      <c r="A21" s="106"/>
      <c r="B21" s="107" t="s">
        <v>25</v>
      </c>
      <c r="C21" s="404">
        <v>19744.7</v>
      </c>
      <c r="D21" s="404">
        <v>3136.1</v>
      </c>
      <c r="E21" s="404">
        <v>2178.9</v>
      </c>
      <c r="F21" s="404">
        <v>14429.7</v>
      </c>
      <c r="G21" s="404">
        <v>0</v>
      </c>
      <c r="H21" s="404">
        <v>0</v>
      </c>
      <c r="I21" s="404">
        <v>0</v>
      </c>
      <c r="J21" s="404">
        <v>0</v>
      </c>
      <c r="K21" s="105"/>
      <c r="L21" s="105"/>
      <c r="M21" s="138"/>
      <c r="N21" s="138"/>
      <c r="O21" s="138"/>
      <c r="P21" s="138"/>
      <c r="Q21" s="138"/>
      <c r="R21" s="138"/>
      <c r="S21" s="138"/>
      <c r="T21" s="137"/>
      <c r="U21" s="137"/>
      <c r="V21" s="137"/>
    </row>
    <row r="22" spans="1:22" s="104" customFormat="1" ht="12" customHeight="1" x14ac:dyDescent="0.2">
      <c r="A22" s="106"/>
      <c r="B22" s="107" t="s">
        <v>26</v>
      </c>
      <c r="C22" s="404">
        <v>0</v>
      </c>
      <c r="D22" s="404">
        <v>0</v>
      </c>
      <c r="E22" s="404">
        <v>0</v>
      </c>
      <c r="F22" s="404">
        <v>0</v>
      </c>
      <c r="G22" s="404">
        <v>0</v>
      </c>
      <c r="H22" s="404">
        <v>0</v>
      </c>
      <c r="I22" s="404">
        <v>0</v>
      </c>
      <c r="J22" s="404">
        <v>0</v>
      </c>
      <c r="K22" s="105"/>
      <c r="L22" s="105"/>
      <c r="M22" s="138"/>
      <c r="N22" s="138"/>
      <c r="O22" s="138"/>
      <c r="P22" s="138"/>
      <c r="Q22" s="138"/>
      <c r="R22" s="138"/>
      <c r="S22" s="138"/>
      <c r="T22" s="137"/>
      <c r="U22" s="137"/>
      <c r="V22" s="137"/>
    </row>
    <row r="23" spans="1:22" s="104" customFormat="1" ht="12" customHeight="1" x14ac:dyDescent="0.2">
      <c r="A23" s="106"/>
      <c r="B23" s="107" t="s">
        <v>27</v>
      </c>
      <c r="C23" s="404">
        <v>14328.3</v>
      </c>
      <c r="D23" s="404">
        <v>0</v>
      </c>
      <c r="E23" s="404">
        <v>531.20000000000005</v>
      </c>
      <c r="F23" s="404">
        <v>13797.2</v>
      </c>
      <c r="G23" s="404">
        <v>0</v>
      </c>
      <c r="H23" s="404">
        <v>0</v>
      </c>
      <c r="I23" s="404">
        <v>0</v>
      </c>
      <c r="J23" s="404">
        <v>0</v>
      </c>
      <c r="K23" s="105"/>
      <c r="L23" s="105"/>
      <c r="M23" s="115"/>
      <c r="N23" s="115"/>
      <c r="O23" s="115"/>
      <c r="P23" s="115"/>
      <c r="Q23" s="115"/>
      <c r="R23" s="115"/>
      <c r="S23" s="115"/>
      <c r="T23" s="115"/>
      <c r="U23" s="115"/>
      <c r="V23" s="75"/>
    </row>
    <row r="24" spans="1:22" s="104" customFormat="1" ht="12" customHeight="1" x14ac:dyDescent="0.2">
      <c r="A24" s="106"/>
      <c r="B24" s="107" t="s">
        <v>11</v>
      </c>
      <c r="C24" s="404">
        <v>464.5</v>
      </c>
      <c r="D24" s="404">
        <v>0</v>
      </c>
      <c r="E24" s="404">
        <v>0</v>
      </c>
      <c r="F24" s="404">
        <v>464.5</v>
      </c>
      <c r="G24" s="404">
        <v>0</v>
      </c>
      <c r="H24" s="404">
        <v>0</v>
      </c>
      <c r="I24" s="404">
        <v>0</v>
      </c>
      <c r="J24" s="404">
        <v>0</v>
      </c>
      <c r="K24" s="105"/>
      <c r="L24" s="105"/>
      <c r="M24" s="81"/>
      <c r="N24" s="81"/>
      <c r="O24" s="81"/>
      <c r="P24" s="81"/>
      <c r="Q24" s="242"/>
      <c r="R24" s="223"/>
      <c r="S24" s="242"/>
      <c r="T24" s="242"/>
      <c r="U24" s="143"/>
      <c r="V24" s="143"/>
    </row>
    <row r="25" spans="1:22" s="104" customFormat="1" ht="12" customHeight="1" x14ac:dyDescent="0.2">
      <c r="A25" s="106"/>
      <c r="B25" s="107" t="s">
        <v>28</v>
      </c>
      <c r="C25" s="404">
        <v>1937.2</v>
      </c>
      <c r="D25" s="404">
        <v>0</v>
      </c>
      <c r="E25" s="404">
        <v>0</v>
      </c>
      <c r="F25" s="404">
        <v>1937.2</v>
      </c>
      <c r="G25" s="404">
        <v>0</v>
      </c>
      <c r="H25" s="404">
        <v>0</v>
      </c>
      <c r="I25" s="404">
        <v>0</v>
      </c>
      <c r="J25" s="404">
        <v>0</v>
      </c>
      <c r="K25" s="105"/>
      <c r="L25" s="105"/>
      <c r="M25" s="253"/>
      <c r="N25" s="242"/>
      <c r="O25" s="242"/>
      <c r="P25" s="253"/>
      <c r="Q25" s="242"/>
      <c r="R25" s="223"/>
      <c r="S25" s="242"/>
      <c r="T25" s="242"/>
      <c r="U25" s="137"/>
      <c r="V25" s="137"/>
    </row>
    <row r="26" spans="1:22" s="104" customFormat="1" ht="12" customHeight="1" x14ac:dyDescent="0.2">
      <c r="A26" s="519" t="s">
        <v>96</v>
      </c>
      <c r="B26" s="520"/>
      <c r="C26" s="520"/>
      <c r="D26" s="520"/>
      <c r="E26" s="520"/>
      <c r="F26" s="520"/>
      <c r="G26" s="520"/>
      <c r="H26" s="520"/>
      <c r="I26" s="520"/>
      <c r="J26" s="520"/>
      <c r="K26" s="105"/>
      <c r="L26" s="105"/>
      <c r="M26" s="73"/>
      <c r="N26" s="73"/>
      <c r="O26" s="68"/>
      <c r="P26" s="78"/>
      <c r="Q26" s="68"/>
      <c r="R26" s="68"/>
      <c r="S26" s="138"/>
      <c r="T26" s="137"/>
      <c r="U26" s="137"/>
      <c r="V26" s="137"/>
    </row>
    <row r="27" spans="1:22" s="104" customFormat="1" ht="12" customHeight="1" x14ac:dyDescent="0.2">
      <c r="A27" s="105"/>
      <c r="B27" s="106" t="s">
        <v>18</v>
      </c>
      <c r="C27" s="401">
        <v>5.5168024752000004</v>
      </c>
      <c r="D27" s="392">
        <v>-10.02933769</v>
      </c>
      <c r="E27" s="401">
        <v>36.528124499999997</v>
      </c>
      <c r="F27" s="401">
        <v>7.4677149440999999</v>
      </c>
      <c r="G27" s="401">
        <v>0</v>
      </c>
      <c r="H27" s="401">
        <v>0</v>
      </c>
      <c r="I27" s="401">
        <v>0</v>
      </c>
      <c r="J27" s="401">
        <v>0</v>
      </c>
      <c r="K27" s="213"/>
      <c r="L27" s="306"/>
      <c r="M27" s="337"/>
      <c r="N27" s="306"/>
      <c r="O27" s="306"/>
      <c r="P27" s="306"/>
      <c r="Q27" s="306"/>
      <c r="R27" s="306"/>
      <c r="S27" s="306"/>
      <c r="T27" s="340"/>
      <c r="U27" s="340"/>
      <c r="V27" s="340"/>
    </row>
    <row r="28" spans="1:22" s="104" customFormat="1" ht="12" customHeight="1" x14ac:dyDescent="0.2">
      <c r="A28" s="106"/>
      <c r="B28" s="107" t="s">
        <v>23</v>
      </c>
      <c r="C28" s="393">
        <v>-9.6992894570000008</v>
      </c>
      <c r="D28" s="393">
        <v>-8.4410641569999996</v>
      </c>
      <c r="E28" s="402">
        <v>0.20737052389999999</v>
      </c>
      <c r="F28" s="393">
        <v>-17.41711171</v>
      </c>
      <c r="G28" s="402">
        <v>0</v>
      </c>
      <c r="H28" s="402">
        <v>0</v>
      </c>
      <c r="I28" s="402">
        <v>0</v>
      </c>
      <c r="J28" s="402">
        <v>0</v>
      </c>
      <c r="K28" s="186"/>
      <c r="L28" s="288"/>
      <c r="M28" s="288"/>
      <c r="N28" s="109"/>
      <c r="O28" s="109"/>
      <c r="P28" s="109"/>
      <c r="Q28" s="109"/>
      <c r="R28" s="109"/>
      <c r="S28" s="109"/>
      <c r="T28" s="340"/>
      <c r="U28" s="340"/>
      <c r="V28" s="340"/>
    </row>
    <row r="29" spans="1:22" s="104" customFormat="1" ht="12" customHeight="1" x14ac:dyDescent="0.2">
      <c r="A29" s="106"/>
      <c r="B29" s="107" t="s">
        <v>24</v>
      </c>
      <c r="C29" s="402">
        <v>8.2239281797999997</v>
      </c>
      <c r="D29" s="393">
        <v>-100</v>
      </c>
      <c r="E29" s="393">
        <v>-41.042253029999998</v>
      </c>
      <c r="F29" s="402">
        <v>19.071938847999999</v>
      </c>
      <c r="G29" s="402">
        <v>0</v>
      </c>
      <c r="H29" s="402">
        <v>0</v>
      </c>
      <c r="I29" s="402">
        <v>0</v>
      </c>
      <c r="J29" s="402">
        <v>0</v>
      </c>
      <c r="K29" s="73"/>
      <c r="L29" s="109"/>
      <c r="M29" s="109"/>
      <c r="N29" s="288"/>
      <c r="O29" s="109"/>
      <c r="P29" s="109"/>
      <c r="Q29" s="109"/>
      <c r="R29" s="109"/>
      <c r="S29" s="109"/>
      <c r="T29" s="340"/>
      <c r="U29" s="340"/>
      <c r="V29" s="340"/>
    </row>
    <row r="30" spans="1:22" s="104" customFormat="1" ht="12" customHeight="1" x14ac:dyDescent="0.2">
      <c r="A30" s="106"/>
      <c r="B30" s="107" t="s">
        <v>25</v>
      </c>
      <c r="C30" s="402">
        <v>15.029886909</v>
      </c>
      <c r="D30" s="393">
        <v>-1.4158858620000001</v>
      </c>
      <c r="E30" s="402">
        <v>77.869749064999993</v>
      </c>
      <c r="F30" s="402">
        <v>13.096768605999999</v>
      </c>
      <c r="G30" s="402">
        <v>0</v>
      </c>
      <c r="H30" s="402">
        <v>0</v>
      </c>
      <c r="I30" s="402">
        <v>0</v>
      </c>
      <c r="J30" s="402">
        <v>0</v>
      </c>
      <c r="K30" s="73"/>
      <c r="L30" s="109"/>
      <c r="M30" s="288"/>
      <c r="N30" s="109"/>
      <c r="O30" s="109"/>
      <c r="P30" s="109"/>
      <c r="Q30" s="109"/>
      <c r="R30" s="109"/>
      <c r="S30" s="109"/>
      <c r="T30" s="340"/>
      <c r="U30" s="340"/>
      <c r="V30" s="340"/>
    </row>
    <row r="31" spans="1:22" s="104" customFormat="1" ht="12" customHeight="1" x14ac:dyDescent="0.2">
      <c r="A31" s="106"/>
      <c r="B31" s="107" t="s">
        <v>26</v>
      </c>
      <c r="C31" s="402">
        <v>0</v>
      </c>
      <c r="D31" s="402">
        <v>0</v>
      </c>
      <c r="E31" s="402">
        <v>0</v>
      </c>
      <c r="F31" s="402">
        <v>0</v>
      </c>
      <c r="G31" s="402">
        <v>0</v>
      </c>
      <c r="H31" s="402">
        <v>0</v>
      </c>
      <c r="I31" s="402">
        <v>0</v>
      </c>
      <c r="J31" s="402">
        <v>0</v>
      </c>
      <c r="K31" s="109"/>
      <c r="L31" s="109"/>
      <c r="M31" s="109"/>
      <c r="N31" s="109"/>
      <c r="O31" s="109"/>
      <c r="P31" s="109"/>
      <c r="Q31" s="109"/>
      <c r="R31" s="109"/>
      <c r="S31" s="109"/>
      <c r="T31" s="340"/>
      <c r="U31" s="340"/>
      <c r="V31" s="340"/>
    </row>
    <row r="32" spans="1:22" s="104" customFormat="1" ht="12" customHeight="1" x14ac:dyDescent="0.2">
      <c r="A32" s="106"/>
      <c r="B32" s="107" t="s">
        <v>27</v>
      </c>
      <c r="C32" s="402">
        <v>12.047188801000001</v>
      </c>
      <c r="D32" s="393">
        <v>-100</v>
      </c>
      <c r="E32" s="402">
        <v>463.58755623000002</v>
      </c>
      <c r="F32" s="402">
        <v>12.524655484</v>
      </c>
      <c r="G32" s="402">
        <v>0</v>
      </c>
      <c r="H32" s="402">
        <v>0</v>
      </c>
      <c r="I32" s="402">
        <v>0</v>
      </c>
      <c r="J32" s="402">
        <v>0</v>
      </c>
      <c r="K32" s="105"/>
      <c r="L32" s="109"/>
      <c r="M32" s="288"/>
      <c r="N32" s="109"/>
      <c r="O32" s="109"/>
      <c r="P32" s="109"/>
      <c r="Q32" s="109"/>
      <c r="R32" s="109"/>
      <c r="S32" s="109"/>
      <c r="T32" s="340"/>
      <c r="U32" s="340"/>
      <c r="V32" s="340"/>
    </row>
    <row r="33" spans="1:22" s="104" customFormat="1" ht="12" customHeight="1" x14ac:dyDescent="0.2">
      <c r="A33" s="106"/>
      <c r="B33" s="107" t="s">
        <v>11</v>
      </c>
      <c r="C33" s="402">
        <v>19.705621637</v>
      </c>
      <c r="D33" s="402">
        <v>0</v>
      </c>
      <c r="E33" s="402">
        <v>0</v>
      </c>
      <c r="F33" s="402">
        <v>19.705621637</v>
      </c>
      <c r="G33" s="402">
        <v>0</v>
      </c>
      <c r="H33" s="402">
        <v>0</v>
      </c>
      <c r="I33" s="402">
        <v>0</v>
      </c>
      <c r="J33" s="402">
        <v>0</v>
      </c>
      <c r="K33" s="105"/>
      <c r="L33" s="109"/>
      <c r="M33" s="109"/>
      <c r="N33" s="109"/>
      <c r="O33" s="109"/>
      <c r="P33" s="109"/>
      <c r="Q33" s="109"/>
      <c r="R33" s="109"/>
      <c r="S33" s="109"/>
      <c r="T33" s="340"/>
      <c r="U33" s="340"/>
      <c r="V33" s="340"/>
    </row>
    <row r="34" spans="1:22" s="104" customFormat="1" ht="16.5" customHeight="1" x14ac:dyDescent="0.2">
      <c r="A34" s="106"/>
      <c r="B34" s="107" t="s">
        <v>28</v>
      </c>
      <c r="C34" s="396">
        <v>-16.753084569999999</v>
      </c>
      <c r="D34" s="403">
        <v>0</v>
      </c>
      <c r="E34" s="403">
        <v>0</v>
      </c>
      <c r="F34" s="396">
        <v>-16.753084569999999</v>
      </c>
      <c r="G34" s="403">
        <v>0</v>
      </c>
      <c r="H34" s="403">
        <v>0</v>
      </c>
      <c r="I34" s="403">
        <v>0</v>
      </c>
      <c r="J34" s="403">
        <v>0</v>
      </c>
      <c r="K34" s="105"/>
      <c r="L34" s="288"/>
      <c r="M34" s="109"/>
      <c r="N34" s="109"/>
      <c r="O34" s="288"/>
      <c r="P34" s="109"/>
      <c r="Q34" s="109"/>
      <c r="R34" s="109"/>
      <c r="S34" s="109"/>
      <c r="T34" s="340"/>
      <c r="U34" s="340"/>
      <c r="V34" s="340"/>
    </row>
    <row r="35" spans="1:22" s="140" customFormat="1" ht="12" customHeight="1" x14ac:dyDescent="0.2">
      <c r="A35" s="144" t="s">
        <v>30</v>
      </c>
      <c r="B35" s="144"/>
      <c r="C35" s="20"/>
      <c r="D35" s="264"/>
      <c r="E35" s="20"/>
      <c r="F35" s="20"/>
      <c r="G35" s="20"/>
      <c r="H35" s="20"/>
      <c r="I35" s="20"/>
      <c r="J35" s="20"/>
      <c r="K35" s="20"/>
      <c r="L35" s="340"/>
      <c r="M35" s="340"/>
      <c r="N35" s="340"/>
      <c r="O35" s="340"/>
      <c r="P35" s="340"/>
      <c r="Q35" s="340"/>
      <c r="R35" s="340"/>
      <c r="S35" s="340"/>
      <c r="T35" s="340"/>
      <c r="U35" s="340"/>
      <c r="V35" s="340"/>
    </row>
    <row r="36" spans="1:22" s="67" customFormat="1" ht="12" customHeight="1" x14ac:dyDescent="0.2">
      <c r="A36" s="74" t="s">
        <v>83</v>
      </c>
      <c r="B36" s="74"/>
      <c r="C36" s="207"/>
      <c r="D36" s="265"/>
      <c r="E36" s="207"/>
      <c r="F36" s="76"/>
      <c r="G36" s="207"/>
      <c r="H36" s="207"/>
      <c r="I36" s="76"/>
      <c r="J36" s="207"/>
      <c r="K36" s="207"/>
      <c r="L36" s="73"/>
      <c r="M36" s="203"/>
      <c r="N36" s="69"/>
      <c r="O36" s="69"/>
    </row>
    <row r="37" spans="1:22" s="23" customFormat="1" ht="15.75" customHeight="1" x14ac:dyDescent="0.2">
      <c r="A37" s="74" t="s">
        <v>66</v>
      </c>
      <c r="B37" s="179"/>
      <c r="C37" s="180"/>
      <c r="D37" s="179"/>
      <c r="E37" s="180"/>
      <c r="F37" s="180"/>
      <c r="G37" s="180"/>
      <c r="H37" s="180"/>
      <c r="I37" s="180"/>
      <c r="J37" s="180"/>
      <c r="K37" s="180"/>
      <c r="L37" s="105"/>
      <c r="M37" s="105"/>
      <c r="N37" s="105"/>
      <c r="O37" s="105"/>
    </row>
    <row r="38" spans="1:22" x14ac:dyDescent="0.2">
      <c r="C38" s="397"/>
      <c r="D38" s="250"/>
      <c r="E38" s="250"/>
      <c r="F38" s="250"/>
      <c r="G38" s="250"/>
      <c r="H38" s="250"/>
      <c r="I38" s="250"/>
      <c r="J38" s="250"/>
      <c r="K38" s="35"/>
      <c r="L38" s="35"/>
      <c r="M38" s="105"/>
      <c r="N38" s="104"/>
      <c r="O38" s="68"/>
      <c r="P38" s="68"/>
      <c r="Q38" s="68"/>
      <c r="R38" s="68"/>
      <c r="S38" s="68"/>
      <c r="T38" s="68"/>
      <c r="U38" s="68"/>
      <c r="V38" s="68"/>
    </row>
    <row r="39" spans="1:22" x14ac:dyDescent="0.2">
      <c r="A39" s="3"/>
      <c r="B39" s="3"/>
      <c r="C39" s="250"/>
      <c r="D39" s="250"/>
      <c r="E39" s="250"/>
      <c r="F39" s="250"/>
      <c r="G39" s="250"/>
      <c r="H39" s="250"/>
      <c r="I39" s="250"/>
      <c r="J39" s="250"/>
      <c r="K39" s="35"/>
      <c r="L39" s="35"/>
      <c r="M39" s="183"/>
      <c r="N39" s="183"/>
      <c r="O39" s="183"/>
      <c r="P39" s="183"/>
      <c r="Q39" s="183"/>
      <c r="R39" s="183"/>
      <c r="S39" s="183"/>
      <c r="T39" s="183"/>
      <c r="U39" s="104"/>
      <c r="V39" s="104"/>
    </row>
  </sheetData>
  <mergeCells count="5">
    <mergeCell ref="A5:B6"/>
    <mergeCell ref="A8:J8"/>
    <mergeCell ref="A17:J17"/>
    <mergeCell ref="A26:J26"/>
    <mergeCell ref="A3:F3"/>
  </mergeCells>
  <hyperlinks>
    <hyperlink ref="J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 A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344"/>
  <sheetViews>
    <sheetView showGridLines="0" zoomScaleNormal="100" workbookViewId="0">
      <selection activeCell="K1" sqref="K1"/>
    </sheetView>
  </sheetViews>
  <sheetFormatPr baseColWidth="10" defaultColWidth="13.33203125" defaultRowHeight="12" x14ac:dyDescent="0.2"/>
  <cols>
    <col min="1" max="1" width="3.83203125" style="19" customWidth="1"/>
    <col min="2" max="2" width="30.33203125" style="17" customWidth="1"/>
    <col min="3" max="3" width="35.83203125" style="16" customWidth="1"/>
    <col min="4" max="4" width="12" style="17" customWidth="1"/>
    <col min="5" max="5" width="16.83203125" style="17" customWidth="1"/>
    <col min="6" max="6" width="17.6640625" style="17" customWidth="1"/>
    <col min="7" max="7" width="14.83203125" style="17" customWidth="1"/>
    <col min="9" max="9" width="13.5" style="18" customWidth="1"/>
    <col min="10" max="10" width="12" customWidth="1"/>
    <col min="11" max="11" width="19.5" customWidth="1"/>
    <col min="12" max="14" width="13.33203125" style="17"/>
    <col min="15" max="15" width="13.33203125" style="249"/>
    <col min="16" max="16" width="13.5" style="318" customWidth="1"/>
    <col min="17" max="17" width="12" style="249" customWidth="1"/>
    <col min="18" max="18" width="19.5" style="249" customWidth="1"/>
    <col min="19" max="20" width="13.33203125" style="305"/>
    <col min="21" max="16384" width="13.33203125" style="17"/>
  </cols>
  <sheetData>
    <row r="1" spans="1:20" s="130" customFormat="1" ht="12" customHeight="1" x14ac:dyDescent="0.2">
      <c r="A1" s="128" t="s">
        <v>122</v>
      </c>
      <c r="B1" s="133"/>
      <c r="C1" s="237"/>
      <c r="K1" s="195" t="s">
        <v>6</v>
      </c>
      <c r="O1" s="319"/>
      <c r="P1" s="319"/>
      <c r="Q1" s="319"/>
      <c r="R1" s="320"/>
      <c r="S1" s="319"/>
      <c r="T1" s="319"/>
    </row>
    <row r="2" spans="1:20" s="130" customFormat="1" ht="12" customHeight="1" x14ac:dyDescent="0.2">
      <c r="A2" s="128" t="s">
        <v>123</v>
      </c>
      <c r="B2" s="133"/>
      <c r="C2" s="237"/>
      <c r="K2" s="132" t="s">
        <v>124</v>
      </c>
      <c r="O2" s="319"/>
      <c r="P2" s="319"/>
      <c r="Q2" s="319"/>
      <c r="R2" s="321"/>
      <c r="S2" s="319"/>
      <c r="T2" s="319"/>
    </row>
    <row r="3" spans="1:20" s="133" customFormat="1" ht="32.1" customHeight="1" x14ac:dyDescent="0.2">
      <c r="A3" s="521" t="s">
        <v>73</v>
      </c>
      <c r="B3" s="522"/>
      <c r="C3" s="522"/>
      <c r="D3" s="522"/>
      <c r="E3" s="523"/>
      <c r="F3" s="523"/>
      <c r="O3" s="322"/>
      <c r="P3" s="322"/>
      <c r="Q3" s="322"/>
      <c r="R3" s="322"/>
      <c r="S3" s="322"/>
      <c r="T3" s="322"/>
    </row>
    <row r="4" spans="1:20" s="19" customFormat="1" ht="15" customHeight="1" x14ac:dyDescent="0.2">
      <c r="A4" s="30"/>
      <c r="B4" s="30"/>
      <c r="C4" s="33"/>
      <c r="D4" s="30"/>
      <c r="E4" s="30"/>
      <c r="F4" s="30"/>
      <c r="G4" s="30"/>
      <c r="H4" s="22"/>
      <c r="I4" s="32"/>
      <c r="J4" s="22"/>
      <c r="K4" s="22"/>
      <c r="O4" s="249"/>
      <c r="P4" s="318"/>
      <c r="Q4" s="249"/>
      <c r="R4" s="249"/>
      <c r="S4" s="305"/>
      <c r="T4" s="305"/>
    </row>
    <row r="5" spans="1:20" s="149" customFormat="1" ht="15" customHeight="1" x14ac:dyDescent="0.2">
      <c r="A5" s="515" t="s">
        <v>106</v>
      </c>
      <c r="B5" s="549"/>
      <c r="C5" s="550"/>
      <c r="D5" s="145" t="s">
        <v>0</v>
      </c>
      <c r="E5" s="146"/>
      <c r="F5" s="146"/>
      <c r="G5" s="146"/>
      <c r="H5" s="1"/>
      <c r="I5" s="147"/>
      <c r="J5" s="1"/>
      <c r="K5" s="1"/>
      <c r="O5" s="236"/>
      <c r="P5" s="323"/>
      <c r="Q5" s="236"/>
      <c r="R5" s="236"/>
      <c r="S5" s="156"/>
      <c r="T5" s="156"/>
    </row>
    <row r="6" spans="1:20" s="149" customFormat="1" ht="15" customHeight="1" x14ac:dyDescent="0.2">
      <c r="A6" s="517"/>
      <c r="B6" s="517"/>
      <c r="C6" s="551"/>
      <c r="D6" s="150" t="s">
        <v>18</v>
      </c>
      <c r="E6" s="150" t="s">
        <v>31</v>
      </c>
      <c r="F6" s="150" t="s">
        <v>20</v>
      </c>
      <c r="G6" s="150" t="s">
        <v>22</v>
      </c>
      <c r="H6" s="151" t="s">
        <v>19</v>
      </c>
      <c r="I6" s="150" t="s">
        <v>21</v>
      </c>
      <c r="J6" s="150" t="s">
        <v>12</v>
      </c>
      <c r="K6" s="150" t="s">
        <v>32</v>
      </c>
      <c r="O6" s="324"/>
      <c r="P6" s="324"/>
      <c r="Q6" s="324"/>
      <c r="R6" s="324"/>
      <c r="S6" s="156"/>
      <c r="T6" s="156"/>
    </row>
    <row r="7" spans="1:20" s="148" customFormat="1" ht="6" customHeight="1" x14ac:dyDescent="0.2">
      <c r="A7" s="152"/>
      <c r="B7" s="153"/>
      <c r="C7" s="154"/>
      <c r="D7" s="153"/>
      <c r="E7" s="153"/>
      <c r="F7" s="153"/>
      <c r="G7" s="153"/>
      <c r="H7" s="153"/>
      <c r="I7" s="155"/>
      <c r="J7" s="155"/>
      <c r="K7" s="155"/>
      <c r="O7" s="315"/>
      <c r="P7" s="316"/>
      <c r="Q7" s="316"/>
      <c r="R7" s="316"/>
      <c r="S7" s="156"/>
      <c r="T7" s="156"/>
    </row>
    <row r="8" spans="1:20" s="115" customFormat="1" ht="15" customHeight="1" x14ac:dyDescent="0.2">
      <c r="A8" s="552" t="s">
        <v>18</v>
      </c>
      <c r="B8" s="552"/>
      <c r="C8" s="359"/>
      <c r="D8" s="391">
        <v>50040032</v>
      </c>
      <c r="E8" s="391">
        <v>10078797</v>
      </c>
      <c r="F8" s="391">
        <v>4861944</v>
      </c>
      <c r="G8" s="391">
        <v>35099291</v>
      </c>
      <c r="H8" s="391">
        <v>0</v>
      </c>
      <c r="I8" s="391">
        <v>0</v>
      </c>
      <c r="J8" s="391">
        <v>0</v>
      </c>
      <c r="K8" s="391">
        <v>0</v>
      </c>
      <c r="L8" s="17"/>
      <c r="M8" s="247"/>
      <c r="N8" s="247"/>
      <c r="O8" s="247"/>
      <c r="P8" s="247"/>
      <c r="Q8" s="247"/>
      <c r="R8" s="247"/>
      <c r="S8" s="247"/>
      <c r="T8" s="247"/>
    </row>
    <row r="9" spans="1:20" s="115" customFormat="1" ht="12" customHeight="1" x14ac:dyDescent="0.2">
      <c r="A9" s="519" t="s">
        <v>23</v>
      </c>
      <c r="B9" s="553"/>
      <c r="C9" s="553"/>
      <c r="D9" s="553"/>
      <c r="E9" s="553"/>
      <c r="F9" s="553"/>
      <c r="G9" s="553"/>
      <c r="H9" s="291"/>
      <c r="I9" s="291"/>
      <c r="J9" s="292"/>
      <c r="K9" s="292"/>
      <c r="L9" s="141"/>
      <c r="Q9" s="117"/>
      <c r="R9" s="117"/>
    </row>
    <row r="10" spans="1:20" s="341" customFormat="1" ht="12" customHeight="1" x14ac:dyDescent="0.2">
      <c r="A10" s="253"/>
      <c r="B10" s="407" t="s">
        <v>765</v>
      </c>
      <c r="C10" s="357" t="s">
        <v>716</v>
      </c>
      <c r="D10" s="391">
        <v>12113294</v>
      </c>
      <c r="E10" s="391">
        <v>6942720</v>
      </c>
      <c r="F10" s="391">
        <v>2016513</v>
      </c>
      <c r="G10" s="391">
        <v>3154061</v>
      </c>
      <c r="H10" s="391">
        <v>0</v>
      </c>
      <c r="I10" s="391">
        <v>0</v>
      </c>
      <c r="J10" s="391">
        <v>0</v>
      </c>
      <c r="K10" s="391">
        <v>0</v>
      </c>
    </row>
    <row r="11" spans="1:20" s="341" customFormat="1" ht="12" customHeight="1" x14ac:dyDescent="0.2">
      <c r="A11" s="548"/>
      <c r="B11" s="525" t="s">
        <v>126</v>
      </c>
      <c r="C11" s="357" t="s">
        <v>125</v>
      </c>
      <c r="D11" s="394">
        <v>19555</v>
      </c>
      <c r="E11" s="394">
        <v>0</v>
      </c>
      <c r="F11" s="394">
        <v>0</v>
      </c>
      <c r="G11" s="394">
        <v>19555</v>
      </c>
      <c r="H11" s="394">
        <v>0</v>
      </c>
      <c r="I11" s="394">
        <v>0</v>
      </c>
      <c r="J11" s="394">
        <v>0</v>
      </c>
      <c r="K11" s="394">
        <v>0</v>
      </c>
    </row>
    <row r="12" spans="1:20" s="341" customFormat="1" ht="12" customHeight="1" x14ac:dyDescent="0.2">
      <c r="A12" s="548"/>
      <c r="B12" s="524"/>
      <c r="C12" s="357" t="s">
        <v>127</v>
      </c>
      <c r="D12" s="394">
        <v>17900</v>
      </c>
      <c r="E12" s="394">
        <v>0</v>
      </c>
      <c r="F12" s="394">
        <v>0</v>
      </c>
      <c r="G12" s="394">
        <v>17900</v>
      </c>
      <c r="H12" s="394">
        <v>0</v>
      </c>
      <c r="I12" s="394">
        <v>0</v>
      </c>
      <c r="J12" s="394">
        <v>0</v>
      </c>
      <c r="K12" s="394">
        <v>0</v>
      </c>
    </row>
    <row r="13" spans="1:20" s="341" customFormat="1" ht="12" customHeight="1" x14ac:dyDescent="0.2">
      <c r="A13" s="548"/>
      <c r="B13" s="524"/>
      <c r="C13" s="357" t="s">
        <v>128</v>
      </c>
      <c r="D13" s="394">
        <v>1655</v>
      </c>
      <c r="E13" s="394">
        <v>0</v>
      </c>
      <c r="F13" s="394">
        <v>0</v>
      </c>
      <c r="G13" s="394">
        <v>1655</v>
      </c>
      <c r="H13" s="394">
        <v>0</v>
      </c>
      <c r="I13" s="394">
        <v>0</v>
      </c>
      <c r="J13" s="394">
        <v>0</v>
      </c>
      <c r="K13" s="394">
        <v>0</v>
      </c>
    </row>
    <row r="14" spans="1:20" s="341" customFormat="1" ht="12" customHeight="1" x14ac:dyDescent="0.2">
      <c r="A14" s="548"/>
      <c r="B14" s="525" t="s">
        <v>129</v>
      </c>
      <c r="C14" s="357" t="s">
        <v>125</v>
      </c>
      <c r="D14" s="394">
        <v>31893</v>
      </c>
      <c r="E14" s="394">
        <v>0</v>
      </c>
      <c r="F14" s="394">
        <v>5830</v>
      </c>
      <c r="G14" s="394">
        <v>26063</v>
      </c>
      <c r="H14" s="394">
        <v>0</v>
      </c>
      <c r="I14" s="394">
        <v>0</v>
      </c>
      <c r="J14" s="394">
        <v>0</v>
      </c>
      <c r="K14" s="394">
        <v>0</v>
      </c>
    </row>
    <row r="15" spans="1:20" s="341" customFormat="1" ht="12" customHeight="1" x14ac:dyDescent="0.2">
      <c r="A15" s="548"/>
      <c r="B15" s="524"/>
      <c r="C15" s="357" t="s">
        <v>130</v>
      </c>
      <c r="D15" s="394">
        <v>0</v>
      </c>
      <c r="E15" s="394">
        <v>0</v>
      </c>
      <c r="F15" s="394">
        <v>0</v>
      </c>
      <c r="G15" s="394">
        <v>0</v>
      </c>
      <c r="H15" s="394">
        <v>0</v>
      </c>
      <c r="I15" s="394">
        <v>0</v>
      </c>
      <c r="J15" s="394">
        <v>0</v>
      </c>
      <c r="K15" s="394">
        <v>0</v>
      </c>
    </row>
    <row r="16" spans="1:20" s="341" customFormat="1" ht="12" customHeight="1" x14ac:dyDescent="0.2">
      <c r="A16" s="548"/>
      <c r="B16" s="524"/>
      <c r="C16" s="357" t="s">
        <v>718</v>
      </c>
      <c r="D16" s="394">
        <v>0</v>
      </c>
      <c r="E16" s="394">
        <v>0</v>
      </c>
      <c r="F16" s="394">
        <v>0</v>
      </c>
      <c r="G16" s="394">
        <v>0</v>
      </c>
      <c r="H16" s="394">
        <v>0</v>
      </c>
      <c r="I16" s="394">
        <v>0</v>
      </c>
      <c r="J16" s="394">
        <v>0</v>
      </c>
      <c r="K16" s="394">
        <v>0</v>
      </c>
    </row>
    <row r="17" spans="1:11" s="341" customFormat="1" ht="12" customHeight="1" x14ac:dyDescent="0.2">
      <c r="A17" s="548"/>
      <c r="B17" s="524"/>
      <c r="C17" s="357" t="s">
        <v>719</v>
      </c>
      <c r="D17" s="394">
        <v>0</v>
      </c>
      <c r="E17" s="394">
        <v>0</v>
      </c>
      <c r="F17" s="394">
        <v>0</v>
      </c>
      <c r="G17" s="394">
        <v>0</v>
      </c>
      <c r="H17" s="394">
        <v>0</v>
      </c>
      <c r="I17" s="394">
        <v>0</v>
      </c>
      <c r="J17" s="394">
        <v>0</v>
      </c>
      <c r="K17" s="394">
        <v>0</v>
      </c>
    </row>
    <row r="18" spans="1:11" s="341" customFormat="1" ht="12" customHeight="1" x14ac:dyDescent="0.2">
      <c r="A18" s="548"/>
      <c r="B18" s="524"/>
      <c r="C18" s="357" t="s">
        <v>131</v>
      </c>
      <c r="D18" s="394">
        <v>31893</v>
      </c>
      <c r="E18" s="394">
        <v>0</v>
      </c>
      <c r="F18" s="394">
        <v>5830</v>
      </c>
      <c r="G18" s="394">
        <v>26063</v>
      </c>
      <c r="H18" s="394">
        <v>0</v>
      </c>
      <c r="I18" s="394">
        <v>0</v>
      </c>
      <c r="J18" s="394">
        <v>0</v>
      </c>
      <c r="K18" s="394">
        <v>0</v>
      </c>
    </row>
    <row r="19" spans="1:11" s="341" customFormat="1" ht="12" customHeight="1" x14ac:dyDescent="0.2">
      <c r="A19" s="548"/>
      <c r="B19" s="525" t="s">
        <v>133</v>
      </c>
      <c r="C19" s="357" t="s">
        <v>125</v>
      </c>
      <c r="D19" s="394">
        <v>899944</v>
      </c>
      <c r="E19" s="394">
        <v>815705</v>
      </c>
      <c r="F19" s="394">
        <v>7175</v>
      </c>
      <c r="G19" s="394">
        <v>77064</v>
      </c>
      <c r="H19" s="394">
        <v>0</v>
      </c>
      <c r="I19" s="394">
        <v>0</v>
      </c>
      <c r="J19" s="394">
        <v>0</v>
      </c>
      <c r="K19" s="394">
        <v>0</v>
      </c>
    </row>
    <row r="20" spans="1:11" s="341" customFormat="1" ht="12" customHeight="1" x14ac:dyDescent="0.2">
      <c r="A20" s="548"/>
      <c r="B20" s="524"/>
      <c r="C20" s="357" t="s">
        <v>134</v>
      </c>
      <c r="D20" s="394">
        <v>581176</v>
      </c>
      <c r="E20" s="394">
        <v>496937</v>
      </c>
      <c r="F20" s="394">
        <v>7175</v>
      </c>
      <c r="G20" s="394">
        <v>77064</v>
      </c>
      <c r="H20" s="394">
        <v>0</v>
      </c>
      <c r="I20" s="394">
        <v>0</v>
      </c>
      <c r="J20" s="394">
        <v>0</v>
      </c>
      <c r="K20" s="394">
        <v>0</v>
      </c>
    </row>
    <row r="21" spans="1:11" s="341" customFormat="1" ht="12" customHeight="1" x14ac:dyDescent="0.2">
      <c r="A21" s="548"/>
      <c r="B21" s="524"/>
      <c r="C21" s="357" t="s">
        <v>720</v>
      </c>
      <c r="D21" s="394">
        <v>318768</v>
      </c>
      <c r="E21" s="394">
        <v>318768</v>
      </c>
      <c r="F21" s="394">
        <v>0</v>
      </c>
      <c r="G21" s="394">
        <v>0</v>
      </c>
      <c r="H21" s="394">
        <v>0</v>
      </c>
      <c r="I21" s="394">
        <v>0</v>
      </c>
      <c r="J21" s="394">
        <v>0</v>
      </c>
      <c r="K21" s="394">
        <v>0</v>
      </c>
    </row>
    <row r="22" spans="1:11" s="341" customFormat="1" ht="12" customHeight="1" x14ac:dyDescent="0.2">
      <c r="A22" s="548"/>
      <c r="B22" s="525" t="s">
        <v>135</v>
      </c>
      <c r="C22" s="357" t="s">
        <v>125</v>
      </c>
      <c r="D22" s="394">
        <v>1709</v>
      </c>
      <c r="E22" s="394">
        <v>1709</v>
      </c>
      <c r="F22" s="394">
        <v>0</v>
      </c>
      <c r="G22" s="394">
        <v>0</v>
      </c>
      <c r="H22" s="394">
        <v>0</v>
      </c>
      <c r="I22" s="394">
        <v>0</v>
      </c>
      <c r="J22" s="394">
        <v>0</v>
      </c>
      <c r="K22" s="394">
        <v>0</v>
      </c>
    </row>
    <row r="23" spans="1:11" s="341" customFormat="1" ht="12" customHeight="1" x14ac:dyDescent="0.2">
      <c r="A23" s="548"/>
      <c r="B23" s="524"/>
      <c r="C23" s="357" t="s">
        <v>136</v>
      </c>
      <c r="D23" s="394">
        <v>0</v>
      </c>
      <c r="E23" s="394">
        <v>0</v>
      </c>
      <c r="F23" s="394">
        <v>0</v>
      </c>
      <c r="G23" s="394">
        <v>0</v>
      </c>
      <c r="H23" s="394">
        <v>0</v>
      </c>
      <c r="I23" s="394">
        <v>0</v>
      </c>
      <c r="J23" s="394">
        <v>0</v>
      </c>
      <c r="K23" s="394">
        <v>0</v>
      </c>
    </row>
    <row r="24" spans="1:11" s="341" customFormat="1" ht="12" customHeight="1" x14ac:dyDescent="0.2">
      <c r="A24" s="548"/>
      <c r="B24" s="524"/>
      <c r="C24" s="357" t="s">
        <v>137</v>
      </c>
      <c r="D24" s="394">
        <v>1709</v>
      </c>
      <c r="E24" s="394">
        <v>1709</v>
      </c>
      <c r="F24" s="394">
        <v>0</v>
      </c>
      <c r="G24" s="394">
        <v>0</v>
      </c>
      <c r="H24" s="394">
        <v>0</v>
      </c>
      <c r="I24" s="394">
        <v>0</v>
      </c>
      <c r="J24" s="394">
        <v>0</v>
      </c>
      <c r="K24" s="394">
        <v>0</v>
      </c>
    </row>
    <row r="25" spans="1:11" s="341" customFormat="1" ht="12" customHeight="1" x14ac:dyDescent="0.2">
      <c r="A25" s="548"/>
      <c r="B25" s="524"/>
      <c r="C25" s="357" t="s">
        <v>138</v>
      </c>
      <c r="D25" s="394">
        <v>0</v>
      </c>
      <c r="E25" s="394">
        <v>0</v>
      </c>
      <c r="F25" s="394">
        <v>0</v>
      </c>
      <c r="G25" s="394">
        <v>0</v>
      </c>
      <c r="H25" s="394">
        <v>0</v>
      </c>
      <c r="I25" s="394">
        <v>0</v>
      </c>
      <c r="J25" s="394">
        <v>0</v>
      </c>
      <c r="K25" s="394">
        <v>0</v>
      </c>
    </row>
    <row r="26" spans="1:11" s="341" customFormat="1" ht="12" customHeight="1" x14ac:dyDescent="0.2">
      <c r="A26" s="548"/>
      <c r="B26" s="525" t="s">
        <v>139</v>
      </c>
      <c r="C26" s="357" t="s">
        <v>125</v>
      </c>
      <c r="D26" s="394">
        <v>272</v>
      </c>
      <c r="E26" s="394">
        <v>0</v>
      </c>
      <c r="F26" s="394">
        <v>0</v>
      </c>
      <c r="G26" s="394">
        <v>272</v>
      </c>
      <c r="H26" s="394">
        <v>0</v>
      </c>
      <c r="I26" s="394">
        <v>0</v>
      </c>
      <c r="J26" s="394">
        <v>0</v>
      </c>
      <c r="K26" s="394">
        <v>0</v>
      </c>
    </row>
    <row r="27" spans="1:11" s="341" customFormat="1" ht="12" customHeight="1" x14ac:dyDescent="0.2">
      <c r="A27" s="548"/>
      <c r="B27" s="524"/>
      <c r="C27" s="357" t="s">
        <v>140</v>
      </c>
      <c r="D27" s="394">
        <v>272</v>
      </c>
      <c r="E27" s="394">
        <v>0</v>
      </c>
      <c r="F27" s="394">
        <v>0</v>
      </c>
      <c r="G27" s="394">
        <v>272</v>
      </c>
      <c r="H27" s="394">
        <v>0</v>
      </c>
      <c r="I27" s="394">
        <v>0</v>
      </c>
      <c r="J27" s="394">
        <v>0</v>
      </c>
      <c r="K27" s="394">
        <v>0</v>
      </c>
    </row>
    <row r="28" spans="1:11" s="341" customFormat="1" ht="12" customHeight="1" x14ac:dyDescent="0.2">
      <c r="A28" s="548"/>
      <c r="B28" s="524"/>
      <c r="C28" s="357" t="s">
        <v>141</v>
      </c>
      <c r="D28" s="394">
        <v>0</v>
      </c>
      <c r="E28" s="394">
        <v>0</v>
      </c>
      <c r="F28" s="394">
        <v>0</v>
      </c>
      <c r="G28" s="394">
        <v>0</v>
      </c>
      <c r="H28" s="394">
        <v>0</v>
      </c>
      <c r="I28" s="394">
        <v>0</v>
      </c>
      <c r="J28" s="394">
        <v>0</v>
      </c>
      <c r="K28" s="394">
        <v>0</v>
      </c>
    </row>
    <row r="29" spans="1:11" s="341" customFormat="1" ht="12" customHeight="1" x14ac:dyDescent="0.2">
      <c r="A29" s="548"/>
      <c r="B29" s="525" t="s">
        <v>142</v>
      </c>
      <c r="C29" s="357" t="s">
        <v>125</v>
      </c>
      <c r="D29" s="394">
        <v>953</v>
      </c>
      <c r="E29" s="394">
        <v>0</v>
      </c>
      <c r="F29" s="394">
        <v>0</v>
      </c>
      <c r="G29" s="394">
        <v>953</v>
      </c>
      <c r="H29" s="394">
        <v>0</v>
      </c>
      <c r="I29" s="394">
        <v>0</v>
      </c>
      <c r="J29" s="394">
        <v>0</v>
      </c>
      <c r="K29" s="394">
        <v>0</v>
      </c>
    </row>
    <row r="30" spans="1:11" s="341" customFormat="1" ht="12" customHeight="1" x14ac:dyDescent="0.2">
      <c r="A30" s="548"/>
      <c r="B30" s="524"/>
      <c r="C30" s="357" t="s">
        <v>143</v>
      </c>
      <c r="D30" s="394">
        <v>0</v>
      </c>
      <c r="E30" s="394">
        <v>0</v>
      </c>
      <c r="F30" s="394">
        <v>0</v>
      </c>
      <c r="G30" s="394">
        <v>0</v>
      </c>
      <c r="H30" s="394">
        <v>0</v>
      </c>
      <c r="I30" s="394">
        <v>0</v>
      </c>
      <c r="J30" s="394">
        <v>0</v>
      </c>
      <c r="K30" s="394">
        <v>0</v>
      </c>
    </row>
    <row r="31" spans="1:11" s="341" customFormat="1" ht="12" customHeight="1" x14ac:dyDescent="0.2">
      <c r="A31" s="548"/>
      <c r="B31" s="524"/>
      <c r="C31" s="357" t="s">
        <v>144</v>
      </c>
      <c r="D31" s="394">
        <v>0</v>
      </c>
      <c r="E31" s="394">
        <v>0</v>
      </c>
      <c r="F31" s="394">
        <v>0</v>
      </c>
      <c r="G31" s="394">
        <v>0</v>
      </c>
      <c r="H31" s="394">
        <v>0</v>
      </c>
      <c r="I31" s="394">
        <v>0</v>
      </c>
      <c r="J31" s="394">
        <v>0</v>
      </c>
      <c r="K31" s="394">
        <v>0</v>
      </c>
    </row>
    <row r="32" spans="1:11" s="341" customFormat="1" ht="12" customHeight="1" x14ac:dyDescent="0.2">
      <c r="A32" s="548"/>
      <c r="B32" s="524"/>
      <c r="C32" s="357" t="s">
        <v>145</v>
      </c>
      <c r="D32" s="394">
        <v>0</v>
      </c>
      <c r="E32" s="394">
        <v>0</v>
      </c>
      <c r="F32" s="394">
        <v>0</v>
      </c>
      <c r="G32" s="394">
        <v>0</v>
      </c>
      <c r="H32" s="394">
        <v>0</v>
      </c>
      <c r="I32" s="394">
        <v>0</v>
      </c>
      <c r="J32" s="394">
        <v>0</v>
      </c>
      <c r="K32" s="394">
        <v>0</v>
      </c>
    </row>
    <row r="33" spans="1:11" s="341" customFormat="1" ht="12" customHeight="1" x14ac:dyDescent="0.2">
      <c r="A33" s="548"/>
      <c r="B33" s="524"/>
      <c r="C33" s="357" t="s">
        <v>146</v>
      </c>
      <c r="D33" s="394">
        <v>953</v>
      </c>
      <c r="E33" s="394">
        <v>0</v>
      </c>
      <c r="F33" s="394">
        <v>0</v>
      </c>
      <c r="G33" s="394">
        <v>953</v>
      </c>
      <c r="H33" s="394">
        <v>0</v>
      </c>
      <c r="I33" s="394">
        <v>0</v>
      </c>
      <c r="J33" s="394">
        <v>0</v>
      </c>
      <c r="K33" s="394">
        <v>0</v>
      </c>
    </row>
    <row r="34" spans="1:11" s="341" customFormat="1" ht="12" customHeight="1" x14ac:dyDescent="0.2">
      <c r="A34" s="548"/>
      <c r="B34" s="524"/>
      <c r="C34" s="357" t="s">
        <v>147</v>
      </c>
      <c r="D34" s="394">
        <v>0</v>
      </c>
      <c r="E34" s="394">
        <v>0</v>
      </c>
      <c r="F34" s="394">
        <v>0</v>
      </c>
      <c r="G34" s="394">
        <v>0</v>
      </c>
      <c r="H34" s="394">
        <v>0</v>
      </c>
      <c r="I34" s="394">
        <v>0</v>
      </c>
      <c r="J34" s="394">
        <v>0</v>
      </c>
      <c r="K34" s="394">
        <v>0</v>
      </c>
    </row>
    <row r="35" spans="1:11" s="341" customFormat="1" ht="12" customHeight="1" x14ac:dyDescent="0.2">
      <c r="A35" s="548"/>
      <c r="B35" s="525" t="s">
        <v>148</v>
      </c>
      <c r="C35" s="357" t="s">
        <v>125</v>
      </c>
      <c r="D35" s="394">
        <v>45997</v>
      </c>
      <c r="E35" s="394">
        <v>0</v>
      </c>
      <c r="F35" s="394">
        <v>0</v>
      </c>
      <c r="G35" s="394">
        <v>45997</v>
      </c>
      <c r="H35" s="394">
        <v>0</v>
      </c>
      <c r="I35" s="394">
        <v>0</v>
      </c>
      <c r="J35" s="394">
        <v>0</v>
      </c>
      <c r="K35" s="394">
        <v>0</v>
      </c>
    </row>
    <row r="36" spans="1:11" s="341" customFormat="1" ht="12" customHeight="1" x14ac:dyDescent="0.2">
      <c r="A36" s="548"/>
      <c r="B36" s="524"/>
      <c r="C36" s="357" t="s">
        <v>149</v>
      </c>
      <c r="D36" s="394">
        <v>45997</v>
      </c>
      <c r="E36" s="394">
        <v>0</v>
      </c>
      <c r="F36" s="394">
        <v>0</v>
      </c>
      <c r="G36" s="394">
        <v>45997</v>
      </c>
      <c r="H36" s="394">
        <v>0</v>
      </c>
      <c r="I36" s="394">
        <v>0</v>
      </c>
      <c r="J36" s="394">
        <v>0</v>
      </c>
      <c r="K36" s="394">
        <v>0</v>
      </c>
    </row>
    <row r="37" spans="1:11" s="341" customFormat="1" ht="12" customHeight="1" x14ac:dyDescent="0.2">
      <c r="A37" s="548"/>
      <c r="B37" s="524"/>
      <c r="C37" s="357" t="s">
        <v>150</v>
      </c>
      <c r="D37" s="394">
        <v>0</v>
      </c>
      <c r="E37" s="394">
        <v>0</v>
      </c>
      <c r="F37" s="394">
        <v>0</v>
      </c>
      <c r="G37" s="394">
        <v>0</v>
      </c>
      <c r="H37" s="394">
        <v>0</v>
      </c>
      <c r="I37" s="394">
        <v>0</v>
      </c>
      <c r="J37" s="394">
        <v>0</v>
      </c>
      <c r="K37" s="394">
        <v>0</v>
      </c>
    </row>
    <row r="38" spans="1:11" s="341" customFormat="1" ht="12" customHeight="1" x14ac:dyDescent="0.2">
      <c r="A38" s="548"/>
      <c r="B38" s="357" t="s">
        <v>151</v>
      </c>
      <c r="C38" s="357" t="s">
        <v>152</v>
      </c>
      <c r="D38" s="394">
        <v>85388</v>
      </c>
      <c r="E38" s="394">
        <v>0</v>
      </c>
      <c r="F38" s="394">
        <v>0</v>
      </c>
      <c r="G38" s="394">
        <v>85388</v>
      </c>
      <c r="H38" s="394">
        <v>0</v>
      </c>
      <c r="I38" s="394">
        <v>0</v>
      </c>
      <c r="J38" s="394">
        <v>0</v>
      </c>
      <c r="K38" s="394">
        <v>0</v>
      </c>
    </row>
    <row r="39" spans="1:11" s="341" customFormat="1" ht="12" customHeight="1" x14ac:dyDescent="0.2">
      <c r="A39" s="548"/>
      <c r="B39" s="525" t="s">
        <v>153</v>
      </c>
      <c r="C39" s="357" t="s">
        <v>125</v>
      </c>
      <c r="D39" s="394">
        <v>57177</v>
      </c>
      <c r="E39" s="394">
        <v>0</v>
      </c>
      <c r="F39" s="394">
        <v>324</v>
      </c>
      <c r="G39" s="394">
        <v>56853</v>
      </c>
      <c r="H39" s="394">
        <v>0</v>
      </c>
      <c r="I39" s="394">
        <v>0</v>
      </c>
      <c r="J39" s="394">
        <v>0</v>
      </c>
      <c r="K39" s="394">
        <v>0</v>
      </c>
    </row>
    <row r="40" spans="1:11" s="341" customFormat="1" ht="12" customHeight="1" x14ac:dyDescent="0.2">
      <c r="A40" s="548"/>
      <c r="B40" s="524"/>
      <c r="C40" s="357" t="s">
        <v>154</v>
      </c>
      <c r="D40" s="394">
        <v>0</v>
      </c>
      <c r="E40" s="394">
        <v>0</v>
      </c>
      <c r="F40" s="394">
        <v>0</v>
      </c>
      <c r="G40" s="394">
        <v>0</v>
      </c>
      <c r="H40" s="394">
        <v>0</v>
      </c>
      <c r="I40" s="394">
        <v>0</v>
      </c>
      <c r="J40" s="394">
        <v>0</v>
      </c>
      <c r="K40" s="394">
        <v>0</v>
      </c>
    </row>
    <row r="41" spans="1:11" s="341" customFormat="1" ht="12" customHeight="1" x14ac:dyDescent="0.2">
      <c r="A41" s="548"/>
      <c r="B41" s="524"/>
      <c r="C41" s="357" t="s">
        <v>155</v>
      </c>
      <c r="D41" s="394">
        <v>57177</v>
      </c>
      <c r="E41" s="394">
        <v>0</v>
      </c>
      <c r="F41" s="394">
        <v>324</v>
      </c>
      <c r="G41" s="394">
        <v>56853</v>
      </c>
      <c r="H41" s="394">
        <v>0</v>
      </c>
      <c r="I41" s="394">
        <v>0</v>
      </c>
      <c r="J41" s="394">
        <v>0</v>
      </c>
      <c r="K41" s="394">
        <v>0</v>
      </c>
    </row>
    <row r="42" spans="1:11" s="341" customFormat="1" ht="12" customHeight="1" x14ac:dyDescent="0.2">
      <c r="A42" s="548"/>
      <c r="B42" s="524"/>
      <c r="C42" s="357" t="s">
        <v>156</v>
      </c>
      <c r="D42" s="394">
        <v>0</v>
      </c>
      <c r="E42" s="394">
        <v>0</v>
      </c>
      <c r="F42" s="394">
        <v>0</v>
      </c>
      <c r="G42" s="394">
        <v>0</v>
      </c>
      <c r="H42" s="394">
        <v>0</v>
      </c>
      <c r="I42" s="394">
        <v>0</v>
      </c>
      <c r="J42" s="394">
        <v>0</v>
      </c>
      <c r="K42" s="394">
        <v>0</v>
      </c>
    </row>
    <row r="43" spans="1:11" s="341" customFormat="1" ht="12" customHeight="1" x14ac:dyDescent="0.2">
      <c r="A43" s="548"/>
      <c r="B43" s="357" t="s">
        <v>157</v>
      </c>
      <c r="C43" s="357" t="s">
        <v>158</v>
      </c>
      <c r="D43" s="394">
        <v>0</v>
      </c>
      <c r="E43" s="394">
        <v>0</v>
      </c>
      <c r="F43" s="394">
        <v>0</v>
      </c>
      <c r="G43" s="394">
        <v>0</v>
      </c>
      <c r="H43" s="394">
        <v>0</v>
      </c>
      <c r="I43" s="394">
        <v>0</v>
      </c>
      <c r="J43" s="394">
        <v>0</v>
      </c>
      <c r="K43" s="394">
        <v>0</v>
      </c>
    </row>
    <row r="44" spans="1:11" s="341" customFormat="1" ht="12" customHeight="1" x14ac:dyDescent="0.2">
      <c r="A44" s="548"/>
      <c r="B44" s="525" t="s">
        <v>159</v>
      </c>
      <c r="C44" s="357" t="s">
        <v>125</v>
      </c>
      <c r="D44" s="394">
        <v>54293</v>
      </c>
      <c r="E44" s="394">
        <v>380</v>
      </c>
      <c r="F44" s="394">
        <v>1969</v>
      </c>
      <c r="G44" s="394">
        <v>51944</v>
      </c>
      <c r="H44" s="394">
        <v>0</v>
      </c>
      <c r="I44" s="394">
        <v>0</v>
      </c>
      <c r="J44" s="394">
        <v>0</v>
      </c>
      <c r="K44" s="394">
        <v>0</v>
      </c>
    </row>
    <row r="45" spans="1:11" s="341" customFormat="1" ht="12" customHeight="1" x14ac:dyDescent="0.2">
      <c r="A45" s="548"/>
      <c r="B45" s="524"/>
      <c r="C45" s="357" t="s">
        <v>160</v>
      </c>
      <c r="D45" s="394">
        <v>53913</v>
      </c>
      <c r="E45" s="394">
        <v>0</v>
      </c>
      <c r="F45" s="394">
        <v>1969</v>
      </c>
      <c r="G45" s="394">
        <v>51944</v>
      </c>
      <c r="H45" s="394">
        <v>0</v>
      </c>
      <c r="I45" s="394">
        <v>0</v>
      </c>
      <c r="J45" s="394">
        <v>0</v>
      </c>
      <c r="K45" s="394">
        <v>0</v>
      </c>
    </row>
    <row r="46" spans="1:11" s="341" customFormat="1" ht="12" customHeight="1" x14ac:dyDescent="0.2">
      <c r="A46" s="548"/>
      <c r="B46" s="524"/>
      <c r="C46" s="357" t="s">
        <v>721</v>
      </c>
      <c r="D46" s="394">
        <v>380</v>
      </c>
      <c r="E46" s="394">
        <v>380</v>
      </c>
      <c r="F46" s="394">
        <v>0</v>
      </c>
      <c r="G46" s="394">
        <v>0</v>
      </c>
      <c r="H46" s="394">
        <v>0</v>
      </c>
      <c r="I46" s="394">
        <v>0</v>
      </c>
      <c r="J46" s="394">
        <v>0</v>
      </c>
      <c r="K46" s="394">
        <v>0</v>
      </c>
    </row>
    <row r="47" spans="1:11" s="341" customFormat="1" ht="12" customHeight="1" x14ac:dyDescent="0.2">
      <c r="A47" s="548"/>
      <c r="B47" s="524"/>
      <c r="C47" s="357" t="s">
        <v>161</v>
      </c>
      <c r="D47" s="394">
        <v>0</v>
      </c>
      <c r="E47" s="394">
        <v>0</v>
      </c>
      <c r="F47" s="394">
        <v>0</v>
      </c>
      <c r="G47" s="394">
        <v>0</v>
      </c>
      <c r="H47" s="394">
        <v>0</v>
      </c>
      <c r="I47" s="394">
        <v>0</v>
      </c>
      <c r="J47" s="394">
        <v>0</v>
      </c>
      <c r="K47" s="394">
        <v>0</v>
      </c>
    </row>
    <row r="48" spans="1:11" s="341" customFormat="1" ht="12" customHeight="1" x14ac:dyDescent="0.2">
      <c r="A48" s="548"/>
      <c r="B48" s="524"/>
      <c r="C48" s="357" t="s">
        <v>722</v>
      </c>
      <c r="D48" s="394">
        <v>0</v>
      </c>
      <c r="E48" s="394">
        <v>0</v>
      </c>
      <c r="F48" s="394">
        <v>0</v>
      </c>
      <c r="G48" s="394">
        <v>0</v>
      </c>
      <c r="H48" s="394">
        <v>0</v>
      </c>
      <c r="I48" s="394">
        <v>0</v>
      </c>
      <c r="J48" s="394">
        <v>0</v>
      </c>
      <c r="K48" s="394">
        <v>0</v>
      </c>
    </row>
    <row r="49" spans="1:11" s="341" customFormat="1" ht="12" customHeight="1" x14ac:dyDescent="0.2">
      <c r="A49" s="548"/>
      <c r="B49" s="525" t="s">
        <v>162</v>
      </c>
      <c r="C49" s="357" t="s">
        <v>125</v>
      </c>
      <c r="D49" s="394">
        <v>1321678</v>
      </c>
      <c r="E49" s="394">
        <v>1046126</v>
      </c>
      <c r="F49" s="394">
        <v>196675</v>
      </c>
      <c r="G49" s="394">
        <v>78877</v>
      </c>
      <c r="H49" s="394">
        <v>0</v>
      </c>
      <c r="I49" s="394">
        <v>0</v>
      </c>
      <c r="J49" s="394">
        <v>0</v>
      </c>
      <c r="K49" s="394">
        <v>0</v>
      </c>
    </row>
    <row r="50" spans="1:11" s="341" customFormat="1" ht="12" customHeight="1" x14ac:dyDescent="0.2">
      <c r="A50" s="548"/>
      <c r="B50" s="524"/>
      <c r="C50" s="357" t="s">
        <v>163</v>
      </c>
      <c r="D50" s="394">
        <v>0</v>
      </c>
      <c r="E50" s="394">
        <v>0</v>
      </c>
      <c r="F50" s="394">
        <v>0</v>
      </c>
      <c r="G50" s="394">
        <v>0</v>
      </c>
      <c r="H50" s="394">
        <v>0</v>
      </c>
      <c r="I50" s="394">
        <v>0</v>
      </c>
      <c r="J50" s="394">
        <v>0</v>
      </c>
      <c r="K50" s="394">
        <v>0</v>
      </c>
    </row>
    <row r="51" spans="1:11" s="341" customFormat="1" ht="12" customHeight="1" x14ac:dyDescent="0.2">
      <c r="A51" s="548"/>
      <c r="B51" s="524"/>
      <c r="C51" s="357" t="s">
        <v>164</v>
      </c>
      <c r="D51" s="394">
        <v>0</v>
      </c>
      <c r="E51" s="394">
        <v>0</v>
      </c>
      <c r="F51" s="394">
        <v>0</v>
      </c>
      <c r="G51" s="394">
        <v>0</v>
      </c>
      <c r="H51" s="394">
        <v>0</v>
      </c>
      <c r="I51" s="394">
        <v>0</v>
      </c>
      <c r="J51" s="394">
        <v>0</v>
      </c>
      <c r="K51" s="394">
        <v>0</v>
      </c>
    </row>
    <row r="52" spans="1:11" s="341" customFormat="1" ht="12" customHeight="1" x14ac:dyDescent="0.2">
      <c r="A52" s="548"/>
      <c r="B52" s="524"/>
      <c r="C52" s="357" t="s">
        <v>165</v>
      </c>
      <c r="D52" s="394">
        <v>0</v>
      </c>
      <c r="E52" s="394">
        <v>0</v>
      </c>
      <c r="F52" s="394">
        <v>0</v>
      </c>
      <c r="G52" s="394">
        <v>0</v>
      </c>
      <c r="H52" s="394">
        <v>0</v>
      </c>
      <c r="I52" s="394">
        <v>0</v>
      </c>
      <c r="J52" s="394">
        <v>0</v>
      </c>
      <c r="K52" s="394">
        <v>0</v>
      </c>
    </row>
    <row r="53" spans="1:11" s="341" customFormat="1" ht="12" customHeight="1" x14ac:dyDescent="0.2">
      <c r="A53" s="548"/>
      <c r="B53" s="524"/>
      <c r="C53" s="357" t="s">
        <v>166</v>
      </c>
      <c r="D53" s="394">
        <v>0</v>
      </c>
      <c r="E53" s="394">
        <v>0</v>
      </c>
      <c r="F53" s="394">
        <v>0</v>
      </c>
      <c r="G53" s="394">
        <v>0</v>
      </c>
      <c r="H53" s="394">
        <v>0</v>
      </c>
      <c r="I53" s="394">
        <v>0</v>
      </c>
      <c r="J53" s="394">
        <v>0</v>
      </c>
      <c r="K53" s="394">
        <v>0</v>
      </c>
    </row>
    <row r="54" spans="1:11" s="341" customFormat="1" ht="12" customHeight="1" x14ac:dyDescent="0.2">
      <c r="A54" s="548"/>
      <c r="B54" s="524"/>
      <c r="C54" s="357" t="s">
        <v>723</v>
      </c>
      <c r="D54" s="394">
        <v>0</v>
      </c>
      <c r="E54" s="394">
        <v>0</v>
      </c>
      <c r="F54" s="394">
        <v>0</v>
      </c>
      <c r="G54" s="394">
        <v>0</v>
      </c>
      <c r="H54" s="394">
        <v>0</v>
      </c>
      <c r="I54" s="394">
        <v>0</v>
      </c>
      <c r="J54" s="394">
        <v>0</v>
      </c>
      <c r="K54" s="394">
        <v>0</v>
      </c>
    </row>
    <row r="55" spans="1:11" s="341" customFormat="1" ht="12" customHeight="1" x14ac:dyDescent="0.2">
      <c r="A55" s="548"/>
      <c r="B55" s="524"/>
      <c r="C55" s="357" t="s">
        <v>167</v>
      </c>
      <c r="D55" s="394">
        <v>0</v>
      </c>
      <c r="E55" s="394">
        <v>0</v>
      </c>
      <c r="F55" s="394">
        <v>0</v>
      </c>
      <c r="G55" s="394">
        <v>0</v>
      </c>
      <c r="H55" s="394">
        <v>0</v>
      </c>
      <c r="I55" s="394">
        <v>0</v>
      </c>
      <c r="J55" s="394">
        <v>0</v>
      </c>
      <c r="K55" s="394">
        <v>0</v>
      </c>
    </row>
    <row r="56" spans="1:11" s="341" customFormat="1" ht="12" customHeight="1" x14ac:dyDescent="0.2">
      <c r="A56" s="548"/>
      <c r="B56" s="524"/>
      <c r="C56" s="357" t="s">
        <v>168</v>
      </c>
      <c r="D56" s="394">
        <v>0</v>
      </c>
      <c r="E56" s="394">
        <v>0</v>
      </c>
      <c r="F56" s="394">
        <v>0</v>
      </c>
      <c r="G56" s="394">
        <v>0</v>
      </c>
      <c r="H56" s="394">
        <v>0</v>
      </c>
      <c r="I56" s="394">
        <v>0</v>
      </c>
      <c r="J56" s="394">
        <v>0</v>
      </c>
      <c r="K56" s="394">
        <v>0</v>
      </c>
    </row>
    <row r="57" spans="1:11" s="341" customFormat="1" ht="12" customHeight="1" x14ac:dyDescent="0.2">
      <c r="A57" s="548"/>
      <c r="B57" s="524"/>
      <c r="C57" s="357" t="s">
        <v>169</v>
      </c>
      <c r="D57" s="394">
        <v>1425</v>
      </c>
      <c r="E57" s="394">
        <v>0</v>
      </c>
      <c r="F57" s="394">
        <v>0</v>
      </c>
      <c r="G57" s="394">
        <v>1425</v>
      </c>
      <c r="H57" s="394">
        <v>0</v>
      </c>
      <c r="I57" s="394">
        <v>0</v>
      </c>
      <c r="J57" s="394">
        <v>0</v>
      </c>
      <c r="K57" s="394">
        <v>0</v>
      </c>
    </row>
    <row r="58" spans="1:11" s="341" customFormat="1" ht="12" customHeight="1" x14ac:dyDescent="0.2">
      <c r="A58" s="548"/>
      <c r="B58" s="524"/>
      <c r="C58" s="357" t="s">
        <v>170</v>
      </c>
      <c r="D58" s="394">
        <v>0</v>
      </c>
      <c r="E58" s="394">
        <v>0</v>
      </c>
      <c r="F58" s="394">
        <v>0</v>
      </c>
      <c r="G58" s="394">
        <v>0</v>
      </c>
      <c r="H58" s="394">
        <v>0</v>
      </c>
      <c r="I58" s="394">
        <v>0</v>
      </c>
      <c r="J58" s="394">
        <v>0</v>
      </c>
      <c r="K58" s="394">
        <v>0</v>
      </c>
    </row>
    <row r="59" spans="1:11" s="341" customFormat="1" ht="12" customHeight="1" x14ac:dyDescent="0.2">
      <c r="A59" s="548"/>
      <c r="B59" s="524"/>
      <c r="C59" s="357" t="s">
        <v>724</v>
      </c>
      <c r="D59" s="394">
        <v>0</v>
      </c>
      <c r="E59" s="394">
        <v>0</v>
      </c>
      <c r="F59" s="394">
        <v>0</v>
      </c>
      <c r="G59" s="394">
        <v>0</v>
      </c>
      <c r="H59" s="394">
        <v>0</v>
      </c>
      <c r="I59" s="394">
        <v>0</v>
      </c>
      <c r="J59" s="394">
        <v>0</v>
      </c>
      <c r="K59" s="394">
        <v>0</v>
      </c>
    </row>
    <row r="60" spans="1:11" s="341" customFormat="1" ht="12" customHeight="1" x14ac:dyDescent="0.2">
      <c r="A60" s="548"/>
      <c r="B60" s="524"/>
      <c r="C60" s="357" t="s">
        <v>171</v>
      </c>
      <c r="D60" s="394">
        <v>0</v>
      </c>
      <c r="E60" s="394">
        <v>0</v>
      </c>
      <c r="F60" s="394">
        <v>0</v>
      </c>
      <c r="G60" s="394">
        <v>0</v>
      </c>
      <c r="H60" s="394">
        <v>0</v>
      </c>
      <c r="I60" s="394">
        <v>0</v>
      </c>
      <c r="J60" s="394">
        <v>0</v>
      </c>
      <c r="K60" s="394">
        <v>0</v>
      </c>
    </row>
    <row r="61" spans="1:11" s="341" customFormat="1" ht="12" customHeight="1" x14ac:dyDescent="0.2">
      <c r="A61" s="548"/>
      <c r="B61" s="524"/>
      <c r="C61" s="357" t="s">
        <v>172</v>
      </c>
      <c r="D61" s="394">
        <v>13602</v>
      </c>
      <c r="E61" s="394">
        <v>0</v>
      </c>
      <c r="F61" s="394">
        <v>0</v>
      </c>
      <c r="G61" s="394">
        <v>13602</v>
      </c>
      <c r="H61" s="394">
        <v>0</v>
      </c>
      <c r="I61" s="394">
        <v>0</v>
      </c>
      <c r="J61" s="394">
        <v>0</v>
      </c>
      <c r="K61" s="394">
        <v>0</v>
      </c>
    </row>
    <row r="62" spans="1:11" s="341" customFormat="1" ht="12" customHeight="1" x14ac:dyDescent="0.2">
      <c r="A62" s="548"/>
      <c r="B62" s="524"/>
      <c r="C62" s="357" t="s">
        <v>173</v>
      </c>
      <c r="D62" s="394">
        <v>0</v>
      </c>
      <c r="E62" s="394">
        <v>0</v>
      </c>
      <c r="F62" s="394">
        <v>0</v>
      </c>
      <c r="G62" s="394">
        <v>0</v>
      </c>
      <c r="H62" s="394">
        <v>0</v>
      </c>
      <c r="I62" s="394">
        <v>0</v>
      </c>
      <c r="J62" s="394">
        <v>0</v>
      </c>
      <c r="K62" s="394">
        <v>0</v>
      </c>
    </row>
    <row r="63" spans="1:11" s="341" customFormat="1" ht="12" customHeight="1" x14ac:dyDescent="0.2">
      <c r="A63" s="548"/>
      <c r="B63" s="524"/>
      <c r="C63" s="357" t="s">
        <v>725</v>
      </c>
      <c r="D63" s="394">
        <v>0</v>
      </c>
      <c r="E63" s="394">
        <v>0</v>
      </c>
      <c r="F63" s="394">
        <v>0</v>
      </c>
      <c r="G63" s="394">
        <v>0</v>
      </c>
      <c r="H63" s="394">
        <v>0</v>
      </c>
      <c r="I63" s="394">
        <v>0</v>
      </c>
      <c r="J63" s="394">
        <v>0</v>
      </c>
      <c r="K63" s="394">
        <v>0</v>
      </c>
    </row>
    <row r="64" spans="1:11" s="341" customFormat="1" ht="12" customHeight="1" x14ac:dyDescent="0.2">
      <c r="A64" s="548"/>
      <c r="B64" s="524"/>
      <c r="C64" s="357" t="s">
        <v>726</v>
      </c>
      <c r="D64" s="394">
        <v>0</v>
      </c>
      <c r="E64" s="394">
        <v>0</v>
      </c>
      <c r="F64" s="394">
        <v>0</v>
      </c>
      <c r="G64" s="394">
        <v>0</v>
      </c>
      <c r="H64" s="394">
        <v>0</v>
      </c>
      <c r="I64" s="394">
        <v>0</v>
      </c>
      <c r="J64" s="394">
        <v>0</v>
      </c>
      <c r="K64" s="394">
        <v>0</v>
      </c>
    </row>
    <row r="65" spans="1:11" s="341" customFormat="1" ht="12" customHeight="1" x14ac:dyDescent="0.2">
      <c r="A65" s="548"/>
      <c r="B65" s="524"/>
      <c r="C65" s="357" t="s">
        <v>174</v>
      </c>
      <c r="D65" s="394">
        <v>1306651</v>
      </c>
      <c r="E65" s="394">
        <v>1046126</v>
      </c>
      <c r="F65" s="394">
        <v>196675</v>
      </c>
      <c r="G65" s="394">
        <v>63850</v>
      </c>
      <c r="H65" s="394">
        <v>0</v>
      </c>
      <c r="I65" s="394">
        <v>0</v>
      </c>
      <c r="J65" s="394">
        <v>0</v>
      </c>
      <c r="K65" s="394">
        <v>0</v>
      </c>
    </row>
    <row r="66" spans="1:11" s="341" customFormat="1" ht="12" customHeight="1" x14ac:dyDescent="0.2">
      <c r="A66" s="548"/>
      <c r="B66" s="524"/>
      <c r="C66" s="357" t="s">
        <v>175</v>
      </c>
      <c r="D66" s="394">
        <v>0</v>
      </c>
      <c r="E66" s="394">
        <v>0</v>
      </c>
      <c r="F66" s="394">
        <v>0</v>
      </c>
      <c r="G66" s="394">
        <v>0</v>
      </c>
      <c r="H66" s="394">
        <v>0</v>
      </c>
      <c r="I66" s="394">
        <v>0</v>
      </c>
      <c r="J66" s="394">
        <v>0</v>
      </c>
      <c r="K66" s="394">
        <v>0</v>
      </c>
    </row>
    <row r="67" spans="1:11" s="341" customFormat="1" ht="12" customHeight="1" x14ac:dyDescent="0.2">
      <c r="A67" s="548"/>
      <c r="B67" s="524"/>
      <c r="C67" s="357" t="s">
        <v>727</v>
      </c>
      <c r="D67" s="394">
        <v>0</v>
      </c>
      <c r="E67" s="394">
        <v>0</v>
      </c>
      <c r="F67" s="394">
        <v>0</v>
      </c>
      <c r="G67" s="394">
        <v>0</v>
      </c>
      <c r="H67" s="394">
        <v>0</v>
      </c>
      <c r="I67" s="394">
        <v>0</v>
      </c>
      <c r="J67" s="394">
        <v>0</v>
      </c>
      <c r="K67" s="394">
        <v>0</v>
      </c>
    </row>
    <row r="68" spans="1:11" s="341" customFormat="1" ht="12" customHeight="1" x14ac:dyDescent="0.2">
      <c r="A68" s="548"/>
      <c r="B68" s="524"/>
      <c r="C68" s="357" t="s">
        <v>176</v>
      </c>
      <c r="D68" s="394">
        <v>0</v>
      </c>
      <c r="E68" s="394">
        <v>0</v>
      </c>
      <c r="F68" s="394">
        <v>0</v>
      </c>
      <c r="G68" s="394">
        <v>0</v>
      </c>
      <c r="H68" s="394">
        <v>0</v>
      </c>
      <c r="I68" s="394">
        <v>0</v>
      </c>
      <c r="J68" s="394">
        <v>0</v>
      </c>
      <c r="K68" s="394">
        <v>0</v>
      </c>
    </row>
    <row r="69" spans="1:11" s="341" customFormat="1" ht="12" customHeight="1" x14ac:dyDescent="0.2">
      <c r="A69" s="548"/>
      <c r="B69" s="524"/>
      <c r="C69" s="357" t="s">
        <v>177</v>
      </c>
      <c r="D69" s="394">
        <v>0</v>
      </c>
      <c r="E69" s="394">
        <v>0</v>
      </c>
      <c r="F69" s="394">
        <v>0</v>
      </c>
      <c r="G69" s="394">
        <v>0</v>
      </c>
      <c r="H69" s="394">
        <v>0</v>
      </c>
      <c r="I69" s="394">
        <v>0</v>
      </c>
      <c r="J69" s="394">
        <v>0</v>
      </c>
      <c r="K69" s="394">
        <v>0</v>
      </c>
    </row>
    <row r="70" spans="1:11" s="341" customFormat="1" ht="12" customHeight="1" x14ac:dyDescent="0.2">
      <c r="A70" s="548"/>
      <c r="B70" s="524"/>
      <c r="C70" s="357" t="s">
        <v>178</v>
      </c>
      <c r="D70" s="394">
        <v>0</v>
      </c>
      <c r="E70" s="394">
        <v>0</v>
      </c>
      <c r="F70" s="394">
        <v>0</v>
      </c>
      <c r="G70" s="394">
        <v>0</v>
      </c>
      <c r="H70" s="394">
        <v>0</v>
      </c>
      <c r="I70" s="394">
        <v>0</v>
      </c>
      <c r="J70" s="394">
        <v>0</v>
      </c>
      <c r="K70" s="394">
        <v>0</v>
      </c>
    </row>
    <row r="71" spans="1:11" s="341" customFormat="1" ht="12" customHeight="1" x14ac:dyDescent="0.2">
      <c r="A71" s="548"/>
      <c r="B71" s="524"/>
      <c r="C71" s="357" t="s">
        <v>728</v>
      </c>
      <c r="D71" s="394">
        <v>0</v>
      </c>
      <c r="E71" s="394">
        <v>0</v>
      </c>
      <c r="F71" s="394">
        <v>0</v>
      </c>
      <c r="G71" s="394">
        <v>0</v>
      </c>
      <c r="H71" s="394">
        <v>0</v>
      </c>
      <c r="I71" s="394">
        <v>0</v>
      </c>
      <c r="J71" s="394">
        <v>0</v>
      </c>
      <c r="K71" s="394">
        <v>0</v>
      </c>
    </row>
    <row r="72" spans="1:11" s="341" customFormat="1" ht="12" customHeight="1" x14ac:dyDescent="0.2">
      <c r="A72" s="548"/>
      <c r="B72" s="524"/>
      <c r="C72" s="357" t="s">
        <v>729</v>
      </c>
      <c r="D72" s="394">
        <v>0</v>
      </c>
      <c r="E72" s="394">
        <v>0</v>
      </c>
      <c r="F72" s="394">
        <v>0</v>
      </c>
      <c r="G72" s="394">
        <v>0</v>
      </c>
      <c r="H72" s="394">
        <v>0</v>
      </c>
      <c r="I72" s="394">
        <v>0</v>
      </c>
      <c r="J72" s="394">
        <v>0</v>
      </c>
      <c r="K72" s="394">
        <v>0</v>
      </c>
    </row>
    <row r="73" spans="1:11" s="341" customFormat="1" ht="12" customHeight="1" x14ac:dyDescent="0.2">
      <c r="A73" s="548"/>
      <c r="B73" s="525" t="s">
        <v>179</v>
      </c>
      <c r="C73" s="357" t="s">
        <v>125</v>
      </c>
      <c r="D73" s="394">
        <v>4849202</v>
      </c>
      <c r="E73" s="394">
        <v>3751262</v>
      </c>
      <c r="F73" s="394">
        <v>909867</v>
      </c>
      <c r="G73" s="394">
        <v>188073</v>
      </c>
      <c r="H73" s="394">
        <v>0</v>
      </c>
      <c r="I73" s="394">
        <v>0</v>
      </c>
      <c r="J73" s="394">
        <v>0</v>
      </c>
      <c r="K73" s="394">
        <v>0</v>
      </c>
    </row>
    <row r="74" spans="1:11" s="341" customFormat="1" ht="12" customHeight="1" x14ac:dyDescent="0.2">
      <c r="A74" s="548"/>
      <c r="B74" s="524"/>
      <c r="C74" s="357" t="s">
        <v>180</v>
      </c>
      <c r="D74" s="394">
        <v>0</v>
      </c>
      <c r="E74" s="394">
        <v>0</v>
      </c>
      <c r="F74" s="394">
        <v>0</v>
      </c>
      <c r="G74" s="394">
        <v>0</v>
      </c>
      <c r="H74" s="394">
        <v>0</v>
      </c>
      <c r="I74" s="394">
        <v>0</v>
      </c>
      <c r="J74" s="394">
        <v>0</v>
      </c>
      <c r="K74" s="394">
        <v>0</v>
      </c>
    </row>
    <row r="75" spans="1:11" s="341" customFormat="1" ht="12" customHeight="1" x14ac:dyDescent="0.2">
      <c r="A75" s="548"/>
      <c r="B75" s="524"/>
      <c r="C75" s="357" t="s">
        <v>181</v>
      </c>
      <c r="D75" s="394">
        <v>18377</v>
      </c>
      <c r="E75" s="394">
        <v>0</v>
      </c>
      <c r="F75" s="394">
        <v>0</v>
      </c>
      <c r="G75" s="394">
        <v>18377</v>
      </c>
      <c r="H75" s="394">
        <v>0</v>
      </c>
      <c r="I75" s="394">
        <v>0</v>
      </c>
      <c r="J75" s="394">
        <v>0</v>
      </c>
      <c r="K75" s="394">
        <v>0</v>
      </c>
    </row>
    <row r="76" spans="1:11" s="341" customFormat="1" ht="12" customHeight="1" x14ac:dyDescent="0.2">
      <c r="A76" s="548"/>
      <c r="B76" s="524"/>
      <c r="C76" s="357" t="s">
        <v>182</v>
      </c>
      <c r="D76" s="394">
        <v>224</v>
      </c>
      <c r="E76" s="394">
        <v>0</v>
      </c>
      <c r="F76" s="394">
        <v>0</v>
      </c>
      <c r="G76" s="394">
        <v>224</v>
      </c>
      <c r="H76" s="394">
        <v>0</v>
      </c>
      <c r="I76" s="394">
        <v>0</v>
      </c>
      <c r="J76" s="394">
        <v>0</v>
      </c>
      <c r="K76" s="394">
        <v>0</v>
      </c>
    </row>
    <row r="77" spans="1:11" s="341" customFormat="1" ht="12" customHeight="1" x14ac:dyDescent="0.2">
      <c r="A77" s="548"/>
      <c r="B77" s="524"/>
      <c r="C77" s="357" t="s">
        <v>183</v>
      </c>
      <c r="D77" s="394">
        <v>67423</v>
      </c>
      <c r="E77" s="394">
        <v>0</v>
      </c>
      <c r="F77" s="394">
        <v>25316</v>
      </c>
      <c r="G77" s="394">
        <v>42107</v>
      </c>
      <c r="H77" s="394">
        <v>0</v>
      </c>
      <c r="I77" s="394">
        <v>0</v>
      </c>
      <c r="J77" s="394">
        <v>0</v>
      </c>
      <c r="K77" s="394">
        <v>0</v>
      </c>
    </row>
    <row r="78" spans="1:11" s="341" customFormat="1" ht="12" customHeight="1" x14ac:dyDescent="0.2">
      <c r="A78" s="548"/>
      <c r="B78" s="524"/>
      <c r="C78" s="357" t="s">
        <v>730</v>
      </c>
      <c r="D78" s="394">
        <v>0</v>
      </c>
      <c r="E78" s="394">
        <v>0</v>
      </c>
      <c r="F78" s="394">
        <v>0</v>
      </c>
      <c r="G78" s="394">
        <v>0</v>
      </c>
      <c r="H78" s="394">
        <v>0</v>
      </c>
      <c r="I78" s="394">
        <v>0</v>
      </c>
      <c r="J78" s="394">
        <v>0</v>
      </c>
      <c r="K78" s="394">
        <v>0</v>
      </c>
    </row>
    <row r="79" spans="1:11" s="341" customFormat="1" ht="12" customHeight="1" x14ac:dyDescent="0.2">
      <c r="A79" s="548"/>
      <c r="B79" s="524"/>
      <c r="C79" s="357" t="s">
        <v>184</v>
      </c>
      <c r="D79" s="394">
        <v>79382</v>
      </c>
      <c r="E79" s="394">
        <v>0</v>
      </c>
      <c r="F79" s="394">
        <v>0</v>
      </c>
      <c r="G79" s="394">
        <v>79382</v>
      </c>
      <c r="H79" s="394">
        <v>0</v>
      </c>
      <c r="I79" s="394">
        <v>0</v>
      </c>
      <c r="J79" s="394">
        <v>0</v>
      </c>
      <c r="K79" s="394">
        <v>0</v>
      </c>
    </row>
    <row r="80" spans="1:11" s="341" customFormat="1" ht="12" customHeight="1" x14ac:dyDescent="0.2">
      <c r="A80" s="548"/>
      <c r="B80" s="524"/>
      <c r="C80" s="357" t="s">
        <v>185</v>
      </c>
      <c r="D80" s="394">
        <v>715550</v>
      </c>
      <c r="E80" s="394">
        <v>658248</v>
      </c>
      <c r="F80" s="394">
        <v>57302</v>
      </c>
      <c r="G80" s="394">
        <v>0</v>
      </c>
      <c r="H80" s="394">
        <v>0</v>
      </c>
      <c r="I80" s="394">
        <v>0</v>
      </c>
      <c r="J80" s="394">
        <v>0</v>
      </c>
      <c r="K80" s="394">
        <v>0</v>
      </c>
    </row>
    <row r="81" spans="1:11" s="341" customFormat="1" ht="12" customHeight="1" x14ac:dyDescent="0.2">
      <c r="A81" s="548"/>
      <c r="B81" s="524"/>
      <c r="C81" s="357" t="s">
        <v>186</v>
      </c>
      <c r="D81" s="394">
        <v>21032</v>
      </c>
      <c r="E81" s="394">
        <v>0</v>
      </c>
      <c r="F81" s="394">
        <v>0</v>
      </c>
      <c r="G81" s="394">
        <v>21032</v>
      </c>
      <c r="H81" s="394">
        <v>0</v>
      </c>
      <c r="I81" s="394">
        <v>0</v>
      </c>
      <c r="J81" s="394">
        <v>0</v>
      </c>
      <c r="K81" s="394">
        <v>0</v>
      </c>
    </row>
    <row r="82" spans="1:11" s="341" customFormat="1" ht="12" customHeight="1" x14ac:dyDescent="0.2">
      <c r="A82" s="548"/>
      <c r="B82" s="524"/>
      <c r="C82" s="357" t="s">
        <v>187</v>
      </c>
      <c r="D82" s="394">
        <v>4829</v>
      </c>
      <c r="E82" s="394">
        <v>0</v>
      </c>
      <c r="F82" s="394">
        <v>4828</v>
      </c>
      <c r="G82" s="394">
        <v>1</v>
      </c>
      <c r="H82" s="394">
        <v>0</v>
      </c>
      <c r="I82" s="394">
        <v>0</v>
      </c>
      <c r="J82" s="394">
        <v>0</v>
      </c>
      <c r="K82" s="394">
        <v>0</v>
      </c>
    </row>
    <row r="83" spans="1:11" s="341" customFormat="1" ht="12" customHeight="1" x14ac:dyDescent="0.2">
      <c r="A83" s="548"/>
      <c r="B83" s="524"/>
      <c r="C83" s="357" t="s">
        <v>422</v>
      </c>
      <c r="D83" s="394">
        <v>0</v>
      </c>
      <c r="E83" s="394">
        <v>0</v>
      </c>
      <c r="F83" s="394">
        <v>0</v>
      </c>
      <c r="G83" s="394">
        <v>0</v>
      </c>
      <c r="H83" s="394">
        <v>0</v>
      </c>
      <c r="I83" s="394">
        <v>0</v>
      </c>
      <c r="J83" s="394">
        <v>0</v>
      </c>
      <c r="K83" s="394">
        <v>0</v>
      </c>
    </row>
    <row r="84" spans="1:11" s="341" customFormat="1" ht="12" customHeight="1" x14ac:dyDescent="0.2">
      <c r="A84" s="548"/>
      <c r="B84" s="524"/>
      <c r="C84" s="357" t="s">
        <v>421</v>
      </c>
      <c r="D84" s="394">
        <v>3915435</v>
      </c>
      <c r="E84" s="394">
        <v>3093014</v>
      </c>
      <c r="F84" s="394">
        <v>822421</v>
      </c>
      <c r="G84" s="394">
        <v>0</v>
      </c>
      <c r="H84" s="394">
        <v>0</v>
      </c>
      <c r="I84" s="394">
        <v>0</v>
      </c>
      <c r="J84" s="394">
        <v>0</v>
      </c>
      <c r="K84" s="394">
        <v>0</v>
      </c>
    </row>
    <row r="85" spans="1:11" s="341" customFormat="1" ht="12" customHeight="1" x14ac:dyDescent="0.2">
      <c r="A85" s="548"/>
      <c r="B85" s="524"/>
      <c r="C85" s="357" t="s">
        <v>731</v>
      </c>
      <c r="D85" s="394">
        <v>0</v>
      </c>
      <c r="E85" s="394">
        <v>0</v>
      </c>
      <c r="F85" s="394">
        <v>0</v>
      </c>
      <c r="G85" s="394">
        <v>0</v>
      </c>
      <c r="H85" s="394">
        <v>0</v>
      </c>
      <c r="I85" s="394">
        <v>0</v>
      </c>
      <c r="J85" s="394">
        <v>0</v>
      </c>
      <c r="K85" s="394">
        <v>0</v>
      </c>
    </row>
    <row r="86" spans="1:11" s="341" customFormat="1" ht="12" customHeight="1" x14ac:dyDescent="0.2">
      <c r="A86" s="548"/>
      <c r="B86" s="524"/>
      <c r="C86" s="357" t="s">
        <v>188</v>
      </c>
      <c r="D86" s="394">
        <v>23490</v>
      </c>
      <c r="E86" s="394">
        <v>0</v>
      </c>
      <c r="F86" s="394">
        <v>0</v>
      </c>
      <c r="G86" s="394">
        <v>23490</v>
      </c>
      <c r="H86" s="394">
        <v>0</v>
      </c>
      <c r="I86" s="394">
        <v>0</v>
      </c>
      <c r="J86" s="394">
        <v>0</v>
      </c>
      <c r="K86" s="394">
        <v>0</v>
      </c>
    </row>
    <row r="87" spans="1:11" s="341" customFormat="1" ht="12" customHeight="1" x14ac:dyDescent="0.2">
      <c r="A87" s="548"/>
      <c r="B87" s="524"/>
      <c r="C87" s="357" t="s">
        <v>189</v>
      </c>
      <c r="D87" s="394">
        <v>3460</v>
      </c>
      <c r="E87" s="394">
        <v>0</v>
      </c>
      <c r="F87" s="394">
        <v>0</v>
      </c>
      <c r="G87" s="394">
        <v>3460</v>
      </c>
      <c r="H87" s="394">
        <v>0</v>
      </c>
      <c r="I87" s="394">
        <v>0</v>
      </c>
      <c r="J87" s="394">
        <v>0</v>
      </c>
      <c r="K87" s="394">
        <v>0</v>
      </c>
    </row>
    <row r="88" spans="1:11" s="341" customFormat="1" ht="12" customHeight="1" x14ac:dyDescent="0.2">
      <c r="A88" s="548"/>
      <c r="B88" s="524"/>
      <c r="C88" s="357" t="s">
        <v>420</v>
      </c>
      <c r="D88" s="394">
        <v>0</v>
      </c>
      <c r="E88" s="394">
        <v>0</v>
      </c>
      <c r="F88" s="394">
        <v>0</v>
      </c>
      <c r="G88" s="394">
        <v>0</v>
      </c>
      <c r="H88" s="394">
        <v>0</v>
      </c>
      <c r="I88" s="394">
        <v>0</v>
      </c>
      <c r="J88" s="394">
        <v>0</v>
      </c>
      <c r="K88" s="394">
        <v>0</v>
      </c>
    </row>
    <row r="89" spans="1:11" s="341" customFormat="1" ht="12" customHeight="1" x14ac:dyDescent="0.2">
      <c r="A89" s="548"/>
      <c r="B89" s="524"/>
      <c r="C89" s="357" t="s">
        <v>190</v>
      </c>
      <c r="D89" s="394">
        <v>0</v>
      </c>
      <c r="E89" s="394">
        <v>0</v>
      </c>
      <c r="F89" s="394">
        <v>0</v>
      </c>
      <c r="G89" s="394">
        <v>0</v>
      </c>
      <c r="H89" s="394">
        <v>0</v>
      </c>
      <c r="I89" s="394">
        <v>0</v>
      </c>
      <c r="J89" s="394">
        <v>0</v>
      </c>
      <c r="K89" s="394">
        <v>0</v>
      </c>
    </row>
    <row r="90" spans="1:11" s="341" customFormat="1" ht="12" customHeight="1" x14ac:dyDescent="0.2">
      <c r="A90" s="548"/>
      <c r="B90" s="524"/>
      <c r="C90" s="357" t="s">
        <v>732</v>
      </c>
      <c r="D90" s="394">
        <v>0</v>
      </c>
      <c r="E90" s="394">
        <v>0</v>
      </c>
      <c r="F90" s="394">
        <v>0</v>
      </c>
      <c r="G90" s="394">
        <v>0</v>
      </c>
      <c r="H90" s="394">
        <v>0</v>
      </c>
      <c r="I90" s="394">
        <v>0</v>
      </c>
      <c r="J90" s="394">
        <v>0</v>
      </c>
      <c r="K90" s="394">
        <v>0</v>
      </c>
    </row>
    <row r="91" spans="1:11" s="341" customFormat="1" ht="12" customHeight="1" x14ac:dyDescent="0.2">
      <c r="A91" s="548"/>
      <c r="B91" s="524"/>
      <c r="C91" s="357" t="s">
        <v>733</v>
      </c>
      <c r="D91" s="394">
        <v>0</v>
      </c>
      <c r="E91" s="394">
        <v>0</v>
      </c>
      <c r="F91" s="394">
        <v>0</v>
      </c>
      <c r="G91" s="394">
        <v>0</v>
      </c>
      <c r="H91" s="394">
        <v>0</v>
      </c>
      <c r="I91" s="394">
        <v>0</v>
      </c>
      <c r="J91" s="394">
        <v>0</v>
      </c>
      <c r="K91" s="394">
        <v>0</v>
      </c>
    </row>
    <row r="92" spans="1:11" s="341" customFormat="1" ht="12" customHeight="1" x14ac:dyDescent="0.2">
      <c r="A92" s="548"/>
      <c r="B92" s="524"/>
      <c r="C92" s="357" t="s">
        <v>191</v>
      </c>
      <c r="D92" s="394">
        <v>0</v>
      </c>
      <c r="E92" s="394">
        <v>0</v>
      </c>
      <c r="F92" s="394">
        <v>0</v>
      </c>
      <c r="G92" s="394">
        <v>0</v>
      </c>
      <c r="H92" s="394">
        <v>0</v>
      </c>
      <c r="I92" s="394">
        <v>0</v>
      </c>
      <c r="J92" s="394">
        <v>0</v>
      </c>
      <c r="K92" s="394">
        <v>0</v>
      </c>
    </row>
    <row r="93" spans="1:11" s="341" customFormat="1" ht="12" customHeight="1" x14ac:dyDescent="0.2">
      <c r="A93" s="548"/>
      <c r="B93" s="525" t="s">
        <v>192</v>
      </c>
      <c r="C93" s="357" t="s">
        <v>125</v>
      </c>
      <c r="D93" s="394">
        <v>372326</v>
      </c>
      <c r="E93" s="394">
        <v>3667</v>
      </c>
      <c r="F93" s="394">
        <v>42557</v>
      </c>
      <c r="G93" s="394">
        <v>326102</v>
      </c>
      <c r="H93" s="394">
        <v>0</v>
      </c>
      <c r="I93" s="394">
        <v>0</v>
      </c>
      <c r="J93" s="394">
        <v>0</v>
      </c>
      <c r="K93" s="394">
        <v>0</v>
      </c>
    </row>
    <row r="94" spans="1:11" s="341" customFormat="1" ht="12" customHeight="1" x14ac:dyDescent="0.2">
      <c r="A94" s="548"/>
      <c r="B94" s="524"/>
      <c r="C94" s="357" t="s">
        <v>193</v>
      </c>
      <c r="D94" s="394">
        <v>0</v>
      </c>
      <c r="E94" s="394">
        <v>0</v>
      </c>
      <c r="F94" s="394">
        <v>0</v>
      </c>
      <c r="G94" s="394">
        <v>0</v>
      </c>
      <c r="H94" s="394">
        <v>0</v>
      </c>
      <c r="I94" s="394">
        <v>0</v>
      </c>
      <c r="J94" s="394">
        <v>0</v>
      </c>
      <c r="K94" s="394">
        <v>0</v>
      </c>
    </row>
    <row r="95" spans="1:11" s="341" customFormat="1" ht="12" customHeight="1" x14ac:dyDescent="0.2">
      <c r="A95" s="548"/>
      <c r="B95" s="524"/>
      <c r="C95" s="357" t="s">
        <v>194</v>
      </c>
      <c r="D95" s="394">
        <v>0</v>
      </c>
      <c r="E95" s="394">
        <v>0</v>
      </c>
      <c r="F95" s="394">
        <v>0</v>
      </c>
      <c r="G95" s="394">
        <v>0</v>
      </c>
      <c r="H95" s="394">
        <v>0</v>
      </c>
      <c r="I95" s="394">
        <v>0</v>
      </c>
      <c r="J95" s="394">
        <v>0</v>
      </c>
      <c r="K95" s="394">
        <v>0</v>
      </c>
    </row>
    <row r="96" spans="1:11" s="341" customFormat="1" ht="12" customHeight="1" x14ac:dyDescent="0.2">
      <c r="A96" s="548"/>
      <c r="B96" s="524"/>
      <c r="C96" s="357" t="s">
        <v>195</v>
      </c>
      <c r="D96" s="394">
        <v>3</v>
      </c>
      <c r="E96" s="394">
        <v>0</v>
      </c>
      <c r="F96" s="394">
        <v>0</v>
      </c>
      <c r="G96" s="394">
        <v>3</v>
      </c>
      <c r="H96" s="394">
        <v>0</v>
      </c>
      <c r="I96" s="394">
        <v>0</v>
      </c>
      <c r="J96" s="394">
        <v>0</v>
      </c>
      <c r="K96" s="394">
        <v>0</v>
      </c>
    </row>
    <row r="97" spans="1:11" s="341" customFormat="1" ht="12" customHeight="1" x14ac:dyDescent="0.2">
      <c r="A97" s="548"/>
      <c r="B97" s="524"/>
      <c r="C97" s="357" t="s">
        <v>196</v>
      </c>
      <c r="D97" s="394">
        <v>0</v>
      </c>
      <c r="E97" s="394">
        <v>0</v>
      </c>
      <c r="F97" s="394">
        <v>0</v>
      </c>
      <c r="G97" s="394">
        <v>0</v>
      </c>
      <c r="H97" s="394">
        <v>0</v>
      </c>
      <c r="I97" s="394">
        <v>0</v>
      </c>
      <c r="J97" s="394">
        <v>0</v>
      </c>
      <c r="K97" s="394">
        <v>0</v>
      </c>
    </row>
    <row r="98" spans="1:11" s="341" customFormat="1" ht="12" customHeight="1" x14ac:dyDescent="0.2">
      <c r="A98" s="548"/>
      <c r="B98" s="524"/>
      <c r="C98" s="357" t="s">
        <v>197</v>
      </c>
      <c r="D98" s="394">
        <v>380</v>
      </c>
      <c r="E98" s="394">
        <v>380</v>
      </c>
      <c r="F98" s="394">
        <v>0</v>
      </c>
      <c r="G98" s="394">
        <v>0</v>
      </c>
      <c r="H98" s="394">
        <v>0</v>
      </c>
      <c r="I98" s="394">
        <v>0</v>
      </c>
      <c r="J98" s="394">
        <v>0</v>
      </c>
      <c r="K98" s="394">
        <v>0</v>
      </c>
    </row>
    <row r="99" spans="1:11" s="341" customFormat="1" ht="12" customHeight="1" x14ac:dyDescent="0.2">
      <c r="A99" s="548"/>
      <c r="B99" s="524"/>
      <c r="C99" s="357" t="s">
        <v>198</v>
      </c>
      <c r="D99" s="394">
        <v>0</v>
      </c>
      <c r="E99" s="394">
        <v>0</v>
      </c>
      <c r="F99" s="394">
        <v>0</v>
      </c>
      <c r="G99" s="394">
        <v>0</v>
      </c>
      <c r="H99" s="394">
        <v>0</v>
      </c>
      <c r="I99" s="394">
        <v>0</v>
      </c>
      <c r="J99" s="394">
        <v>0</v>
      </c>
      <c r="K99" s="394">
        <v>0</v>
      </c>
    </row>
    <row r="100" spans="1:11" s="341" customFormat="1" ht="12" customHeight="1" x14ac:dyDescent="0.2">
      <c r="A100" s="548"/>
      <c r="B100" s="524"/>
      <c r="C100" s="357" t="s">
        <v>199</v>
      </c>
      <c r="D100" s="394">
        <v>0</v>
      </c>
      <c r="E100" s="394">
        <v>0</v>
      </c>
      <c r="F100" s="394">
        <v>0</v>
      </c>
      <c r="G100" s="394">
        <v>0</v>
      </c>
      <c r="H100" s="394">
        <v>0</v>
      </c>
      <c r="I100" s="394">
        <v>0</v>
      </c>
      <c r="J100" s="394">
        <v>0</v>
      </c>
      <c r="K100" s="394">
        <v>0</v>
      </c>
    </row>
    <row r="101" spans="1:11" s="341" customFormat="1" ht="12" customHeight="1" x14ac:dyDescent="0.2">
      <c r="A101" s="548"/>
      <c r="B101" s="524"/>
      <c r="C101" s="357" t="s">
        <v>200</v>
      </c>
      <c r="D101" s="394">
        <v>1812</v>
      </c>
      <c r="E101" s="394">
        <v>0</v>
      </c>
      <c r="F101" s="394">
        <v>0</v>
      </c>
      <c r="G101" s="394">
        <v>1812</v>
      </c>
      <c r="H101" s="394">
        <v>0</v>
      </c>
      <c r="I101" s="394">
        <v>0</v>
      </c>
      <c r="J101" s="394">
        <v>0</v>
      </c>
      <c r="K101" s="394">
        <v>0</v>
      </c>
    </row>
    <row r="102" spans="1:11" s="341" customFormat="1" ht="12" customHeight="1" x14ac:dyDescent="0.2">
      <c r="A102" s="548"/>
      <c r="B102" s="524"/>
      <c r="C102" s="357" t="s">
        <v>201</v>
      </c>
      <c r="D102" s="394">
        <v>0</v>
      </c>
      <c r="E102" s="394">
        <v>0</v>
      </c>
      <c r="F102" s="394">
        <v>0</v>
      </c>
      <c r="G102" s="394">
        <v>0</v>
      </c>
      <c r="H102" s="394">
        <v>0</v>
      </c>
      <c r="I102" s="394">
        <v>0</v>
      </c>
      <c r="J102" s="394">
        <v>0</v>
      </c>
      <c r="K102" s="394">
        <v>0</v>
      </c>
    </row>
    <row r="103" spans="1:11" s="341" customFormat="1" ht="12" customHeight="1" x14ac:dyDescent="0.2">
      <c r="A103" s="548"/>
      <c r="B103" s="524"/>
      <c r="C103" s="357" t="s">
        <v>202</v>
      </c>
      <c r="D103" s="394">
        <v>0</v>
      </c>
      <c r="E103" s="394">
        <v>0</v>
      </c>
      <c r="F103" s="394">
        <v>0</v>
      </c>
      <c r="G103" s="394">
        <v>0</v>
      </c>
      <c r="H103" s="394">
        <v>0</v>
      </c>
      <c r="I103" s="394">
        <v>0</v>
      </c>
      <c r="J103" s="394">
        <v>0</v>
      </c>
      <c r="K103" s="394">
        <v>0</v>
      </c>
    </row>
    <row r="104" spans="1:11" s="341" customFormat="1" ht="12" customHeight="1" x14ac:dyDescent="0.2">
      <c r="A104" s="548"/>
      <c r="B104" s="524"/>
      <c r="C104" s="357" t="s">
        <v>203</v>
      </c>
      <c r="D104" s="394">
        <v>370131</v>
      </c>
      <c r="E104" s="394">
        <v>3287</v>
      </c>
      <c r="F104" s="394">
        <v>42557</v>
      </c>
      <c r="G104" s="394">
        <v>324287</v>
      </c>
      <c r="H104" s="394">
        <v>0</v>
      </c>
      <c r="I104" s="394">
        <v>0</v>
      </c>
      <c r="J104" s="394">
        <v>0</v>
      </c>
      <c r="K104" s="394">
        <v>0</v>
      </c>
    </row>
    <row r="105" spans="1:11" s="341" customFormat="1" ht="12" customHeight="1" x14ac:dyDescent="0.2">
      <c r="A105" s="548"/>
      <c r="B105" s="524"/>
      <c r="C105" s="357" t="s">
        <v>734</v>
      </c>
      <c r="D105" s="394">
        <v>0</v>
      </c>
      <c r="E105" s="394">
        <v>0</v>
      </c>
      <c r="F105" s="394">
        <v>0</v>
      </c>
      <c r="G105" s="394">
        <v>0</v>
      </c>
      <c r="H105" s="394">
        <v>0</v>
      </c>
      <c r="I105" s="394">
        <v>0</v>
      </c>
      <c r="J105" s="394">
        <v>0</v>
      </c>
      <c r="K105" s="394">
        <v>0</v>
      </c>
    </row>
    <row r="106" spans="1:11" s="341" customFormat="1" ht="12" customHeight="1" x14ac:dyDescent="0.2">
      <c r="A106" s="548"/>
      <c r="B106" s="524"/>
      <c r="C106" s="357" t="s">
        <v>204</v>
      </c>
      <c r="D106" s="394">
        <v>0</v>
      </c>
      <c r="E106" s="394">
        <v>0</v>
      </c>
      <c r="F106" s="394">
        <v>0</v>
      </c>
      <c r="G106" s="394">
        <v>0</v>
      </c>
      <c r="H106" s="394">
        <v>0</v>
      </c>
      <c r="I106" s="394">
        <v>0</v>
      </c>
      <c r="J106" s="394">
        <v>0</v>
      </c>
      <c r="K106" s="394">
        <v>0</v>
      </c>
    </row>
    <row r="107" spans="1:11" s="341" customFormat="1" ht="12" customHeight="1" x14ac:dyDescent="0.2">
      <c r="A107" s="548"/>
      <c r="B107" s="524"/>
      <c r="C107" s="357" t="s">
        <v>735</v>
      </c>
      <c r="D107" s="394">
        <v>0</v>
      </c>
      <c r="E107" s="394">
        <v>0</v>
      </c>
      <c r="F107" s="394">
        <v>0</v>
      </c>
      <c r="G107" s="394">
        <v>0</v>
      </c>
      <c r="H107" s="394">
        <v>0</v>
      </c>
      <c r="I107" s="394">
        <v>0</v>
      </c>
      <c r="J107" s="394">
        <v>0</v>
      </c>
      <c r="K107" s="394">
        <v>0</v>
      </c>
    </row>
    <row r="108" spans="1:11" s="341" customFormat="1" ht="12" customHeight="1" x14ac:dyDescent="0.2">
      <c r="A108" s="548"/>
      <c r="B108" s="525" t="s">
        <v>205</v>
      </c>
      <c r="C108" s="357" t="s">
        <v>125</v>
      </c>
      <c r="D108" s="394">
        <v>61807</v>
      </c>
      <c r="E108" s="394">
        <v>2</v>
      </c>
      <c r="F108" s="394">
        <v>1409</v>
      </c>
      <c r="G108" s="394">
        <v>60396</v>
      </c>
      <c r="H108" s="394">
        <v>0</v>
      </c>
      <c r="I108" s="394">
        <v>0</v>
      </c>
      <c r="J108" s="394">
        <v>0</v>
      </c>
      <c r="K108" s="394">
        <v>0</v>
      </c>
    </row>
    <row r="109" spans="1:11" s="341" customFormat="1" ht="12" customHeight="1" x14ac:dyDescent="0.2">
      <c r="A109" s="548"/>
      <c r="B109" s="524"/>
      <c r="C109" s="357" t="s">
        <v>206</v>
      </c>
      <c r="D109" s="394">
        <v>50180</v>
      </c>
      <c r="E109" s="394">
        <v>0</v>
      </c>
      <c r="F109" s="394">
        <v>1409</v>
      </c>
      <c r="G109" s="394">
        <v>48771</v>
      </c>
      <c r="H109" s="394">
        <v>0</v>
      </c>
      <c r="I109" s="394">
        <v>0</v>
      </c>
      <c r="J109" s="394">
        <v>0</v>
      </c>
      <c r="K109" s="394">
        <v>0</v>
      </c>
    </row>
    <row r="110" spans="1:11" s="341" customFormat="1" ht="12" customHeight="1" x14ac:dyDescent="0.2">
      <c r="A110" s="548"/>
      <c r="B110" s="524"/>
      <c r="C110" s="357" t="s">
        <v>207</v>
      </c>
      <c r="D110" s="394">
        <v>9313</v>
      </c>
      <c r="E110" s="394">
        <v>2</v>
      </c>
      <c r="F110" s="394">
        <v>0</v>
      </c>
      <c r="G110" s="394">
        <v>9311</v>
      </c>
      <c r="H110" s="394">
        <v>0</v>
      </c>
      <c r="I110" s="394">
        <v>0</v>
      </c>
      <c r="J110" s="394">
        <v>0</v>
      </c>
      <c r="K110" s="394">
        <v>0</v>
      </c>
    </row>
    <row r="111" spans="1:11" s="341" customFormat="1" ht="12" customHeight="1" x14ac:dyDescent="0.2">
      <c r="A111" s="548"/>
      <c r="B111" s="524"/>
      <c r="C111" s="357" t="s">
        <v>208</v>
      </c>
      <c r="D111" s="394">
        <v>2314</v>
      </c>
      <c r="E111" s="394">
        <v>0</v>
      </c>
      <c r="F111" s="394">
        <v>0</v>
      </c>
      <c r="G111" s="394">
        <v>2314</v>
      </c>
      <c r="H111" s="394">
        <v>0</v>
      </c>
      <c r="I111" s="394">
        <v>0</v>
      </c>
      <c r="J111" s="394">
        <v>0</v>
      </c>
      <c r="K111" s="394">
        <v>0</v>
      </c>
    </row>
    <row r="112" spans="1:11" s="341" customFormat="1" ht="12" customHeight="1" x14ac:dyDescent="0.2">
      <c r="A112" s="548"/>
      <c r="B112" s="524"/>
      <c r="C112" s="357" t="s">
        <v>209</v>
      </c>
      <c r="D112" s="394">
        <v>0</v>
      </c>
      <c r="E112" s="394">
        <v>0</v>
      </c>
      <c r="F112" s="394">
        <v>0</v>
      </c>
      <c r="G112" s="394">
        <v>0</v>
      </c>
      <c r="H112" s="394">
        <v>0</v>
      </c>
      <c r="I112" s="394">
        <v>0</v>
      </c>
      <c r="J112" s="394">
        <v>0</v>
      </c>
      <c r="K112" s="394">
        <v>0</v>
      </c>
    </row>
    <row r="113" spans="1:11" s="341" customFormat="1" ht="12" customHeight="1" x14ac:dyDescent="0.2">
      <c r="A113" s="548"/>
      <c r="B113" s="524"/>
      <c r="C113" s="357" t="s">
        <v>210</v>
      </c>
      <c r="D113" s="394">
        <v>0</v>
      </c>
      <c r="E113" s="394">
        <v>0</v>
      </c>
      <c r="F113" s="394">
        <v>0</v>
      </c>
      <c r="G113" s="394">
        <v>0</v>
      </c>
      <c r="H113" s="394">
        <v>0</v>
      </c>
      <c r="I113" s="394">
        <v>0</v>
      </c>
      <c r="J113" s="394">
        <v>0</v>
      </c>
      <c r="K113" s="394">
        <v>0</v>
      </c>
    </row>
    <row r="114" spans="1:11" s="341" customFormat="1" ht="12" customHeight="1" x14ac:dyDescent="0.2">
      <c r="A114" s="548"/>
      <c r="B114" s="524"/>
      <c r="C114" s="357" t="s">
        <v>211</v>
      </c>
      <c r="D114" s="394">
        <v>0</v>
      </c>
      <c r="E114" s="394">
        <v>0</v>
      </c>
      <c r="F114" s="394">
        <v>0</v>
      </c>
      <c r="G114" s="394">
        <v>0</v>
      </c>
      <c r="H114" s="394">
        <v>0</v>
      </c>
      <c r="I114" s="394">
        <v>0</v>
      </c>
      <c r="J114" s="394">
        <v>0</v>
      </c>
      <c r="K114" s="394">
        <v>0</v>
      </c>
    </row>
    <row r="115" spans="1:11" s="341" customFormat="1" ht="12" customHeight="1" x14ac:dyDescent="0.2">
      <c r="A115" s="548"/>
      <c r="B115" s="524"/>
      <c r="C115" s="357" t="s">
        <v>212</v>
      </c>
      <c r="D115" s="394">
        <v>0</v>
      </c>
      <c r="E115" s="394">
        <v>0</v>
      </c>
      <c r="F115" s="394">
        <v>0</v>
      </c>
      <c r="G115" s="394">
        <v>0</v>
      </c>
      <c r="H115" s="394">
        <v>0</v>
      </c>
      <c r="I115" s="394">
        <v>0</v>
      </c>
      <c r="J115" s="394">
        <v>0</v>
      </c>
      <c r="K115" s="394">
        <v>0</v>
      </c>
    </row>
    <row r="116" spans="1:11" s="341" customFormat="1" ht="12" customHeight="1" x14ac:dyDescent="0.2">
      <c r="A116" s="548"/>
      <c r="B116" s="524"/>
      <c r="C116" s="357" t="s">
        <v>213</v>
      </c>
      <c r="D116" s="394">
        <v>0</v>
      </c>
      <c r="E116" s="394">
        <v>0</v>
      </c>
      <c r="F116" s="394">
        <v>0</v>
      </c>
      <c r="G116" s="394">
        <v>0</v>
      </c>
      <c r="H116" s="394">
        <v>0</v>
      </c>
      <c r="I116" s="394">
        <v>0</v>
      </c>
      <c r="J116" s="394">
        <v>0</v>
      </c>
      <c r="K116" s="394">
        <v>0</v>
      </c>
    </row>
    <row r="117" spans="1:11" s="341" customFormat="1" ht="12" customHeight="1" x14ac:dyDescent="0.2">
      <c r="A117" s="548"/>
      <c r="B117" s="524"/>
      <c r="C117" s="357" t="s">
        <v>214</v>
      </c>
      <c r="D117" s="394">
        <v>0</v>
      </c>
      <c r="E117" s="394">
        <v>0</v>
      </c>
      <c r="F117" s="394">
        <v>0</v>
      </c>
      <c r="G117" s="394">
        <v>0</v>
      </c>
      <c r="H117" s="394">
        <v>0</v>
      </c>
      <c r="I117" s="394">
        <v>0</v>
      </c>
      <c r="J117" s="394">
        <v>0</v>
      </c>
      <c r="K117" s="394">
        <v>0</v>
      </c>
    </row>
    <row r="118" spans="1:11" s="341" customFormat="1" ht="12" customHeight="1" x14ac:dyDescent="0.2">
      <c r="A118" s="548"/>
      <c r="B118" s="524"/>
      <c r="C118" s="357" t="s">
        <v>215</v>
      </c>
      <c r="D118" s="394">
        <v>0</v>
      </c>
      <c r="E118" s="394">
        <v>0</v>
      </c>
      <c r="F118" s="394">
        <v>0</v>
      </c>
      <c r="G118" s="394">
        <v>0</v>
      </c>
      <c r="H118" s="394">
        <v>0</v>
      </c>
      <c r="I118" s="394">
        <v>0</v>
      </c>
      <c r="J118" s="394">
        <v>0</v>
      </c>
      <c r="K118" s="394">
        <v>0</v>
      </c>
    </row>
    <row r="119" spans="1:11" s="341" customFormat="1" ht="12" customHeight="1" x14ac:dyDescent="0.2">
      <c r="A119" s="548"/>
      <c r="B119" s="524"/>
      <c r="C119" s="357" t="s">
        <v>216</v>
      </c>
      <c r="D119" s="394">
        <v>0</v>
      </c>
      <c r="E119" s="394">
        <v>0</v>
      </c>
      <c r="F119" s="394">
        <v>0</v>
      </c>
      <c r="G119" s="394">
        <v>0</v>
      </c>
      <c r="H119" s="394">
        <v>0</v>
      </c>
      <c r="I119" s="394">
        <v>0</v>
      </c>
      <c r="J119" s="394">
        <v>0</v>
      </c>
      <c r="K119" s="394">
        <v>0</v>
      </c>
    </row>
    <row r="120" spans="1:11" s="341" customFormat="1" ht="12" customHeight="1" x14ac:dyDescent="0.2">
      <c r="A120" s="548"/>
      <c r="B120" s="524"/>
      <c r="C120" s="357" t="s">
        <v>217</v>
      </c>
      <c r="D120" s="394">
        <v>0</v>
      </c>
      <c r="E120" s="394">
        <v>0</v>
      </c>
      <c r="F120" s="394">
        <v>0</v>
      </c>
      <c r="G120" s="394">
        <v>0</v>
      </c>
      <c r="H120" s="394">
        <v>0</v>
      </c>
      <c r="I120" s="394">
        <v>0</v>
      </c>
      <c r="J120" s="394">
        <v>0</v>
      </c>
      <c r="K120" s="394">
        <v>0</v>
      </c>
    </row>
    <row r="121" spans="1:11" s="341" customFormat="1" ht="12" customHeight="1" x14ac:dyDescent="0.2">
      <c r="A121" s="548"/>
      <c r="B121" s="524"/>
      <c r="C121" s="357" t="s">
        <v>218</v>
      </c>
      <c r="D121" s="394">
        <v>0</v>
      </c>
      <c r="E121" s="394">
        <v>0</v>
      </c>
      <c r="F121" s="394">
        <v>0</v>
      </c>
      <c r="G121" s="394">
        <v>0</v>
      </c>
      <c r="H121" s="394">
        <v>0</v>
      </c>
      <c r="I121" s="394">
        <v>0</v>
      </c>
      <c r="J121" s="394">
        <v>0</v>
      </c>
      <c r="K121" s="394">
        <v>0</v>
      </c>
    </row>
    <row r="122" spans="1:11" s="341" customFormat="1" ht="12" customHeight="1" x14ac:dyDescent="0.2">
      <c r="A122" s="548"/>
      <c r="B122" s="524"/>
      <c r="C122" s="357" t="s">
        <v>219</v>
      </c>
      <c r="D122" s="394">
        <v>0</v>
      </c>
      <c r="E122" s="394">
        <v>0</v>
      </c>
      <c r="F122" s="394">
        <v>0</v>
      </c>
      <c r="G122" s="394">
        <v>0</v>
      </c>
      <c r="H122" s="394">
        <v>0</v>
      </c>
      <c r="I122" s="394">
        <v>0</v>
      </c>
      <c r="J122" s="394">
        <v>0</v>
      </c>
      <c r="K122" s="394">
        <v>0</v>
      </c>
    </row>
    <row r="123" spans="1:11" s="341" customFormat="1" ht="12" customHeight="1" x14ac:dyDescent="0.2">
      <c r="A123" s="548"/>
      <c r="B123" s="357" t="s">
        <v>220</v>
      </c>
      <c r="C123" s="357" t="s">
        <v>221</v>
      </c>
      <c r="D123" s="394">
        <v>27955</v>
      </c>
      <c r="E123" s="394">
        <v>0</v>
      </c>
      <c r="F123" s="394">
        <v>0</v>
      </c>
      <c r="G123" s="394">
        <v>27955</v>
      </c>
      <c r="H123" s="394">
        <v>0</v>
      </c>
      <c r="I123" s="394">
        <v>0</v>
      </c>
      <c r="J123" s="394">
        <v>0</v>
      </c>
      <c r="K123" s="394">
        <v>0</v>
      </c>
    </row>
    <row r="124" spans="1:11" s="341" customFormat="1" ht="12" customHeight="1" x14ac:dyDescent="0.2">
      <c r="A124" s="548"/>
      <c r="B124" s="357" t="s">
        <v>222</v>
      </c>
      <c r="C124" s="357" t="s">
        <v>223</v>
      </c>
      <c r="D124" s="394">
        <v>5281</v>
      </c>
      <c r="E124" s="394">
        <v>0</v>
      </c>
      <c r="F124" s="394">
        <v>86</v>
      </c>
      <c r="G124" s="394">
        <v>5195</v>
      </c>
      <c r="H124" s="394">
        <v>0</v>
      </c>
      <c r="I124" s="394">
        <v>0</v>
      </c>
      <c r="J124" s="394">
        <v>0</v>
      </c>
      <c r="K124" s="394">
        <v>0</v>
      </c>
    </row>
    <row r="125" spans="1:11" s="341" customFormat="1" ht="12" customHeight="1" x14ac:dyDescent="0.2">
      <c r="A125" s="548"/>
      <c r="B125" s="525" t="s">
        <v>224</v>
      </c>
      <c r="C125" s="357" t="s">
        <v>125</v>
      </c>
      <c r="D125" s="394">
        <v>68252</v>
      </c>
      <c r="E125" s="394">
        <v>0</v>
      </c>
      <c r="F125" s="394">
        <v>22188</v>
      </c>
      <c r="G125" s="394">
        <v>46064</v>
      </c>
      <c r="H125" s="394">
        <v>0</v>
      </c>
      <c r="I125" s="394">
        <v>0</v>
      </c>
      <c r="J125" s="394">
        <v>0</v>
      </c>
      <c r="K125" s="394">
        <v>0</v>
      </c>
    </row>
    <row r="126" spans="1:11" s="341" customFormat="1" ht="12" customHeight="1" x14ac:dyDescent="0.2">
      <c r="A126" s="548"/>
      <c r="B126" s="524"/>
      <c r="C126" s="357" t="s">
        <v>225</v>
      </c>
      <c r="D126" s="394">
        <v>0</v>
      </c>
      <c r="E126" s="394">
        <v>0</v>
      </c>
      <c r="F126" s="394">
        <v>0</v>
      </c>
      <c r="G126" s="394">
        <v>0</v>
      </c>
      <c r="H126" s="394">
        <v>0</v>
      </c>
      <c r="I126" s="394">
        <v>0</v>
      </c>
      <c r="J126" s="394">
        <v>0</v>
      </c>
      <c r="K126" s="394">
        <v>0</v>
      </c>
    </row>
    <row r="127" spans="1:11" s="341" customFormat="1" ht="12" customHeight="1" x14ac:dyDescent="0.2">
      <c r="A127" s="548"/>
      <c r="B127" s="524"/>
      <c r="C127" s="357" t="s">
        <v>226</v>
      </c>
      <c r="D127" s="394">
        <v>68252</v>
      </c>
      <c r="E127" s="394">
        <v>0</v>
      </c>
      <c r="F127" s="394">
        <v>22188</v>
      </c>
      <c r="G127" s="394">
        <v>46064</v>
      </c>
      <c r="H127" s="394">
        <v>0</v>
      </c>
      <c r="I127" s="394">
        <v>0</v>
      </c>
      <c r="J127" s="394">
        <v>0</v>
      </c>
      <c r="K127" s="394">
        <v>0</v>
      </c>
    </row>
    <row r="128" spans="1:11" s="341" customFormat="1" ht="12" customHeight="1" x14ac:dyDescent="0.2">
      <c r="A128" s="548"/>
      <c r="B128" s="525" t="s">
        <v>227</v>
      </c>
      <c r="C128" s="357" t="s">
        <v>125</v>
      </c>
      <c r="D128" s="394">
        <v>697559</v>
      </c>
      <c r="E128" s="394">
        <v>580616</v>
      </c>
      <c r="F128" s="394">
        <v>430</v>
      </c>
      <c r="G128" s="394">
        <v>116513</v>
      </c>
      <c r="H128" s="394">
        <v>0</v>
      </c>
      <c r="I128" s="394">
        <v>0</v>
      </c>
      <c r="J128" s="394">
        <v>0</v>
      </c>
      <c r="K128" s="394">
        <v>0</v>
      </c>
    </row>
    <row r="129" spans="1:11" s="341" customFormat="1" ht="12" customHeight="1" x14ac:dyDescent="0.2">
      <c r="A129" s="548"/>
      <c r="B129" s="524"/>
      <c r="C129" s="357" t="s">
        <v>228</v>
      </c>
      <c r="D129" s="394">
        <v>0</v>
      </c>
      <c r="E129" s="394">
        <v>0</v>
      </c>
      <c r="F129" s="394">
        <v>0</v>
      </c>
      <c r="G129" s="394">
        <v>0</v>
      </c>
      <c r="H129" s="394">
        <v>0</v>
      </c>
      <c r="I129" s="394">
        <v>0</v>
      </c>
      <c r="J129" s="394">
        <v>0</v>
      </c>
      <c r="K129" s="394">
        <v>0</v>
      </c>
    </row>
    <row r="130" spans="1:11" s="341" customFormat="1" ht="12" customHeight="1" x14ac:dyDescent="0.2">
      <c r="A130" s="548"/>
      <c r="B130" s="524"/>
      <c r="C130" s="357" t="s">
        <v>229</v>
      </c>
      <c r="D130" s="394">
        <v>0</v>
      </c>
      <c r="E130" s="394">
        <v>0</v>
      </c>
      <c r="F130" s="394">
        <v>0</v>
      </c>
      <c r="G130" s="394">
        <v>0</v>
      </c>
      <c r="H130" s="394">
        <v>0</v>
      </c>
      <c r="I130" s="394">
        <v>0</v>
      </c>
      <c r="J130" s="394">
        <v>0</v>
      </c>
      <c r="K130" s="394">
        <v>0</v>
      </c>
    </row>
    <row r="131" spans="1:11" s="341" customFormat="1" ht="12" customHeight="1" x14ac:dyDescent="0.2">
      <c r="A131" s="548"/>
      <c r="B131" s="524"/>
      <c r="C131" s="357" t="s">
        <v>230</v>
      </c>
      <c r="D131" s="394">
        <v>0</v>
      </c>
      <c r="E131" s="394">
        <v>0</v>
      </c>
      <c r="F131" s="394">
        <v>0</v>
      </c>
      <c r="G131" s="394">
        <v>0</v>
      </c>
      <c r="H131" s="394">
        <v>0</v>
      </c>
      <c r="I131" s="394">
        <v>0</v>
      </c>
      <c r="J131" s="394">
        <v>0</v>
      </c>
      <c r="K131" s="394">
        <v>0</v>
      </c>
    </row>
    <row r="132" spans="1:11" s="341" customFormat="1" ht="12" customHeight="1" x14ac:dyDescent="0.2">
      <c r="A132" s="548"/>
      <c r="B132" s="524"/>
      <c r="C132" s="357" t="s">
        <v>231</v>
      </c>
      <c r="D132" s="394">
        <v>0</v>
      </c>
      <c r="E132" s="394">
        <v>0</v>
      </c>
      <c r="F132" s="394">
        <v>0</v>
      </c>
      <c r="G132" s="394">
        <v>0</v>
      </c>
      <c r="H132" s="394">
        <v>0</v>
      </c>
      <c r="I132" s="394">
        <v>0</v>
      </c>
      <c r="J132" s="394">
        <v>0</v>
      </c>
      <c r="K132" s="394">
        <v>0</v>
      </c>
    </row>
    <row r="133" spans="1:11" s="341" customFormat="1" ht="12" customHeight="1" x14ac:dyDescent="0.2">
      <c r="A133" s="548"/>
      <c r="B133" s="524"/>
      <c r="C133" s="357" t="s">
        <v>232</v>
      </c>
      <c r="D133" s="394">
        <v>0</v>
      </c>
      <c r="E133" s="394">
        <v>0</v>
      </c>
      <c r="F133" s="394">
        <v>0</v>
      </c>
      <c r="G133" s="394">
        <v>0</v>
      </c>
      <c r="H133" s="394">
        <v>0</v>
      </c>
      <c r="I133" s="394">
        <v>0</v>
      </c>
      <c r="J133" s="394">
        <v>0</v>
      </c>
      <c r="K133" s="394">
        <v>0</v>
      </c>
    </row>
    <row r="134" spans="1:11" s="341" customFormat="1" ht="12" customHeight="1" x14ac:dyDescent="0.2">
      <c r="A134" s="548"/>
      <c r="B134" s="524"/>
      <c r="C134" s="357" t="s">
        <v>233</v>
      </c>
      <c r="D134" s="394">
        <v>0</v>
      </c>
      <c r="E134" s="394">
        <v>0</v>
      </c>
      <c r="F134" s="394">
        <v>0</v>
      </c>
      <c r="G134" s="394">
        <v>0</v>
      </c>
      <c r="H134" s="394">
        <v>0</v>
      </c>
      <c r="I134" s="394">
        <v>0</v>
      </c>
      <c r="J134" s="394">
        <v>0</v>
      </c>
      <c r="K134" s="394">
        <v>0</v>
      </c>
    </row>
    <row r="135" spans="1:11" s="341" customFormat="1" ht="12" customHeight="1" x14ac:dyDescent="0.2">
      <c r="A135" s="548"/>
      <c r="B135" s="524"/>
      <c r="C135" s="357" t="s">
        <v>234</v>
      </c>
      <c r="D135" s="394">
        <v>1816</v>
      </c>
      <c r="E135" s="394">
        <v>0</v>
      </c>
      <c r="F135" s="394">
        <v>0</v>
      </c>
      <c r="G135" s="394">
        <v>1816</v>
      </c>
      <c r="H135" s="394">
        <v>0</v>
      </c>
      <c r="I135" s="394">
        <v>0</v>
      </c>
      <c r="J135" s="394">
        <v>0</v>
      </c>
      <c r="K135" s="394">
        <v>0</v>
      </c>
    </row>
    <row r="136" spans="1:11" s="341" customFormat="1" ht="12" customHeight="1" x14ac:dyDescent="0.2">
      <c r="A136" s="548"/>
      <c r="B136" s="524"/>
      <c r="C136" s="357" t="s">
        <v>235</v>
      </c>
      <c r="D136" s="394">
        <v>2191</v>
      </c>
      <c r="E136" s="394">
        <v>0</v>
      </c>
      <c r="F136" s="394">
        <v>0</v>
      </c>
      <c r="G136" s="394">
        <v>2191</v>
      </c>
      <c r="H136" s="394">
        <v>0</v>
      </c>
      <c r="I136" s="394">
        <v>0</v>
      </c>
      <c r="J136" s="394">
        <v>0</v>
      </c>
      <c r="K136" s="394">
        <v>0</v>
      </c>
    </row>
    <row r="137" spans="1:11" s="341" customFormat="1" ht="12" customHeight="1" x14ac:dyDescent="0.2">
      <c r="A137" s="548"/>
      <c r="B137" s="524"/>
      <c r="C137" s="357" t="s">
        <v>236</v>
      </c>
      <c r="D137" s="394">
        <v>626824</v>
      </c>
      <c r="E137" s="394">
        <v>575725</v>
      </c>
      <c r="F137" s="394">
        <v>0</v>
      </c>
      <c r="G137" s="394">
        <v>51099</v>
      </c>
      <c r="H137" s="394">
        <v>0</v>
      </c>
      <c r="I137" s="394">
        <v>0</v>
      </c>
      <c r="J137" s="394">
        <v>0</v>
      </c>
      <c r="K137" s="394">
        <v>0</v>
      </c>
    </row>
    <row r="138" spans="1:11" s="341" customFormat="1" ht="12" customHeight="1" x14ac:dyDescent="0.2">
      <c r="A138" s="548"/>
      <c r="B138" s="524"/>
      <c r="C138" s="357" t="s">
        <v>736</v>
      </c>
      <c r="D138" s="394">
        <v>0</v>
      </c>
      <c r="E138" s="394">
        <v>0</v>
      </c>
      <c r="F138" s="394">
        <v>0</v>
      </c>
      <c r="G138" s="394">
        <v>0</v>
      </c>
      <c r="H138" s="394">
        <v>0</v>
      </c>
      <c r="I138" s="394">
        <v>0</v>
      </c>
      <c r="J138" s="394">
        <v>0</v>
      </c>
      <c r="K138" s="394">
        <v>0</v>
      </c>
    </row>
    <row r="139" spans="1:11" s="341" customFormat="1" ht="12" customHeight="1" x14ac:dyDescent="0.2">
      <c r="A139" s="548"/>
      <c r="B139" s="524"/>
      <c r="C139" s="357" t="s">
        <v>237</v>
      </c>
      <c r="D139" s="394">
        <v>0</v>
      </c>
      <c r="E139" s="394">
        <v>0</v>
      </c>
      <c r="F139" s="394">
        <v>0</v>
      </c>
      <c r="G139" s="394">
        <v>0</v>
      </c>
      <c r="H139" s="394">
        <v>0</v>
      </c>
      <c r="I139" s="394">
        <v>0</v>
      </c>
      <c r="J139" s="394">
        <v>0</v>
      </c>
      <c r="K139" s="394">
        <v>0</v>
      </c>
    </row>
    <row r="140" spans="1:11" s="341" customFormat="1" ht="12" customHeight="1" x14ac:dyDescent="0.2">
      <c r="A140" s="548"/>
      <c r="B140" s="524"/>
      <c r="C140" s="357" t="s">
        <v>238</v>
      </c>
      <c r="D140" s="394">
        <v>96</v>
      </c>
      <c r="E140" s="394">
        <v>0</v>
      </c>
      <c r="F140" s="394">
        <v>0</v>
      </c>
      <c r="G140" s="394">
        <v>96</v>
      </c>
      <c r="H140" s="394">
        <v>0</v>
      </c>
      <c r="I140" s="394">
        <v>0</v>
      </c>
      <c r="J140" s="394">
        <v>0</v>
      </c>
      <c r="K140" s="394">
        <v>0</v>
      </c>
    </row>
    <row r="141" spans="1:11" s="341" customFormat="1" ht="12" customHeight="1" x14ac:dyDescent="0.2">
      <c r="A141" s="548"/>
      <c r="B141" s="524"/>
      <c r="C141" s="357" t="s">
        <v>239</v>
      </c>
      <c r="D141" s="394">
        <v>0</v>
      </c>
      <c r="E141" s="394">
        <v>0</v>
      </c>
      <c r="F141" s="394">
        <v>0</v>
      </c>
      <c r="G141" s="394">
        <v>0</v>
      </c>
      <c r="H141" s="394">
        <v>0</v>
      </c>
      <c r="I141" s="394">
        <v>0</v>
      </c>
      <c r="J141" s="394">
        <v>0</v>
      </c>
      <c r="K141" s="394">
        <v>0</v>
      </c>
    </row>
    <row r="142" spans="1:11" s="341" customFormat="1" ht="12" customHeight="1" x14ac:dyDescent="0.2">
      <c r="A142" s="548"/>
      <c r="B142" s="524"/>
      <c r="C142" s="357" t="s">
        <v>240</v>
      </c>
      <c r="D142" s="394">
        <v>4872</v>
      </c>
      <c r="E142" s="394">
        <v>0</v>
      </c>
      <c r="F142" s="394">
        <v>0</v>
      </c>
      <c r="G142" s="394">
        <v>4872</v>
      </c>
      <c r="H142" s="394">
        <v>0</v>
      </c>
      <c r="I142" s="394">
        <v>0</v>
      </c>
      <c r="J142" s="394">
        <v>0</v>
      </c>
      <c r="K142" s="394">
        <v>0</v>
      </c>
    </row>
    <row r="143" spans="1:11" s="341" customFormat="1" ht="12" customHeight="1" x14ac:dyDescent="0.2">
      <c r="A143" s="548"/>
      <c r="B143" s="524"/>
      <c r="C143" s="357" t="s">
        <v>241</v>
      </c>
      <c r="D143" s="394">
        <v>61760</v>
      </c>
      <c r="E143" s="394">
        <v>4891</v>
      </c>
      <c r="F143" s="394">
        <v>430</v>
      </c>
      <c r="G143" s="394">
        <v>56439</v>
      </c>
      <c r="H143" s="394">
        <v>0</v>
      </c>
      <c r="I143" s="394">
        <v>0</v>
      </c>
      <c r="J143" s="394">
        <v>0</v>
      </c>
      <c r="K143" s="394">
        <v>0</v>
      </c>
    </row>
    <row r="144" spans="1:11" s="341" customFormat="1" ht="12" customHeight="1" x14ac:dyDescent="0.2">
      <c r="A144" s="548"/>
      <c r="B144" s="524"/>
      <c r="C144" s="357" t="s">
        <v>242</v>
      </c>
      <c r="D144" s="394">
        <v>0</v>
      </c>
      <c r="E144" s="394">
        <v>0</v>
      </c>
      <c r="F144" s="394">
        <v>0</v>
      </c>
      <c r="G144" s="394">
        <v>0</v>
      </c>
      <c r="H144" s="394">
        <v>0</v>
      </c>
      <c r="I144" s="394">
        <v>0</v>
      </c>
      <c r="J144" s="394">
        <v>0</v>
      </c>
      <c r="K144" s="394">
        <v>0</v>
      </c>
    </row>
    <row r="145" spans="1:11" s="341" customFormat="1" ht="12" customHeight="1" x14ac:dyDescent="0.2">
      <c r="A145" s="548"/>
      <c r="B145" s="524"/>
      <c r="C145" s="357" t="s">
        <v>243</v>
      </c>
      <c r="D145" s="394">
        <v>0</v>
      </c>
      <c r="E145" s="394">
        <v>0</v>
      </c>
      <c r="F145" s="394">
        <v>0</v>
      </c>
      <c r="G145" s="394">
        <v>0</v>
      </c>
      <c r="H145" s="394">
        <v>0</v>
      </c>
      <c r="I145" s="394">
        <v>0</v>
      </c>
      <c r="J145" s="394">
        <v>0</v>
      </c>
      <c r="K145" s="394">
        <v>0</v>
      </c>
    </row>
    <row r="146" spans="1:11" s="341" customFormat="1" ht="12" customHeight="1" x14ac:dyDescent="0.2">
      <c r="A146" s="548"/>
      <c r="B146" s="524"/>
      <c r="C146" s="357" t="s">
        <v>244</v>
      </c>
      <c r="D146" s="394">
        <v>0</v>
      </c>
      <c r="E146" s="394">
        <v>0</v>
      </c>
      <c r="F146" s="394">
        <v>0</v>
      </c>
      <c r="G146" s="394">
        <v>0</v>
      </c>
      <c r="H146" s="394">
        <v>0</v>
      </c>
      <c r="I146" s="394">
        <v>0</v>
      </c>
      <c r="J146" s="394">
        <v>0</v>
      </c>
      <c r="K146" s="394">
        <v>0</v>
      </c>
    </row>
    <row r="147" spans="1:11" s="341" customFormat="1" ht="12" customHeight="1" x14ac:dyDescent="0.2">
      <c r="A147" s="548"/>
      <c r="B147" s="524"/>
      <c r="C147" s="357" t="s">
        <v>245</v>
      </c>
      <c r="D147" s="394">
        <v>0</v>
      </c>
      <c r="E147" s="394">
        <v>0</v>
      </c>
      <c r="F147" s="394">
        <v>0</v>
      </c>
      <c r="G147" s="394">
        <v>0</v>
      </c>
      <c r="H147" s="394">
        <v>0</v>
      </c>
      <c r="I147" s="394">
        <v>0</v>
      </c>
      <c r="J147" s="394">
        <v>0</v>
      </c>
      <c r="K147" s="394">
        <v>0</v>
      </c>
    </row>
    <row r="148" spans="1:11" s="341" customFormat="1" ht="12" customHeight="1" x14ac:dyDescent="0.2">
      <c r="A148" s="548"/>
      <c r="B148" s="525" t="s">
        <v>246</v>
      </c>
      <c r="C148" s="357" t="s">
        <v>125</v>
      </c>
      <c r="D148" s="394">
        <v>4937</v>
      </c>
      <c r="E148" s="394">
        <v>0</v>
      </c>
      <c r="F148" s="394">
        <v>0</v>
      </c>
      <c r="G148" s="394">
        <v>4937</v>
      </c>
      <c r="H148" s="394">
        <v>0</v>
      </c>
      <c r="I148" s="394">
        <v>0</v>
      </c>
      <c r="J148" s="394">
        <v>0</v>
      </c>
      <c r="K148" s="394">
        <v>0</v>
      </c>
    </row>
    <row r="149" spans="1:11" s="341" customFormat="1" ht="12" customHeight="1" x14ac:dyDescent="0.2">
      <c r="A149" s="548"/>
      <c r="B149" s="524"/>
      <c r="C149" s="357" t="s">
        <v>737</v>
      </c>
      <c r="D149" s="394">
        <v>0</v>
      </c>
      <c r="E149" s="394">
        <v>0</v>
      </c>
      <c r="F149" s="394">
        <v>0</v>
      </c>
      <c r="G149" s="394">
        <v>0</v>
      </c>
      <c r="H149" s="394">
        <v>0</v>
      </c>
      <c r="I149" s="394">
        <v>0</v>
      </c>
      <c r="J149" s="394">
        <v>0</v>
      </c>
      <c r="K149" s="394">
        <v>0</v>
      </c>
    </row>
    <row r="150" spans="1:11" s="341" customFormat="1" ht="12" customHeight="1" x14ac:dyDescent="0.2">
      <c r="A150" s="548"/>
      <c r="B150" s="524"/>
      <c r="C150" s="357" t="s">
        <v>247</v>
      </c>
      <c r="D150" s="394">
        <v>4937</v>
      </c>
      <c r="E150" s="394">
        <v>0</v>
      </c>
      <c r="F150" s="394">
        <v>0</v>
      </c>
      <c r="G150" s="394">
        <v>4937</v>
      </c>
      <c r="H150" s="394">
        <v>0</v>
      </c>
      <c r="I150" s="394">
        <v>0</v>
      </c>
      <c r="J150" s="394">
        <v>0</v>
      </c>
      <c r="K150" s="394">
        <v>0</v>
      </c>
    </row>
    <row r="151" spans="1:11" s="341" customFormat="1" ht="12" customHeight="1" x14ac:dyDescent="0.2">
      <c r="A151" s="548"/>
      <c r="B151" s="357" t="s">
        <v>248</v>
      </c>
      <c r="C151" s="357" t="s">
        <v>249</v>
      </c>
      <c r="D151" s="394">
        <v>0</v>
      </c>
      <c r="E151" s="394">
        <v>0</v>
      </c>
      <c r="F151" s="394">
        <v>0</v>
      </c>
      <c r="G151" s="394">
        <v>0</v>
      </c>
      <c r="H151" s="394">
        <v>0</v>
      </c>
      <c r="I151" s="394">
        <v>0</v>
      </c>
      <c r="J151" s="394">
        <v>0</v>
      </c>
      <c r="K151" s="394">
        <v>0</v>
      </c>
    </row>
    <row r="152" spans="1:11" s="341" customFormat="1" ht="12" customHeight="1" x14ac:dyDescent="0.2">
      <c r="A152" s="548"/>
      <c r="B152" s="357" t="s">
        <v>250</v>
      </c>
      <c r="C152" s="357" t="s">
        <v>250</v>
      </c>
      <c r="D152" s="394">
        <v>0</v>
      </c>
      <c r="E152" s="394">
        <v>0</v>
      </c>
      <c r="F152" s="394">
        <v>0</v>
      </c>
      <c r="G152" s="394">
        <v>0</v>
      </c>
      <c r="H152" s="394">
        <v>0</v>
      </c>
      <c r="I152" s="394">
        <v>0</v>
      </c>
      <c r="J152" s="394">
        <v>0</v>
      </c>
      <c r="K152" s="394">
        <v>0</v>
      </c>
    </row>
    <row r="153" spans="1:11" s="341" customFormat="1" ht="12" customHeight="1" x14ac:dyDescent="0.2">
      <c r="A153" s="548"/>
      <c r="B153" s="357" t="s">
        <v>251</v>
      </c>
      <c r="C153" s="357" t="s">
        <v>251</v>
      </c>
      <c r="D153" s="394">
        <v>902</v>
      </c>
      <c r="E153" s="394">
        <v>0</v>
      </c>
      <c r="F153" s="394">
        <v>0</v>
      </c>
      <c r="G153" s="394">
        <v>902</v>
      </c>
      <c r="H153" s="394">
        <v>0</v>
      </c>
      <c r="I153" s="394">
        <v>0</v>
      </c>
      <c r="J153" s="394">
        <v>0</v>
      </c>
      <c r="K153" s="394">
        <v>0</v>
      </c>
    </row>
    <row r="154" spans="1:11" s="341" customFormat="1" ht="12" customHeight="1" x14ac:dyDescent="0.2">
      <c r="A154" s="548"/>
      <c r="B154" s="357" t="s">
        <v>252</v>
      </c>
      <c r="C154" s="357" t="s">
        <v>253</v>
      </c>
      <c r="D154" s="394">
        <v>0</v>
      </c>
      <c r="E154" s="394">
        <v>0</v>
      </c>
      <c r="F154" s="394">
        <v>0</v>
      </c>
      <c r="G154" s="394">
        <v>0</v>
      </c>
      <c r="H154" s="394">
        <v>0</v>
      </c>
      <c r="I154" s="394">
        <v>0</v>
      </c>
      <c r="J154" s="394">
        <v>0</v>
      </c>
      <c r="K154" s="394">
        <v>0</v>
      </c>
    </row>
    <row r="155" spans="1:11" s="341" customFormat="1" ht="12" customHeight="1" x14ac:dyDescent="0.2">
      <c r="A155" s="548"/>
      <c r="B155" s="357" t="s">
        <v>254</v>
      </c>
      <c r="C155" s="357" t="s">
        <v>255</v>
      </c>
      <c r="D155" s="394">
        <v>137038</v>
      </c>
      <c r="E155" s="394">
        <v>0</v>
      </c>
      <c r="F155" s="394">
        <v>11870</v>
      </c>
      <c r="G155" s="394">
        <v>125168</v>
      </c>
      <c r="H155" s="394">
        <v>0</v>
      </c>
      <c r="I155" s="394">
        <v>0</v>
      </c>
      <c r="J155" s="394">
        <v>0</v>
      </c>
      <c r="K155" s="394">
        <v>0</v>
      </c>
    </row>
    <row r="156" spans="1:11" s="341" customFormat="1" ht="12" customHeight="1" x14ac:dyDescent="0.2">
      <c r="A156" s="548"/>
      <c r="B156" s="525" t="s">
        <v>256</v>
      </c>
      <c r="C156" s="357" t="s">
        <v>125</v>
      </c>
      <c r="D156" s="394">
        <v>3804</v>
      </c>
      <c r="E156" s="394">
        <v>0</v>
      </c>
      <c r="F156" s="394">
        <v>0</v>
      </c>
      <c r="G156" s="394">
        <v>3804</v>
      </c>
      <c r="H156" s="394">
        <v>0</v>
      </c>
      <c r="I156" s="394">
        <v>0</v>
      </c>
      <c r="J156" s="394">
        <v>0</v>
      </c>
      <c r="K156" s="394">
        <v>0</v>
      </c>
    </row>
    <row r="157" spans="1:11" s="341" customFormat="1" ht="12" customHeight="1" x14ac:dyDescent="0.2">
      <c r="A157" s="548"/>
      <c r="B157" s="524"/>
      <c r="C157" s="357" t="s">
        <v>257</v>
      </c>
      <c r="D157" s="394">
        <v>0</v>
      </c>
      <c r="E157" s="394">
        <v>0</v>
      </c>
      <c r="F157" s="394">
        <v>0</v>
      </c>
      <c r="G157" s="394">
        <v>0</v>
      </c>
      <c r="H157" s="394">
        <v>0</v>
      </c>
      <c r="I157" s="394">
        <v>0</v>
      </c>
      <c r="J157" s="394">
        <v>0</v>
      </c>
      <c r="K157" s="394">
        <v>0</v>
      </c>
    </row>
    <row r="158" spans="1:11" s="341" customFormat="1" ht="12" customHeight="1" x14ac:dyDescent="0.2">
      <c r="A158" s="548"/>
      <c r="B158" s="524"/>
      <c r="C158" s="357" t="s">
        <v>258</v>
      </c>
      <c r="D158" s="394">
        <v>3804</v>
      </c>
      <c r="E158" s="394">
        <v>0</v>
      </c>
      <c r="F158" s="394">
        <v>0</v>
      </c>
      <c r="G158" s="394">
        <v>3804</v>
      </c>
      <c r="H158" s="394">
        <v>0</v>
      </c>
      <c r="I158" s="394">
        <v>0</v>
      </c>
      <c r="J158" s="394">
        <v>0</v>
      </c>
      <c r="K158" s="394">
        <v>0</v>
      </c>
    </row>
    <row r="159" spans="1:11" s="341" customFormat="1" ht="12" customHeight="1" x14ac:dyDescent="0.2">
      <c r="A159" s="548"/>
      <c r="B159" s="525" t="s">
        <v>259</v>
      </c>
      <c r="C159" s="357" t="s">
        <v>125</v>
      </c>
      <c r="D159" s="394">
        <v>11851</v>
      </c>
      <c r="E159" s="394">
        <v>0</v>
      </c>
      <c r="F159" s="394">
        <v>0</v>
      </c>
      <c r="G159" s="394">
        <v>11851</v>
      </c>
      <c r="H159" s="394">
        <v>0</v>
      </c>
      <c r="I159" s="394">
        <v>0</v>
      </c>
      <c r="J159" s="394">
        <v>0</v>
      </c>
      <c r="K159" s="394">
        <v>0</v>
      </c>
    </row>
    <row r="160" spans="1:11" s="341" customFormat="1" ht="12" customHeight="1" x14ac:dyDescent="0.2">
      <c r="A160" s="548"/>
      <c r="B160" s="524"/>
      <c r="C160" s="357" t="s">
        <v>432</v>
      </c>
      <c r="D160" s="394">
        <v>0</v>
      </c>
      <c r="E160" s="394">
        <v>0</v>
      </c>
      <c r="F160" s="394">
        <v>0</v>
      </c>
      <c r="G160" s="394">
        <v>0</v>
      </c>
      <c r="H160" s="394">
        <v>0</v>
      </c>
      <c r="I160" s="394">
        <v>0</v>
      </c>
      <c r="J160" s="394">
        <v>0</v>
      </c>
      <c r="K160" s="394">
        <v>0</v>
      </c>
    </row>
    <row r="161" spans="1:11" s="341" customFormat="1" ht="12" customHeight="1" x14ac:dyDescent="0.2">
      <c r="A161" s="548"/>
      <c r="B161" s="524"/>
      <c r="C161" s="357" t="s">
        <v>260</v>
      </c>
      <c r="D161" s="394">
        <v>863</v>
      </c>
      <c r="E161" s="394">
        <v>0</v>
      </c>
      <c r="F161" s="394">
        <v>0</v>
      </c>
      <c r="G161" s="394">
        <v>863</v>
      </c>
      <c r="H161" s="394">
        <v>0</v>
      </c>
      <c r="I161" s="394">
        <v>0</v>
      </c>
      <c r="J161" s="394">
        <v>0</v>
      </c>
      <c r="K161" s="394">
        <v>0</v>
      </c>
    </row>
    <row r="162" spans="1:11" s="341" customFormat="1" ht="12" customHeight="1" x14ac:dyDescent="0.2">
      <c r="A162" s="548"/>
      <c r="B162" s="524"/>
      <c r="C162" s="357" t="s">
        <v>261</v>
      </c>
      <c r="D162" s="394">
        <v>0</v>
      </c>
      <c r="E162" s="394">
        <v>0</v>
      </c>
      <c r="F162" s="394">
        <v>0</v>
      </c>
      <c r="G162" s="394">
        <v>0</v>
      </c>
      <c r="H162" s="394">
        <v>0</v>
      </c>
      <c r="I162" s="394">
        <v>0</v>
      </c>
      <c r="J162" s="394">
        <v>0</v>
      </c>
      <c r="K162" s="394">
        <v>0</v>
      </c>
    </row>
    <row r="163" spans="1:11" s="341" customFormat="1" ht="12" customHeight="1" x14ac:dyDescent="0.2">
      <c r="A163" s="548"/>
      <c r="B163" s="524"/>
      <c r="C163" s="357" t="s">
        <v>738</v>
      </c>
      <c r="D163" s="394">
        <v>0</v>
      </c>
      <c r="E163" s="394">
        <v>0</v>
      </c>
      <c r="F163" s="394">
        <v>0</v>
      </c>
      <c r="G163" s="394">
        <v>0</v>
      </c>
      <c r="H163" s="394">
        <v>0</v>
      </c>
      <c r="I163" s="394">
        <v>0</v>
      </c>
      <c r="J163" s="394">
        <v>0</v>
      </c>
      <c r="K163" s="394">
        <v>0</v>
      </c>
    </row>
    <row r="164" spans="1:11" s="341" customFormat="1" ht="12" customHeight="1" x14ac:dyDescent="0.2">
      <c r="A164" s="548"/>
      <c r="B164" s="524"/>
      <c r="C164" s="357" t="s">
        <v>262</v>
      </c>
      <c r="D164" s="394">
        <v>10988</v>
      </c>
      <c r="E164" s="394">
        <v>0</v>
      </c>
      <c r="F164" s="394">
        <v>0</v>
      </c>
      <c r="G164" s="394">
        <v>10988</v>
      </c>
      <c r="H164" s="394">
        <v>0</v>
      </c>
      <c r="I164" s="394">
        <v>0</v>
      </c>
      <c r="J164" s="394">
        <v>0</v>
      </c>
      <c r="K164" s="394">
        <v>0</v>
      </c>
    </row>
    <row r="165" spans="1:11" s="341" customFormat="1" ht="12" customHeight="1" x14ac:dyDescent="0.2">
      <c r="A165" s="548"/>
      <c r="B165" s="524"/>
      <c r="C165" s="357" t="s">
        <v>263</v>
      </c>
      <c r="D165" s="394">
        <v>0</v>
      </c>
      <c r="E165" s="394">
        <v>0</v>
      </c>
      <c r="F165" s="394">
        <v>0</v>
      </c>
      <c r="G165" s="394">
        <v>0</v>
      </c>
      <c r="H165" s="394">
        <v>0</v>
      </c>
      <c r="I165" s="394">
        <v>0</v>
      </c>
      <c r="J165" s="394">
        <v>0</v>
      </c>
      <c r="K165" s="394">
        <v>0</v>
      </c>
    </row>
    <row r="166" spans="1:11" s="341" customFormat="1" ht="12" customHeight="1" x14ac:dyDescent="0.2">
      <c r="A166" s="548"/>
      <c r="B166" s="524"/>
      <c r="C166" s="357" t="s">
        <v>264</v>
      </c>
      <c r="D166" s="394">
        <v>0</v>
      </c>
      <c r="E166" s="394">
        <v>0</v>
      </c>
      <c r="F166" s="394">
        <v>0</v>
      </c>
      <c r="G166" s="394">
        <v>0</v>
      </c>
      <c r="H166" s="394">
        <v>0</v>
      </c>
      <c r="I166" s="394">
        <v>0</v>
      </c>
      <c r="J166" s="394">
        <v>0</v>
      </c>
      <c r="K166" s="394">
        <v>0</v>
      </c>
    </row>
    <row r="167" spans="1:11" s="341" customFormat="1" ht="12" customHeight="1" x14ac:dyDescent="0.2">
      <c r="A167" s="548"/>
      <c r="B167" s="525" t="s">
        <v>265</v>
      </c>
      <c r="C167" s="357" t="s">
        <v>125</v>
      </c>
      <c r="D167" s="394">
        <v>35387</v>
      </c>
      <c r="E167" s="394">
        <v>0</v>
      </c>
      <c r="F167" s="394">
        <v>5229</v>
      </c>
      <c r="G167" s="394">
        <v>30158</v>
      </c>
      <c r="H167" s="394">
        <v>0</v>
      </c>
      <c r="I167" s="394">
        <v>0</v>
      </c>
      <c r="J167" s="394">
        <v>0</v>
      </c>
      <c r="K167" s="394">
        <v>0</v>
      </c>
    </row>
    <row r="168" spans="1:11" s="341" customFormat="1" ht="12" customHeight="1" x14ac:dyDescent="0.2">
      <c r="A168" s="548"/>
      <c r="B168" s="524"/>
      <c r="C168" s="357" t="s">
        <v>266</v>
      </c>
      <c r="D168" s="394">
        <v>0</v>
      </c>
      <c r="E168" s="394">
        <v>0</v>
      </c>
      <c r="F168" s="394">
        <v>0</v>
      </c>
      <c r="G168" s="394">
        <v>0</v>
      </c>
      <c r="H168" s="394">
        <v>0</v>
      </c>
      <c r="I168" s="394">
        <v>0</v>
      </c>
      <c r="J168" s="394">
        <v>0</v>
      </c>
      <c r="K168" s="394">
        <v>0</v>
      </c>
    </row>
    <row r="169" spans="1:11" s="341" customFormat="1" ht="12" customHeight="1" x14ac:dyDescent="0.2">
      <c r="A169" s="548"/>
      <c r="B169" s="524"/>
      <c r="C169" s="357" t="s">
        <v>267</v>
      </c>
      <c r="D169" s="394">
        <v>0</v>
      </c>
      <c r="E169" s="394">
        <v>0</v>
      </c>
      <c r="F169" s="394">
        <v>0</v>
      </c>
      <c r="G169" s="394">
        <v>0</v>
      </c>
      <c r="H169" s="394">
        <v>0</v>
      </c>
      <c r="I169" s="394">
        <v>0</v>
      </c>
      <c r="J169" s="394">
        <v>0</v>
      </c>
      <c r="K169" s="394">
        <v>0</v>
      </c>
    </row>
    <row r="170" spans="1:11" s="341" customFormat="1" ht="12" customHeight="1" x14ac:dyDescent="0.2">
      <c r="A170" s="548"/>
      <c r="B170" s="524"/>
      <c r="C170" s="357" t="s">
        <v>268</v>
      </c>
      <c r="D170" s="394">
        <v>165</v>
      </c>
      <c r="E170" s="394">
        <v>0</v>
      </c>
      <c r="F170" s="394">
        <v>165</v>
      </c>
      <c r="G170" s="394">
        <v>0</v>
      </c>
      <c r="H170" s="394">
        <v>0</v>
      </c>
      <c r="I170" s="394">
        <v>0</v>
      </c>
      <c r="J170" s="394">
        <v>0</v>
      </c>
      <c r="K170" s="394">
        <v>0</v>
      </c>
    </row>
    <row r="171" spans="1:11" s="341" customFormat="1" ht="12" customHeight="1" x14ac:dyDescent="0.2">
      <c r="A171" s="548"/>
      <c r="B171" s="524"/>
      <c r="C171" s="357" t="s">
        <v>437</v>
      </c>
      <c r="D171" s="394">
        <v>0</v>
      </c>
      <c r="E171" s="394">
        <v>0</v>
      </c>
      <c r="F171" s="394">
        <v>0</v>
      </c>
      <c r="G171" s="394">
        <v>0</v>
      </c>
      <c r="H171" s="394">
        <v>0</v>
      </c>
      <c r="I171" s="394">
        <v>0</v>
      </c>
      <c r="J171" s="394">
        <v>0</v>
      </c>
      <c r="K171" s="394">
        <v>0</v>
      </c>
    </row>
    <row r="172" spans="1:11" s="341" customFormat="1" ht="12" customHeight="1" x14ac:dyDescent="0.2">
      <c r="A172" s="548"/>
      <c r="B172" s="524"/>
      <c r="C172" s="357" t="s">
        <v>269</v>
      </c>
      <c r="D172" s="394">
        <v>35222</v>
      </c>
      <c r="E172" s="394">
        <v>0</v>
      </c>
      <c r="F172" s="394">
        <v>5064</v>
      </c>
      <c r="G172" s="394">
        <v>30158</v>
      </c>
      <c r="H172" s="394">
        <v>0</v>
      </c>
      <c r="I172" s="394">
        <v>0</v>
      </c>
      <c r="J172" s="394">
        <v>0</v>
      </c>
      <c r="K172" s="394">
        <v>0</v>
      </c>
    </row>
    <row r="173" spans="1:11" s="341" customFormat="1" ht="12" customHeight="1" x14ac:dyDescent="0.2">
      <c r="A173" s="548"/>
      <c r="B173" s="524"/>
      <c r="C173" s="357" t="s">
        <v>270</v>
      </c>
      <c r="D173" s="394">
        <v>0</v>
      </c>
      <c r="E173" s="394">
        <v>0</v>
      </c>
      <c r="F173" s="394">
        <v>0</v>
      </c>
      <c r="G173" s="394">
        <v>0</v>
      </c>
      <c r="H173" s="394">
        <v>0</v>
      </c>
      <c r="I173" s="394">
        <v>0</v>
      </c>
      <c r="J173" s="394">
        <v>0</v>
      </c>
      <c r="K173" s="394">
        <v>0</v>
      </c>
    </row>
    <row r="174" spans="1:11" s="341" customFormat="1" ht="12" customHeight="1" x14ac:dyDescent="0.2">
      <c r="A174" s="548"/>
      <c r="B174" s="525" t="s">
        <v>271</v>
      </c>
      <c r="C174" s="357" t="s">
        <v>125</v>
      </c>
      <c r="D174" s="394">
        <v>138659</v>
      </c>
      <c r="E174" s="394">
        <v>0</v>
      </c>
      <c r="F174" s="394">
        <v>19677</v>
      </c>
      <c r="G174" s="394">
        <v>118982</v>
      </c>
      <c r="H174" s="394">
        <v>0</v>
      </c>
      <c r="I174" s="394">
        <v>0</v>
      </c>
      <c r="J174" s="394">
        <v>0</v>
      </c>
      <c r="K174" s="394">
        <v>0</v>
      </c>
    </row>
    <row r="175" spans="1:11" s="341" customFormat="1" ht="12" customHeight="1" x14ac:dyDescent="0.2">
      <c r="A175" s="548"/>
      <c r="B175" s="524"/>
      <c r="C175" s="357" t="s">
        <v>272</v>
      </c>
      <c r="D175" s="394">
        <v>0</v>
      </c>
      <c r="E175" s="394">
        <v>0</v>
      </c>
      <c r="F175" s="394">
        <v>0</v>
      </c>
      <c r="G175" s="394">
        <v>0</v>
      </c>
      <c r="H175" s="394">
        <v>0</v>
      </c>
      <c r="I175" s="394">
        <v>0</v>
      </c>
      <c r="J175" s="394">
        <v>0</v>
      </c>
      <c r="K175" s="394">
        <v>0</v>
      </c>
    </row>
    <row r="176" spans="1:11" s="341" customFormat="1" ht="12" customHeight="1" x14ac:dyDescent="0.2">
      <c r="A176" s="548"/>
      <c r="B176" s="524"/>
      <c r="C176" s="357" t="s">
        <v>273</v>
      </c>
      <c r="D176" s="394">
        <v>0</v>
      </c>
      <c r="E176" s="394">
        <v>0</v>
      </c>
      <c r="F176" s="394">
        <v>0</v>
      </c>
      <c r="G176" s="394">
        <v>0</v>
      </c>
      <c r="H176" s="394">
        <v>0</v>
      </c>
      <c r="I176" s="394">
        <v>0</v>
      </c>
      <c r="J176" s="394">
        <v>0</v>
      </c>
      <c r="K176" s="394">
        <v>0</v>
      </c>
    </row>
    <row r="177" spans="1:11" s="341" customFormat="1" ht="12" customHeight="1" x14ac:dyDescent="0.2">
      <c r="A177" s="548"/>
      <c r="B177" s="524"/>
      <c r="C177" s="357" t="s">
        <v>274</v>
      </c>
      <c r="D177" s="394">
        <v>0</v>
      </c>
      <c r="E177" s="394">
        <v>0</v>
      </c>
      <c r="F177" s="394">
        <v>0</v>
      </c>
      <c r="G177" s="394">
        <v>0</v>
      </c>
      <c r="H177" s="394">
        <v>0</v>
      </c>
      <c r="I177" s="394">
        <v>0</v>
      </c>
      <c r="J177" s="394">
        <v>0</v>
      </c>
      <c r="K177" s="394">
        <v>0</v>
      </c>
    </row>
    <row r="178" spans="1:11" s="341" customFormat="1" ht="12" customHeight="1" x14ac:dyDescent="0.2">
      <c r="A178" s="548"/>
      <c r="B178" s="524"/>
      <c r="C178" s="357" t="s">
        <v>275</v>
      </c>
      <c r="D178" s="394">
        <v>41363</v>
      </c>
      <c r="E178" s="394">
        <v>0</v>
      </c>
      <c r="F178" s="394">
        <v>907</v>
      </c>
      <c r="G178" s="394">
        <v>40456</v>
      </c>
      <c r="H178" s="394">
        <v>0</v>
      </c>
      <c r="I178" s="394">
        <v>0</v>
      </c>
      <c r="J178" s="394">
        <v>0</v>
      </c>
      <c r="K178" s="394">
        <v>0</v>
      </c>
    </row>
    <row r="179" spans="1:11" s="341" customFormat="1" ht="12" customHeight="1" x14ac:dyDescent="0.2">
      <c r="A179" s="548"/>
      <c r="B179" s="524"/>
      <c r="C179" s="357" t="s">
        <v>276</v>
      </c>
      <c r="D179" s="394">
        <v>97296</v>
      </c>
      <c r="E179" s="394">
        <v>0</v>
      </c>
      <c r="F179" s="394">
        <v>18770</v>
      </c>
      <c r="G179" s="394">
        <v>78526</v>
      </c>
      <c r="H179" s="394">
        <v>0</v>
      </c>
      <c r="I179" s="394">
        <v>0</v>
      </c>
      <c r="J179" s="394">
        <v>0</v>
      </c>
      <c r="K179" s="394">
        <v>0</v>
      </c>
    </row>
    <row r="180" spans="1:11" s="341" customFormat="1" ht="12" customHeight="1" x14ac:dyDescent="0.2">
      <c r="A180" s="548"/>
      <c r="B180" s="525" t="s">
        <v>277</v>
      </c>
      <c r="C180" s="357" t="s">
        <v>125</v>
      </c>
      <c r="D180" s="394">
        <v>30343</v>
      </c>
      <c r="E180" s="394">
        <v>0</v>
      </c>
      <c r="F180" s="394">
        <v>0</v>
      </c>
      <c r="G180" s="394">
        <v>30343</v>
      </c>
      <c r="H180" s="394">
        <v>0</v>
      </c>
      <c r="I180" s="394">
        <v>0</v>
      </c>
      <c r="J180" s="394">
        <v>0</v>
      </c>
      <c r="K180" s="394">
        <v>0</v>
      </c>
    </row>
    <row r="181" spans="1:11" s="341" customFormat="1" ht="12" customHeight="1" x14ac:dyDescent="0.2">
      <c r="A181" s="548"/>
      <c r="B181" s="524"/>
      <c r="C181" s="357" t="s">
        <v>278</v>
      </c>
      <c r="D181" s="394">
        <v>0</v>
      </c>
      <c r="E181" s="394">
        <v>0</v>
      </c>
      <c r="F181" s="394">
        <v>0</v>
      </c>
      <c r="G181" s="394">
        <v>0</v>
      </c>
      <c r="H181" s="394">
        <v>0</v>
      </c>
      <c r="I181" s="394">
        <v>0</v>
      </c>
      <c r="J181" s="394">
        <v>0</v>
      </c>
      <c r="K181" s="394">
        <v>0</v>
      </c>
    </row>
    <row r="182" spans="1:11" s="341" customFormat="1" ht="12" customHeight="1" x14ac:dyDescent="0.2">
      <c r="A182" s="548"/>
      <c r="B182" s="524"/>
      <c r="C182" s="357" t="s">
        <v>279</v>
      </c>
      <c r="D182" s="394">
        <v>30343</v>
      </c>
      <c r="E182" s="394">
        <v>0</v>
      </c>
      <c r="F182" s="394">
        <v>0</v>
      </c>
      <c r="G182" s="394">
        <v>30343</v>
      </c>
      <c r="H182" s="394">
        <v>0</v>
      </c>
      <c r="I182" s="394">
        <v>0</v>
      </c>
      <c r="J182" s="394">
        <v>0</v>
      </c>
      <c r="K182" s="394">
        <v>0</v>
      </c>
    </row>
    <row r="183" spans="1:11" s="341" customFormat="1" ht="12" customHeight="1" x14ac:dyDescent="0.2">
      <c r="A183" s="548"/>
      <c r="B183" s="525" t="s">
        <v>408</v>
      </c>
      <c r="C183" s="357" t="s">
        <v>125</v>
      </c>
      <c r="D183" s="394">
        <v>135381</v>
      </c>
      <c r="E183" s="394">
        <v>6753</v>
      </c>
      <c r="F183" s="394">
        <v>0</v>
      </c>
      <c r="G183" s="394">
        <v>128628</v>
      </c>
      <c r="H183" s="394">
        <v>0</v>
      </c>
      <c r="I183" s="394">
        <v>0</v>
      </c>
      <c r="J183" s="394">
        <v>0</v>
      </c>
      <c r="K183" s="394">
        <v>0</v>
      </c>
    </row>
    <row r="184" spans="1:11" s="341" customFormat="1" ht="12" customHeight="1" x14ac:dyDescent="0.2">
      <c r="A184" s="548"/>
      <c r="B184" s="524"/>
      <c r="C184" s="357" t="s">
        <v>280</v>
      </c>
      <c r="D184" s="394">
        <v>40021</v>
      </c>
      <c r="E184" s="394">
        <v>6753</v>
      </c>
      <c r="F184" s="394">
        <v>0</v>
      </c>
      <c r="G184" s="394">
        <v>33268</v>
      </c>
      <c r="H184" s="394">
        <v>0</v>
      </c>
      <c r="I184" s="394">
        <v>0</v>
      </c>
      <c r="J184" s="394">
        <v>0</v>
      </c>
      <c r="K184" s="394">
        <v>0</v>
      </c>
    </row>
    <row r="185" spans="1:11" s="341" customFormat="1" ht="12" customHeight="1" x14ac:dyDescent="0.2">
      <c r="A185" s="548"/>
      <c r="B185" s="524"/>
      <c r="C185" s="357" t="s">
        <v>281</v>
      </c>
      <c r="D185" s="394">
        <v>37240</v>
      </c>
      <c r="E185" s="394">
        <v>0</v>
      </c>
      <c r="F185" s="394">
        <v>0</v>
      </c>
      <c r="G185" s="394">
        <v>37240</v>
      </c>
      <c r="H185" s="394">
        <v>0</v>
      </c>
      <c r="I185" s="394">
        <v>0</v>
      </c>
      <c r="J185" s="394">
        <v>0</v>
      </c>
      <c r="K185" s="394">
        <v>0</v>
      </c>
    </row>
    <row r="186" spans="1:11" s="341" customFormat="1" ht="12" customHeight="1" x14ac:dyDescent="0.2">
      <c r="A186" s="548"/>
      <c r="B186" s="524"/>
      <c r="C186" s="357" t="s">
        <v>282</v>
      </c>
      <c r="D186" s="394">
        <v>0</v>
      </c>
      <c r="E186" s="394">
        <v>0</v>
      </c>
      <c r="F186" s="394">
        <v>0</v>
      </c>
      <c r="G186" s="394">
        <v>0</v>
      </c>
      <c r="H186" s="394">
        <v>0</v>
      </c>
      <c r="I186" s="394">
        <v>0</v>
      </c>
      <c r="J186" s="394">
        <v>0</v>
      </c>
      <c r="K186" s="394">
        <v>0</v>
      </c>
    </row>
    <row r="187" spans="1:11" s="341" customFormat="1" ht="12" customHeight="1" x14ac:dyDescent="0.2">
      <c r="A187" s="548"/>
      <c r="B187" s="524"/>
      <c r="C187" s="357" t="s">
        <v>283</v>
      </c>
      <c r="D187" s="394">
        <v>58120</v>
      </c>
      <c r="E187" s="394">
        <v>0</v>
      </c>
      <c r="F187" s="394">
        <v>0</v>
      </c>
      <c r="G187" s="394">
        <v>58120</v>
      </c>
      <c r="H187" s="394">
        <v>0</v>
      </c>
      <c r="I187" s="394">
        <v>0</v>
      </c>
      <c r="J187" s="394">
        <v>0</v>
      </c>
      <c r="K187" s="394">
        <v>0</v>
      </c>
    </row>
    <row r="188" spans="1:11" s="341" customFormat="1" ht="12" customHeight="1" x14ac:dyDescent="0.2">
      <c r="A188" s="548"/>
      <c r="B188" s="524"/>
      <c r="C188" s="357" t="s">
        <v>284</v>
      </c>
      <c r="D188" s="394">
        <v>0</v>
      </c>
      <c r="E188" s="394">
        <v>0</v>
      </c>
      <c r="F188" s="394">
        <v>0</v>
      </c>
      <c r="G188" s="394">
        <v>0</v>
      </c>
      <c r="H188" s="394">
        <v>0</v>
      </c>
      <c r="I188" s="394">
        <v>0</v>
      </c>
      <c r="J188" s="394">
        <v>0</v>
      </c>
      <c r="K188" s="394">
        <v>0</v>
      </c>
    </row>
    <row r="189" spans="1:11" s="341" customFormat="1" ht="12" customHeight="1" x14ac:dyDescent="0.2">
      <c r="A189" s="548"/>
      <c r="B189" s="524"/>
      <c r="C189" s="357" t="s">
        <v>739</v>
      </c>
      <c r="D189" s="394">
        <v>0</v>
      </c>
      <c r="E189" s="394">
        <v>0</v>
      </c>
      <c r="F189" s="394">
        <v>0</v>
      </c>
      <c r="G189" s="394">
        <v>0</v>
      </c>
      <c r="H189" s="394">
        <v>0</v>
      </c>
      <c r="I189" s="394">
        <v>0</v>
      </c>
      <c r="J189" s="394">
        <v>0</v>
      </c>
      <c r="K189" s="394">
        <v>0</v>
      </c>
    </row>
    <row r="190" spans="1:11" s="341" customFormat="1" ht="12" customHeight="1" x14ac:dyDescent="0.2">
      <c r="A190" s="548"/>
      <c r="B190" s="357" t="s">
        <v>285</v>
      </c>
      <c r="C190" s="357" t="s">
        <v>740</v>
      </c>
      <c r="D190" s="394">
        <v>4675</v>
      </c>
      <c r="E190" s="394">
        <v>4675</v>
      </c>
      <c r="F190" s="394">
        <v>0</v>
      </c>
      <c r="G190" s="394">
        <v>0</v>
      </c>
      <c r="H190" s="394">
        <v>0</v>
      </c>
      <c r="I190" s="394">
        <v>0</v>
      </c>
      <c r="J190" s="394">
        <v>0</v>
      </c>
      <c r="K190" s="394">
        <v>0</v>
      </c>
    </row>
    <row r="191" spans="1:11" s="341" customFormat="1" ht="12" customHeight="1" x14ac:dyDescent="0.2">
      <c r="A191" s="548"/>
      <c r="B191" s="357" t="s">
        <v>286</v>
      </c>
      <c r="C191" s="357" t="s">
        <v>287</v>
      </c>
      <c r="D191" s="394">
        <v>0</v>
      </c>
      <c r="E191" s="394">
        <v>0</v>
      </c>
      <c r="F191" s="394">
        <v>0</v>
      </c>
      <c r="G191" s="394">
        <v>0</v>
      </c>
      <c r="H191" s="394">
        <v>0</v>
      </c>
      <c r="I191" s="394">
        <v>0</v>
      </c>
      <c r="J191" s="394">
        <v>0</v>
      </c>
      <c r="K191" s="394">
        <v>0</v>
      </c>
    </row>
    <row r="192" spans="1:11" s="341" customFormat="1" ht="12" customHeight="1" x14ac:dyDescent="0.2">
      <c r="A192" s="548"/>
      <c r="B192" s="525" t="s">
        <v>288</v>
      </c>
      <c r="C192" s="357" t="s">
        <v>125</v>
      </c>
      <c r="D192" s="394">
        <v>553137</v>
      </c>
      <c r="E192" s="394">
        <v>0</v>
      </c>
      <c r="F192" s="394">
        <v>74690</v>
      </c>
      <c r="G192" s="394">
        <v>478447</v>
      </c>
      <c r="H192" s="394">
        <v>0</v>
      </c>
      <c r="I192" s="394">
        <v>0</v>
      </c>
      <c r="J192" s="394">
        <v>0</v>
      </c>
      <c r="K192" s="394">
        <v>0</v>
      </c>
    </row>
    <row r="193" spans="1:11" s="341" customFormat="1" ht="12" customHeight="1" x14ac:dyDescent="0.2">
      <c r="A193" s="548"/>
      <c r="B193" s="524"/>
      <c r="C193" s="357" t="s">
        <v>289</v>
      </c>
      <c r="D193" s="394">
        <v>0</v>
      </c>
      <c r="E193" s="394">
        <v>0</v>
      </c>
      <c r="F193" s="394">
        <v>0</v>
      </c>
      <c r="G193" s="394">
        <v>0</v>
      </c>
      <c r="H193" s="394">
        <v>0</v>
      </c>
      <c r="I193" s="394">
        <v>0</v>
      </c>
      <c r="J193" s="394">
        <v>0</v>
      </c>
      <c r="K193" s="394">
        <v>0</v>
      </c>
    </row>
    <row r="194" spans="1:11" s="341" customFormat="1" ht="12" customHeight="1" x14ac:dyDescent="0.2">
      <c r="A194" s="548"/>
      <c r="B194" s="524"/>
      <c r="C194" s="357" t="s">
        <v>290</v>
      </c>
      <c r="D194" s="394">
        <v>8</v>
      </c>
      <c r="E194" s="394">
        <v>0</v>
      </c>
      <c r="F194" s="394">
        <v>0</v>
      </c>
      <c r="G194" s="394">
        <v>8</v>
      </c>
      <c r="H194" s="394">
        <v>0</v>
      </c>
      <c r="I194" s="394">
        <v>0</v>
      </c>
      <c r="J194" s="394">
        <v>0</v>
      </c>
      <c r="K194" s="394">
        <v>0</v>
      </c>
    </row>
    <row r="195" spans="1:11" s="341" customFormat="1" ht="12" customHeight="1" x14ac:dyDescent="0.2">
      <c r="A195" s="548"/>
      <c r="B195" s="524"/>
      <c r="C195" s="357" t="s">
        <v>291</v>
      </c>
      <c r="D195" s="394">
        <v>24040</v>
      </c>
      <c r="E195" s="394">
        <v>0</v>
      </c>
      <c r="F195" s="394">
        <v>0</v>
      </c>
      <c r="G195" s="394">
        <v>24040</v>
      </c>
      <c r="H195" s="394">
        <v>0</v>
      </c>
      <c r="I195" s="394">
        <v>0</v>
      </c>
      <c r="J195" s="394">
        <v>0</v>
      </c>
      <c r="K195" s="394">
        <v>0</v>
      </c>
    </row>
    <row r="196" spans="1:11" s="341" customFormat="1" ht="12" customHeight="1" x14ac:dyDescent="0.2">
      <c r="A196" s="548"/>
      <c r="B196" s="524"/>
      <c r="C196" s="357" t="s">
        <v>292</v>
      </c>
      <c r="D196" s="394">
        <v>0</v>
      </c>
      <c r="E196" s="394">
        <v>0</v>
      </c>
      <c r="F196" s="394">
        <v>0</v>
      </c>
      <c r="G196" s="394">
        <v>0</v>
      </c>
      <c r="H196" s="394">
        <v>0</v>
      </c>
      <c r="I196" s="394">
        <v>0</v>
      </c>
      <c r="J196" s="394">
        <v>0</v>
      </c>
      <c r="K196" s="394">
        <v>0</v>
      </c>
    </row>
    <row r="197" spans="1:11" s="341" customFormat="1" ht="12" customHeight="1" x14ac:dyDescent="0.2">
      <c r="A197" s="548"/>
      <c r="B197" s="524"/>
      <c r="C197" s="357" t="s">
        <v>293</v>
      </c>
      <c r="D197" s="394">
        <v>14477</v>
      </c>
      <c r="E197" s="394">
        <v>0</v>
      </c>
      <c r="F197" s="394">
        <v>0</v>
      </c>
      <c r="G197" s="394">
        <v>14477</v>
      </c>
      <c r="H197" s="394">
        <v>0</v>
      </c>
      <c r="I197" s="394">
        <v>0</v>
      </c>
      <c r="J197" s="394">
        <v>0</v>
      </c>
      <c r="K197" s="394">
        <v>0</v>
      </c>
    </row>
    <row r="198" spans="1:11" s="341" customFormat="1" ht="12" customHeight="1" x14ac:dyDescent="0.2">
      <c r="A198" s="548"/>
      <c r="B198" s="524"/>
      <c r="C198" s="357" t="s">
        <v>294</v>
      </c>
      <c r="D198" s="394">
        <v>0</v>
      </c>
      <c r="E198" s="394">
        <v>0</v>
      </c>
      <c r="F198" s="394">
        <v>0</v>
      </c>
      <c r="G198" s="394">
        <v>0</v>
      </c>
      <c r="H198" s="394">
        <v>0</v>
      </c>
      <c r="I198" s="394">
        <v>0</v>
      </c>
      <c r="J198" s="394">
        <v>0</v>
      </c>
      <c r="K198" s="394">
        <v>0</v>
      </c>
    </row>
    <row r="199" spans="1:11" s="341" customFormat="1" ht="12" customHeight="1" x14ac:dyDescent="0.2">
      <c r="A199" s="548"/>
      <c r="B199" s="524"/>
      <c r="C199" s="357" t="s">
        <v>295</v>
      </c>
      <c r="D199" s="394">
        <v>0</v>
      </c>
      <c r="E199" s="394">
        <v>0</v>
      </c>
      <c r="F199" s="394">
        <v>0</v>
      </c>
      <c r="G199" s="394">
        <v>0</v>
      </c>
      <c r="H199" s="394">
        <v>0</v>
      </c>
      <c r="I199" s="394">
        <v>0</v>
      </c>
      <c r="J199" s="394">
        <v>0</v>
      </c>
      <c r="K199" s="394">
        <v>0</v>
      </c>
    </row>
    <row r="200" spans="1:11" s="341" customFormat="1" ht="12" customHeight="1" x14ac:dyDescent="0.2">
      <c r="A200" s="548"/>
      <c r="B200" s="524"/>
      <c r="C200" s="357" t="s">
        <v>296</v>
      </c>
      <c r="D200" s="394">
        <v>89465</v>
      </c>
      <c r="E200" s="394">
        <v>0</v>
      </c>
      <c r="F200" s="394">
        <v>79</v>
      </c>
      <c r="G200" s="394">
        <v>89386</v>
      </c>
      <c r="H200" s="394">
        <v>0</v>
      </c>
      <c r="I200" s="394">
        <v>0</v>
      </c>
      <c r="J200" s="394">
        <v>0</v>
      </c>
      <c r="K200" s="394">
        <v>0</v>
      </c>
    </row>
    <row r="201" spans="1:11" s="341" customFormat="1" ht="12" customHeight="1" x14ac:dyDescent="0.2">
      <c r="A201" s="548"/>
      <c r="B201" s="524"/>
      <c r="C201" s="357" t="s">
        <v>297</v>
      </c>
      <c r="D201" s="394">
        <v>3962</v>
      </c>
      <c r="E201" s="394">
        <v>0</v>
      </c>
      <c r="F201" s="394">
        <v>0</v>
      </c>
      <c r="G201" s="394">
        <v>3962</v>
      </c>
      <c r="H201" s="394">
        <v>0</v>
      </c>
      <c r="I201" s="394">
        <v>0</v>
      </c>
      <c r="J201" s="394">
        <v>0</v>
      </c>
      <c r="K201" s="394">
        <v>0</v>
      </c>
    </row>
    <row r="202" spans="1:11" s="341" customFormat="1" ht="12" customHeight="1" x14ac:dyDescent="0.2">
      <c r="A202" s="548"/>
      <c r="B202" s="524"/>
      <c r="C202" s="357" t="s">
        <v>298</v>
      </c>
      <c r="D202" s="394">
        <v>0</v>
      </c>
      <c r="E202" s="394">
        <v>0</v>
      </c>
      <c r="F202" s="394">
        <v>0</v>
      </c>
      <c r="G202" s="394">
        <v>0</v>
      </c>
      <c r="H202" s="394">
        <v>0</v>
      </c>
      <c r="I202" s="394">
        <v>0</v>
      </c>
      <c r="J202" s="394">
        <v>0</v>
      </c>
      <c r="K202" s="394">
        <v>0</v>
      </c>
    </row>
    <row r="203" spans="1:11" s="341" customFormat="1" ht="12" customHeight="1" x14ac:dyDescent="0.2">
      <c r="A203" s="548"/>
      <c r="B203" s="524"/>
      <c r="C203" s="357" t="s">
        <v>299</v>
      </c>
      <c r="D203" s="394">
        <v>323503</v>
      </c>
      <c r="E203" s="394">
        <v>0</v>
      </c>
      <c r="F203" s="394">
        <v>74611</v>
      </c>
      <c r="G203" s="394">
        <v>248892</v>
      </c>
      <c r="H203" s="394">
        <v>0</v>
      </c>
      <c r="I203" s="394">
        <v>0</v>
      </c>
      <c r="J203" s="394">
        <v>0</v>
      </c>
      <c r="K203" s="394">
        <v>0</v>
      </c>
    </row>
    <row r="204" spans="1:11" s="341" customFormat="1" ht="12" customHeight="1" x14ac:dyDescent="0.2">
      <c r="A204" s="548"/>
      <c r="B204" s="524"/>
      <c r="C204" s="357" t="s">
        <v>300</v>
      </c>
      <c r="D204" s="394">
        <v>65260</v>
      </c>
      <c r="E204" s="394">
        <v>0</v>
      </c>
      <c r="F204" s="394">
        <v>0</v>
      </c>
      <c r="G204" s="394">
        <v>65260</v>
      </c>
      <c r="H204" s="394">
        <v>0</v>
      </c>
      <c r="I204" s="394">
        <v>0</v>
      </c>
      <c r="J204" s="394">
        <v>0</v>
      </c>
      <c r="K204" s="394">
        <v>0</v>
      </c>
    </row>
    <row r="205" spans="1:11" s="341" customFormat="1" ht="12" customHeight="1" x14ac:dyDescent="0.2">
      <c r="A205" s="548"/>
      <c r="B205" s="524"/>
      <c r="C205" s="357" t="s">
        <v>301</v>
      </c>
      <c r="D205" s="394">
        <v>0</v>
      </c>
      <c r="E205" s="394">
        <v>0</v>
      </c>
      <c r="F205" s="394">
        <v>0</v>
      </c>
      <c r="G205" s="394">
        <v>0</v>
      </c>
      <c r="H205" s="394">
        <v>0</v>
      </c>
      <c r="I205" s="394">
        <v>0</v>
      </c>
      <c r="J205" s="394">
        <v>0</v>
      </c>
      <c r="K205" s="394">
        <v>0</v>
      </c>
    </row>
    <row r="206" spans="1:11" s="341" customFormat="1" ht="12" customHeight="1" x14ac:dyDescent="0.2">
      <c r="A206" s="548"/>
      <c r="B206" s="524"/>
      <c r="C206" s="357" t="s">
        <v>302</v>
      </c>
      <c r="D206" s="394">
        <v>13892</v>
      </c>
      <c r="E206" s="394">
        <v>0</v>
      </c>
      <c r="F206" s="394">
        <v>0</v>
      </c>
      <c r="G206" s="394">
        <v>13892</v>
      </c>
      <c r="H206" s="394">
        <v>0</v>
      </c>
      <c r="I206" s="394">
        <v>0</v>
      </c>
      <c r="J206" s="394">
        <v>0</v>
      </c>
      <c r="K206" s="394">
        <v>0</v>
      </c>
    </row>
    <row r="207" spans="1:11" s="341" customFormat="1" ht="12" customHeight="1" x14ac:dyDescent="0.2">
      <c r="A207" s="548"/>
      <c r="B207" s="524"/>
      <c r="C207" s="357" t="s">
        <v>303</v>
      </c>
      <c r="D207" s="394">
        <v>0</v>
      </c>
      <c r="E207" s="394">
        <v>0</v>
      </c>
      <c r="F207" s="394">
        <v>0</v>
      </c>
      <c r="G207" s="394">
        <v>0</v>
      </c>
      <c r="H207" s="394">
        <v>0</v>
      </c>
      <c r="I207" s="394">
        <v>0</v>
      </c>
      <c r="J207" s="394">
        <v>0</v>
      </c>
      <c r="K207" s="394">
        <v>0</v>
      </c>
    </row>
    <row r="208" spans="1:11" s="341" customFormat="1" ht="12" customHeight="1" x14ac:dyDescent="0.2">
      <c r="A208" s="548"/>
      <c r="B208" s="524"/>
      <c r="C208" s="357" t="s">
        <v>304</v>
      </c>
      <c r="D208" s="394">
        <v>18530</v>
      </c>
      <c r="E208" s="394">
        <v>0</v>
      </c>
      <c r="F208" s="394">
        <v>0</v>
      </c>
      <c r="G208" s="394">
        <v>18530</v>
      </c>
      <c r="H208" s="394">
        <v>0</v>
      </c>
      <c r="I208" s="394">
        <v>0</v>
      </c>
      <c r="J208" s="394">
        <v>0</v>
      </c>
      <c r="K208" s="394">
        <v>0</v>
      </c>
    </row>
    <row r="209" spans="1:11" s="341" customFormat="1" ht="12" customHeight="1" x14ac:dyDescent="0.2">
      <c r="A209" s="548"/>
      <c r="B209" s="524"/>
      <c r="C209" s="357" t="s">
        <v>741</v>
      </c>
      <c r="D209" s="394">
        <v>0</v>
      </c>
      <c r="E209" s="394">
        <v>0</v>
      </c>
      <c r="F209" s="394">
        <v>0</v>
      </c>
      <c r="G209" s="394">
        <v>0</v>
      </c>
      <c r="H209" s="394">
        <v>0</v>
      </c>
      <c r="I209" s="394">
        <v>0</v>
      </c>
      <c r="J209" s="394">
        <v>0</v>
      </c>
      <c r="K209" s="394">
        <v>0</v>
      </c>
    </row>
    <row r="210" spans="1:11" s="341" customFormat="1" ht="12" customHeight="1" x14ac:dyDescent="0.2">
      <c r="A210" s="548"/>
      <c r="B210" s="524"/>
      <c r="C210" s="357" t="s">
        <v>305</v>
      </c>
      <c r="D210" s="394">
        <v>0</v>
      </c>
      <c r="E210" s="394">
        <v>0</v>
      </c>
      <c r="F210" s="394">
        <v>0</v>
      </c>
      <c r="G210" s="394">
        <v>0</v>
      </c>
      <c r="H210" s="394">
        <v>0</v>
      </c>
      <c r="I210" s="394">
        <v>0</v>
      </c>
      <c r="J210" s="394">
        <v>0</v>
      </c>
      <c r="K210" s="394">
        <v>0</v>
      </c>
    </row>
    <row r="211" spans="1:11" s="341" customFormat="1" ht="12" customHeight="1" x14ac:dyDescent="0.2">
      <c r="A211" s="548"/>
      <c r="B211" s="525" t="s">
        <v>306</v>
      </c>
      <c r="C211" s="357" t="s">
        <v>125</v>
      </c>
      <c r="D211" s="394">
        <v>56848</v>
      </c>
      <c r="E211" s="394">
        <v>0</v>
      </c>
      <c r="F211" s="394">
        <v>0</v>
      </c>
      <c r="G211" s="394">
        <v>56848</v>
      </c>
      <c r="H211" s="394">
        <v>0</v>
      </c>
      <c r="I211" s="394">
        <v>0</v>
      </c>
      <c r="J211" s="394">
        <v>0</v>
      </c>
      <c r="K211" s="394">
        <v>0</v>
      </c>
    </row>
    <row r="212" spans="1:11" s="341" customFormat="1" ht="12" customHeight="1" x14ac:dyDescent="0.2">
      <c r="A212" s="548"/>
      <c r="B212" s="524"/>
      <c r="C212" s="357" t="s">
        <v>307</v>
      </c>
      <c r="D212" s="394">
        <v>0</v>
      </c>
      <c r="E212" s="394">
        <v>0</v>
      </c>
      <c r="F212" s="394">
        <v>0</v>
      </c>
      <c r="G212" s="394">
        <v>0</v>
      </c>
      <c r="H212" s="394">
        <v>0</v>
      </c>
      <c r="I212" s="394">
        <v>0</v>
      </c>
      <c r="J212" s="394">
        <v>0</v>
      </c>
      <c r="K212" s="394">
        <v>0</v>
      </c>
    </row>
    <row r="213" spans="1:11" s="341" customFormat="1" ht="12" customHeight="1" x14ac:dyDescent="0.2">
      <c r="A213" s="548"/>
      <c r="B213" s="524"/>
      <c r="C213" s="357" t="s">
        <v>742</v>
      </c>
      <c r="D213" s="394">
        <v>0</v>
      </c>
      <c r="E213" s="394">
        <v>0</v>
      </c>
      <c r="F213" s="394">
        <v>0</v>
      </c>
      <c r="G213" s="394">
        <v>0</v>
      </c>
      <c r="H213" s="394">
        <v>0</v>
      </c>
      <c r="I213" s="394">
        <v>0</v>
      </c>
      <c r="J213" s="394">
        <v>0</v>
      </c>
      <c r="K213" s="394">
        <v>0</v>
      </c>
    </row>
    <row r="214" spans="1:11" s="341" customFormat="1" ht="12" customHeight="1" x14ac:dyDescent="0.2">
      <c r="A214" s="548"/>
      <c r="B214" s="524"/>
      <c r="C214" s="357" t="s">
        <v>743</v>
      </c>
      <c r="D214" s="394">
        <v>0</v>
      </c>
      <c r="E214" s="394">
        <v>0</v>
      </c>
      <c r="F214" s="394">
        <v>0</v>
      </c>
      <c r="G214" s="394">
        <v>0</v>
      </c>
      <c r="H214" s="394">
        <v>0</v>
      </c>
      <c r="I214" s="394">
        <v>0</v>
      </c>
      <c r="J214" s="394">
        <v>0</v>
      </c>
      <c r="K214" s="394">
        <v>0</v>
      </c>
    </row>
    <row r="215" spans="1:11" s="341" customFormat="1" ht="12" customHeight="1" x14ac:dyDescent="0.2">
      <c r="A215" s="548"/>
      <c r="B215" s="524"/>
      <c r="C215" s="357" t="s">
        <v>308</v>
      </c>
      <c r="D215" s="394">
        <v>56848</v>
      </c>
      <c r="E215" s="394">
        <v>0</v>
      </c>
      <c r="F215" s="394">
        <v>0</v>
      </c>
      <c r="G215" s="394">
        <v>56848</v>
      </c>
      <c r="H215" s="394">
        <v>0</v>
      </c>
      <c r="I215" s="394">
        <v>0</v>
      </c>
      <c r="J215" s="394">
        <v>0</v>
      </c>
      <c r="K215" s="394">
        <v>0</v>
      </c>
    </row>
    <row r="216" spans="1:11" s="341" customFormat="1" ht="12" customHeight="1" x14ac:dyDescent="0.2">
      <c r="A216" s="548"/>
      <c r="B216" s="524"/>
      <c r="C216" s="357" t="s">
        <v>744</v>
      </c>
      <c r="D216" s="394">
        <v>0</v>
      </c>
      <c r="E216" s="394">
        <v>0</v>
      </c>
      <c r="F216" s="394">
        <v>0</v>
      </c>
      <c r="G216" s="394">
        <v>0</v>
      </c>
      <c r="H216" s="394">
        <v>0</v>
      </c>
      <c r="I216" s="394">
        <v>0</v>
      </c>
      <c r="J216" s="394">
        <v>0</v>
      </c>
      <c r="K216" s="394">
        <v>0</v>
      </c>
    </row>
    <row r="217" spans="1:11" s="341" customFormat="1" ht="12" customHeight="1" x14ac:dyDescent="0.2">
      <c r="A217" s="548"/>
      <c r="B217" s="525" t="s">
        <v>309</v>
      </c>
      <c r="C217" s="357" t="s">
        <v>125</v>
      </c>
      <c r="D217" s="394">
        <v>546765</v>
      </c>
      <c r="E217" s="394">
        <v>0</v>
      </c>
      <c r="F217" s="394">
        <v>472750</v>
      </c>
      <c r="G217" s="394">
        <v>74015</v>
      </c>
      <c r="H217" s="394">
        <v>0</v>
      </c>
      <c r="I217" s="394">
        <v>0</v>
      </c>
      <c r="J217" s="394">
        <v>0</v>
      </c>
      <c r="K217" s="394">
        <v>0</v>
      </c>
    </row>
    <row r="218" spans="1:11" s="341" customFormat="1" ht="12" customHeight="1" x14ac:dyDescent="0.2">
      <c r="A218" s="548"/>
      <c r="B218" s="524"/>
      <c r="C218" s="357" t="s">
        <v>310</v>
      </c>
      <c r="D218" s="394">
        <v>408729</v>
      </c>
      <c r="E218" s="394">
        <v>0</v>
      </c>
      <c r="F218" s="394">
        <v>408729</v>
      </c>
      <c r="G218" s="394">
        <v>0</v>
      </c>
      <c r="H218" s="394">
        <v>0</v>
      </c>
      <c r="I218" s="394">
        <v>0</v>
      </c>
      <c r="J218" s="394">
        <v>0</v>
      </c>
      <c r="K218" s="394">
        <v>0</v>
      </c>
    </row>
    <row r="219" spans="1:11" s="341" customFormat="1" ht="12" customHeight="1" x14ac:dyDescent="0.2">
      <c r="A219" s="548"/>
      <c r="B219" s="524"/>
      <c r="C219" s="357" t="s">
        <v>20</v>
      </c>
      <c r="D219" s="394">
        <v>74015</v>
      </c>
      <c r="E219" s="394">
        <v>0</v>
      </c>
      <c r="F219" s="394">
        <v>0</v>
      </c>
      <c r="G219" s="394">
        <v>74015</v>
      </c>
      <c r="H219" s="394">
        <v>0</v>
      </c>
      <c r="I219" s="394">
        <v>0</v>
      </c>
      <c r="J219" s="394">
        <v>0</v>
      </c>
      <c r="K219" s="394">
        <v>0</v>
      </c>
    </row>
    <row r="220" spans="1:11" s="341" customFormat="1" ht="12" customHeight="1" x14ac:dyDescent="0.2">
      <c r="A220" s="548"/>
      <c r="B220" s="524"/>
      <c r="C220" s="357" t="s">
        <v>19</v>
      </c>
      <c r="D220" s="394">
        <v>0</v>
      </c>
      <c r="E220" s="394">
        <v>0</v>
      </c>
      <c r="F220" s="394">
        <v>0</v>
      </c>
      <c r="G220" s="394">
        <v>0</v>
      </c>
      <c r="H220" s="394">
        <v>0</v>
      </c>
      <c r="I220" s="394">
        <v>0</v>
      </c>
      <c r="J220" s="394">
        <v>0</v>
      </c>
      <c r="K220" s="394">
        <v>0</v>
      </c>
    </row>
    <row r="221" spans="1:11" s="341" customFormat="1" ht="12" customHeight="1" x14ac:dyDescent="0.2">
      <c r="A221" s="548"/>
      <c r="B221" s="524"/>
      <c r="C221" s="357" t="s">
        <v>22</v>
      </c>
      <c r="D221" s="394">
        <v>64021</v>
      </c>
      <c r="E221" s="394">
        <v>0</v>
      </c>
      <c r="F221" s="394">
        <v>64021</v>
      </c>
      <c r="G221" s="394">
        <v>0</v>
      </c>
      <c r="H221" s="394">
        <v>0</v>
      </c>
      <c r="I221" s="394">
        <v>0</v>
      </c>
      <c r="J221" s="394">
        <v>0</v>
      </c>
      <c r="K221" s="394">
        <v>0</v>
      </c>
    </row>
    <row r="222" spans="1:11" s="341" customFormat="1" ht="12" customHeight="1" x14ac:dyDescent="0.2">
      <c r="A222" s="548"/>
      <c r="B222" s="524"/>
      <c r="C222" s="357" t="s">
        <v>717</v>
      </c>
      <c r="D222" s="394">
        <v>0</v>
      </c>
      <c r="E222" s="394">
        <v>0</v>
      </c>
      <c r="F222" s="394">
        <v>0</v>
      </c>
      <c r="G222" s="394">
        <v>0</v>
      </c>
      <c r="H222" s="394">
        <v>0</v>
      </c>
      <c r="I222" s="394">
        <v>0</v>
      </c>
      <c r="J222" s="394">
        <v>0</v>
      </c>
      <c r="K222" s="394">
        <v>0</v>
      </c>
    </row>
    <row r="223" spans="1:11" s="341" customFormat="1" ht="12" customHeight="1" x14ac:dyDescent="0.2">
      <c r="A223" s="548"/>
      <c r="B223" s="525" t="s">
        <v>311</v>
      </c>
      <c r="C223" s="357" t="s">
        <v>125</v>
      </c>
      <c r="D223" s="394">
        <v>1852326</v>
      </c>
      <c r="E223" s="394">
        <v>731825</v>
      </c>
      <c r="F223" s="394">
        <v>243787</v>
      </c>
      <c r="G223" s="394">
        <v>876714</v>
      </c>
      <c r="H223" s="394">
        <v>0</v>
      </c>
      <c r="I223" s="394">
        <v>0</v>
      </c>
      <c r="J223" s="394">
        <v>0</v>
      </c>
      <c r="K223" s="394">
        <v>0</v>
      </c>
    </row>
    <row r="224" spans="1:11" s="341" customFormat="1" ht="12" customHeight="1" x14ac:dyDescent="0.2">
      <c r="A224" s="548"/>
      <c r="B224" s="524"/>
      <c r="C224" s="357" t="s">
        <v>312</v>
      </c>
      <c r="D224" s="394">
        <v>62</v>
      </c>
      <c r="E224" s="394">
        <v>0</v>
      </c>
      <c r="F224" s="394">
        <v>0</v>
      </c>
      <c r="G224" s="394">
        <v>62</v>
      </c>
      <c r="H224" s="394">
        <v>0</v>
      </c>
      <c r="I224" s="394">
        <v>0</v>
      </c>
      <c r="J224" s="394">
        <v>0</v>
      </c>
      <c r="K224" s="394">
        <v>0</v>
      </c>
    </row>
    <row r="225" spans="1:18" s="341" customFormat="1" ht="12" customHeight="1" x14ac:dyDescent="0.2">
      <c r="A225" s="548"/>
      <c r="B225" s="524"/>
      <c r="C225" s="357" t="s">
        <v>313</v>
      </c>
      <c r="D225" s="394">
        <v>96234</v>
      </c>
      <c r="E225" s="394">
        <v>135</v>
      </c>
      <c r="F225" s="394">
        <v>0</v>
      </c>
      <c r="G225" s="394">
        <v>96099</v>
      </c>
      <c r="H225" s="394">
        <v>0</v>
      </c>
      <c r="I225" s="394">
        <v>0</v>
      </c>
      <c r="J225" s="394">
        <v>0</v>
      </c>
      <c r="K225" s="394">
        <v>0</v>
      </c>
    </row>
    <row r="226" spans="1:18" s="341" customFormat="1" ht="12" customHeight="1" x14ac:dyDescent="0.2">
      <c r="A226" s="548"/>
      <c r="B226" s="524"/>
      <c r="C226" s="357" t="s">
        <v>314</v>
      </c>
      <c r="D226" s="394">
        <v>0</v>
      </c>
      <c r="E226" s="394">
        <v>0</v>
      </c>
      <c r="F226" s="394">
        <v>0</v>
      </c>
      <c r="G226" s="394">
        <v>0</v>
      </c>
      <c r="H226" s="394">
        <v>0</v>
      </c>
      <c r="I226" s="394">
        <v>0</v>
      </c>
      <c r="J226" s="394">
        <v>0</v>
      </c>
      <c r="K226" s="394">
        <v>0</v>
      </c>
    </row>
    <row r="227" spans="1:18" s="341" customFormat="1" ht="12" customHeight="1" x14ac:dyDescent="0.2">
      <c r="A227" s="548"/>
      <c r="B227" s="524"/>
      <c r="C227" s="357" t="s">
        <v>458</v>
      </c>
      <c r="D227" s="394">
        <v>0</v>
      </c>
      <c r="E227" s="394">
        <v>0</v>
      </c>
      <c r="F227" s="394">
        <v>0</v>
      </c>
      <c r="G227" s="394">
        <v>0</v>
      </c>
      <c r="H227" s="394">
        <v>0</v>
      </c>
      <c r="I227" s="394">
        <v>0</v>
      </c>
      <c r="J227" s="394">
        <v>0</v>
      </c>
      <c r="K227" s="394">
        <v>0</v>
      </c>
    </row>
    <row r="228" spans="1:18" s="341" customFormat="1" ht="12" customHeight="1" x14ac:dyDescent="0.2">
      <c r="A228" s="548"/>
      <c r="B228" s="524"/>
      <c r="C228" s="357" t="s">
        <v>315</v>
      </c>
      <c r="D228" s="394">
        <v>0</v>
      </c>
      <c r="E228" s="394">
        <v>0</v>
      </c>
      <c r="F228" s="394">
        <v>0</v>
      </c>
      <c r="G228" s="394">
        <v>0</v>
      </c>
      <c r="H228" s="394">
        <v>0</v>
      </c>
      <c r="I228" s="394">
        <v>0</v>
      </c>
      <c r="J228" s="394">
        <v>0</v>
      </c>
      <c r="K228" s="394">
        <v>0</v>
      </c>
    </row>
    <row r="229" spans="1:18" s="341" customFormat="1" ht="12" customHeight="1" x14ac:dyDescent="0.2">
      <c r="A229" s="548"/>
      <c r="B229" s="524"/>
      <c r="C229" s="357" t="s">
        <v>316</v>
      </c>
      <c r="D229" s="394">
        <v>90</v>
      </c>
      <c r="E229" s="394">
        <v>0</v>
      </c>
      <c r="F229" s="394">
        <v>0</v>
      </c>
      <c r="G229" s="394">
        <v>90</v>
      </c>
      <c r="H229" s="394">
        <v>0</v>
      </c>
      <c r="I229" s="394">
        <v>0</v>
      </c>
      <c r="J229" s="394">
        <v>0</v>
      </c>
      <c r="K229" s="394">
        <v>0</v>
      </c>
    </row>
    <row r="230" spans="1:18" s="341" customFormat="1" ht="12" customHeight="1" x14ac:dyDescent="0.2">
      <c r="A230" s="548"/>
      <c r="B230" s="524"/>
      <c r="C230" s="357" t="s">
        <v>317</v>
      </c>
      <c r="D230" s="394">
        <v>0</v>
      </c>
      <c r="E230" s="394">
        <v>0</v>
      </c>
      <c r="F230" s="394">
        <v>0</v>
      </c>
      <c r="G230" s="394">
        <v>0</v>
      </c>
      <c r="H230" s="394">
        <v>0</v>
      </c>
      <c r="I230" s="394">
        <v>0</v>
      </c>
      <c r="J230" s="394">
        <v>0</v>
      </c>
      <c r="K230" s="394">
        <v>0</v>
      </c>
    </row>
    <row r="231" spans="1:18" s="341" customFormat="1" ht="12" customHeight="1" x14ac:dyDescent="0.2">
      <c r="A231" s="548"/>
      <c r="B231" s="524"/>
      <c r="C231" s="357" t="s">
        <v>318</v>
      </c>
      <c r="D231" s="394">
        <v>0</v>
      </c>
      <c r="E231" s="394">
        <v>0</v>
      </c>
      <c r="F231" s="394">
        <v>0</v>
      </c>
      <c r="G231" s="394">
        <v>0</v>
      </c>
      <c r="H231" s="394">
        <v>0</v>
      </c>
      <c r="I231" s="394">
        <v>0</v>
      </c>
      <c r="J231" s="394">
        <v>0</v>
      </c>
      <c r="K231" s="394">
        <v>0</v>
      </c>
    </row>
    <row r="232" spans="1:18" s="341" customFormat="1" ht="12" customHeight="1" x14ac:dyDescent="0.2">
      <c r="A232" s="548"/>
      <c r="B232" s="524"/>
      <c r="C232" s="357" t="s">
        <v>319</v>
      </c>
      <c r="D232" s="394">
        <v>310127</v>
      </c>
      <c r="E232" s="394">
        <v>4166</v>
      </c>
      <c r="F232" s="394">
        <v>15689</v>
      </c>
      <c r="G232" s="394">
        <v>290272</v>
      </c>
      <c r="H232" s="394">
        <v>0</v>
      </c>
      <c r="I232" s="394">
        <v>0</v>
      </c>
      <c r="J232" s="394">
        <v>0</v>
      </c>
      <c r="K232" s="394">
        <v>0</v>
      </c>
    </row>
    <row r="233" spans="1:18" s="341" customFormat="1" ht="12" customHeight="1" x14ac:dyDescent="0.2">
      <c r="A233" s="548"/>
      <c r="B233" s="524"/>
      <c r="C233" s="357" t="s">
        <v>320</v>
      </c>
      <c r="D233" s="394">
        <v>1445813</v>
      </c>
      <c r="E233" s="394">
        <v>727524</v>
      </c>
      <c r="F233" s="394">
        <v>228098</v>
      </c>
      <c r="G233" s="394">
        <v>490191</v>
      </c>
      <c r="H233" s="394">
        <v>0</v>
      </c>
      <c r="I233" s="394">
        <v>0</v>
      </c>
      <c r="J233" s="394">
        <v>0</v>
      </c>
      <c r="K233" s="394">
        <v>0</v>
      </c>
    </row>
    <row r="234" spans="1:18" s="115" customFormat="1" ht="12" customHeight="1" x14ac:dyDescent="0.2">
      <c r="A234" s="554" t="s">
        <v>24</v>
      </c>
      <c r="B234" s="555"/>
      <c r="C234" s="555"/>
      <c r="D234" s="555"/>
      <c r="E234" s="555"/>
      <c r="F234" s="555"/>
      <c r="G234" s="555"/>
      <c r="H234" s="300"/>
      <c r="I234" s="300"/>
      <c r="J234" s="300"/>
      <c r="K234" s="300"/>
      <c r="O234" s="224"/>
      <c r="P234" s="224"/>
      <c r="Q234" s="224"/>
      <c r="R234" s="224"/>
    </row>
    <row r="235" spans="1:18" s="297" customFormat="1" ht="12" customHeight="1" x14ac:dyDescent="0.2">
      <c r="B235" s="298" t="s">
        <v>18</v>
      </c>
      <c r="C235" s="299"/>
      <c r="D235" s="391">
        <v>1451903</v>
      </c>
      <c r="E235" s="391">
        <v>0</v>
      </c>
      <c r="F235" s="391">
        <v>135321</v>
      </c>
      <c r="G235" s="391">
        <v>1316582</v>
      </c>
      <c r="H235" s="391">
        <v>0</v>
      </c>
      <c r="I235" s="391">
        <v>0</v>
      </c>
      <c r="J235" s="391">
        <v>0</v>
      </c>
      <c r="K235" s="391">
        <v>0</v>
      </c>
      <c r="L235" s="142"/>
      <c r="O235" s="183"/>
      <c r="P235" s="183"/>
      <c r="Q235" s="183"/>
      <c r="R235" s="183"/>
    </row>
    <row r="236" spans="1:18" s="341" customFormat="1" ht="12" customHeight="1" x14ac:dyDescent="0.2">
      <c r="A236" s="548"/>
      <c r="B236" s="357" t="s">
        <v>321</v>
      </c>
      <c r="C236" s="357" t="s">
        <v>322</v>
      </c>
      <c r="D236" s="394">
        <v>36209</v>
      </c>
      <c r="E236" s="394">
        <v>0</v>
      </c>
      <c r="F236" s="394">
        <v>36209</v>
      </c>
      <c r="G236" s="394">
        <v>0</v>
      </c>
      <c r="H236" s="394">
        <v>0</v>
      </c>
      <c r="I236" s="394">
        <v>0</v>
      </c>
      <c r="J236" s="394">
        <v>0</v>
      </c>
      <c r="K236" s="394">
        <v>0</v>
      </c>
    </row>
    <row r="237" spans="1:18" s="341" customFormat="1" ht="12" customHeight="1" x14ac:dyDescent="0.2">
      <c r="A237" s="548"/>
      <c r="B237" s="525" t="s">
        <v>323</v>
      </c>
      <c r="C237" s="357" t="s">
        <v>125</v>
      </c>
      <c r="D237" s="394">
        <v>3659</v>
      </c>
      <c r="E237" s="394">
        <v>0</v>
      </c>
      <c r="F237" s="394">
        <v>3659</v>
      </c>
      <c r="G237" s="394">
        <v>0</v>
      </c>
      <c r="H237" s="394">
        <v>0</v>
      </c>
      <c r="I237" s="394">
        <v>0</v>
      </c>
      <c r="J237" s="394">
        <v>0</v>
      </c>
      <c r="K237" s="394">
        <v>0</v>
      </c>
    </row>
    <row r="238" spans="1:18" s="341" customFormat="1" ht="12" customHeight="1" x14ac:dyDescent="0.2">
      <c r="A238" s="548"/>
      <c r="B238" s="524"/>
      <c r="C238" s="357" t="s">
        <v>324</v>
      </c>
      <c r="D238" s="394">
        <v>3659</v>
      </c>
      <c r="E238" s="394">
        <v>0</v>
      </c>
      <c r="F238" s="394">
        <v>3659</v>
      </c>
      <c r="G238" s="394">
        <v>0</v>
      </c>
      <c r="H238" s="394">
        <v>0</v>
      </c>
      <c r="I238" s="394">
        <v>0</v>
      </c>
      <c r="J238" s="394">
        <v>0</v>
      </c>
      <c r="K238" s="394">
        <v>0</v>
      </c>
    </row>
    <row r="239" spans="1:18" s="341" customFormat="1" ht="12" customHeight="1" x14ac:dyDescent="0.2">
      <c r="A239" s="548"/>
      <c r="B239" s="524"/>
      <c r="C239" s="357" t="s">
        <v>325</v>
      </c>
      <c r="D239" s="394">
        <v>0</v>
      </c>
      <c r="E239" s="394">
        <v>0</v>
      </c>
      <c r="F239" s="394">
        <v>0</v>
      </c>
      <c r="G239" s="394">
        <v>0</v>
      </c>
      <c r="H239" s="394">
        <v>0</v>
      </c>
      <c r="I239" s="394">
        <v>0</v>
      </c>
      <c r="J239" s="394">
        <v>0</v>
      </c>
      <c r="K239" s="394">
        <v>0</v>
      </c>
    </row>
    <row r="240" spans="1:18" s="341" customFormat="1" ht="12" customHeight="1" x14ac:dyDescent="0.2">
      <c r="A240" s="548"/>
      <c r="B240" s="524"/>
      <c r="C240" s="357" t="s">
        <v>326</v>
      </c>
      <c r="D240" s="394">
        <v>0</v>
      </c>
      <c r="E240" s="394">
        <v>0</v>
      </c>
      <c r="F240" s="394">
        <v>0</v>
      </c>
      <c r="G240" s="394">
        <v>0</v>
      </c>
      <c r="H240" s="394">
        <v>0</v>
      </c>
      <c r="I240" s="394">
        <v>0</v>
      </c>
      <c r="J240" s="394">
        <v>0</v>
      </c>
      <c r="K240" s="394">
        <v>0</v>
      </c>
    </row>
    <row r="241" spans="1:11" s="341" customFormat="1" ht="12" customHeight="1" x14ac:dyDescent="0.2">
      <c r="A241" s="548"/>
      <c r="B241" s="524"/>
      <c r="C241" s="357" t="s">
        <v>327</v>
      </c>
      <c r="D241" s="394">
        <v>0</v>
      </c>
      <c r="E241" s="394">
        <v>0</v>
      </c>
      <c r="F241" s="394">
        <v>0</v>
      </c>
      <c r="G241" s="394">
        <v>0</v>
      </c>
      <c r="H241" s="394">
        <v>0</v>
      </c>
      <c r="I241" s="394">
        <v>0</v>
      </c>
      <c r="J241" s="394">
        <v>0</v>
      </c>
      <c r="K241" s="394">
        <v>0</v>
      </c>
    </row>
    <row r="242" spans="1:11" s="341" customFormat="1" ht="12" customHeight="1" x14ac:dyDescent="0.2">
      <c r="A242" s="548"/>
      <c r="B242" s="357" t="s">
        <v>328</v>
      </c>
      <c r="C242" s="357" t="s">
        <v>329</v>
      </c>
      <c r="D242" s="394">
        <v>90928</v>
      </c>
      <c r="E242" s="394">
        <v>0</v>
      </c>
      <c r="F242" s="394">
        <v>90928</v>
      </c>
      <c r="G242" s="394">
        <v>0</v>
      </c>
      <c r="H242" s="394">
        <v>0</v>
      </c>
      <c r="I242" s="394">
        <v>0</v>
      </c>
      <c r="J242" s="394">
        <v>0</v>
      </c>
      <c r="K242" s="394">
        <v>0</v>
      </c>
    </row>
    <row r="243" spans="1:11" s="341" customFormat="1" ht="12" customHeight="1" x14ac:dyDescent="0.2">
      <c r="A243" s="548"/>
      <c r="B243" s="357" t="s">
        <v>498</v>
      </c>
      <c r="C243" s="357" t="s">
        <v>745</v>
      </c>
      <c r="D243" s="394">
        <v>0</v>
      </c>
      <c r="E243" s="394">
        <v>0</v>
      </c>
      <c r="F243" s="394">
        <v>0</v>
      </c>
      <c r="G243" s="394">
        <v>0</v>
      </c>
      <c r="H243" s="394">
        <v>0</v>
      </c>
      <c r="I243" s="394">
        <v>0</v>
      </c>
      <c r="J243" s="394">
        <v>0</v>
      </c>
      <c r="K243" s="394">
        <v>0</v>
      </c>
    </row>
    <row r="244" spans="1:11" s="341" customFormat="1" ht="12" customHeight="1" x14ac:dyDescent="0.2">
      <c r="A244" s="548"/>
      <c r="B244" s="357" t="s">
        <v>330</v>
      </c>
      <c r="C244" s="357" t="s">
        <v>330</v>
      </c>
      <c r="D244" s="394">
        <v>207193</v>
      </c>
      <c r="E244" s="394">
        <v>0</v>
      </c>
      <c r="F244" s="394">
        <v>0</v>
      </c>
      <c r="G244" s="394">
        <v>207193</v>
      </c>
      <c r="H244" s="394">
        <v>0</v>
      </c>
      <c r="I244" s="394">
        <v>0</v>
      </c>
      <c r="J244" s="394">
        <v>0</v>
      </c>
      <c r="K244" s="394">
        <v>0</v>
      </c>
    </row>
    <row r="245" spans="1:11" s="341" customFormat="1" ht="12" customHeight="1" x14ac:dyDescent="0.2">
      <c r="A245" s="548"/>
      <c r="B245" s="525" t="s">
        <v>331</v>
      </c>
      <c r="C245" s="357" t="s">
        <v>125</v>
      </c>
      <c r="D245" s="394">
        <v>9272</v>
      </c>
      <c r="E245" s="394">
        <v>0</v>
      </c>
      <c r="F245" s="394">
        <v>3666</v>
      </c>
      <c r="G245" s="394">
        <v>5606</v>
      </c>
      <c r="H245" s="394">
        <v>0</v>
      </c>
      <c r="I245" s="394">
        <v>0</v>
      </c>
      <c r="J245" s="394">
        <v>0</v>
      </c>
      <c r="K245" s="394">
        <v>0</v>
      </c>
    </row>
    <row r="246" spans="1:11" s="341" customFormat="1" ht="12" customHeight="1" x14ac:dyDescent="0.2">
      <c r="A246" s="548"/>
      <c r="B246" s="524"/>
      <c r="C246" s="357" t="s">
        <v>332</v>
      </c>
      <c r="D246" s="394">
        <v>0</v>
      </c>
      <c r="E246" s="394">
        <v>0</v>
      </c>
      <c r="F246" s="394">
        <v>0</v>
      </c>
      <c r="G246" s="394">
        <v>0</v>
      </c>
      <c r="H246" s="394">
        <v>0</v>
      </c>
      <c r="I246" s="394">
        <v>0</v>
      </c>
      <c r="J246" s="394">
        <v>0</v>
      </c>
      <c r="K246" s="394">
        <v>0</v>
      </c>
    </row>
    <row r="247" spans="1:11" s="341" customFormat="1" ht="12" customHeight="1" x14ac:dyDescent="0.2">
      <c r="A247" s="548"/>
      <c r="B247" s="524"/>
      <c r="C247" s="357" t="s">
        <v>746</v>
      </c>
      <c r="D247" s="394">
        <v>0</v>
      </c>
      <c r="E247" s="394">
        <v>0</v>
      </c>
      <c r="F247" s="394">
        <v>0</v>
      </c>
      <c r="G247" s="394">
        <v>0</v>
      </c>
      <c r="H247" s="394">
        <v>0</v>
      </c>
      <c r="I247" s="394">
        <v>0</v>
      </c>
      <c r="J247" s="394">
        <v>0</v>
      </c>
      <c r="K247" s="394">
        <v>0</v>
      </c>
    </row>
    <row r="248" spans="1:11" s="341" customFormat="1" ht="12" customHeight="1" x14ac:dyDescent="0.2">
      <c r="A248" s="548"/>
      <c r="B248" s="524"/>
      <c r="C248" s="357" t="s">
        <v>333</v>
      </c>
      <c r="D248" s="394">
        <v>9272</v>
      </c>
      <c r="E248" s="394">
        <v>0</v>
      </c>
      <c r="F248" s="394">
        <v>3666</v>
      </c>
      <c r="G248" s="394">
        <v>5606</v>
      </c>
      <c r="H248" s="394">
        <v>0</v>
      </c>
      <c r="I248" s="394">
        <v>0</v>
      </c>
      <c r="J248" s="394">
        <v>0</v>
      </c>
      <c r="K248" s="394">
        <v>0</v>
      </c>
    </row>
    <row r="249" spans="1:11" s="341" customFormat="1" ht="12" customHeight="1" x14ac:dyDescent="0.2">
      <c r="A249" s="548"/>
      <c r="B249" s="524"/>
      <c r="C249" s="357" t="s">
        <v>334</v>
      </c>
      <c r="D249" s="394">
        <v>0</v>
      </c>
      <c r="E249" s="394">
        <v>0</v>
      </c>
      <c r="F249" s="394">
        <v>0</v>
      </c>
      <c r="G249" s="394">
        <v>0</v>
      </c>
      <c r="H249" s="394">
        <v>0</v>
      </c>
      <c r="I249" s="394">
        <v>0</v>
      </c>
      <c r="J249" s="394">
        <v>0</v>
      </c>
      <c r="K249" s="394">
        <v>0</v>
      </c>
    </row>
    <row r="250" spans="1:11" s="341" customFormat="1" ht="12" customHeight="1" x14ac:dyDescent="0.2">
      <c r="A250" s="548"/>
      <c r="B250" s="525" t="s">
        <v>335</v>
      </c>
      <c r="C250" s="357" t="s">
        <v>125</v>
      </c>
      <c r="D250" s="394">
        <v>1103783</v>
      </c>
      <c r="E250" s="394">
        <v>0</v>
      </c>
      <c r="F250" s="394">
        <v>0</v>
      </c>
      <c r="G250" s="394">
        <v>1103783</v>
      </c>
      <c r="H250" s="394">
        <v>0</v>
      </c>
      <c r="I250" s="394">
        <v>0</v>
      </c>
      <c r="J250" s="394">
        <v>0</v>
      </c>
      <c r="K250" s="394">
        <v>0</v>
      </c>
    </row>
    <row r="251" spans="1:11" s="341" customFormat="1" ht="12" customHeight="1" x14ac:dyDescent="0.2">
      <c r="A251" s="548"/>
      <c r="B251" s="524"/>
      <c r="C251" s="357" t="s">
        <v>336</v>
      </c>
      <c r="D251" s="394">
        <v>7075</v>
      </c>
      <c r="E251" s="394">
        <v>0</v>
      </c>
      <c r="F251" s="394">
        <v>0</v>
      </c>
      <c r="G251" s="394">
        <v>7075</v>
      </c>
      <c r="H251" s="394">
        <v>0</v>
      </c>
      <c r="I251" s="394">
        <v>0</v>
      </c>
      <c r="J251" s="394">
        <v>0</v>
      </c>
      <c r="K251" s="394">
        <v>0</v>
      </c>
    </row>
    <row r="252" spans="1:11" s="341" customFormat="1" ht="12" customHeight="1" x14ac:dyDescent="0.2">
      <c r="A252" s="548"/>
      <c r="B252" s="524"/>
      <c r="C252" s="357" t="s">
        <v>337</v>
      </c>
      <c r="D252" s="394">
        <v>1096708</v>
      </c>
      <c r="E252" s="394">
        <v>0</v>
      </c>
      <c r="F252" s="394">
        <v>0</v>
      </c>
      <c r="G252" s="394">
        <v>1096708</v>
      </c>
      <c r="H252" s="394">
        <v>0</v>
      </c>
      <c r="I252" s="394">
        <v>0</v>
      </c>
      <c r="J252" s="394">
        <v>0</v>
      </c>
      <c r="K252" s="394">
        <v>0</v>
      </c>
    </row>
    <row r="253" spans="1:11" s="341" customFormat="1" ht="12" customHeight="1" x14ac:dyDescent="0.2">
      <c r="A253" s="548"/>
      <c r="B253" s="357" t="s">
        <v>338</v>
      </c>
      <c r="C253" s="357" t="s">
        <v>339</v>
      </c>
      <c r="D253" s="394">
        <v>0</v>
      </c>
      <c r="E253" s="394">
        <v>0</v>
      </c>
      <c r="F253" s="394">
        <v>0</v>
      </c>
      <c r="G253" s="394">
        <v>0</v>
      </c>
      <c r="H253" s="394">
        <v>0</v>
      </c>
      <c r="I253" s="394">
        <v>0</v>
      </c>
      <c r="J253" s="394">
        <v>0</v>
      </c>
      <c r="K253" s="394">
        <v>0</v>
      </c>
    </row>
    <row r="254" spans="1:11" s="341" customFormat="1" ht="12" customHeight="1" x14ac:dyDescent="0.2">
      <c r="A254" s="548"/>
      <c r="B254" s="525" t="s">
        <v>340</v>
      </c>
      <c r="C254" s="357" t="s">
        <v>125</v>
      </c>
      <c r="D254" s="394">
        <v>859</v>
      </c>
      <c r="E254" s="394">
        <v>0</v>
      </c>
      <c r="F254" s="394">
        <v>859</v>
      </c>
      <c r="G254" s="394">
        <v>0</v>
      </c>
      <c r="H254" s="394">
        <v>0</v>
      </c>
      <c r="I254" s="394">
        <v>0</v>
      </c>
      <c r="J254" s="394">
        <v>0</v>
      </c>
      <c r="K254" s="394">
        <v>0</v>
      </c>
    </row>
    <row r="255" spans="1:11" s="341" customFormat="1" ht="12" customHeight="1" x14ac:dyDescent="0.2">
      <c r="A255" s="548"/>
      <c r="B255" s="524"/>
      <c r="C255" s="357" t="s">
        <v>409</v>
      </c>
      <c r="D255" s="394">
        <v>0</v>
      </c>
      <c r="E255" s="394">
        <v>0</v>
      </c>
      <c r="F255" s="394">
        <v>0</v>
      </c>
      <c r="G255" s="394">
        <v>0</v>
      </c>
      <c r="H255" s="394">
        <v>0</v>
      </c>
      <c r="I255" s="394">
        <v>0</v>
      </c>
      <c r="J255" s="394">
        <v>0</v>
      </c>
      <c r="K255" s="394">
        <v>0</v>
      </c>
    </row>
    <row r="256" spans="1:11" s="341" customFormat="1" ht="12" customHeight="1" x14ac:dyDescent="0.2">
      <c r="A256" s="548"/>
      <c r="B256" s="524"/>
      <c r="C256" s="357" t="s">
        <v>341</v>
      </c>
      <c r="D256" s="394">
        <v>859</v>
      </c>
      <c r="E256" s="394">
        <v>0</v>
      </c>
      <c r="F256" s="394">
        <v>859</v>
      </c>
      <c r="G256" s="394">
        <v>0</v>
      </c>
      <c r="H256" s="394">
        <v>0</v>
      </c>
      <c r="I256" s="394">
        <v>0</v>
      </c>
      <c r="J256" s="394">
        <v>0</v>
      </c>
      <c r="K256" s="394">
        <v>0</v>
      </c>
    </row>
    <row r="257" spans="1:18" s="341" customFormat="1" ht="12" customHeight="1" x14ac:dyDescent="0.2">
      <c r="A257" s="548"/>
      <c r="B257" s="524"/>
      <c r="C257" s="357" t="s">
        <v>342</v>
      </c>
      <c r="D257" s="394">
        <v>0</v>
      </c>
      <c r="E257" s="394">
        <v>0</v>
      </c>
      <c r="F257" s="394">
        <v>0</v>
      </c>
      <c r="G257" s="394">
        <v>0</v>
      </c>
      <c r="H257" s="394">
        <v>0</v>
      </c>
      <c r="I257" s="394">
        <v>0</v>
      </c>
      <c r="J257" s="394">
        <v>0</v>
      </c>
      <c r="K257" s="394">
        <v>0</v>
      </c>
    </row>
    <row r="258" spans="1:18" s="115" customFormat="1" ht="12" customHeight="1" x14ac:dyDescent="0.2">
      <c r="A258" s="554" t="s">
        <v>25</v>
      </c>
      <c r="B258" s="555"/>
      <c r="C258" s="555"/>
      <c r="D258" s="555"/>
      <c r="E258" s="555"/>
      <c r="F258" s="555"/>
      <c r="G258" s="555"/>
      <c r="H258" s="291"/>
      <c r="I258" s="291"/>
      <c r="J258" s="301"/>
      <c r="K258" s="301"/>
      <c r="Q258" s="317"/>
      <c r="R258" s="317"/>
    </row>
    <row r="259" spans="1:18" s="297" customFormat="1" ht="12" customHeight="1" x14ac:dyDescent="0.2">
      <c r="B259" s="298" t="s">
        <v>18</v>
      </c>
      <c r="C259" s="299"/>
      <c r="D259" s="391">
        <v>19744734</v>
      </c>
      <c r="E259" s="391">
        <v>3136077</v>
      </c>
      <c r="F259" s="391">
        <v>2178940</v>
      </c>
      <c r="G259" s="391">
        <v>14429717</v>
      </c>
      <c r="H259" s="391">
        <v>0</v>
      </c>
      <c r="I259" s="391">
        <v>0</v>
      </c>
      <c r="J259" s="391">
        <v>0</v>
      </c>
      <c r="K259" s="391">
        <v>0</v>
      </c>
      <c r="L259" s="142"/>
      <c r="O259" s="183"/>
      <c r="P259" s="183"/>
      <c r="Q259" s="183"/>
      <c r="R259" s="183"/>
    </row>
    <row r="260" spans="1:18" s="341" customFormat="1" ht="12" customHeight="1" x14ac:dyDescent="0.2">
      <c r="A260" s="548"/>
      <c r="B260" s="525" t="s">
        <v>343</v>
      </c>
      <c r="C260" s="357" t="s">
        <v>125</v>
      </c>
      <c r="D260" s="394">
        <v>5295841</v>
      </c>
      <c r="E260" s="394">
        <v>0</v>
      </c>
      <c r="F260" s="394">
        <v>1713143</v>
      </c>
      <c r="G260" s="394">
        <v>3582698</v>
      </c>
      <c r="H260" s="394">
        <v>0</v>
      </c>
      <c r="I260" s="394">
        <v>0</v>
      </c>
      <c r="J260" s="394">
        <v>0</v>
      </c>
      <c r="K260" s="394">
        <v>0</v>
      </c>
    </row>
    <row r="261" spans="1:18" s="341" customFormat="1" ht="12" customHeight="1" x14ac:dyDescent="0.2">
      <c r="A261" s="548"/>
      <c r="B261" s="524"/>
      <c r="C261" s="357" t="s">
        <v>344</v>
      </c>
      <c r="D261" s="394">
        <v>1533234</v>
      </c>
      <c r="E261" s="394">
        <v>0</v>
      </c>
      <c r="F261" s="394">
        <v>631805</v>
      </c>
      <c r="G261" s="394">
        <v>901429</v>
      </c>
      <c r="H261" s="394">
        <v>0</v>
      </c>
      <c r="I261" s="394">
        <v>0</v>
      </c>
      <c r="J261" s="394">
        <v>0</v>
      </c>
      <c r="K261" s="394">
        <v>0</v>
      </c>
    </row>
    <row r="262" spans="1:18" s="341" customFormat="1" ht="12" customHeight="1" x14ac:dyDescent="0.2">
      <c r="A262" s="548"/>
      <c r="B262" s="524"/>
      <c r="C262" s="357" t="s">
        <v>345</v>
      </c>
      <c r="D262" s="394">
        <v>3762607</v>
      </c>
      <c r="E262" s="394">
        <v>0</v>
      </c>
      <c r="F262" s="394">
        <v>1081338</v>
      </c>
      <c r="G262" s="394">
        <v>2681269</v>
      </c>
      <c r="H262" s="394">
        <v>0</v>
      </c>
      <c r="I262" s="394">
        <v>0</v>
      </c>
      <c r="J262" s="394">
        <v>0</v>
      </c>
      <c r="K262" s="394">
        <v>0</v>
      </c>
    </row>
    <row r="263" spans="1:18" s="341" customFormat="1" ht="12" customHeight="1" x14ac:dyDescent="0.2">
      <c r="A263" s="548"/>
      <c r="B263" s="357" t="s">
        <v>346</v>
      </c>
      <c r="C263" s="357" t="s">
        <v>539</v>
      </c>
      <c r="D263" s="394">
        <v>0</v>
      </c>
      <c r="E263" s="394">
        <v>0</v>
      </c>
      <c r="F263" s="394">
        <v>0</v>
      </c>
      <c r="G263" s="394">
        <v>0</v>
      </c>
      <c r="H263" s="394">
        <v>0</v>
      </c>
      <c r="I263" s="394">
        <v>0</v>
      </c>
      <c r="J263" s="394">
        <v>0</v>
      </c>
      <c r="K263" s="394">
        <v>0</v>
      </c>
    </row>
    <row r="264" spans="1:18" s="341" customFormat="1" ht="12" customHeight="1" x14ac:dyDescent="0.2">
      <c r="A264" s="548"/>
      <c r="B264" s="357" t="s">
        <v>347</v>
      </c>
      <c r="C264" s="357" t="s">
        <v>348</v>
      </c>
      <c r="D264" s="394">
        <v>64462</v>
      </c>
      <c r="E264" s="394">
        <v>64462</v>
      </c>
      <c r="F264" s="394">
        <v>0</v>
      </c>
      <c r="G264" s="394">
        <v>0</v>
      </c>
      <c r="H264" s="394">
        <v>0</v>
      </c>
      <c r="I264" s="394">
        <v>0</v>
      </c>
      <c r="J264" s="394">
        <v>0</v>
      </c>
      <c r="K264" s="394">
        <v>0</v>
      </c>
    </row>
    <row r="265" spans="1:18" s="341" customFormat="1" ht="12" customHeight="1" x14ac:dyDescent="0.2">
      <c r="A265" s="548"/>
      <c r="B265" s="525" t="s">
        <v>349</v>
      </c>
      <c r="C265" s="357" t="s">
        <v>125</v>
      </c>
      <c r="D265" s="394">
        <v>1454514</v>
      </c>
      <c r="E265" s="394">
        <v>0</v>
      </c>
      <c r="F265" s="394">
        <v>0</v>
      </c>
      <c r="G265" s="394">
        <v>1454514</v>
      </c>
      <c r="H265" s="394">
        <v>0</v>
      </c>
      <c r="I265" s="394">
        <v>0</v>
      </c>
      <c r="J265" s="394">
        <v>0</v>
      </c>
      <c r="K265" s="394">
        <v>0</v>
      </c>
    </row>
    <row r="266" spans="1:18" s="341" customFormat="1" ht="12" customHeight="1" x14ac:dyDescent="0.2">
      <c r="A266" s="548"/>
      <c r="B266" s="524"/>
      <c r="C266" s="357" t="s">
        <v>747</v>
      </c>
      <c r="D266" s="394">
        <v>679435</v>
      </c>
      <c r="E266" s="394">
        <v>0</v>
      </c>
      <c r="F266" s="394">
        <v>0</v>
      </c>
      <c r="G266" s="394">
        <v>679435</v>
      </c>
      <c r="H266" s="394">
        <v>0</v>
      </c>
      <c r="I266" s="394">
        <v>0</v>
      </c>
      <c r="J266" s="394">
        <v>0</v>
      </c>
      <c r="K266" s="394">
        <v>0</v>
      </c>
    </row>
    <row r="267" spans="1:18" s="341" customFormat="1" ht="12" customHeight="1" x14ac:dyDescent="0.2">
      <c r="A267" s="548"/>
      <c r="B267" s="524"/>
      <c r="C267" s="357" t="s">
        <v>748</v>
      </c>
      <c r="D267" s="394">
        <v>775079</v>
      </c>
      <c r="E267" s="394">
        <v>0</v>
      </c>
      <c r="F267" s="394">
        <v>0</v>
      </c>
      <c r="G267" s="394">
        <v>775079</v>
      </c>
      <c r="H267" s="394">
        <v>0</v>
      </c>
      <c r="I267" s="394">
        <v>0</v>
      </c>
      <c r="J267" s="394">
        <v>0</v>
      </c>
      <c r="K267" s="394">
        <v>0</v>
      </c>
    </row>
    <row r="268" spans="1:18" s="341" customFormat="1" ht="12" customHeight="1" x14ac:dyDescent="0.2">
      <c r="A268" s="548"/>
      <c r="B268" s="357" t="s">
        <v>350</v>
      </c>
      <c r="C268" s="357" t="s">
        <v>351</v>
      </c>
      <c r="D268" s="394">
        <v>99081</v>
      </c>
      <c r="E268" s="394">
        <v>0</v>
      </c>
      <c r="F268" s="394">
        <v>0</v>
      </c>
      <c r="G268" s="394">
        <v>99081</v>
      </c>
      <c r="H268" s="394">
        <v>0</v>
      </c>
      <c r="I268" s="394">
        <v>0</v>
      </c>
      <c r="J268" s="394">
        <v>0</v>
      </c>
      <c r="K268" s="394">
        <v>0</v>
      </c>
    </row>
    <row r="269" spans="1:18" s="341" customFormat="1" ht="12" customHeight="1" x14ac:dyDescent="0.2">
      <c r="A269" s="548"/>
      <c r="B269" s="525" t="s">
        <v>352</v>
      </c>
      <c r="C269" s="357" t="s">
        <v>125</v>
      </c>
      <c r="D269" s="394">
        <v>1630609</v>
      </c>
      <c r="E269" s="394">
        <v>0</v>
      </c>
      <c r="F269" s="394">
        <v>0</v>
      </c>
      <c r="G269" s="394">
        <v>1630609</v>
      </c>
      <c r="H269" s="394">
        <v>0</v>
      </c>
      <c r="I269" s="394">
        <v>0</v>
      </c>
      <c r="J269" s="394">
        <v>0</v>
      </c>
      <c r="K269" s="394">
        <v>0</v>
      </c>
    </row>
    <row r="270" spans="1:18" s="341" customFormat="1" ht="12" customHeight="1" x14ac:dyDescent="0.2">
      <c r="A270" s="548"/>
      <c r="B270" s="524"/>
      <c r="C270" s="357" t="s">
        <v>353</v>
      </c>
      <c r="D270" s="394">
        <v>1023726</v>
      </c>
      <c r="E270" s="394">
        <v>0</v>
      </c>
      <c r="F270" s="394">
        <v>0</v>
      </c>
      <c r="G270" s="394">
        <v>1023726</v>
      </c>
      <c r="H270" s="394">
        <v>0</v>
      </c>
      <c r="I270" s="394">
        <v>0</v>
      </c>
      <c r="J270" s="394">
        <v>0</v>
      </c>
      <c r="K270" s="394">
        <v>0</v>
      </c>
    </row>
    <row r="271" spans="1:18" s="341" customFormat="1" ht="12" customHeight="1" x14ac:dyDescent="0.2">
      <c r="A271" s="548"/>
      <c r="B271" s="524"/>
      <c r="C271" s="357" t="s">
        <v>354</v>
      </c>
      <c r="D271" s="394">
        <v>606883</v>
      </c>
      <c r="E271" s="394">
        <v>0</v>
      </c>
      <c r="F271" s="394">
        <v>0</v>
      </c>
      <c r="G271" s="394">
        <v>606883</v>
      </c>
      <c r="H271" s="394">
        <v>0</v>
      </c>
      <c r="I271" s="394">
        <v>0</v>
      </c>
      <c r="J271" s="394">
        <v>0</v>
      </c>
      <c r="K271" s="394">
        <v>0</v>
      </c>
    </row>
    <row r="272" spans="1:18" s="341" customFormat="1" ht="12" customHeight="1" x14ac:dyDescent="0.2">
      <c r="A272" s="548"/>
      <c r="B272" s="357" t="s">
        <v>355</v>
      </c>
      <c r="C272" s="357" t="s">
        <v>356</v>
      </c>
      <c r="D272" s="394">
        <v>161486</v>
      </c>
      <c r="E272" s="394">
        <v>0</v>
      </c>
      <c r="F272" s="394">
        <v>0</v>
      </c>
      <c r="G272" s="394">
        <v>161486</v>
      </c>
      <c r="H272" s="394">
        <v>0</v>
      </c>
      <c r="I272" s="394">
        <v>0</v>
      </c>
      <c r="J272" s="394">
        <v>0</v>
      </c>
      <c r="K272" s="394">
        <v>0</v>
      </c>
    </row>
    <row r="273" spans="1:11" s="341" customFormat="1" ht="12" customHeight="1" x14ac:dyDescent="0.2">
      <c r="A273" s="548"/>
      <c r="B273" s="357" t="s">
        <v>357</v>
      </c>
      <c r="C273" s="357" t="s">
        <v>358</v>
      </c>
      <c r="D273" s="394">
        <v>1352615</v>
      </c>
      <c r="E273" s="394">
        <v>0</v>
      </c>
      <c r="F273" s="394">
        <v>0</v>
      </c>
      <c r="G273" s="394">
        <v>1352615</v>
      </c>
      <c r="H273" s="394">
        <v>0</v>
      </c>
      <c r="I273" s="394">
        <v>0</v>
      </c>
      <c r="J273" s="394">
        <v>0</v>
      </c>
      <c r="K273" s="394">
        <v>0</v>
      </c>
    </row>
    <row r="274" spans="1:11" s="341" customFormat="1" ht="12" customHeight="1" x14ac:dyDescent="0.2">
      <c r="A274" s="548"/>
      <c r="B274" s="525" t="s">
        <v>359</v>
      </c>
      <c r="C274" s="357" t="s">
        <v>125</v>
      </c>
      <c r="D274" s="394">
        <v>7660</v>
      </c>
      <c r="E274" s="394">
        <v>0</v>
      </c>
      <c r="F274" s="394">
        <v>2450</v>
      </c>
      <c r="G274" s="394">
        <v>5210</v>
      </c>
      <c r="H274" s="394">
        <v>0</v>
      </c>
      <c r="I274" s="394">
        <v>0</v>
      </c>
      <c r="J274" s="394">
        <v>0</v>
      </c>
      <c r="K274" s="394">
        <v>0</v>
      </c>
    </row>
    <row r="275" spans="1:11" s="341" customFormat="1" ht="12" customHeight="1" x14ac:dyDescent="0.2">
      <c r="A275" s="548"/>
      <c r="B275" s="524"/>
      <c r="C275" s="357" t="s">
        <v>360</v>
      </c>
      <c r="D275" s="394">
        <v>7660</v>
      </c>
      <c r="E275" s="394">
        <v>0</v>
      </c>
      <c r="F275" s="394">
        <v>2450</v>
      </c>
      <c r="G275" s="394">
        <v>5210</v>
      </c>
      <c r="H275" s="394">
        <v>0</v>
      </c>
      <c r="I275" s="394">
        <v>0</v>
      </c>
      <c r="J275" s="394">
        <v>0</v>
      </c>
      <c r="K275" s="394">
        <v>0</v>
      </c>
    </row>
    <row r="276" spans="1:11" s="341" customFormat="1" ht="12" customHeight="1" x14ac:dyDescent="0.2">
      <c r="A276" s="548"/>
      <c r="B276" s="524"/>
      <c r="C276" s="357" t="s">
        <v>749</v>
      </c>
      <c r="D276" s="394">
        <v>0</v>
      </c>
      <c r="E276" s="394">
        <v>0</v>
      </c>
      <c r="F276" s="394">
        <v>0</v>
      </c>
      <c r="G276" s="394">
        <v>0</v>
      </c>
      <c r="H276" s="394">
        <v>0</v>
      </c>
      <c r="I276" s="394">
        <v>0</v>
      </c>
      <c r="J276" s="394">
        <v>0</v>
      </c>
      <c r="K276" s="394">
        <v>0</v>
      </c>
    </row>
    <row r="277" spans="1:11" s="341" customFormat="1" ht="12" customHeight="1" x14ac:dyDescent="0.2">
      <c r="A277" s="548"/>
      <c r="B277" s="357" t="s">
        <v>568</v>
      </c>
      <c r="C277" s="357" t="s">
        <v>569</v>
      </c>
      <c r="D277" s="394">
        <v>0</v>
      </c>
      <c r="E277" s="394">
        <v>0</v>
      </c>
      <c r="F277" s="394">
        <v>0</v>
      </c>
      <c r="G277" s="394">
        <v>0</v>
      </c>
      <c r="H277" s="394">
        <v>0</v>
      </c>
      <c r="I277" s="394">
        <v>0</v>
      </c>
      <c r="J277" s="394">
        <v>0</v>
      </c>
      <c r="K277" s="394">
        <v>0</v>
      </c>
    </row>
    <row r="278" spans="1:11" s="341" customFormat="1" ht="12" customHeight="1" x14ac:dyDescent="0.2">
      <c r="A278" s="548"/>
      <c r="B278" s="357" t="s">
        <v>361</v>
      </c>
      <c r="C278" s="357" t="s">
        <v>361</v>
      </c>
      <c r="D278" s="394">
        <v>25087</v>
      </c>
      <c r="E278" s="394">
        <v>0</v>
      </c>
      <c r="F278" s="394">
        <v>25087</v>
      </c>
      <c r="G278" s="394">
        <v>0</v>
      </c>
      <c r="H278" s="394">
        <v>0</v>
      </c>
      <c r="I278" s="394">
        <v>0</v>
      </c>
      <c r="J278" s="394">
        <v>0</v>
      </c>
      <c r="K278" s="394">
        <v>0</v>
      </c>
    </row>
    <row r="279" spans="1:11" s="341" customFormat="1" ht="12" customHeight="1" x14ac:dyDescent="0.2">
      <c r="A279" s="548"/>
      <c r="B279" s="357" t="s">
        <v>362</v>
      </c>
      <c r="C279" s="357" t="s">
        <v>363</v>
      </c>
      <c r="D279" s="394">
        <v>2269</v>
      </c>
      <c r="E279" s="394">
        <v>0</v>
      </c>
      <c r="F279" s="394">
        <v>2269</v>
      </c>
      <c r="G279" s="394">
        <v>0</v>
      </c>
      <c r="H279" s="394">
        <v>0</v>
      </c>
      <c r="I279" s="394">
        <v>0</v>
      </c>
      <c r="J279" s="394">
        <v>0</v>
      </c>
      <c r="K279" s="394">
        <v>0</v>
      </c>
    </row>
    <row r="280" spans="1:11" s="341" customFormat="1" ht="12" customHeight="1" x14ac:dyDescent="0.2">
      <c r="A280" s="548"/>
      <c r="B280" s="357" t="s">
        <v>364</v>
      </c>
      <c r="C280" s="357" t="s">
        <v>365</v>
      </c>
      <c r="D280" s="394">
        <v>66276</v>
      </c>
      <c r="E280" s="394">
        <v>0</v>
      </c>
      <c r="F280" s="394">
        <v>0</v>
      </c>
      <c r="G280" s="394">
        <v>66276</v>
      </c>
      <c r="H280" s="394">
        <v>0</v>
      </c>
      <c r="I280" s="394">
        <v>0</v>
      </c>
      <c r="J280" s="394">
        <v>0</v>
      </c>
      <c r="K280" s="394">
        <v>0</v>
      </c>
    </row>
    <row r="281" spans="1:11" s="341" customFormat="1" ht="12" customHeight="1" x14ac:dyDescent="0.2">
      <c r="A281" s="548"/>
      <c r="B281" s="357" t="s">
        <v>366</v>
      </c>
      <c r="C281" s="357" t="s">
        <v>367</v>
      </c>
      <c r="D281" s="394">
        <v>349667</v>
      </c>
      <c r="E281" s="394">
        <v>0</v>
      </c>
      <c r="F281" s="394">
        <v>0</v>
      </c>
      <c r="G281" s="394">
        <v>349667</v>
      </c>
      <c r="H281" s="394">
        <v>0</v>
      </c>
      <c r="I281" s="394">
        <v>0</v>
      </c>
      <c r="J281" s="394">
        <v>0</v>
      </c>
      <c r="K281" s="394">
        <v>0</v>
      </c>
    </row>
    <row r="282" spans="1:11" s="341" customFormat="1" ht="12" customHeight="1" x14ac:dyDescent="0.2">
      <c r="A282" s="548"/>
      <c r="B282" s="357" t="s">
        <v>368</v>
      </c>
      <c r="C282" s="357" t="s">
        <v>369</v>
      </c>
      <c r="D282" s="394">
        <v>5155347</v>
      </c>
      <c r="E282" s="394">
        <v>3071615</v>
      </c>
      <c r="F282" s="394">
        <v>347251</v>
      </c>
      <c r="G282" s="394">
        <v>1736481</v>
      </c>
      <c r="H282" s="394">
        <v>0</v>
      </c>
      <c r="I282" s="394">
        <v>0</v>
      </c>
      <c r="J282" s="394">
        <v>0</v>
      </c>
      <c r="K282" s="394">
        <v>0</v>
      </c>
    </row>
    <row r="283" spans="1:11" s="341" customFormat="1" ht="12" customHeight="1" x14ac:dyDescent="0.2">
      <c r="A283" s="548"/>
      <c r="B283" s="525" t="s">
        <v>370</v>
      </c>
      <c r="C283" s="357" t="s">
        <v>125</v>
      </c>
      <c r="D283" s="394">
        <v>88740</v>
      </c>
      <c r="E283" s="394">
        <v>0</v>
      </c>
      <c r="F283" s="394">
        <v>88740</v>
      </c>
      <c r="G283" s="394">
        <v>0</v>
      </c>
      <c r="H283" s="394">
        <v>0</v>
      </c>
      <c r="I283" s="394">
        <v>0</v>
      </c>
      <c r="J283" s="394">
        <v>0</v>
      </c>
      <c r="K283" s="394">
        <v>0</v>
      </c>
    </row>
    <row r="284" spans="1:11" s="341" customFormat="1" ht="12" customHeight="1" x14ac:dyDescent="0.2">
      <c r="A284" s="548"/>
      <c r="B284" s="524"/>
      <c r="C284" s="357" t="s">
        <v>371</v>
      </c>
      <c r="D284" s="394">
        <v>6523</v>
      </c>
      <c r="E284" s="394">
        <v>0</v>
      </c>
      <c r="F284" s="394">
        <v>6523</v>
      </c>
      <c r="G284" s="394">
        <v>0</v>
      </c>
      <c r="H284" s="394">
        <v>0</v>
      </c>
      <c r="I284" s="394">
        <v>0</v>
      </c>
      <c r="J284" s="394">
        <v>0</v>
      </c>
      <c r="K284" s="394">
        <v>0</v>
      </c>
    </row>
    <row r="285" spans="1:11" s="341" customFormat="1" ht="12" customHeight="1" x14ac:dyDescent="0.2">
      <c r="A285" s="548"/>
      <c r="B285" s="524"/>
      <c r="C285" s="357" t="s">
        <v>372</v>
      </c>
      <c r="D285" s="394">
        <v>82217</v>
      </c>
      <c r="E285" s="394">
        <v>0</v>
      </c>
      <c r="F285" s="394">
        <v>82217</v>
      </c>
      <c r="G285" s="394">
        <v>0</v>
      </c>
      <c r="H285" s="394">
        <v>0</v>
      </c>
      <c r="I285" s="394">
        <v>0</v>
      </c>
      <c r="J285" s="394">
        <v>0</v>
      </c>
      <c r="K285" s="394">
        <v>0</v>
      </c>
    </row>
    <row r="286" spans="1:11" s="341" customFormat="1" ht="12" customHeight="1" x14ac:dyDescent="0.2">
      <c r="A286" s="548"/>
      <c r="B286" s="357" t="s">
        <v>373</v>
      </c>
      <c r="C286" s="357" t="s">
        <v>374</v>
      </c>
      <c r="D286" s="394">
        <v>2103172</v>
      </c>
      <c r="E286" s="394">
        <v>0</v>
      </c>
      <c r="F286" s="394">
        <v>0</v>
      </c>
      <c r="G286" s="394">
        <v>2103172</v>
      </c>
      <c r="H286" s="394">
        <v>0</v>
      </c>
      <c r="I286" s="394">
        <v>0</v>
      </c>
      <c r="J286" s="394">
        <v>0</v>
      </c>
      <c r="K286" s="394">
        <v>0</v>
      </c>
    </row>
    <row r="287" spans="1:11" s="341" customFormat="1" ht="12" customHeight="1" x14ac:dyDescent="0.2">
      <c r="A287" s="548"/>
      <c r="B287" s="357" t="s">
        <v>375</v>
      </c>
      <c r="C287" s="357" t="s">
        <v>376</v>
      </c>
      <c r="D287" s="394">
        <v>1887908</v>
      </c>
      <c r="E287" s="394">
        <v>0</v>
      </c>
      <c r="F287" s="394">
        <v>0</v>
      </c>
      <c r="G287" s="394">
        <v>1887908</v>
      </c>
      <c r="H287" s="394">
        <v>0</v>
      </c>
      <c r="I287" s="394">
        <v>0</v>
      </c>
      <c r="J287" s="394">
        <v>0</v>
      </c>
      <c r="K287" s="394">
        <v>0</v>
      </c>
    </row>
    <row r="288" spans="1:11" s="118" customFormat="1" ht="12" customHeight="1" x14ac:dyDescent="0.2">
      <c r="A288" s="526" t="s">
        <v>26</v>
      </c>
      <c r="B288" s="527"/>
      <c r="C288" s="527"/>
      <c r="D288" s="527"/>
      <c r="E288" s="527"/>
      <c r="F288" s="527"/>
      <c r="G288" s="527"/>
      <c r="H288" s="527"/>
      <c r="I288" s="527"/>
      <c r="J288" s="527"/>
      <c r="K288" s="358"/>
    </row>
    <row r="289" spans="1:24" s="118" customFormat="1" ht="12" customHeight="1" x14ac:dyDescent="0.2">
      <c r="A289" s="198"/>
      <c r="B289" s="221" t="s">
        <v>18</v>
      </c>
      <c r="C289" s="313"/>
      <c r="D289" s="391">
        <v>0</v>
      </c>
      <c r="E289" s="391">
        <v>0</v>
      </c>
      <c r="F289" s="391">
        <v>0</v>
      </c>
      <c r="G289" s="391">
        <v>0</v>
      </c>
      <c r="H289" s="391">
        <v>0</v>
      </c>
      <c r="I289" s="391">
        <v>0</v>
      </c>
      <c r="J289" s="391">
        <v>0</v>
      </c>
      <c r="K289" s="391">
        <v>0</v>
      </c>
      <c r="M289" s="296"/>
      <c r="V289" s="108"/>
      <c r="W289" s="108"/>
      <c r="X289" s="108"/>
    </row>
    <row r="290" spans="1:24" s="118" customFormat="1" ht="12" customHeight="1" x14ac:dyDescent="0.2">
      <c r="A290" s="198"/>
      <c r="B290" s="221"/>
      <c r="C290" s="313"/>
      <c r="D290" s="394">
        <v>0</v>
      </c>
      <c r="E290" s="394">
        <v>0</v>
      </c>
      <c r="F290" s="394">
        <v>0</v>
      </c>
      <c r="G290" s="394">
        <v>0</v>
      </c>
      <c r="H290" s="394">
        <v>0</v>
      </c>
      <c r="I290" s="394">
        <v>0</v>
      </c>
      <c r="J290" s="394">
        <v>0</v>
      </c>
      <c r="K290" s="394">
        <v>0</v>
      </c>
      <c r="M290" s="296"/>
      <c r="V290" s="108"/>
      <c r="W290" s="108"/>
      <c r="X290" s="108"/>
    </row>
    <row r="291" spans="1:24" s="115" customFormat="1" ht="12" customHeight="1" x14ac:dyDescent="0.2">
      <c r="A291" s="519" t="s">
        <v>27</v>
      </c>
      <c r="B291" s="553"/>
      <c r="C291" s="553"/>
      <c r="D291" s="553"/>
      <c r="E291" s="553"/>
      <c r="F291" s="553"/>
      <c r="G291" s="553"/>
      <c r="H291" s="302"/>
      <c r="I291" s="302"/>
      <c r="J291" s="292"/>
      <c r="K291" s="292"/>
      <c r="L291" s="17"/>
      <c r="O291" s="142"/>
      <c r="P291" s="142"/>
      <c r="Q291" s="117"/>
      <c r="R291" s="117"/>
      <c r="S291" s="142"/>
    </row>
    <row r="292" spans="1:24" s="297" customFormat="1" ht="12" customHeight="1" x14ac:dyDescent="0.2">
      <c r="B292" s="298" t="s">
        <v>18</v>
      </c>
      <c r="C292" s="299"/>
      <c r="D292" s="391">
        <v>14328348</v>
      </c>
      <c r="E292" s="391">
        <v>0</v>
      </c>
      <c r="F292" s="391">
        <v>531170</v>
      </c>
      <c r="G292" s="391">
        <v>13797178</v>
      </c>
      <c r="H292" s="391">
        <v>0</v>
      </c>
      <c r="I292" s="391">
        <v>0</v>
      </c>
      <c r="J292" s="391">
        <v>0</v>
      </c>
      <c r="K292" s="391">
        <v>0</v>
      </c>
      <c r="L292" s="142"/>
      <c r="O292" s="183"/>
      <c r="P292" s="183"/>
      <c r="Q292" s="183"/>
      <c r="R292" s="183"/>
    </row>
    <row r="293" spans="1:24" s="341" customFormat="1" ht="12" customHeight="1" x14ac:dyDescent="0.2">
      <c r="A293" s="548"/>
      <c r="B293" s="525" t="s">
        <v>377</v>
      </c>
      <c r="C293" s="357" t="s">
        <v>125</v>
      </c>
      <c r="D293" s="394">
        <v>2817080</v>
      </c>
      <c r="E293" s="394">
        <v>0</v>
      </c>
      <c r="F293" s="394">
        <v>312229</v>
      </c>
      <c r="G293" s="394">
        <v>2504851</v>
      </c>
      <c r="H293" s="394">
        <v>0</v>
      </c>
      <c r="I293" s="394">
        <v>0</v>
      </c>
      <c r="J293" s="394">
        <v>0</v>
      </c>
      <c r="K293" s="394">
        <v>0</v>
      </c>
    </row>
    <row r="294" spans="1:24" s="341" customFormat="1" ht="12" customHeight="1" x14ac:dyDescent="0.2">
      <c r="A294" s="548"/>
      <c r="B294" s="524"/>
      <c r="C294" s="357" t="s">
        <v>378</v>
      </c>
      <c r="D294" s="394">
        <v>1286600</v>
      </c>
      <c r="E294" s="394">
        <v>0</v>
      </c>
      <c r="F294" s="394">
        <v>312229</v>
      </c>
      <c r="G294" s="394">
        <v>974371</v>
      </c>
      <c r="H294" s="394">
        <v>0</v>
      </c>
      <c r="I294" s="394">
        <v>0</v>
      </c>
      <c r="J294" s="394">
        <v>0</v>
      </c>
      <c r="K294" s="394">
        <v>0</v>
      </c>
    </row>
    <row r="295" spans="1:24" s="341" customFormat="1" ht="12" customHeight="1" x14ac:dyDescent="0.2">
      <c r="A295" s="548"/>
      <c r="B295" s="524"/>
      <c r="C295" s="357" t="s">
        <v>379</v>
      </c>
      <c r="D295" s="394">
        <v>319180</v>
      </c>
      <c r="E295" s="394">
        <v>0</v>
      </c>
      <c r="F295" s="394">
        <v>0</v>
      </c>
      <c r="G295" s="394">
        <v>319180</v>
      </c>
      <c r="H295" s="394">
        <v>0</v>
      </c>
      <c r="I295" s="394">
        <v>0</v>
      </c>
      <c r="J295" s="394">
        <v>0</v>
      </c>
      <c r="K295" s="394">
        <v>0</v>
      </c>
    </row>
    <row r="296" spans="1:24" s="341" customFormat="1" ht="12" customHeight="1" x14ac:dyDescent="0.2">
      <c r="A296" s="548"/>
      <c r="B296" s="524"/>
      <c r="C296" s="357" t="s">
        <v>380</v>
      </c>
      <c r="D296" s="394">
        <v>0</v>
      </c>
      <c r="E296" s="394">
        <v>0</v>
      </c>
      <c r="F296" s="394">
        <v>0</v>
      </c>
      <c r="G296" s="394">
        <v>0</v>
      </c>
      <c r="H296" s="394">
        <v>0</v>
      </c>
      <c r="I296" s="394">
        <v>0</v>
      </c>
      <c r="J296" s="394">
        <v>0</v>
      </c>
      <c r="K296" s="394">
        <v>0</v>
      </c>
    </row>
    <row r="297" spans="1:24" s="341" customFormat="1" ht="12" customHeight="1" x14ac:dyDescent="0.2">
      <c r="A297" s="548"/>
      <c r="B297" s="524"/>
      <c r="C297" s="357" t="s">
        <v>410</v>
      </c>
      <c r="D297" s="394">
        <v>1211300</v>
      </c>
      <c r="E297" s="394">
        <v>0</v>
      </c>
      <c r="F297" s="394">
        <v>0</v>
      </c>
      <c r="G297" s="394">
        <v>1211300</v>
      </c>
      <c r="H297" s="394">
        <v>0</v>
      </c>
      <c r="I297" s="394">
        <v>0</v>
      </c>
      <c r="J297" s="394">
        <v>0</v>
      </c>
      <c r="K297" s="394">
        <v>0</v>
      </c>
    </row>
    <row r="298" spans="1:24" s="341" customFormat="1" ht="12" customHeight="1" x14ac:dyDescent="0.2">
      <c r="A298" s="548"/>
      <c r="B298" s="357" t="s">
        <v>381</v>
      </c>
      <c r="C298" s="357" t="s">
        <v>382</v>
      </c>
      <c r="D298" s="394">
        <v>22513</v>
      </c>
      <c r="E298" s="394">
        <v>0</v>
      </c>
      <c r="F298" s="394">
        <v>0</v>
      </c>
      <c r="G298" s="394">
        <v>22513</v>
      </c>
      <c r="H298" s="394">
        <v>0</v>
      </c>
      <c r="I298" s="394">
        <v>0</v>
      </c>
      <c r="J298" s="394">
        <v>0</v>
      </c>
      <c r="K298" s="394">
        <v>0</v>
      </c>
    </row>
    <row r="299" spans="1:24" s="341" customFormat="1" ht="12" customHeight="1" x14ac:dyDescent="0.2">
      <c r="A299" s="548"/>
      <c r="B299" s="525" t="s">
        <v>383</v>
      </c>
      <c r="C299" s="357" t="s">
        <v>125</v>
      </c>
      <c r="D299" s="394">
        <v>11488755</v>
      </c>
      <c r="E299" s="394">
        <v>0</v>
      </c>
      <c r="F299" s="394">
        <v>218941</v>
      </c>
      <c r="G299" s="394">
        <v>11269814</v>
      </c>
      <c r="H299" s="394">
        <v>0</v>
      </c>
      <c r="I299" s="394">
        <v>0</v>
      </c>
      <c r="J299" s="394">
        <v>0</v>
      </c>
      <c r="K299" s="394">
        <v>0</v>
      </c>
    </row>
    <row r="300" spans="1:24" s="341" customFormat="1" ht="12" customHeight="1" x14ac:dyDescent="0.2">
      <c r="A300" s="548"/>
      <c r="B300" s="524"/>
      <c r="C300" s="357" t="s">
        <v>384</v>
      </c>
      <c r="D300" s="394">
        <v>1123670</v>
      </c>
      <c r="E300" s="394">
        <v>0</v>
      </c>
      <c r="F300" s="394">
        <v>0</v>
      </c>
      <c r="G300" s="394">
        <v>1123670</v>
      </c>
      <c r="H300" s="394">
        <v>0</v>
      </c>
      <c r="I300" s="394">
        <v>0</v>
      </c>
      <c r="J300" s="394">
        <v>0</v>
      </c>
      <c r="K300" s="394">
        <v>0</v>
      </c>
    </row>
    <row r="301" spans="1:24" s="341" customFormat="1" ht="12" customHeight="1" x14ac:dyDescent="0.2">
      <c r="A301" s="548"/>
      <c r="B301" s="524"/>
      <c r="C301" s="357" t="s">
        <v>385</v>
      </c>
      <c r="D301" s="394">
        <v>0</v>
      </c>
      <c r="E301" s="394">
        <v>0</v>
      </c>
      <c r="F301" s="394">
        <v>0</v>
      </c>
      <c r="G301" s="394">
        <v>0</v>
      </c>
      <c r="H301" s="394">
        <v>0</v>
      </c>
      <c r="I301" s="394">
        <v>0</v>
      </c>
      <c r="J301" s="394">
        <v>0</v>
      </c>
      <c r="K301" s="394">
        <v>0</v>
      </c>
    </row>
    <row r="302" spans="1:24" s="341" customFormat="1" ht="12" customHeight="1" x14ac:dyDescent="0.2">
      <c r="A302" s="548"/>
      <c r="B302" s="524"/>
      <c r="C302" s="357" t="s">
        <v>386</v>
      </c>
      <c r="D302" s="394">
        <v>1813707</v>
      </c>
      <c r="E302" s="394">
        <v>0</v>
      </c>
      <c r="F302" s="394">
        <v>54643</v>
      </c>
      <c r="G302" s="394">
        <v>1759064</v>
      </c>
      <c r="H302" s="394">
        <v>0</v>
      </c>
      <c r="I302" s="394">
        <v>0</v>
      </c>
      <c r="J302" s="394">
        <v>0</v>
      </c>
      <c r="K302" s="394">
        <v>0</v>
      </c>
    </row>
    <row r="303" spans="1:24" s="341" customFormat="1" ht="12" customHeight="1" x14ac:dyDescent="0.2">
      <c r="A303" s="548"/>
      <c r="B303" s="524"/>
      <c r="C303" s="357" t="s">
        <v>387</v>
      </c>
      <c r="D303" s="394">
        <v>546052</v>
      </c>
      <c r="E303" s="394">
        <v>0</v>
      </c>
      <c r="F303" s="394">
        <v>40892</v>
      </c>
      <c r="G303" s="394">
        <v>505160</v>
      </c>
      <c r="H303" s="394">
        <v>0</v>
      </c>
      <c r="I303" s="394">
        <v>0</v>
      </c>
      <c r="J303" s="394">
        <v>0</v>
      </c>
      <c r="K303" s="394">
        <v>0</v>
      </c>
    </row>
    <row r="304" spans="1:24" s="341" customFormat="1" ht="12" customHeight="1" x14ac:dyDescent="0.2">
      <c r="A304" s="548"/>
      <c r="B304" s="524"/>
      <c r="C304" s="357" t="s">
        <v>388</v>
      </c>
      <c r="D304" s="394">
        <v>1736142</v>
      </c>
      <c r="E304" s="394">
        <v>0</v>
      </c>
      <c r="F304" s="394">
        <v>123406</v>
      </c>
      <c r="G304" s="394">
        <v>1612736</v>
      </c>
      <c r="H304" s="394">
        <v>0</v>
      </c>
      <c r="I304" s="394">
        <v>0</v>
      </c>
      <c r="J304" s="394">
        <v>0</v>
      </c>
      <c r="K304" s="394">
        <v>0</v>
      </c>
    </row>
    <row r="305" spans="1:19" s="341" customFormat="1" ht="12" customHeight="1" x14ac:dyDescent="0.2">
      <c r="A305" s="548"/>
      <c r="B305" s="524"/>
      <c r="C305" s="357" t="s">
        <v>389</v>
      </c>
      <c r="D305" s="394">
        <v>0</v>
      </c>
      <c r="E305" s="394">
        <v>0</v>
      </c>
      <c r="F305" s="394">
        <v>0</v>
      </c>
      <c r="G305" s="394">
        <v>0</v>
      </c>
      <c r="H305" s="394">
        <v>0</v>
      </c>
      <c r="I305" s="394">
        <v>0</v>
      </c>
      <c r="J305" s="394">
        <v>0</v>
      </c>
      <c r="K305" s="394">
        <v>0</v>
      </c>
    </row>
    <row r="306" spans="1:19" s="341" customFormat="1" ht="12" customHeight="1" x14ac:dyDescent="0.2">
      <c r="A306" s="548"/>
      <c r="B306" s="524"/>
      <c r="C306" s="357" t="s">
        <v>390</v>
      </c>
      <c r="D306" s="394">
        <v>1048916</v>
      </c>
      <c r="E306" s="394">
        <v>0</v>
      </c>
      <c r="F306" s="394">
        <v>0</v>
      </c>
      <c r="G306" s="394">
        <v>1048916</v>
      </c>
      <c r="H306" s="394">
        <v>0</v>
      </c>
      <c r="I306" s="394">
        <v>0</v>
      </c>
      <c r="J306" s="394">
        <v>0</v>
      </c>
      <c r="K306" s="394">
        <v>0</v>
      </c>
    </row>
    <row r="307" spans="1:19" s="341" customFormat="1" ht="12" customHeight="1" x14ac:dyDescent="0.2">
      <c r="A307" s="548"/>
      <c r="B307" s="524"/>
      <c r="C307" s="357" t="s">
        <v>391</v>
      </c>
      <c r="D307" s="394">
        <v>1678507</v>
      </c>
      <c r="E307" s="394">
        <v>0</v>
      </c>
      <c r="F307" s="394">
        <v>0</v>
      </c>
      <c r="G307" s="394">
        <v>1678507</v>
      </c>
      <c r="H307" s="394">
        <v>0</v>
      </c>
      <c r="I307" s="394">
        <v>0</v>
      </c>
      <c r="J307" s="394">
        <v>0</v>
      </c>
      <c r="K307" s="394">
        <v>0</v>
      </c>
    </row>
    <row r="308" spans="1:19" s="341" customFormat="1" ht="12" customHeight="1" x14ac:dyDescent="0.2">
      <c r="A308" s="548"/>
      <c r="B308" s="524"/>
      <c r="C308" s="357" t="s">
        <v>392</v>
      </c>
      <c r="D308" s="394">
        <v>2035113</v>
      </c>
      <c r="E308" s="394">
        <v>0</v>
      </c>
      <c r="F308" s="394">
        <v>0</v>
      </c>
      <c r="G308" s="394">
        <v>2035113</v>
      </c>
      <c r="H308" s="394">
        <v>0</v>
      </c>
      <c r="I308" s="394">
        <v>0</v>
      </c>
      <c r="J308" s="394">
        <v>0</v>
      </c>
      <c r="K308" s="394">
        <v>0</v>
      </c>
    </row>
    <row r="309" spans="1:19" s="341" customFormat="1" ht="12" customHeight="1" x14ac:dyDescent="0.2">
      <c r="A309" s="548"/>
      <c r="B309" s="524"/>
      <c r="C309" s="357" t="s">
        <v>393</v>
      </c>
      <c r="D309" s="394">
        <v>458289</v>
      </c>
      <c r="E309" s="394">
        <v>0</v>
      </c>
      <c r="F309" s="394">
        <v>0</v>
      </c>
      <c r="G309" s="394">
        <v>458289</v>
      </c>
      <c r="H309" s="394">
        <v>0</v>
      </c>
      <c r="I309" s="394">
        <v>0</v>
      </c>
      <c r="J309" s="394">
        <v>0</v>
      </c>
      <c r="K309" s="394">
        <v>0</v>
      </c>
    </row>
    <row r="310" spans="1:19" s="341" customFormat="1" ht="12" customHeight="1" x14ac:dyDescent="0.2">
      <c r="A310" s="548"/>
      <c r="B310" s="524"/>
      <c r="C310" s="357" t="s">
        <v>394</v>
      </c>
      <c r="D310" s="394">
        <v>835563</v>
      </c>
      <c r="E310" s="394">
        <v>0</v>
      </c>
      <c r="F310" s="394">
        <v>0</v>
      </c>
      <c r="G310" s="394">
        <v>835563</v>
      </c>
      <c r="H310" s="394">
        <v>0</v>
      </c>
      <c r="I310" s="394">
        <v>0</v>
      </c>
      <c r="J310" s="394">
        <v>0</v>
      </c>
      <c r="K310" s="394">
        <v>0</v>
      </c>
    </row>
    <row r="311" spans="1:19" s="341" customFormat="1" ht="12" customHeight="1" x14ac:dyDescent="0.2">
      <c r="A311" s="548"/>
      <c r="B311" s="524"/>
      <c r="C311" s="357" t="s">
        <v>395</v>
      </c>
      <c r="D311" s="394">
        <v>212796</v>
      </c>
      <c r="E311" s="394">
        <v>0</v>
      </c>
      <c r="F311" s="394">
        <v>0</v>
      </c>
      <c r="G311" s="394">
        <v>212796</v>
      </c>
      <c r="H311" s="394">
        <v>0</v>
      </c>
      <c r="I311" s="394">
        <v>0</v>
      </c>
      <c r="J311" s="394">
        <v>0</v>
      </c>
      <c r="K311" s="394">
        <v>0</v>
      </c>
    </row>
    <row r="312" spans="1:19" s="115" customFormat="1" ht="12" customHeight="1" x14ac:dyDescent="0.2">
      <c r="A312" s="519" t="s">
        <v>11</v>
      </c>
      <c r="B312" s="553"/>
      <c r="C312" s="553"/>
      <c r="D312" s="553"/>
      <c r="E312" s="553"/>
      <c r="F312" s="553"/>
      <c r="G312" s="553"/>
      <c r="H312" s="303"/>
      <c r="I312" s="303"/>
      <c r="J312" s="292"/>
      <c r="K312" s="292"/>
      <c r="L312" s="148"/>
      <c r="M312" s="17"/>
      <c r="O312" s="156"/>
      <c r="P312" s="156"/>
      <c r="Q312" s="117"/>
      <c r="R312" s="117"/>
      <c r="S312" s="156"/>
    </row>
    <row r="313" spans="1:19" s="297" customFormat="1" ht="12" customHeight="1" x14ac:dyDescent="0.2">
      <c r="B313" s="298" t="s">
        <v>18</v>
      </c>
      <c r="C313" s="299"/>
      <c r="D313" s="391">
        <v>464544</v>
      </c>
      <c r="E313" s="391">
        <v>0</v>
      </c>
      <c r="F313" s="391">
        <v>0</v>
      </c>
      <c r="G313" s="391">
        <v>464544</v>
      </c>
      <c r="H313" s="391">
        <v>0</v>
      </c>
      <c r="I313" s="391">
        <v>0</v>
      </c>
      <c r="J313" s="391">
        <v>0</v>
      </c>
      <c r="K313" s="391">
        <v>0</v>
      </c>
      <c r="L313" s="142"/>
      <c r="O313" s="183"/>
      <c r="P313" s="183"/>
      <c r="Q313" s="183"/>
      <c r="R313" s="183"/>
    </row>
    <row r="314" spans="1:19" s="341" customFormat="1" ht="12" customHeight="1" x14ac:dyDescent="0.2">
      <c r="A314" s="548"/>
      <c r="B314" s="525" t="s">
        <v>396</v>
      </c>
      <c r="C314" s="357" t="s">
        <v>125</v>
      </c>
      <c r="D314" s="394">
        <v>246053</v>
      </c>
      <c r="E314" s="394">
        <v>0</v>
      </c>
      <c r="F314" s="394">
        <v>0</v>
      </c>
      <c r="G314" s="394">
        <v>246053</v>
      </c>
      <c r="H314" s="394">
        <v>0</v>
      </c>
      <c r="I314" s="394">
        <v>0</v>
      </c>
      <c r="J314" s="394">
        <v>0</v>
      </c>
      <c r="K314" s="394">
        <v>0</v>
      </c>
    </row>
    <row r="315" spans="1:19" s="341" customFormat="1" ht="12" customHeight="1" x14ac:dyDescent="0.2">
      <c r="A315" s="548"/>
      <c r="B315" s="524"/>
      <c r="C315" s="357" t="s">
        <v>397</v>
      </c>
      <c r="D315" s="394">
        <v>136794</v>
      </c>
      <c r="E315" s="394">
        <v>0</v>
      </c>
      <c r="F315" s="394">
        <v>0</v>
      </c>
      <c r="G315" s="394">
        <v>136794</v>
      </c>
      <c r="H315" s="394">
        <v>0</v>
      </c>
      <c r="I315" s="394">
        <v>0</v>
      </c>
      <c r="J315" s="394">
        <v>0</v>
      </c>
      <c r="K315" s="394">
        <v>0</v>
      </c>
    </row>
    <row r="316" spans="1:19" s="341" customFormat="1" ht="12" customHeight="1" x14ac:dyDescent="0.2">
      <c r="A316" s="548"/>
      <c r="B316" s="524"/>
      <c r="C316" s="357" t="s">
        <v>398</v>
      </c>
      <c r="D316" s="394">
        <v>109259</v>
      </c>
      <c r="E316" s="394">
        <v>0</v>
      </c>
      <c r="F316" s="394">
        <v>0</v>
      </c>
      <c r="G316" s="394">
        <v>109259</v>
      </c>
      <c r="H316" s="394">
        <v>0</v>
      </c>
      <c r="I316" s="394">
        <v>0</v>
      </c>
      <c r="J316" s="394">
        <v>0</v>
      </c>
      <c r="K316" s="394">
        <v>0</v>
      </c>
    </row>
    <row r="317" spans="1:19" s="341" customFormat="1" ht="12" customHeight="1" x14ac:dyDescent="0.2">
      <c r="A317" s="548"/>
      <c r="B317" s="525" t="s">
        <v>399</v>
      </c>
      <c r="C317" s="357" t="s">
        <v>125</v>
      </c>
      <c r="D317" s="394">
        <v>217667</v>
      </c>
      <c r="E317" s="394">
        <v>0</v>
      </c>
      <c r="F317" s="394">
        <v>0</v>
      </c>
      <c r="G317" s="394">
        <v>217667</v>
      </c>
      <c r="H317" s="394">
        <v>0</v>
      </c>
      <c r="I317" s="394">
        <v>0</v>
      </c>
      <c r="J317" s="394">
        <v>0</v>
      </c>
      <c r="K317" s="394">
        <v>0</v>
      </c>
    </row>
    <row r="318" spans="1:19" s="341" customFormat="1" ht="12" customHeight="1" x14ac:dyDescent="0.2">
      <c r="A318" s="548"/>
      <c r="B318" s="524"/>
      <c r="C318" s="357" t="s">
        <v>400</v>
      </c>
      <c r="D318" s="394">
        <v>217667</v>
      </c>
      <c r="E318" s="394">
        <v>0</v>
      </c>
      <c r="F318" s="394">
        <v>0</v>
      </c>
      <c r="G318" s="394">
        <v>217667</v>
      </c>
      <c r="H318" s="394">
        <v>0</v>
      </c>
      <c r="I318" s="394">
        <v>0</v>
      </c>
      <c r="J318" s="394">
        <v>0</v>
      </c>
      <c r="K318" s="394">
        <v>0</v>
      </c>
    </row>
    <row r="319" spans="1:19" s="341" customFormat="1" ht="12" customHeight="1" x14ac:dyDescent="0.2">
      <c r="A319" s="548"/>
      <c r="B319" s="524"/>
      <c r="C319" s="357" t="s">
        <v>401</v>
      </c>
      <c r="D319" s="394">
        <v>0</v>
      </c>
      <c r="E319" s="394">
        <v>0</v>
      </c>
      <c r="F319" s="394">
        <v>0</v>
      </c>
      <c r="G319" s="394">
        <v>0</v>
      </c>
      <c r="H319" s="394">
        <v>0</v>
      </c>
      <c r="I319" s="394">
        <v>0</v>
      </c>
      <c r="J319" s="394">
        <v>0</v>
      </c>
      <c r="K319" s="394">
        <v>0</v>
      </c>
    </row>
    <row r="320" spans="1:19" s="341" customFormat="1" ht="12" customHeight="1" x14ac:dyDescent="0.2">
      <c r="A320" s="548"/>
      <c r="B320" s="357" t="s">
        <v>402</v>
      </c>
      <c r="C320" s="357" t="s">
        <v>403</v>
      </c>
      <c r="D320" s="394">
        <v>824</v>
      </c>
      <c r="E320" s="394">
        <v>0</v>
      </c>
      <c r="F320" s="394">
        <v>0</v>
      </c>
      <c r="G320" s="394">
        <v>824</v>
      </c>
      <c r="H320" s="394">
        <v>0</v>
      </c>
      <c r="I320" s="394">
        <v>0</v>
      </c>
      <c r="J320" s="394">
        <v>0</v>
      </c>
      <c r="K320" s="394">
        <v>0</v>
      </c>
    </row>
    <row r="321" spans="1:20" s="115" customFormat="1" ht="12" customHeight="1" x14ac:dyDescent="0.2">
      <c r="A321" s="519" t="s">
        <v>28</v>
      </c>
      <c r="B321" s="553"/>
      <c r="C321" s="553"/>
      <c r="D321" s="553"/>
      <c r="E321" s="553"/>
      <c r="F321" s="553"/>
      <c r="G321" s="553"/>
      <c r="H321" s="302"/>
      <c r="I321" s="302"/>
      <c r="J321" s="292"/>
      <c r="K321" s="292"/>
      <c r="L321" s="142"/>
      <c r="M321" s="17"/>
      <c r="O321" s="142"/>
      <c r="P321" s="142"/>
      <c r="Q321" s="117"/>
      <c r="R321" s="117"/>
      <c r="S321" s="142"/>
    </row>
    <row r="322" spans="1:20" s="297" customFormat="1" ht="12" customHeight="1" x14ac:dyDescent="0.2">
      <c r="B322" s="298" t="s">
        <v>18</v>
      </c>
      <c r="C322" s="299"/>
      <c r="D322" s="391">
        <v>1937209</v>
      </c>
      <c r="E322" s="391">
        <v>0</v>
      </c>
      <c r="F322" s="391">
        <v>0</v>
      </c>
      <c r="G322" s="391">
        <v>1937209</v>
      </c>
      <c r="H322" s="391">
        <v>0</v>
      </c>
      <c r="I322" s="391">
        <v>0</v>
      </c>
      <c r="J322" s="391">
        <v>0</v>
      </c>
      <c r="K322" s="391">
        <v>0</v>
      </c>
      <c r="L322" s="142"/>
      <c r="O322" s="183"/>
      <c r="P322" s="183"/>
      <c r="Q322" s="183"/>
      <c r="R322" s="183"/>
    </row>
    <row r="323" spans="1:20" s="341" customFormat="1" ht="12" customHeight="1" x14ac:dyDescent="0.2">
      <c r="A323" s="548"/>
      <c r="B323" s="357" t="s">
        <v>404</v>
      </c>
      <c r="C323" s="357" t="s">
        <v>405</v>
      </c>
      <c r="D323" s="394">
        <v>543330</v>
      </c>
      <c r="E323" s="394">
        <v>0</v>
      </c>
      <c r="F323" s="394">
        <v>0</v>
      </c>
      <c r="G323" s="394">
        <v>543330</v>
      </c>
      <c r="H323" s="394">
        <v>0</v>
      </c>
      <c r="I323" s="394">
        <v>0</v>
      </c>
      <c r="J323" s="394">
        <v>0</v>
      </c>
      <c r="K323" s="394">
        <v>0</v>
      </c>
    </row>
    <row r="324" spans="1:20" s="341" customFormat="1" ht="16.5" customHeight="1" x14ac:dyDescent="0.2">
      <c r="A324" s="548"/>
      <c r="B324" s="357" t="s">
        <v>406</v>
      </c>
      <c r="C324" s="357" t="s">
        <v>407</v>
      </c>
      <c r="D324" s="395">
        <v>1393879</v>
      </c>
      <c r="E324" s="395">
        <v>0</v>
      </c>
      <c r="F324" s="395">
        <v>0</v>
      </c>
      <c r="G324" s="395">
        <v>1393879</v>
      </c>
      <c r="H324" s="395">
        <v>0</v>
      </c>
      <c r="I324" s="395">
        <v>0</v>
      </c>
      <c r="J324" s="395">
        <v>0</v>
      </c>
      <c r="K324" s="395">
        <v>0</v>
      </c>
    </row>
    <row r="325" spans="1:20" s="67" customFormat="1" ht="12" customHeight="1" x14ac:dyDescent="0.2">
      <c r="A325" s="241" t="s">
        <v>83</v>
      </c>
      <c r="B325" s="241"/>
      <c r="C325" s="234"/>
      <c r="D325" s="207"/>
      <c r="E325" s="76"/>
      <c r="F325" s="207"/>
      <c r="G325" s="207"/>
      <c r="H325" s="203"/>
      <c r="I325" s="207"/>
      <c r="J325" s="73"/>
      <c r="K325" s="203"/>
      <c r="O325" s="203"/>
      <c r="P325" s="207"/>
      <c r="Q325" s="73"/>
      <c r="R325" s="203"/>
      <c r="S325" s="73"/>
      <c r="T325" s="73"/>
    </row>
    <row r="326" spans="1:20" s="156" customFormat="1" ht="12" customHeight="1" x14ac:dyDescent="0.25">
      <c r="A326" s="304" t="s">
        <v>66</v>
      </c>
      <c r="B326" s="240"/>
      <c r="C326" s="239"/>
      <c r="D326" s="193"/>
      <c r="E326" s="193"/>
      <c r="F326" s="193"/>
      <c r="G326" s="193"/>
      <c r="I326" s="193"/>
      <c r="P326" s="193"/>
    </row>
    <row r="327" spans="1:20" s="342" customFormat="1" ht="12" customHeight="1" x14ac:dyDescent="0.2">
      <c r="B327" s="360"/>
      <c r="C327" s="360"/>
      <c r="D327" s="361"/>
      <c r="E327" s="361"/>
      <c r="F327" s="361"/>
      <c r="G327" s="361"/>
      <c r="H327" s="362"/>
      <c r="I327" s="361"/>
      <c r="J327" s="362"/>
      <c r="K327" s="362"/>
      <c r="O327" s="341"/>
      <c r="Q327" s="341"/>
      <c r="R327" s="341"/>
    </row>
    <row r="328" spans="1:20" s="342" customFormat="1" ht="12" customHeight="1" x14ac:dyDescent="0.2">
      <c r="B328" s="360"/>
      <c r="C328" s="360"/>
      <c r="D328" s="361"/>
      <c r="E328" s="361"/>
      <c r="F328" s="361"/>
      <c r="G328" s="361"/>
      <c r="H328" s="362"/>
      <c r="I328" s="361"/>
      <c r="J328" s="362"/>
      <c r="K328" s="362"/>
      <c r="O328" s="341"/>
      <c r="Q328" s="341"/>
      <c r="R328" s="341"/>
    </row>
    <row r="329" spans="1:20" s="342" customFormat="1" ht="12" customHeight="1" x14ac:dyDescent="0.2">
      <c r="B329" s="360"/>
      <c r="C329" s="360"/>
      <c r="D329" s="361"/>
      <c r="E329" s="361"/>
      <c r="F329" s="361"/>
      <c r="G329" s="361"/>
      <c r="H329" s="362"/>
      <c r="I329" s="361"/>
      <c r="J329" s="362"/>
      <c r="K329" s="362"/>
      <c r="O329" s="341"/>
      <c r="Q329" s="341"/>
      <c r="R329" s="341"/>
    </row>
    <row r="330" spans="1:20" s="342" customFormat="1" ht="12" customHeight="1" x14ac:dyDescent="0.2">
      <c r="B330" s="360"/>
      <c r="C330" s="360"/>
      <c r="D330" s="361"/>
      <c r="E330" s="361"/>
      <c r="F330" s="361"/>
      <c r="G330" s="361"/>
      <c r="H330" s="362"/>
      <c r="I330" s="361"/>
      <c r="J330" s="362"/>
      <c r="K330" s="362"/>
      <c r="O330" s="341"/>
      <c r="Q330" s="341"/>
      <c r="R330" s="341"/>
    </row>
    <row r="331" spans="1:20" s="342" customFormat="1" ht="12" customHeight="1" x14ac:dyDescent="0.2">
      <c r="B331" s="360"/>
      <c r="C331" s="360"/>
      <c r="D331" s="361"/>
      <c r="E331" s="361"/>
      <c r="F331" s="361"/>
      <c r="G331" s="361"/>
      <c r="H331" s="362"/>
      <c r="I331" s="361"/>
      <c r="J331" s="362"/>
      <c r="K331" s="362"/>
      <c r="O331" s="341"/>
      <c r="Q331" s="341"/>
      <c r="R331" s="341"/>
    </row>
    <row r="332" spans="1:20" s="342" customFormat="1" ht="12" customHeight="1" x14ac:dyDescent="0.2">
      <c r="B332" s="360"/>
      <c r="C332" s="360"/>
      <c r="D332" s="361"/>
      <c r="E332" s="361"/>
      <c r="F332" s="361"/>
      <c r="G332" s="361"/>
      <c r="H332" s="362"/>
      <c r="I332" s="361"/>
      <c r="J332" s="362"/>
      <c r="K332" s="362"/>
      <c r="O332" s="341"/>
      <c r="Q332" s="341"/>
      <c r="R332" s="341"/>
    </row>
    <row r="333" spans="1:20" s="342" customFormat="1" ht="12" customHeight="1" x14ac:dyDescent="0.2">
      <c r="B333" s="360"/>
      <c r="C333" s="360"/>
      <c r="D333" s="361"/>
      <c r="E333" s="361"/>
      <c r="F333" s="361"/>
      <c r="G333" s="361"/>
      <c r="H333" s="362"/>
      <c r="I333" s="361"/>
      <c r="J333" s="362"/>
      <c r="K333" s="362"/>
      <c r="O333" s="341"/>
      <c r="Q333" s="341"/>
      <c r="R333" s="341"/>
    </row>
    <row r="334" spans="1:20" s="342" customFormat="1" ht="12" customHeight="1" x14ac:dyDescent="0.2">
      <c r="B334" s="360"/>
      <c r="C334" s="360"/>
      <c r="D334" s="361"/>
      <c r="E334" s="361"/>
      <c r="F334" s="361"/>
      <c r="G334" s="361"/>
      <c r="H334" s="362"/>
      <c r="I334" s="361"/>
      <c r="J334" s="362"/>
      <c r="K334" s="362"/>
      <c r="O334" s="341"/>
      <c r="Q334" s="341"/>
      <c r="R334" s="341"/>
    </row>
    <row r="335" spans="1:20" s="342" customFormat="1" ht="12" customHeight="1" x14ac:dyDescent="0.2">
      <c r="B335" s="360"/>
      <c r="C335" s="360"/>
      <c r="D335" s="361"/>
      <c r="E335" s="361"/>
      <c r="F335" s="361"/>
      <c r="G335" s="361"/>
      <c r="H335" s="362"/>
      <c r="I335" s="361"/>
      <c r="J335" s="362"/>
      <c r="K335" s="362"/>
      <c r="O335" s="341"/>
      <c r="Q335" s="341"/>
      <c r="R335" s="341"/>
    </row>
    <row r="336" spans="1:20" s="342" customFormat="1" ht="11.25" x14ac:dyDescent="0.2">
      <c r="B336" s="360"/>
      <c r="C336" s="360"/>
      <c r="D336" s="361"/>
      <c r="E336" s="361"/>
      <c r="F336" s="361"/>
      <c r="G336" s="361"/>
      <c r="H336" s="362"/>
      <c r="I336" s="361"/>
      <c r="J336" s="362"/>
      <c r="K336" s="362"/>
      <c r="O336" s="341"/>
      <c r="Q336" s="341"/>
      <c r="R336" s="341"/>
    </row>
    <row r="337" spans="2:18" s="342" customFormat="1" ht="11.25" x14ac:dyDescent="0.2">
      <c r="B337" s="360"/>
      <c r="C337" s="360"/>
      <c r="D337" s="361"/>
      <c r="E337" s="361"/>
      <c r="F337" s="361"/>
      <c r="G337" s="361"/>
      <c r="H337" s="362"/>
      <c r="I337" s="361"/>
      <c r="J337" s="362"/>
      <c r="K337" s="362"/>
      <c r="O337" s="341"/>
      <c r="Q337" s="341"/>
      <c r="R337" s="341"/>
    </row>
    <row r="338" spans="2:18" s="342" customFormat="1" ht="11.25" x14ac:dyDescent="0.2">
      <c r="B338" s="360"/>
      <c r="C338" s="360"/>
      <c r="D338" s="361"/>
      <c r="E338" s="361"/>
      <c r="F338" s="361"/>
      <c r="G338" s="361"/>
      <c r="H338" s="362"/>
      <c r="I338" s="361"/>
      <c r="J338" s="362"/>
      <c r="K338" s="362"/>
      <c r="O338" s="341"/>
      <c r="Q338" s="341"/>
      <c r="R338" s="341"/>
    </row>
    <row r="339" spans="2:18" s="342" customFormat="1" ht="11.25" x14ac:dyDescent="0.2">
      <c r="B339" s="360"/>
      <c r="C339" s="360"/>
      <c r="D339" s="361"/>
      <c r="E339" s="361"/>
      <c r="F339" s="361"/>
      <c r="G339" s="361"/>
      <c r="H339" s="362"/>
      <c r="I339" s="361"/>
      <c r="J339" s="362"/>
      <c r="K339" s="362"/>
      <c r="O339" s="341"/>
      <c r="Q339" s="341"/>
      <c r="R339" s="341"/>
    </row>
    <row r="340" spans="2:18" s="342" customFormat="1" ht="11.25" x14ac:dyDescent="0.2">
      <c r="B340" s="360"/>
      <c r="C340" s="360"/>
      <c r="D340" s="361"/>
      <c r="E340" s="361"/>
      <c r="F340" s="361"/>
      <c r="G340" s="361"/>
      <c r="H340" s="362"/>
      <c r="I340" s="361"/>
      <c r="J340" s="362"/>
      <c r="K340" s="362"/>
      <c r="O340" s="341"/>
      <c r="Q340" s="341"/>
      <c r="R340" s="341"/>
    </row>
    <row r="341" spans="2:18" s="342" customFormat="1" ht="11.25" x14ac:dyDescent="0.2">
      <c r="D341" s="361"/>
      <c r="E341" s="361"/>
      <c r="F341" s="361"/>
      <c r="G341" s="361"/>
      <c r="H341" s="362"/>
      <c r="I341" s="361"/>
      <c r="J341" s="362"/>
      <c r="K341" s="362"/>
      <c r="O341" s="341"/>
      <c r="Q341" s="341"/>
      <c r="R341" s="341"/>
    </row>
    <row r="342" spans="2:18" x14ac:dyDescent="0.2">
      <c r="D342" s="363"/>
      <c r="E342" s="363"/>
      <c r="F342" s="363"/>
      <c r="G342" s="363"/>
      <c r="H342" s="364"/>
      <c r="I342" s="365"/>
      <c r="J342" s="364"/>
      <c r="K342" s="364"/>
    </row>
    <row r="343" spans="2:18" x14ac:dyDescent="0.2">
      <c r="D343" s="363"/>
      <c r="E343" s="363"/>
      <c r="F343" s="363"/>
      <c r="G343" s="363"/>
      <c r="H343" s="364"/>
      <c r="I343" s="365"/>
      <c r="J343" s="364"/>
      <c r="K343" s="364"/>
    </row>
    <row r="344" spans="2:18" x14ac:dyDescent="0.2">
      <c r="D344" s="363"/>
      <c r="E344" s="363"/>
      <c r="F344" s="363"/>
      <c r="G344" s="363"/>
      <c r="H344" s="364"/>
      <c r="I344" s="365"/>
      <c r="J344" s="364"/>
      <c r="K344" s="364"/>
    </row>
  </sheetData>
  <mergeCells count="55">
    <mergeCell ref="A3:F3"/>
    <mergeCell ref="A5:C6"/>
    <mergeCell ref="B93:B107"/>
    <mergeCell ref="A11:A233"/>
    <mergeCell ref="B11:B13"/>
    <mergeCell ref="B14:B18"/>
    <mergeCell ref="B19:B21"/>
    <mergeCell ref="B22:B25"/>
    <mergeCell ref="B26:B28"/>
    <mergeCell ref="B29:B34"/>
    <mergeCell ref="B35:B37"/>
    <mergeCell ref="B39:B42"/>
    <mergeCell ref="B44:B48"/>
    <mergeCell ref="B49:B72"/>
    <mergeCell ref="B73:B92"/>
    <mergeCell ref="B211:B216"/>
    <mergeCell ref="B108:B122"/>
    <mergeCell ref="B125:B127"/>
    <mergeCell ref="B128:B147"/>
    <mergeCell ref="B148:B150"/>
    <mergeCell ref="B156:B158"/>
    <mergeCell ref="B159:B166"/>
    <mergeCell ref="B167:B173"/>
    <mergeCell ref="B174:B179"/>
    <mergeCell ref="B180:B182"/>
    <mergeCell ref="B183:B189"/>
    <mergeCell ref="B192:B210"/>
    <mergeCell ref="B217:B222"/>
    <mergeCell ref="B223:B233"/>
    <mergeCell ref="A236:A257"/>
    <mergeCell ref="B237:B241"/>
    <mergeCell ref="B245:B249"/>
    <mergeCell ref="B250:B252"/>
    <mergeCell ref="B254:B257"/>
    <mergeCell ref="B260:B262"/>
    <mergeCell ref="B265:B267"/>
    <mergeCell ref="B269:B271"/>
    <mergeCell ref="B274:B276"/>
    <mergeCell ref="B283:B285"/>
    <mergeCell ref="A323:A324"/>
    <mergeCell ref="A8:B8"/>
    <mergeCell ref="A9:G9"/>
    <mergeCell ref="A234:G234"/>
    <mergeCell ref="A258:G258"/>
    <mergeCell ref="A288:J288"/>
    <mergeCell ref="A291:G291"/>
    <mergeCell ref="A312:G312"/>
    <mergeCell ref="A321:G321"/>
    <mergeCell ref="A293:A311"/>
    <mergeCell ref="B293:B297"/>
    <mergeCell ref="B299:B311"/>
    <mergeCell ref="A314:A320"/>
    <mergeCell ref="B314:B316"/>
    <mergeCell ref="B317:B319"/>
    <mergeCell ref="A260:A287"/>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8"/>
  <sheetViews>
    <sheetView showGridLines="0" zoomScaleNormal="100" workbookViewId="0">
      <selection activeCell="H1" sqref="H1"/>
    </sheetView>
  </sheetViews>
  <sheetFormatPr baseColWidth="10" defaultColWidth="12" defaultRowHeight="11.25" x14ac:dyDescent="0.2"/>
  <cols>
    <col min="1" max="1" width="12" style="176"/>
    <col min="2" max="2" width="17.6640625" style="176" customWidth="1"/>
    <col min="3" max="3" width="50.5" style="176" customWidth="1"/>
    <col min="4" max="4" width="13.6640625" style="176" customWidth="1"/>
    <col min="5" max="5" width="11.6640625" style="176" customWidth="1"/>
    <col min="6" max="6" width="17.6640625" style="176" customWidth="1"/>
    <col min="7" max="7" width="50.5" style="176" customWidth="1"/>
    <col min="8" max="8" width="13.6640625" style="176" customWidth="1"/>
    <col min="9" max="16384" width="12" style="176"/>
  </cols>
  <sheetData>
    <row r="1" spans="2:8" ht="12.75" x14ac:dyDescent="0.2">
      <c r="H1" s="196" t="s">
        <v>6</v>
      </c>
    </row>
    <row r="3" spans="2:8" s="177" customFormat="1" ht="20.25" x14ac:dyDescent="0.2">
      <c r="B3" s="157" t="s">
        <v>42</v>
      </c>
      <c r="C3" s="175"/>
      <c r="D3" s="91"/>
      <c r="E3" s="51"/>
      <c r="F3" s="157" t="s">
        <v>43</v>
      </c>
      <c r="G3" s="91"/>
      <c r="H3" s="91"/>
    </row>
    <row r="4" spans="2:8" s="177" customFormat="1" ht="20.25" x14ac:dyDescent="0.2">
      <c r="B4" s="52"/>
      <c r="C4" s="55"/>
      <c r="D4" s="55"/>
      <c r="E4" s="51"/>
      <c r="F4" s="52"/>
      <c r="G4" s="55"/>
      <c r="H4" s="55"/>
    </row>
    <row r="5" spans="2:8" s="177" customFormat="1" ht="298.5" customHeight="1" x14ac:dyDescent="0.2">
      <c r="B5" s="556" t="s">
        <v>750</v>
      </c>
      <c r="C5" s="556"/>
      <c r="D5" s="557"/>
      <c r="E5" s="58"/>
      <c r="F5" s="556" t="s">
        <v>91</v>
      </c>
      <c r="G5" s="556"/>
      <c r="H5" s="557"/>
    </row>
    <row r="6" spans="2:8" s="177" customFormat="1" ht="341.25" customHeight="1" x14ac:dyDescent="0.2">
      <c r="B6" s="556" t="s">
        <v>751</v>
      </c>
      <c r="C6" s="556"/>
      <c r="D6" s="557"/>
      <c r="E6" s="58"/>
      <c r="F6" s="556" t="s">
        <v>92</v>
      </c>
      <c r="G6" s="556"/>
      <c r="H6" s="557"/>
    </row>
    <row r="7" spans="2:8" x14ac:dyDescent="0.2">
      <c r="B7" s="231" t="s">
        <v>83</v>
      </c>
      <c r="C7" s="231"/>
      <c r="D7" s="231"/>
      <c r="E7" s="231"/>
      <c r="F7" s="231"/>
      <c r="G7" s="231"/>
      <c r="H7" s="231"/>
    </row>
    <row r="8" spans="2:8" x14ac:dyDescent="0.2">
      <c r="B8" s="176" t="s">
        <v>66</v>
      </c>
    </row>
  </sheetData>
  <mergeCells count="4">
    <mergeCell ref="B5:D5"/>
    <mergeCell ref="F5:H5"/>
    <mergeCell ref="B6:D6"/>
    <mergeCell ref="F6:H6"/>
  </mergeCells>
  <hyperlinks>
    <hyperlink ref="H1" location="'Inhalt - Contenu'!A1" display="◄" xr:uid="{00000000-0004-0000-0B00-000000000000}"/>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showGridLines="0" zoomScale="140" zoomScaleNormal="140" zoomScaleSheetLayoutView="80" workbookViewId="0"/>
  </sheetViews>
  <sheetFormatPr baseColWidth="10" defaultColWidth="12" defaultRowHeight="16.5" x14ac:dyDescent="0.3"/>
  <cols>
    <col min="1" max="1" width="24" style="64" customWidth="1"/>
    <col min="2" max="8" width="12" style="64"/>
    <col min="9" max="9" width="12" style="64" customWidth="1"/>
    <col min="10" max="16384" width="12" style="64"/>
  </cols>
  <sheetData>
    <row r="1" spans="9:15" ht="12.6" customHeight="1" x14ac:dyDescent="0.3">
      <c r="I1" s="194" t="s">
        <v>6</v>
      </c>
    </row>
    <row r="7" spans="9:15" x14ac:dyDescent="0.3">
      <c r="L7" s="201"/>
      <c r="M7" s="201"/>
      <c r="N7" s="201"/>
      <c r="O7" s="201"/>
    </row>
    <row r="19" spans="1:17" s="208" customFormat="1" ht="12" customHeight="1" x14ac:dyDescent="0.3"/>
    <row r="20" spans="1:17" s="458" customFormat="1" x14ac:dyDescent="0.3">
      <c r="A20" s="366"/>
      <c r="B20" s="367">
        <v>2021</v>
      </c>
      <c r="C20" s="367">
        <v>2021</v>
      </c>
      <c r="D20" s="367">
        <v>2022</v>
      </c>
      <c r="E20" s="367">
        <v>2022</v>
      </c>
      <c r="F20" s="368"/>
      <c r="G20" s="455"/>
      <c r="H20" s="456"/>
      <c r="I20" s="457"/>
    </row>
    <row r="21" spans="1:17" s="458" customFormat="1" x14ac:dyDescent="0.3">
      <c r="A21" s="366"/>
      <c r="B21" s="367" t="s">
        <v>44</v>
      </c>
      <c r="C21" s="367" t="s">
        <v>45</v>
      </c>
      <c r="D21" s="367" t="s">
        <v>44</v>
      </c>
      <c r="E21" s="367" t="s">
        <v>45</v>
      </c>
      <c r="F21" s="368"/>
      <c r="G21" s="456"/>
      <c r="H21" s="459"/>
      <c r="I21" s="460"/>
    </row>
    <row r="22" spans="1:17" s="458" customFormat="1" x14ac:dyDescent="0.3">
      <c r="A22" s="369" t="s">
        <v>46</v>
      </c>
      <c r="B22" s="370">
        <v>12953</v>
      </c>
      <c r="C22" s="370">
        <v>1200</v>
      </c>
      <c r="D22" s="366"/>
      <c r="E22" s="366"/>
      <c r="F22" s="368"/>
      <c r="G22" s="456"/>
      <c r="H22" s="459"/>
      <c r="I22" s="460"/>
    </row>
    <row r="23" spans="1:17" s="458" customFormat="1" x14ac:dyDescent="0.3">
      <c r="A23" s="367"/>
      <c r="B23" s="370"/>
      <c r="C23" s="370"/>
      <c r="D23" s="370">
        <v>16509</v>
      </c>
      <c r="E23" s="370">
        <v>1156</v>
      </c>
      <c r="F23" s="368"/>
      <c r="G23" s="456"/>
      <c r="H23" s="459"/>
      <c r="I23" s="460"/>
    </row>
    <row r="24" spans="1:17" s="458" customFormat="1" x14ac:dyDescent="0.3">
      <c r="A24" s="367"/>
      <c r="B24" s="370"/>
      <c r="C24" s="370"/>
      <c r="D24" s="370"/>
      <c r="E24" s="370"/>
      <c r="F24" s="368"/>
      <c r="G24" s="456"/>
      <c r="H24" s="459"/>
      <c r="I24" s="460"/>
    </row>
    <row r="25" spans="1:17" s="458" customFormat="1" x14ac:dyDescent="0.3">
      <c r="A25" s="369" t="s">
        <v>47</v>
      </c>
      <c r="B25" s="370">
        <v>21260</v>
      </c>
      <c r="C25" s="370">
        <v>41</v>
      </c>
      <c r="D25" s="370"/>
      <c r="E25" s="370"/>
      <c r="F25" s="368"/>
      <c r="G25" s="456"/>
      <c r="H25" s="459"/>
      <c r="I25" s="460"/>
    </row>
    <row r="26" spans="1:17" s="458" customFormat="1" x14ac:dyDescent="0.3">
      <c r="A26" s="367"/>
      <c r="B26" s="370"/>
      <c r="C26" s="370"/>
      <c r="D26" s="370">
        <v>31386</v>
      </c>
      <c r="E26" s="370">
        <v>34</v>
      </c>
      <c r="F26" s="368"/>
      <c r="G26" s="456"/>
      <c r="H26" s="461"/>
      <c r="I26" s="462"/>
    </row>
    <row r="27" spans="1:17" s="458" customFormat="1" x14ac:dyDescent="0.3">
      <c r="A27" s="367"/>
      <c r="B27" s="370"/>
      <c r="C27" s="370"/>
      <c r="D27" s="370"/>
      <c r="E27" s="370"/>
      <c r="F27" s="368"/>
      <c r="G27" s="456"/>
      <c r="H27" s="489"/>
      <c r="I27" s="489"/>
      <c r="J27" s="489"/>
      <c r="K27" s="489"/>
      <c r="L27" s="489"/>
      <c r="M27" s="463"/>
      <c r="N27" s="490"/>
      <c r="O27" s="490"/>
    </row>
    <row r="28" spans="1:17" s="458" customFormat="1" x14ac:dyDescent="0.3">
      <c r="A28" s="369" t="s">
        <v>48</v>
      </c>
      <c r="B28" s="370">
        <v>36062</v>
      </c>
      <c r="C28" s="370">
        <v>328</v>
      </c>
      <c r="D28" s="370"/>
      <c r="E28" s="370"/>
      <c r="F28" s="368"/>
      <c r="H28" s="464"/>
      <c r="I28" s="465"/>
      <c r="J28" s="466"/>
      <c r="K28" s="466"/>
      <c r="L28" s="466"/>
      <c r="M28" s="466"/>
      <c r="N28" s="466"/>
      <c r="O28" s="466"/>
    </row>
    <row r="29" spans="1:17" s="458" customFormat="1" ht="16.5" customHeight="1" x14ac:dyDescent="0.3">
      <c r="A29" s="367"/>
      <c r="B29" s="366"/>
      <c r="C29" s="366"/>
      <c r="D29" s="370">
        <v>53449</v>
      </c>
      <c r="E29" s="370">
        <v>402</v>
      </c>
      <c r="F29" s="368"/>
      <c r="G29" s="467"/>
      <c r="H29" s="433"/>
      <c r="I29" s="433"/>
      <c r="J29" s="433"/>
      <c r="K29" s="433"/>
      <c r="L29" s="433"/>
      <c r="M29" s="433"/>
      <c r="N29" s="433"/>
      <c r="O29" s="433"/>
      <c r="P29" s="433"/>
      <c r="Q29" s="433"/>
    </row>
    <row r="30" spans="1:17" s="458" customFormat="1" x14ac:dyDescent="0.3">
      <c r="A30" s="367"/>
      <c r="B30" s="366"/>
      <c r="C30" s="366"/>
      <c r="D30" s="366"/>
      <c r="E30" s="366"/>
      <c r="F30" s="368"/>
      <c r="G30" s="455"/>
      <c r="H30" s="456"/>
      <c r="I30" s="457"/>
      <c r="J30" s="457"/>
      <c r="K30" s="468"/>
      <c r="L30" s="457"/>
      <c r="M30" s="457"/>
      <c r="Q30" s="468"/>
    </row>
    <row r="31" spans="1:17" s="458" customFormat="1" x14ac:dyDescent="0.3">
      <c r="A31" s="367"/>
      <c r="B31" s="366"/>
      <c r="C31" s="366"/>
      <c r="D31" s="366"/>
      <c r="E31" s="366"/>
      <c r="F31" s="368"/>
      <c r="G31" s="456"/>
      <c r="H31" s="459"/>
      <c r="I31" s="460"/>
      <c r="J31" s="460"/>
      <c r="K31" s="469"/>
      <c r="L31" s="460"/>
      <c r="M31" s="460"/>
      <c r="Q31" s="469"/>
    </row>
    <row r="32" spans="1:17" s="458" customFormat="1" x14ac:dyDescent="0.3">
      <c r="A32" s="367"/>
      <c r="B32" s="367">
        <v>2021</v>
      </c>
      <c r="C32" s="367">
        <v>2021</v>
      </c>
      <c r="D32" s="367">
        <v>2022</v>
      </c>
      <c r="E32" s="367">
        <v>2022</v>
      </c>
      <c r="F32" s="368"/>
      <c r="G32" s="456"/>
      <c r="H32" s="459"/>
      <c r="I32" s="460"/>
      <c r="J32" s="460"/>
      <c r="K32" s="469"/>
      <c r="L32" s="460"/>
      <c r="M32" s="460"/>
      <c r="Q32" s="469"/>
    </row>
    <row r="33" spans="1:17" s="458" customFormat="1" x14ac:dyDescent="0.3">
      <c r="A33" s="367"/>
      <c r="B33" s="367" t="s">
        <v>44</v>
      </c>
      <c r="C33" s="367" t="s">
        <v>45</v>
      </c>
      <c r="D33" s="367" t="s">
        <v>44</v>
      </c>
      <c r="E33" s="367" t="s">
        <v>45</v>
      </c>
      <c r="F33" s="368"/>
      <c r="G33" s="456"/>
      <c r="H33" s="459"/>
      <c r="I33" s="460"/>
      <c r="J33" s="460"/>
      <c r="K33" s="469"/>
      <c r="L33" s="460"/>
      <c r="M33" s="460"/>
      <c r="Q33" s="469"/>
    </row>
    <row r="34" spans="1:17" s="458" customFormat="1" x14ac:dyDescent="0.3">
      <c r="A34" s="367"/>
      <c r="B34" s="367"/>
      <c r="C34" s="367"/>
      <c r="D34" s="367"/>
      <c r="E34" s="367"/>
      <c r="F34" s="368"/>
      <c r="G34" s="456"/>
      <c r="H34" s="459"/>
      <c r="I34" s="460"/>
      <c r="J34" s="460"/>
      <c r="K34" s="469"/>
      <c r="L34" s="460"/>
      <c r="M34" s="460"/>
      <c r="Q34" s="469"/>
    </row>
    <row r="35" spans="1:17" s="458" customFormat="1" x14ac:dyDescent="0.3">
      <c r="A35" s="369" t="s">
        <v>49</v>
      </c>
      <c r="B35" s="370">
        <v>78</v>
      </c>
      <c r="C35" s="366">
        <v>70</v>
      </c>
      <c r="D35" s="366"/>
      <c r="E35" s="366"/>
      <c r="F35" s="368"/>
      <c r="G35" s="456"/>
      <c r="H35" s="459"/>
      <c r="I35" s="460"/>
      <c r="J35" s="460"/>
      <c r="K35" s="469"/>
      <c r="L35" s="460"/>
      <c r="M35" s="460"/>
      <c r="Q35" s="470"/>
    </row>
    <row r="36" spans="1:17" s="458" customFormat="1" x14ac:dyDescent="0.3">
      <c r="A36" s="367"/>
      <c r="B36" s="370"/>
      <c r="C36" s="366"/>
      <c r="D36" s="366">
        <v>270</v>
      </c>
      <c r="E36" s="366">
        <v>79</v>
      </c>
      <c r="F36" s="368"/>
      <c r="G36" s="456"/>
      <c r="H36" s="459"/>
      <c r="I36" s="460"/>
      <c r="J36" s="460"/>
      <c r="K36" s="470"/>
      <c r="L36" s="460"/>
      <c r="M36" s="460"/>
      <c r="Q36" s="469"/>
    </row>
    <row r="37" spans="1:17" s="458" customFormat="1" x14ac:dyDescent="0.3">
      <c r="A37" s="367"/>
      <c r="B37" s="370"/>
      <c r="C37" s="366"/>
      <c r="D37" s="366"/>
      <c r="E37" s="366"/>
      <c r="F37" s="368"/>
      <c r="G37" s="456"/>
      <c r="H37" s="459"/>
      <c r="I37" s="460"/>
      <c r="J37" s="460"/>
      <c r="K37" s="469"/>
      <c r="L37" s="460"/>
      <c r="M37" s="460"/>
      <c r="Q37" s="470"/>
    </row>
    <row r="38" spans="1:17" s="458" customFormat="1" ht="16.5" customHeight="1" x14ac:dyDescent="0.3">
      <c r="A38" s="369" t="s">
        <v>50</v>
      </c>
      <c r="B38" s="370">
        <v>51</v>
      </c>
      <c r="C38" s="366">
        <v>2</v>
      </c>
      <c r="D38" s="366"/>
      <c r="E38" s="366"/>
      <c r="F38" s="368"/>
      <c r="G38" s="467"/>
      <c r="H38" s="433"/>
      <c r="I38" s="433"/>
      <c r="J38" s="433"/>
      <c r="K38" s="433"/>
      <c r="L38" s="433"/>
      <c r="M38" s="433"/>
      <c r="N38" s="433"/>
      <c r="O38" s="433"/>
      <c r="P38" s="433"/>
      <c r="Q38" s="433"/>
    </row>
    <row r="39" spans="1:17" s="458" customFormat="1" x14ac:dyDescent="0.3">
      <c r="A39" s="367"/>
      <c r="B39" s="370"/>
      <c r="C39" s="366"/>
      <c r="D39" s="366">
        <v>53</v>
      </c>
      <c r="E39" s="366">
        <v>0</v>
      </c>
      <c r="F39" s="368"/>
      <c r="G39" s="455"/>
      <c r="H39" s="456"/>
      <c r="I39" s="457"/>
      <c r="J39" s="457"/>
      <c r="K39" s="471"/>
      <c r="L39" s="457"/>
      <c r="M39" s="457"/>
      <c r="Q39" s="468"/>
    </row>
    <row r="40" spans="1:17" s="458" customFormat="1" x14ac:dyDescent="0.3">
      <c r="A40" s="367"/>
      <c r="B40" s="370"/>
      <c r="C40" s="366"/>
      <c r="D40" s="366"/>
      <c r="E40" s="366"/>
      <c r="F40" s="368"/>
      <c r="G40" s="456"/>
      <c r="H40" s="459"/>
      <c r="I40" s="460"/>
      <c r="J40" s="460"/>
      <c r="K40" s="470"/>
      <c r="L40" s="460"/>
      <c r="M40" s="460"/>
      <c r="Q40" s="470"/>
    </row>
    <row r="41" spans="1:17" s="458" customFormat="1" x14ac:dyDescent="0.3">
      <c r="A41" s="367" t="s">
        <v>51</v>
      </c>
      <c r="B41" s="370">
        <v>0</v>
      </c>
      <c r="C41" s="366">
        <v>125</v>
      </c>
      <c r="D41" s="366"/>
      <c r="E41" s="366"/>
      <c r="F41" s="368"/>
      <c r="G41" s="456"/>
      <c r="H41" s="459"/>
      <c r="I41" s="460"/>
      <c r="J41" s="460"/>
      <c r="K41" s="470"/>
      <c r="L41" s="460"/>
      <c r="M41" s="460"/>
      <c r="Q41" s="469"/>
    </row>
    <row r="42" spans="1:17" s="458" customFormat="1" x14ac:dyDescent="0.3">
      <c r="A42" s="367"/>
      <c r="B42" s="370"/>
      <c r="C42" s="366"/>
      <c r="D42" s="366">
        <v>0</v>
      </c>
      <c r="E42" s="366">
        <v>200</v>
      </c>
      <c r="F42" s="368"/>
      <c r="G42" s="456"/>
      <c r="H42" s="459"/>
      <c r="I42" s="460"/>
      <c r="J42" s="460"/>
      <c r="K42" s="470"/>
      <c r="L42" s="460"/>
      <c r="M42" s="460"/>
      <c r="Q42" s="469"/>
    </row>
    <row r="43" spans="1:17" s="458" customFormat="1" x14ac:dyDescent="0.3">
      <c r="A43" s="367"/>
      <c r="B43" s="370"/>
      <c r="C43" s="366"/>
      <c r="D43" s="366"/>
      <c r="E43" s="366"/>
      <c r="F43" s="368"/>
      <c r="G43" s="456"/>
      <c r="H43" s="459"/>
      <c r="I43" s="460"/>
      <c r="J43" s="460"/>
      <c r="K43" s="469"/>
      <c r="L43" s="460"/>
      <c r="M43" s="460"/>
      <c r="Q43" s="469"/>
    </row>
    <row r="44" spans="1:17" s="458" customFormat="1" x14ac:dyDescent="0.3">
      <c r="A44" s="369" t="s">
        <v>790</v>
      </c>
      <c r="B44" s="370">
        <v>306</v>
      </c>
      <c r="C44" s="366">
        <v>0</v>
      </c>
      <c r="D44" s="366"/>
      <c r="E44" s="366"/>
      <c r="F44" s="368"/>
      <c r="G44" s="456"/>
      <c r="H44" s="459"/>
      <c r="I44" s="460"/>
      <c r="J44" s="460"/>
      <c r="K44" s="469"/>
      <c r="L44" s="460"/>
      <c r="M44" s="460"/>
      <c r="Q44" s="470"/>
    </row>
    <row r="45" spans="1:17" s="458" customFormat="1" x14ac:dyDescent="0.3">
      <c r="A45" s="366"/>
      <c r="B45" s="366"/>
      <c r="C45" s="366"/>
      <c r="D45" s="366">
        <v>152</v>
      </c>
      <c r="E45" s="366">
        <v>225</v>
      </c>
      <c r="F45" s="368"/>
      <c r="G45" s="456"/>
      <c r="H45" s="459"/>
      <c r="I45" s="460"/>
      <c r="J45" s="460"/>
      <c r="K45" s="470"/>
      <c r="L45" s="460"/>
      <c r="M45" s="460"/>
      <c r="Q45" s="469"/>
    </row>
    <row r="46" spans="1:17" s="458" customFormat="1" x14ac:dyDescent="0.3">
      <c r="G46" s="455"/>
      <c r="H46" s="459"/>
      <c r="I46" s="460"/>
      <c r="J46" s="460"/>
      <c r="K46" s="469"/>
      <c r="L46" s="460"/>
      <c r="M46" s="460"/>
      <c r="Q46" s="470"/>
    </row>
    <row r="47" spans="1:17" s="458" customFormat="1" x14ac:dyDescent="0.3">
      <c r="H47" s="455"/>
      <c r="I47" s="459"/>
      <c r="J47" s="460"/>
      <c r="K47" s="460"/>
      <c r="L47" s="469"/>
      <c r="M47" s="460"/>
      <c r="N47" s="460"/>
      <c r="O47" s="470"/>
    </row>
    <row r="48" spans="1:17" s="208" customFormat="1" x14ac:dyDescent="0.3">
      <c r="H48" s="343"/>
      <c r="I48" s="343"/>
      <c r="J48" s="343"/>
      <c r="K48" s="343"/>
      <c r="L48" s="343"/>
      <c r="M48" s="343"/>
      <c r="N48" s="343"/>
      <c r="O48" s="343"/>
    </row>
    <row r="49" spans="8:15" s="208" customFormat="1" x14ac:dyDescent="0.3">
      <c r="H49" s="343"/>
      <c r="I49" s="343"/>
      <c r="J49" s="343"/>
      <c r="K49" s="343"/>
      <c r="L49" s="343"/>
      <c r="M49" s="343"/>
      <c r="N49" s="343"/>
      <c r="O49" s="343"/>
    </row>
    <row r="50" spans="8:15" s="208" customFormat="1" x14ac:dyDescent="0.3"/>
    <row r="51" spans="8:15" s="208" customFormat="1" x14ac:dyDescent="0.3"/>
  </sheetData>
  <mergeCells count="2">
    <mergeCell ref="H27:L27"/>
    <mergeCell ref="N27:O27"/>
  </mergeCells>
  <hyperlinks>
    <hyperlink ref="I1" location="'Inhalt - Contenu'!A1" display="◄" xr:uid="{00000000-0004-0000-0100-000000000000}"/>
  </hyperlinks>
  <pageMargins left="0.70866141732283472" right="0.70866141732283472" top="0.78740157480314965" bottom="0.78740157480314965"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6"/>
  <sheetViews>
    <sheetView showGridLines="0" zoomScale="140" zoomScaleNormal="140" zoomScaleSheetLayoutView="80" workbookViewId="0"/>
  </sheetViews>
  <sheetFormatPr baseColWidth="10" defaultColWidth="12" defaultRowHeight="16.5" x14ac:dyDescent="0.3"/>
  <cols>
    <col min="1" max="1" width="24" style="64" customWidth="1"/>
    <col min="2" max="16384" width="12" style="64"/>
  </cols>
  <sheetData>
    <row r="1" spans="9:17" ht="12.6" customHeight="1" x14ac:dyDescent="0.3">
      <c r="I1" s="406" t="s">
        <v>6</v>
      </c>
      <c r="L1" s="201"/>
      <c r="M1" s="201"/>
    </row>
    <row r="2" spans="9:17" x14ac:dyDescent="0.3">
      <c r="L2" s="201"/>
      <c r="M2" s="201"/>
    </row>
    <row r="7" spans="9:17" x14ac:dyDescent="0.3">
      <c r="K7" s="201"/>
      <c r="L7" s="201"/>
      <c r="M7" s="201"/>
      <c r="N7" s="201"/>
      <c r="O7" s="201"/>
    </row>
    <row r="8" spans="9:17" x14ac:dyDescent="0.3">
      <c r="J8" s="185"/>
      <c r="K8" s="185"/>
      <c r="L8" s="185"/>
      <c r="M8" s="185"/>
      <c r="N8" s="185"/>
      <c r="O8" s="185"/>
      <c r="P8" s="185"/>
      <c r="Q8" s="185"/>
    </row>
    <row r="9" spans="9:17" x14ac:dyDescent="0.3">
      <c r="J9" s="491"/>
      <c r="K9" s="492"/>
      <c r="L9" s="187"/>
      <c r="M9" s="186"/>
      <c r="N9" s="186"/>
      <c r="O9" s="186"/>
      <c r="P9" s="186"/>
      <c r="Q9" s="186"/>
    </row>
    <row r="10" spans="9:17" x14ac:dyDescent="0.3">
      <c r="J10" s="492"/>
      <c r="K10" s="492"/>
      <c r="L10" s="188"/>
      <c r="M10" s="188"/>
      <c r="N10" s="188"/>
      <c r="O10" s="188"/>
      <c r="P10" s="188"/>
      <c r="Q10" s="188"/>
    </row>
    <row r="11" spans="9:17" x14ac:dyDescent="0.3">
      <c r="J11" s="493"/>
      <c r="K11" s="494"/>
      <c r="L11" s="494"/>
      <c r="M11" s="494"/>
      <c r="N11" s="494"/>
      <c r="O11" s="494"/>
      <c r="P11" s="494"/>
      <c r="Q11" s="494"/>
    </row>
    <row r="12" spans="9:17" x14ac:dyDescent="0.3">
      <c r="J12" s="73"/>
      <c r="K12" s="79"/>
      <c r="L12" s="207"/>
      <c r="M12" s="96"/>
      <c r="N12" s="191"/>
      <c r="O12" s="96"/>
      <c r="P12" s="96"/>
      <c r="Q12" s="191"/>
    </row>
    <row r="13" spans="9:17" x14ac:dyDescent="0.3">
      <c r="J13" s="79"/>
      <c r="K13" s="74"/>
      <c r="L13" s="207"/>
      <c r="M13" s="207"/>
      <c r="N13" s="189"/>
      <c r="O13" s="207"/>
      <c r="P13" s="207"/>
      <c r="Q13" s="189"/>
    </row>
    <row r="14" spans="9:17" x14ac:dyDescent="0.3">
      <c r="J14" s="79"/>
      <c r="K14" s="74"/>
      <c r="L14" s="207"/>
      <c r="M14" s="207"/>
      <c r="N14" s="189"/>
      <c r="O14" s="207"/>
      <c r="P14" s="207"/>
      <c r="Q14" s="190"/>
    </row>
    <row r="15" spans="9:17" x14ac:dyDescent="0.3">
      <c r="J15" s="79"/>
      <c r="K15" s="74"/>
      <c r="L15" s="207"/>
      <c r="M15" s="207"/>
      <c r="N15" s="190"/>
      <c r="O15" s="207"/>
      <c r="P15" s="207"/>
      <c r="Q15" s="190"/>
    </row>
    <row r="16" spans="9:17" x14ac:dyDescent="0.3">
      <c r="J16" s="79"/>
      <c r="K16" s="74"/>
      <c r="L16" s="207"/>
      <c r="M16" s="207"/>
      <c r="N16" s="190"/>
      <c r="O16" s="207"/>
      <c r="P16" s="207"/>
      <c r="Q16" s="190"/>
    </row>
    <row r="17" spans="1:21" s="202" customFormat="1" x14ac:dyDescent="0.3">
      <c r="J17" s="79"/>
      <c r="K17" s="74"/>
      <c r="L17" s="207"/>
      <c r="M17" s="207"/>
      <c r="N17" s="190"/>
      <c r="O17" s="207"/>
      <c r="P17" s="207"/>
      <c r="Q17" s="190"/>
    </row>
    <row r="18" spans="1:21" s="210" customFormat="1" x14ac:dyDescent="0.3">
      <c r="J18" s="209"/>
      <c r="K18" s="251"/>
      <c r="L18" s="225"/>
      <c r="M18" s="225"/>
      <c r="N18" s="273"/>
      <c r="O18" s="225"/>
      <c r="P18" s="225"/>
      <c r="Q18" s="272"/>
    </row>
    <row r="19" spans="1:21" s="208" customFormat="1" x14ac:dyDescent="0.3">
      <c r="A19" s="458"/>
      <c r="B19" s="458"/>
      <c r="C19" s="458"/>
      <c r="D19" s="458"/>
      <c r="E19" s="458"/>
      <c r="F19" s="458"/>
      <c r="G19" s="458"/>
      <c r="H19" s="458"/>
      <c r="I19" s="458"/>
      <c r="J19" s="456"/>
      <c r="K19" s="459"/>
      <c r="L19" s="460"/>
      <c r="M19" s="460"/>
      <c r="N19" s="472"/>
      <c r="O19" s="460"/>
      <c r="P19" s="460"/>
      <c r="Q19" s="473"/>
    </row>
    <row r="20" spans="1:21" s="210" customFormat="1" x14ac:dyDescent="0.3">
      <c r="A20" s="366"/>
      <c r="B20" s="367"/>
      <c r="C20" s="367"/>
      <c r="D20" s="367"/>
      <c r="E20" s="367"/>
      <c r="F20" s="368"/>
      <c r="G20" s="73"/>
      <c r="H20" s="79"/>
      <c r="I20" s="183"/>
      <c r="J20" s="493"/>
      <c r="K20" s="495"/>
      <c r="L20" s="495"/>
      <c r="M20" s="495"/>
      <c r="N20" s="495"/>
      <c r="O20" s="495"/>
      <c r="P20" s="495"/>
      <c r="Q20" s="495"/>
    </row>
    <row r="21" spans="1:21" s="210" customFormat="1" x14ac:dyDescent="0.3">
      <c r="A21" s="366"/>
      <c r="B21" s="367">
        <v>2021</v>
      </c>
      <c r="C21" s="367">
        <v>2021</v>
      </c>
      <c r="D21" s="367">
        <v>2022</v>
      </c>
      <c r="E21" s="367">
        <v>2022</v>
      </c>
      <c r="F21" s="368"/>
      <c r="G21" s="79"/>
      <c r="H21" s="474"/>
      <c r="I21" s="45"/>
      <c r="J21" s="73"/>
      <c r="K21" s="79"/>
      <c r="L21" s="183"/>
      <c r="M21" s="183"/>
      <c r="N21" s="475"/>
      <c r="O21" s="183"/>
      <c r="P21" s="183"/>
      <c r="Q21" s="476"/>
    </row>
    <row r="22" spans="1:21" s="210" customFormat="1" x14ac:dyDescent="0.3">
      <c r="A22" s="366"/>
      <c r="B22" s="367" t="s">
        <v>44</v>
      </c>
      <c r="C22" s="367" t="s">
        <v>45</v>
      </c>
      <c r="D22" s="367" t="s">
        <v>44</v>
      </c>
      <c r="E22" s="367" t="s">
        <v>45</v>
      </c>
      <c r="F22" s="368"/>
      <c r="G22" s="79"/>
      <c r="H22" s="477"/>
      <c r="I22" s="477"/>
      <c r="J22" s="79"/>
      <c r="K22" s="432"/>
      <c r="L22" s="478"/>
      <c r="M22" s="478"/>
      <c r="N22" s="478"/>
      <c r="O22" s="478"/>
      <c r="P22" s="183"/>
      <c r="Q22" s="183"/>
      <c r="R22" s="372"/>
      <c r="S22" s="371"/>
      <c r="T22" s="371"/>
      <c r="U22" s="372"/>
    </row>
    <row r="23" spans="1:21" s="210" customFormat="1" x14ac:dyDescent="0.3">
      <c r="A23" s="369" t="s">
        <v>46</v>
      </c>
      <c r="B23" s="370">
        <v>1518820</v>
      </c>
      <c r="C23" s="370">
        <v>111789</v>
      </c>
      <c r="D23" s="366"/>
      <c r="E23" s="366"/>
      <c r="F23" s="368"/>
      <c r="G23" s="79"/>
      <c r="H23" s="477"/>
      <c r="I23" s="183"/>
      <c r="J23" s="183"/>
      <c r="K23" s="254"/>
      <c r="L23" s="183"/>
      <c r="M23" s="183"/>
      <c r="N23" s="254"/>
      <c r="O23" s="248"/>
      <c r="P23" s="314"/>
      <c r="Q23" s="314"/>
      <c r="R23" s="373"/>
      <c r="S23" s="225"/>
      <c r="T23" s="225"/>
      <c r="U23" s="373"/>
    </row>
    <row r="24" spans="1:21" s="210" customFormat="1" x14ac:dyDescent="0.3">
      <c r="A24" s="367"/>
      <c r="B24" s="370"/>
      <c r="C24" s="366"/>
      <c r="D24" s="370">
        <v>2180523</v>
      </c>
      <c r="E24" s="370">
        <v>113176</v>
      </c>
      <c r="F24" s="368"/>
      <c r="G24" s="79"/>
      <c r="H24" s="477"/>
      <c r="I24" s="314"/>
      <c r="J24" s="314"/>
      <c r="K24" s="78"/>
      <c r="L24" s="314"/>
      <c r="M24" s="314"/>
      <c r="N24" s="78"/>
      <c r="O24" s="479"/>
      <c r="P24" s="314"/>
      <c r="Q24" s="314"/>
      <c r="R24" s="373"/>
      <c r="S24" s="225"/>
      <c r="T24" s="225"/>
      <c r="U24" s="373"/>
    </row>
    <row r="25" spans="1:21" s="210" customFormat="1" x14ac:dyDescent="0.3">
      <c r="A25" s="367"/>
      <c r="B25" s="370"/>
      <c r="C25" s="366"/>
      <c r="D25" s="366"/>
      <c r="E25" s="366"/>
      <c r="F25" s="368"/>
      <c r="G25" s="79"/>
      <c r="H25" s="477"/>
      <c r="I25" s="314"/>
      <c r="J25" s="314"/>
      <c r="K25" s="78"/>
      <c r="L25" s="314"/>
      <c r="M25" s="314"/>
      <c r="N25" s="78"/>
      <c r="O25" s="479"/>
      <c r="P25" s="314"/>
      <c r="Q25" s="314"/>
      <c r="R25" s="373"/>
      <c r="S25" s="225"/>
      <c r="T25" s="225"/>
      <c r="U25" s="373"/>
    </row>
    <row r="26" spans="1:21" s="210" customFormat="1" x14ac:dyDescent="0.3">
      <c r="A26" s="369" t="s">
        <v>47</v>
      </c>
      <c r="B26" s="370">
        <v>2463349</v>
      </c>
      <c r="C26" s="370">
        <v>1628</v>
      </c>
      <c r="D26" s="366"/>
      <c r="E26" s="366"/>
      <c r="F26" s="368"/>
      <c r="G26" s="79"/>
      <c r="H26" s="477"/>
      <c r="I26" s="314"/>
      <c r="J26" s="314"/>
      <c r="K26" s="78"/>
      <c r="L26" s="314"/>
      <c r="M26" s="314"/>
      <c r="N26" s="78"/>
      <c r="O26" s="479"/>
      <c r="P26" s="314"/>
      <c r="Q26" s="314"/>
      <c r="R26" s="373"/>
      <c r="S26" s="225"/>
      <c r="T26" s="225"/>
      <c r="U26" s="373"/>
    </row>
    <row r="27" spans="1:21" s="210" customFormat="1" x14ac:dyDescent="0.3">
      <c r="A27" s="367"/>
      <c r="B27" s="370"/>
      <c r="C27" s="366"/>
      <c r="D27" s="370">
        <v>4074810</v>
      </c>
      <c r="E27" s="370">
        <v>2774</v>
      </c>
      <c r="F27" s="368"/>
      <c r="G27" s="73"/>
      <c r="H27" s="477"/>
      <c r="I27" s="314"/>
      <c r="J27" s="314"/>
      <c r="K27" s="78"/>
      <c r="L27" s="314"/>
      <c r="M27" s="314"/>
      <c r="N27" s="78"/>
      <c r="O27" s="78"/>
      <c r="P27" s="314"/>
      <c r="Q27" s="314"/>
      <c r="R27" s="373"/>
      <c r="S27" s="225"/>
      <c r="T27" s="225"/>
      <c r="U27" s="374"/>
    </row>
    <row r="28" spans="1:21" s="210" customFormat="1" x14ac:dyDescent="0.3">
      <c r="A28" s="367"/>
      <c r="B28" s="370"/>
      <c r="C28" s="366"/>
      <c r="D28" s="366"/>
      <c r="E28" s="366"/>
      <c r="F28" s="368"/>
      <c r="G28" s="477"/>
      <c r="H28" s="477"/>
      <c r="I28" s="314"/>
      <c r="J28" s="314"/>
      <c r="K28" s="78"/>
      <c r="L28" s="314"/>
      <c r="M28" s="314"/>
      <c r="N28" s="479"/>
      <c r="O28" s="78"/>
      <c r="P28" s="314"/>
      <c r="Q28" s="314"/>
      <c r="R28" s="374"/>
      <c r="S28" s="225"/>
      <c r="T28" s="225"/>
      <c r="U28" s="373"/>
    </row>
    <row r="29" spans="1:21" s="210" customFormat="1" ht="15.6" customHeight="1" x14ac:dyDescent="0.3">
      <c r="A29" s="369" t="s">
        <v>48</v>
      </c>
      <c r="B29" s="370">
        <v>4292779</v>
      </c>
      <c r="C29" s="370">
        <v>31418</v>
      </c>
      <c r="D29" s="366"/>
      <c r="E29" s="366"/>
      <c r="F29" s="368"/>
      <c r="G29" s="477"/>
      <c r="H29" s="477"/>
      <c r="I29" s="314"/>
      <c r="J29" s="314"/>
      <c r="K29" s="479"/>
      <c r="L29" s="314"/>
      <c r="M29" s="314"/>
      <c r="N29" s="78"/>
      <c r="O29" s="479"/>
      <c r="P29" s="314"/>
      <c r="Q29" s="314"/>
      <c r="R29" s="373"/>
      <c r="S29" s="225"/>
      <c r="T29" s="225"/>
      <c r="U29" s="374"/>
    </row>
    <row r="30" spans="1:21" s="210" customFormat="1" x14ac:dyDescent="0.3">
      <c r="A30" s="367"/>
      <c r="B30" s="366"/>
      <c r="C30" s="366"/>
      <c r="D30" s="370">
        <v>7256127</v>
      </c>
      <c r="E30" s="370">
        <v>43667</v>
      </c>
      <c r="F30" s="368"/>
      <c r="G30" s="477"/>
      <c r="H30" s="477"/>
      <c r="I30" s="314"/>
      <c r="J30" s="314"/>
      <c r="K30" s="78"/>
      <c r="L30" s="314"/>
      <c r="M30" s="314"/>
      <c r="N30" s="479"/>
      <c r="O30" s="78"/>
      <c r="P30" s="314"/>
      <c r="Q30" s="314"/>
    </row>
    <row r="31" spans="1:21" s="210" customFormat="1" x14ac:dyDescent="0.3">
      <c r="A31" s="367"/>
      <c r="B31" s="366"/>
      <c r="C31" s="366"/>
      <c r="D31" s="366"/>
      <c r="E31" s="366"/>
      <c r="F31" s="368"/>
      <c r="G31" s="477"/>
      <c r="H31" s="477"/>
      <c r="I31" s="477"/>
      <c r="J31" s="477"/>
      <c r="K31" s="477"/>
      <c r="L31" s="73"/>
      <c r="M31" s="74"/>
      <c r="N31" s="314"/>
      <c r="O31" s="314"/>
      <c r="P31" s="78"/>
      <c r="Q31" s="314"/>
    </row>
    <row r="32" spans="1:21" s="210" customFormat="1" x14ac:dyDescent="0.3">
      <c r="A32" s="367"/>
      <c r="B32" s="366"/>
      <c r="C32" s="366"/>
      <c r="D32" s="366"/>
      <c r="E32" s="366"/>
      <c r="F32" s="368"/>
      <c r="G32" s="477"/>
      <c r="H32" s="477"/>
      <c r="I32" s="477"/>
      <c r="J32" s="477"/>
      <c r="K32" s="477"/>
      <c r="L32" s="477"/>
      <c r="M32" s="477"/>
      <c r="N32" s="477"/>
      <c r="O32" s="477"/>
      <c r="P32" s="477"/>
      <c r="Q32" s="477"/>
    </row>
    <row r="33" spans="1:17" s="210" customFormat="1" x14ac:dyDescent="0.3">
      <c r="A33" s="367"/>
      <c r="B33" s="367">
        <v>2021</v>
      </c>
      <c r="C33" s="367">
        <v>2021</v>
      </c>
      <c r="D33" s="367">
        <v>2022</v>
      </c>
      <c r="E33" s="367">
        <v>2022</v>
      </c>
      <c r="F33" s="368"/>
      <c r="G33" s="477"/>
      <c r="H33" s="477"/>
      <c r="I33" s="477"/>
      <c r="J33" s="477"/>
      <c r="K33" s="477"/>
      <c r="L33" s="477"/>
      <c r="M33" s="477"/>
      <c r="N33" s="477"/>
      <c r="O33" s="477"/>
      <c r="P33" s="477"/>
      <c r="Q33" s="477"/>
    </row>
    <row r="34" spans="1:17" s="210" customFormat="1" x14ac:dyDescent="0.3">
      <c r="A34" s="367"/>
      <c r="B34" s="367" t="s">
        <v>44</v>
      </c>
      <c r="C34" s="367" t="s">
        <v>45</v>
      </c>
      <c r="D34" s="367" t="s">
        <v>44</v>
      </c>
      <c r="E34" s="367" t="s">
        <v>45</v>
      </c>
      <c r="F34" s="368"/>
      <c r="G34" s="477"/>
      <c r="H34" s="477"/>
      <c r="I34" s="477"/>
      <c r="J34" s="477"/>
      <c r="K34" s="477"/>
      <c r="L34" s="477"/>
      <c r="M34" s="477"/>
      <c r="N34" s="477"/>
      <c r="O34" s="477"/>
      <c r="P34" s="477"/>
      <c r="Q34" s="477"/>
    </row>
    <row r="35" spans="1:17" s="210" customFormat="1" x14ac:dyDescent="0.3">
      <c r="A35" s="367"/>
      <c r="B35" s="367"/>
      <c r="C35" s="367"/>
      <c r="D35" s="367"/>
      <c r="E35" s="367"/>
      <c r="F35" s="368"/>
      <c r="G35" s="477"/>
      <c r="H35" s="477"/>
      <c r="I35" s="477"/>
      <c r="J35" s="477"/>
      <c r="K35" s="477"/>
      <c r="L35" s="477"/>
      <c r="M35" s="477"/>
      <c r="N35" s="477"/>
      <c r="O35" s="477"/>
      <c r="P35" s="477"/>
      <c r="Q35" s="477"/>
    </row>
    <row r="36" spans="1:17" s="210" customFormat="1" x14ac:dyDescent="0.3">
      <c r="A36" s="369" t="s">
        <v>49</v>
      </c>
      <c r="B36" s="370">
        <v>3469</v>
      </c>
      <c r="C36" s="370">
        <v>4093</v>
      </c>
      <c r="D36" s="366"/>
      <c r="E36" s="366"/>
      <c r="F36" s="368"/>
      <c r="G36" s="477"/>
      <c r="H36" s="477"/>
      <c r="I36" s="477"/>
      <c r="J36" s="477"/>
      <c r="K36" s="477"/>
      <c r="L36" s="477"/>
      <c r="M36" s="477"/>
      <c r="N36" s="477"/>
      <c r="O36" s="477"/>
      <c r="P36" s="477"/>
      <c r="Q36" s="477"/>
    </row>
    <row r="37" spans="1:17" s="210" customFormat="1" x14ac:dyDescent="0.3">
      <c r="A37" s="367"/>
      <c r="B37" s="370"/>
      <c r="C37" s="366"/>
      <c r="D37" s="370">
        <v>21428</v>
      </c>
      <c r="E37" s="370">
        <v>4522</v>
      </c>
      <c r="F37" s="368"/>
      <c r="G37" s="477"/>
      <c r="H37" s="477"/>
      <c r="I37" s="477"/>
      <c r="J37" s="477"/>
      <c r="K37" s="477"/>
      <c r="L37" s="477"/>
      <c r="M37" s="477"/>
      <c r="N37" s="477"/>
      <c r="O37" s="477"/>
      <c r="P37" s="477"/>
      <c r="Q37" s="477"/>
    </row>
    <row r="38" spans="1:17" s="210" customFormat="1" x14ac:dyDescent="0.3">
      <c r="A38" s="367"/>
      <c r="B38" s="370"/>
      <c r="C38" s="366"/>
      <c r="D38" s="366"/>
      <c r="E38" s="366"/>
      <c r="F38" s="368"/>
      <c r="G38" s="477"/>
      <c r="H38" s="477"/>
      <c r="I38" s="477"/>
      <c r="J38" s="477"/>
      <c r="K38" s="477"/>
      <c r="L38" s="477"/>
      <c r="M38" s="477"/>
      <c r="N38" s="477"/>
      <c r="O38" s="477"/>
      <c r="P38" s="477"/>
      <c r="Q38" s="477"/>
    </row>
    <row r="39" spans="1:17" s="210" customFormat="1" x14ac:dyDescent="0.3">
      <c r="A39" s="369" t="s">
        <v>50</v>
      </c>
      <c r="B39" s="370">
        <v>452</v>
      </c>
      <c r="C39" s="370">
        <v>34</v>
      </c>
      <c r="D39" s="366"/>
      <c r="E39" s="366"/>
      <c r="F39" s="368"/>
      <c r="G39" s="477"/>
      <c r="H39" s="477"/>
      <c r="I39" s="477"/>
      <c r="J39" s="477"/>
      <c r="K39" s="477"/>
      <c r="L39" s="477"/>
      <c r="M39" s="477"/>
      <c r="N39" s="477"/>
      <c r="O39" s="477"/>
      <c r="P39" s="477"/>
      <c r="Q39" s="477"/>
    </row>
    <row r="40" spans="1:17" s="210" customFormat="1" x14ac:dyDescent="0.3">
      <c r="A40" s="367"/>
      <c r="B40" s="370"/>
      <c r="C40" s="366"/>
      <c r="D40" s="370">
        <v>516</v>
      </c>
      <c r="E40" s="370">
        <v>0</v>
      </c>
      <c r="F40" s="368"/>
      <c r="G40" s="477"/>
      <c r="H40" s="477"/>
      <c r="I40" s="477"/>
      <c r="J40" s="477"/>
      <c r="K40" s="477"/>
      <c r="L40" s="477"/>
      <c r="M40" s="477"/>
      <c r="N40" s="477"/>
      <c r="O40" s="477"/>
      <c r="P40" s="477"/>
      <c r="Q40" s="477"/>
    </row>
    <row r="41" spans="1:17" s="210" customFormat="1" x14ac:dyDescent="0.3">
      <c r="A41" s="367"/>
      <c r="B41" s="370"/>
      <c r="C41" s="366"/>
      <c r="D41" s="366"/>
      <c r="E41" s="366"/>
      <c r="F41" s="368"/>
      <c r="G41" s="477"/>
      <c r="H41" s="477"/>
      <c r="I41" s="477"/>
      <c r="J41" s="477"/>
      <c r="K41" s="477"/>
      <c r="L41" s="477"/>
      <c r="M41" s="477"/>
      <c r="N41" s="477"/>
      <c r="O41" s="477"/>
      <c r="P41" s="477"/>
      <c r="Q41" s="477"/>
    </row>
    <row r="42" spans="1:17" s="210" customFormat="1" x14ac:dyDescent="0.3">
      <c r="A42" s="367" t="s">
        <v>51</v>
      </c>
      <c r="B42" s="370">
        <v>0</v>
      </c>
      <c r="C42" s="370">
        <v>604</v>
      </c>
      <c r="D42" s="366"/>
      <c r="E42" s="366"/>
      <c r="F42" s="368"/>
      <c r="G42" s="477"/>
      <c r="H42" s="477"/>
      <c r="I42" s="477"/>
      <c r="J42" s="477"/>
      <c r="K42" s="477"/>
      <c r="L42" s="477"/>
      <c r="M42" s="477"/>
      <c r="N42" s="477"/>
      <c r="O42" s="477"/>
      <c r="P42" s="477"/>
      <c r="Q42" s="477"/>
    </row>
    <row r="43" spans="1:17" s="210" customFormat="1" x14ac:dyDescent="0.3">
      <c r="A43" s="367"/>
      <c r="B43" s="370"/>
      <c r="C43" s="366"/>
      <c r="D43" s="370">
        <v>0</v>
      </c>
      <c r="E43" s="370">
        <v>3044</v>
      </c>
      <c r="F43" s="368"/>
      <c r="G43" s="477"/>
      <c r="H43" s="477"/>
      <c r="I43" s="477"/>
      <c r="J43" s="477"/>
      <c r="K43" s="477"/>
      <c r="L43" s="477"/>
      <c r="M43" s="477"/>
      <c r="N43" s="477"/>
      <c r="O43" s="477"/>
      <c r="P43" s="477"/>
      <c r="Q43" s="477"/>
    </row>
    <row r="44" spans="1:17" s="210" customFormat="1" x14ac:dyDescent="0.3">
      <c r="A44" s="367"/>
      <c r="B44" s="370"/>
      <c r="C44" s="366"/>
      <c r="D44" s="366"/>
      <c r="E44" s="366"/>
      <c r="F44" s="368"/>
      <c r="G44" s="477"/>
      <c r="H44" s="477"/>
      <c r="I44" s="477"/>
      <c r="J44" s="477"/>
      <c r="K44" s="477"/>
      <c r="L44" s="477"/>
      <c r="M44" s="477"/>
      <c r="N44" s="477"/>
      <c r="O44" s="477"/>
      <c r="P44" s="477"/>
      <c r="Q44" s="477"/>
    </row>
    <row r="45" spans="1:17" s="210" customFormat="1" x14ac:dyDescent="0.3">
      <c r="A45" s="369" t="s">
        <v>789</v>
      </c>
      <c r="B45" s="370">
        <v>14761</v>
      </c>
      <c r="C45" s="370">
        <v>0</v>
      </c>
      <c r="D45" s="366"/>
      <c r="E45" s="366"/>
      <c r="F45" s="368"/>
      <c r="G45" s="477"/>
      <c r="H45" s="477"/>
      <c r="I45" s="477"/>
      <c r="J45" s="477"/>
      <c r="K45" s="477"/>
      <c r="L45" s="477"/>
      <c r="M45" s="477"/>
      <c r="N45" s="477"/>
      <c r="O45" s="477"/>
      <c r="P45" s="477"/>
      <c r="Q45" s="477"/>
    </row>
    <row r="46" spans="1:17" s="210" customFormat="1" x14ac:dyDescent="0.3">
      <c r="A46" s="366"/>
      <c r="B46" s="366"/>
      <c r="C46" s="366"/>
      <c r="D46" s="370">
        <v>5725</v>
      </c>
      <c r="E46" s="370">
        <v>13877</v>
      </c>
      <c r="F46" s="368"/>
      <c r="G46" s="477"/>
      <c r="H46" s="477"/>
      <c r="I46" s="477"/>
      <c r="J46" s="477"/>
      <c r="K46" s="477"/>
      <c r="L46" s="477"/>
      <c r="M46" s="477"/>
      <c r="N46" s="477"/>
      <c r="O46" s="477"/>
      <c r="P46" s="477"/>
      <c r="Q46" s="477"/>
    </row>
    <row r="47" spans="1:17" s="210" customFormat="1" x14ac:dyDescent="0.3">
      <c r="A47" s="208"/>
      <c r="B47" s="208"/>
      <c r="C47" s="208"/>
      <c r="D47" s="208"/>
      <c r="E47" s="208"/>
      <c r="F47" s="208"/>
      <c r="G47" s="477"/>
      <c r="H47" s="477"/>
      <c r="I47" s="477"/>
      <c r="J47" s="477"/>
      <c r="K47" s="477"/>
      <c r="L47" s="477"/>
      <c r="M47" s="477"/>
      <c r="N47" s="477"/>
      <c r="O47" s="477"/>
      <c r="P47" s="477"/>
      <c r="Q47" s="477"/>
    </row>
    <row r="48" spans="1:17" s="210" customFormat="1" x14ac:dyDescent="0.3">
      <c r="A48" s="477"/>
      <c r="B48" s="477"/>
      <c r="C48" s="477"/>
      <c r="D48" s="477"/>
      <c r="E48" s="477"/>
      <c r="F48" s="477"/>
      <c r="G48" s="477"/>
      <c r="H48" s="477"/>
      <c r="I48" s="477"/>
      <c r="J48" s="477"/>
      <c r="K48" s="477"/>
      <c r="L48" s="477"/>
      <c r="M48" s="477"/>
      <c r="N48" s="477"/>
      <c r="O48" s="477"/>
      <c r="P48" s="477"/>
      <c r="Q48" s="477"/>
    </row>
    <row r="49" spans="1:17" s="210" customFormat="1" x14ac:dyDescent="0.3">
      <c r="A49" s="477"/>
      <c r="B49" s="477"/>
      <c r="C49" s="477"/>
      <c r="D49" s="477"/>
      <c r="E49" s="477"/>
      <c r="F49" s="477"/>
      <c r="G49" s="477"/>
      <c r="H49" s="477"/>
      <c r="I49" s="477"/>
      <c r="J49" s="477"/>
      <c r="K49" s="477"/>
      <c r="L49" s="477"/>
      <c r="M49" s="477"/>
      <c r="N49" s="477"/>
      <c r="O49" s="477"/>
      <c r="P49" s="477"/>
      <c r="Q49" s="477"/>
    </row>
    <row r="50" spans="1:17" s="210" customFormat="1" x14ac:dyDescent="0.3"/>
    <row r="51" spans="1:17" s="210" customFormat="1" x14ac:dyDescent="0.3"/>
    <row r="52" spans="1:17" s="210" customFormat="1" x14ac:dyDescent="0.3"/>
    <row r="55" spans="1:17" x14ac:dyDescent="0.3">
      <c r="A55" s="208"/>
      <c r="B55" s="208"/>
      <c r="C55" s="208"/>
      <c r="D55" s="208"/>
      <c r="E55" s="208"/>
      <c r="F55" s="208"/>
      <c r="G55" s="208"/>
    </row>
    <row r="56" spans="1:17" x14ac:dyDescent="0.3">
      <c r="A56" s="208"/>
      <c r="B56" s="208"/>
      <c r="C56" s="208"/>
      <c r="D56" s="208"/>
      <c r="E56" s="208"/>
      <c r="F56" s="208"/>
      <c r="G56" s="208"/>
    </row>
  </sheetData>
  <mergeCells count="3">
    <mergeCell ref="J9:K10"/>
    <mergeCell ref="J11:Q11"/>
    <mergeCell ref="J20:Q20"/>
  </mergeCells>
  <hyperlinks>
    <hyperlink ref="I1" location="'Inhalt - Contenu'!A1" display="◄" xr:uid="{00000000-0004-0000-02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0"/>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325" customWidth="1"/>
    <col min="2" max="16384" width="12" style="325"/>
  </cols>
  <sheetData>
    <row r="1" spans="1:21" ht="12" customHeight="1" x14ac:dyDescent="0.3">
      <c r="A1" s="276"/>
      <c r="I1" s="194" t="s">
        <v>6</v>
      </c>
    </row>
    <row r="4" spans="1:21" x14ac:dyDescent="0.3">
      <c r="J4" s="330"/>
    </row>
    <row r="6" spans="1:21" x14ac:dyDescent="0.3">
      <c r="G6" s="330"/>
      <c r="H6" s="330"/>
      <c r="I6" s="330"/>
      <c r="J6" s="277"/>
      <c r="K6" s="498"/>
      <c r="L6" s="499"/>
      <c r="M6" s="499"/>
      <c r="N6" s="499"/>
      <c r="O6" s="499"/>
      <c r="P6" s="499"/>
      <c r="Q6" s="499"/>
      <c r="R6" s="499"/>
      <c r="S6" s="499"/>
      <c r="T6" s="499"/>
      <c r="U6" s="332"/>
    </row>
    <row r="7" spans="1:21" x14ac:dyDescent="0.3">
      <c r="G7" s="330"/>
      <c r="H7" s="330"/>
      <c r="I7" s="330"/>
      <c r="J7" s="278"/>
      <c r="K7" s="279"/>
      <c r="L7" s="280"/>
      <c r="M7" s="277"/>
      <c r="N7" s="277"/>
      <c r="O7" s="277"/>
      <c r="P7" s="277"/>
      <c r="Q7" s="277"/>
      <c r="R7" s="277"/>
      <c r="S7" s="277"/>
      <c r="T7" s="277"/>
      <c r="U7" s="332"/>
    </row>
    <row r="8" spans="1:21" x14ac:dyDescent="0.3">
      <c r="G8" s="330"/>
      <c r="H8" s="330"/>
      <c r="I8" s="330"/>
      <c r="J8" s="278"/>
      <c r="K8" s="500"/>
      <c r="L8" s="501"/>
      <c r="M8" s="501"/>
      <c r="N8" s="501"/>
      <c r="O8" s="501"/>
      <c r="P8" s="501"/>
      <c r="Q8" s="501"/>
      <c r="R8" s="501"/>
      <c r="S8" s="501"/>
      <c r="T8" s="501"/>
      <c r="U8" s="332"/>
    </row>
    <row r="9" spans="1:21" x14ac:dyDescent="0.3">
      <c r="G9" s="330"/>
      <c r="H9" s="330"/>
      <c r="I9" s="330"/>
      <c r="J9" s="278"/>
      <c r="K9" s="105"/>
      <c r="L9" s="106"/>
      <c r="M9" s="281"/>
      <c r="N9" s="281"/>
      <c r="O9" s="281"/>
      <c r="P9" s="281"/>
      <c r="Q9" s="281"/>
      <c r="R9" s="281"/>
      <c r="S9" s="281"/>
      <c r="T9" s="281"/>
      <c r="U9" s="332"/>
    </row>
    <row r="10" spans="1:21" x14ac:dyDescent="0.3">
      <c r="G10" s="330"/>
      <c r="H10" s="330"/>
      <c r="I10" s="330"/>
      <c r="J10" s="278"/>
      <c r="K10" s="106"/>
      <c r="L10" s="107"/>
      <c r="M10" s="282"/>
      <c r="N10" s="282"/>
      <c r="O10" s="282"/>
      <c r="P10" s="282"/>
      <c r="Q10" s="282"/>
      <c r="R10" s="282"/>
      <c r="S10" s="282"/>
      <c r="T10" s="282"/>
      <c r="U10" s="332"/>
    </row>
    <row r="11" spans="1:21" x14ac:dyDescent="0.3">
      <c r="G11" s="330"/>
      <c r="H11" s="330"/>
      <c r="I11" s="330"/>
      <c r="J11" s="278"/>
      <c r="K11" s="106"/>
      <c r="L11" s="107"/>
      <c r="M11" s="282"/>
      <c r="N11" s="282"/>
      <c r="O11" s="282"/>
      <c r="P11" s="282"/>
      <c r="Q11" s="282"/>
      <c r="R11" s="282"/>
      <c r="S11" s="282"/>
      <c r="T11" s="282"/>
      <c r="U11" s="332"/>
    </row>
    <row r="12" spans="1:21" x14ac:dyDescent="0.3">
      <c r="G12" s="330"/>
      <c r="H12" s="330"/>
      <c r="I12" s="330"/>
      <c r="J12" s="278"/>
      <c r="K12" s="106"/>
      <c r="L12" s="107"/>
      <c r="M12" s="282"/>
      <c r="N12" s="282"/>
      <c r="O12" s="282"/>
      <c r="P12" s="282"/>
      <c r="Q12" s="282"/>
      <c r="R12" s="282"/>
      <c r="S12" s="282"/>
      <c r="T12" s="282"/>
      <c r="U12" s="332"/>
    </row>
    <row r="13" spans="1:21" x14ac:dyDescent="0.3">
      <c r="G13" s="330"/>
      <c r="H13" s="330"/>
      <c r="I13" s="330"/>
      <c r="J13" s="278"/>
      <c r="K13" s="106"/>
      <c r="L13" s="107"/>
      <c r="M13" s="282"/>
      <c r="N13" s="282"/>
      <c r="O13" s="282"/>
      <c r="P13" s="282"/>
      <c r="Q13" s="282"/>
      <c r="R13" s="282"/>
      <c r="S13" s="282"/>
      <c r="T13" s="282"/>
      <c r="U13" s="332"/>
    </row>
    <row r="14" spans="1:21" x14ac:dyDescent="0.3">
      <c r="G14" s="330"/>
      <c r="H14" s="330"/>
      <c r="I14" s="330"/>
      <c r="J14" s="332"/>
      <c r="K14" s="106"/>
      <c r="L14" s="107"/>
      <c r="M14" s="282"/>
      <c r="N14" s="282"/>
      <c r="O14" s="282"/>
      <c r="P14" s="282"/>
      <c r="Q14" s="282"/>
      <c r="R14" s="282"/>
      <c r="S14" s="282"/>
      <c r="T14" s="282"/>
      <c r="U14" s="332"/>
    </row>
    <row r="15" spans="1:21" x14ac:dyDescent="0.3">
      <c r="G15" s="330"/>
      <c r="H15" s="330"/>
      <c r="I15" s="330"/>
      <c r="J15" s="332"/>
      <c r="K15" s="106"/>
      <c r="L15" s="107"/>
      <c r="M15" s="282"/>
      <c r="N15" s="282"/>
      <c r="O15" s="282"/>
      <c r="P15" s="282"/>
      <c r="Q15" s="282"/>
      <c r="R15" s="282"/>
      <c r="S15" s="282"/>
      <c r="T15" s="282"/>
      <c r="U15" s="332"/>
    </row>
    <row r="16" spans="1:21" x14ac:dyDescent="0.3">
      <c r="G16" s="330"/>
      <c r="H16" s="330"/>
      <c r="I16" s="330"/>
      <c r="J16" s="332"/>
      <c r="K16" s="106"/>
      <c r="L16" s="107"/>
      <c r="M16" s="282"/>
      <c r="N16" s="282"/>
      <c r="O16" s="282"/>
      <c r="P16" s="282"/>
      <c r="Q16" s="282"/>
      <c r="R16" s="282"/>
      <c r="S16" s="282"/>
      <c r="T16" s="282"/>
      <c r="U16" s="332"/>
    </row>
    <row r="17" spans="1:21" x14ac:dyDescent="0.3">
      <c r="G17" s="330"/>
      <c r="H17" s="330"/>
      <c r="I17" s="330"/>
      <c r="J17" s="332"/>
      <c r="K17" s="280"/>
      <c r="L17" s="283"/>
      <c r="M17" s="278"/>
      <c r="N17" s="284"/>
      <c r="O17" s="284"/>
      <c r="P17" s="284"/>
      <c r="Q17" s="278"/>
      <c r="R17" s="278"/>
      <c r="S17" s="278"/>
      <c r="T17" s="278"/>
      <c r="U17" s="332"/>
    </row>
    <row r="18" spans="1:21" x14ac:dyDescent="0.3">
      <c r="G18" s="330"/>
      <c r="H18" s="330"/>
      <c r="I18" s="330"/>
      <c r="J18" s="332"/>
      <c r="K18" s="280"/>
      <c r="L18" s="283"/>
      <c r="M18" s="278"/>
      <c r="N18" s="284"/>
      <c r="O18" s="284"/>
      <c r="P18" s="284"/>
      <c r="Q18" s="278"/>
      <c r="R18" s="278"/>
      <c r="S18" s="278"/>
      <c r="T18" s="278"/>
      <c r="U18" s="332"/>
    </row>
    <row r="19" spans="1:21" x14ac:dyDescent="0.3">
      <c r="G19" s="330"/>
      <c r="H19" s="330"/>
      <c r="I19" s="330"/>
      <c r="J19" s="106"/>
      <c r="K19" s="107"/>
      <c r="L19" s="282"/>
      <c r="M19" s="282"/>
      <c r="N19" s="282"/>
      <c r="O19" s="282"/>
      <c r="P19" s="282"/>
      <c r="Q19" s="282"/>
      <c r="R19" s="282"/>
      <c r="S19" s="282"/>
      <c r="T19" s="330"/>
      <c r="U19" s="330"/>
    </row>
    <row r="20" spans="1:21" x14ac:dyDescent="0.3">
      <c r="G20" s="330"/>
      <c r="H20" s="330"/>
      <c r="I20" s="330"/>
      <c r="J20" s="106"/>
      <c r="K20" s="107"/>
      <c r="L20" s="282"/>
      <c r="M20" s="282"/>
      <c r="N20" s="282"/>
      <c r="O20" s="282"/>
      <c r="P20" s="282"/>
      <c r="Q20" s="282"/>
      <c r="R20" s="282"/>
      <c r="S20" s="282"/>
      <c r="T20" s="330"/>
      <c r="U20" s="330"/>
    </row>
    <row r="21" spans="1:21" x14ac:dyDescent="0.3">
      <c r="G21" s="330"/>
      <c r="H21" s="330"/>
      <c r="I21" s="330"/>
      <c r="J21" s="331"/>
      <c r="K21" s="331"/>
      <c r="L21" s="331"/>
      <c r="M21" s="330"/>
      <c r="N21" s="331"/>
      <c r="O21" s="331"/>
      <c r="P21" s="331"/>
      <c r="Q21" s="331"/>
      <c r="R21" s="331"/>
      <c r="S21" s="331"/>
      <c r="T21" s="330"/>
      <c r="U21" s="330"/>
    </row>
    <row r="22" spans="1:21" x14ac:dyDescent="0.3">
      <c r="G22" s="330"/>
      <c r="H22" s="330"/>
      <c r="I22" s="330"/>
      <c r="J22" s="331"/>
      <c r="K22" s="331"/>
      <c r="L22" s="331"/>
      <c r="M22" s="330"/>
      <c r="N22" s="331"/>
      <c r="O22" s="331"/>
      <c r="P22" s="331"/>
      <c r="Q22" s="331"/>
      <c r="R22" s="331"/>
      <c r="S22" s="331"/>
      <c r="T22" s="330"/>
      <c r="U22" s="330"/>
    </row>
    <row r="23" spans="1:21" x14ac:dyDescent="0.3">
      <c r="G23" s="330"/>
      <c r="H23" s="331"/>
      <c r="I23" s="331"/>
      <c r="J23" s="331"/>
      <c r="K23" s="331"/>
      <c r="L23" s="331"/>
      <c r="M23" s="330"/>
      <c r="N23" s="331"/>
      <c r="O23" s="331"/>
      <c r="P23" s="331"/>
      <c r="Q23" s="331"/>
      <c r="R23" s="330"/>
      <c r="S23" s="330"/>
      <c r="T23" s="330"/>
      <c r="U23" s="330"/>
    </row>
    <row r="24" spans="1:21" x14ac:dyDescent="0.3">
      <c r="G24" s="330"/>
      <c r="H24" s="331"/>
      <c r="I24" s="274"/>
      <c r="J24" s="274"/>
      <c r="K24" s="274"/>
      <c r="L24" s="274"/>
      <c r="M24" s="330"/>
      <c r="N24" s="274"/>
      <c r="O24" s="274"/>
      <c r="P24" s="274"/>
      <c r="Q24" s="331"/>
      <c r="R24" s="330"/>
      <c r="S24" s="330"/>
      <c r="T24" s="330"/>
      <c r="U24" s="330"/>
    </row>
    <row r="25" spans="1:21" s="328" customFormat="1" x14ac:dyDescent="0.3">
      <c r="F25" s="327"/>
      <c r="G25" s="327"/>
      <c r="H25" s="500"/>
      <c r="I25" s="502"/>
      <c r="J25" s="502"/>
      <c r="K25" s="502"/>
      <c r="L25" s="502"/>
      <c r="M25" s="502"/>
      <c r="N25" s="502"/>
      <c r="O25" s="502"/>
      <c r="P25" s="502"/>
      <c r="Q25" s="502"/>
      <c r="R25" s="327"/>
      <c r="S25" s="327"/>
      <c r="T25" s="327"/>
      <c r="U25" s="327"/>
    </row>
    <row r="26" spans="1:21" s="328" customFormat="1" x14ac:dyDescent="0.3">
      <c r="G26" s="503"/>
      <c r="H26" s="504"/>
      <c r="I26" s="504"/>
      <c r="J26" s="504"/>
      <c r="K26" s="504"/>
      <c r="L26" s="504"/>
      <c r="M26" s="504"/>
      <c r="N26" s="504"/>
      <c r="O26" s="504"/>
      <c r="P26" s="504"/>
      <c r="Q26" s="329"/>
    </row>
    <row r="27" spans="1:21" s="375" customFormat="1" x14ac:dyDescent="0.3">
      <c r="G27" s="376"/>
      <c r="H27" s="285"/>
    </row>
    <row r="28" spans="1:21" s="375" customFormat="1" x14ac:dyDescent="0.3">
      <c r="G28" s="285"/>
      <c r="H28" s="286"/>
    </row>
    <row r="29" spans="1:21" s="375" customFormat="1" x14ac:dyDescent="0.3">
      <c r="G29" s="285"/>
      <c r="H29" s="286"/>
    </row>
    <row r="30" spans="1:21" s="375" customFormat="1" x14ac:dyDescent="0.3">
      <c r="A30" s="377"/>
      <c r="B30" s="378" t="s">
        <v>18</v>
      </c>
      <c r="C30" s="378"/>
      <c r="D30" s="378" t="s">
        <v>82</v>
      </c>
      <c r="E30" s="378"/>
      <c r="F30" s="379"/>
      <c r="G30" s="285"/>
      <c r="H30" s="286"/>
    </row>
    <row r="31" spans="1:21" s="375" customFormat="1" x14ac:dyDescent="0.3">
      <c r="A31" s="378" t="s">
        <v>23</v>
      </c>
      <c r="B31" s="380">
        <v>4729026</v>
      </c>
      <c r="C31" s="377"/>
      <c r="D31" s="381">
        <f>B31*100/B38</f>
        <v>80.901140342263488</v>
      </c>
      <c r="E31" s="377"/>
      <c r="F31" s="379"/>
      <c r="G31" s="285"/>
      <c r="H31" s="286"/>
    </row>
    <row r="32" spans="1:21" s="375" customFormat="1" x14ac:dyDescent="0.3">
      <c r="A32" s="378" t="s">
        <v>24</v>
      </c>
      <c r="B32" s="380">
        <v>218234</v>
      </c>
      <c r="C32" s="377"/>
      <c r="D32" s="381">
        <f>B32*100/B38</f>
        <v>3.7334071458802573</v>
      </c>
      <c r="E32" s="377"/>
      <c r="F32" s="379"/>
      <c r="G32" s="285"/>
      <c r="H32" s="286"/>
    </row>
    <row r="33" spans="1:19" s="375" customFormat="1" x14ac:dyDescent="0.3">
      <c r="A33" s="382" t="s">
        <v>25</v>
      </c>
      <c r="B33" s="380">
        <v>393653</v>
      </c>
      <c r="C33" s="377"/>
      <c r="D33" s="381">
        <f>B33*100/B38</f>
        <v>6.7343627628930456</v>
      </c>
      <c r="E33" s="377"/>
      <c r="F33" s="379"/>
      <c r="G33" s="285"/>
      <c r="H33" s="286"/>
    </row>
    <row r="34" spans="1:19" s="375" customFormat="1" x14ac:dyDescent="0.3">
      <c r="A34" s="378" t="s">
        <v>26</v>
      </c>
      <c r="B34" s="380">
        <v>25932</v>
      </c>
      <c r="C34" s="377"/>
      <c r="D34" s="381">
        <f>B34*100/B38</f>
        <v>0.44362800529233226</v>
      </c>
      <c r="E34" s="377"/>
      <c r="F34" s="379"/>
      <c r="G34" s="285"/>
      <c r="H34" s="286"/>
    </row>
    <row r="35" spans="1:19" s="375" customFormat="1" x14ac:dyDescent="0.3">
      <c r="A35" s="378" t="s">
        <v>27</v>
      </c>
      <c r="B35" s="380">
        <v>391692</v>
      </c>
      <c r="C35" s="377"/>
      <c r="D35" s="381">
        <f>B35*100/B38</f>
        <v>6.7008152340337883</v>
      </c>
      <c r="E35" s="377"/>
      <c r="F35" s="379"/>
    </row>
    <row r="36" spans="1:19" s="375" customFormat="1" x14ac:dyDescent="0.3">
      <c r="A36" s="382" t="s">
        <v>11</v>
      </c>
      <c r="B36" s="380">
        <v>31195</v>
      </c>
      <c r="C36" s="377"/>
      <c r="D36" s="381">
        <f>B36*100/B38</f>
        <v>0.53366402996661666</v>
      </c>
      <c r="E36" s="377"/>
      <c r="F36" s="379"/>
    </row>
    <row r="37" spans="1:19" s="375" customFormat="1" x14ac:dyDescent="0.3">
      <c r="A37" s="378" t="s">
        <v>28</v>
      </c>
      <c r="B37" s="380">
        <v>55706</v>
      </c>
      <c r="C37" s="377"/>
      <c r="D37" s="381">
        <f>B37*100/B38</f>
        <v>0.95298247967047123</v>
      </c>
      <c r="E37" s="377"/>
      <c r="F37" s="379"/>
    </row>
    <row r="38" spans="1:19" s="375" customFormat="1" x14ac:dyDescent="0.3">
      <c r="A38" s="378" t="s">
        <v>18</v>
      </c>
      <c r="B38" s="380">
        <f>+B31+B32+B33+B34+B35+B36+B37</f>
        <v>5845438</v>
      </c>
      <c r="C38" s="377"/>
      <c r="D38" s="377"/>
      <c r="E38" s="377"/>
      <c r="F38" s="379"/>
    </row>
    <row r="39" spans="1:19" s="375" customFormat="1" x14ac:dyDescent="0.3">
      <c r="A39" s="382"/>
      <c r="B39" s="377"/>
      <c r="C39" s="377"/>
      <c r="D39" s="377"/>
      <c r="E39" s="377"/>
      <c r="F39" s="379"/>
    </row>
    <row r="40" spans="1:19" s="375" customFormat="1" ht="15.6" customHeight="1" x14ac:dyDescent="0.3">
      <c r="A40" s="377"/>
      <c r="B40" s="382" t="s">
        <v>60</v>
      </c>
      <c r="C40" s="382" t="s">
        <v>61</v>
      </c>
      <c r="D40" s="382" t="s">
        <v>62</v>
      </c>
      <c r="E40" s="379"/>
      <c r="F40" s="379"/>
      <c r="G40" s="505"/>
      <c r="H40" s="506"/>
      <c r="I40" s="383"/>
      <c r="J40" s="285"/>
      <c r="K40" s="286"/>
      <c r="L40" s="287"/>
      <c r="M40" s="384"/>
      <c r="N40" s="384"/>
      <c r="O40" s="384"/>
      <c r="P40" s="287"/>
      <c r="Q40" s="287"/>
      <c r="R40" s="287"/>
      <c r="S40" s="287"/>
    </row>
    <row r="41" spans="1:19" s="375" customFormat="1" x14ac:dyDescent="0.3">
      <c r="A41" s="382" t="s">
        <v>59</v>
      </c>
      <c r="B41" s="385">
        <v>0</v>
      </c>
      <c r="C41" s="385">
        <v>14867</v>
      </c>
      <c r="D41" s="385">
        <v>40839</v>
      </c>
      <c r="E41" s="377">
        <v>7</v>
      </c>
      <c r="F41" s="379"/>
      <c r="G41" s="506"/>
      <c r="H41" s="506"/>
      <c r="I41" s="386"/>
      <c r="J41" s="285"/>
      <c r="K41" s="286"/>
      <c r="L41" s="287"/>
      <c r="M41" s="287"/>
      <c r="N41" s="287"/>
      <c r="O41" s="287"/>
      <c r="P41" s="287"/>
      <c r="Q41" s="287"/>
      <c r="R41" s="287"/>
      <c r="S41" s="287"/>
    </row>
    <row r="42" spans="1:19" s="375" customFormat="1" x14ac:dyDescent="0.3">
      <c r="A42" s="382" t="s">
        <v>58</v>
      </c>
      <c r="B42" s="385">
        <v>0</v>
      </c>
      <c r="C42" s="385">
        <v>7439</v>
      </c>
      <c r="D42" s="385">
        <v>23756</v>
      </c>
      <c r="E42" s="377">
        <v>6</v>
      </c>
      <c r="F42" s="379"/>
      <c r="G42" s="387"/>
      <c r="H42" s="388"/>
      <c r="I42" s="389"/>
      <c r="J42" s="389"/>
      <c r="K42" s="389"/>
      <c r="L42" s="389"/>
      <c r="M42" s="389"/>
      <c r="N42" s="389"/>
      <c r="O42" s="389"/>
      <c r="P42" s="389"/>
    </row>
    <row r="43" spans="1:19" s="375" customFormat="1" x14ac:dyDescent="0.3">
      <c r="A43" s="382" t="s">
        <v>57</v>
      </c>
      <c r="B43" s="385">
        <v>2257</v>
      </c>
      <c r="C43" s="385">
        <v>108810</v>
      </c>
      <c r="D43" s="385">
        <v>280625</v>
      </c>
      <c r="E43" s="377">
        <v>5</v>
      </c>
      <c r="F43" s="379"/>
      <c r="G43" s="496"/>
      <c r="H43" s="497"/>
      <c r="I43" s="497"/>
      <c r="J43" s="497"/>
      <c r="K43" s="497"/>
      <c r="L43" s="497"/>
      <c r="M43" s="497"/>
      <c r="N43" s="497"/>
      <c r="O43" s="497"/>
      <c r="P43" s="497"/>
    </row>
    <row r="44" spans="1:19" s="375" customFormat="1" x14ac:dyDescent="0.3">
      <c r="A44" s="382" t="s">
        <v>56</v>
      </c>
      <c r="B44" s="385">
        <v>0</v>
      </c>
      <c r="C44" s="385">
        <v>3418</v>
      </c>
      <c r="D44" s="385">
        <v>22514</v>
      </c>
      <c r="E44" s="377">
        <v>4</v>
      </c>
      <c r="F44" s="379"/>
      <c r="G44" s="376"/>
      <c r="H44" s="285"/>
      <c r="I44" s="390"/>
      <c r="J44" s="390"/>
      <c r="K44" s="390"/>
      <c r="L44" s="390"/>
      <c r="M44" s="390"/>
      <c r="N44" s="390"/>
      <c r="O44" s="390"/>
      <c r="P44" s="390"/>
    </row>
    <row r="45" spans="1:19" s="375" customFormat="1" x14ac:dyDescent="0.3">
      <c r="A45" s="382" t="s">
        <v>55</v>
      </c>
      <c r="B45" s="385">
        <v>6876</v>
      </c>
      <c r="C45" s="385">
        <v>140812</v>
      </c>
      <c r="D45" s="385">
        <v>245965</v>
      </c>
      <c r="E45" s="377">
        <v>3</v>
      </c>
      <c r="F45" s="379"/>
      <c r="G45" s="285"/>
      <c r="H45" s="286"/>
      <c r="I45" s="287"/>
      <c r="J45" s="287"/>
      <c r="K45" s="287"/>
      <c r="L45" s="287"/>
      <c r="M45" s="287"/>
      <c r="N45" s="287"/>
      <c r="O45" s="287"/>
      <c r="P45" s="287"/>
    </row>
    <row r="46" spans="1:19" s="375" customFormat="1" x14ac:dyDescent="0.3">
      <c r="A46" s="382" t="s">
        <v>54</v>
      </c>
      <c r="B46" s="385">
        <v>26490</v>
      </c>
      <c r="C46" s="385">
        <v>109262</v>
      </c>
      <c r="D46" s="385">
        <v>82482</v>
      </c>
      <c r="E46" s="377">
        <v>2</v>
      </c>
      <c r="F46" s="379"/>
      <c r="G46" s="285"/>
      <c r="H46" s="286"/>
      <c r="I46" s="287"/>
      <c r="J46" s="287"/>
      <c r="K46" s="287"/>
      <c r="L46" s="287"/>
      <c r="M46" s="287"/>
      <c r="N46" s="287"/>
      <c r="O46" s="287"/>
      <c r="P46" s="287"/>
    </row>
    <row r="47" spans="1:19" s="375" customFormat="1" x14ac:dyDescent="0.3">
      <c r="A47" s="382" t="s">
        <v>53</v>
      </c>
      <c r="B47" s="385">
        <v>1116442</v>
      </c>
      <c r="C47" s="385">
        <v>1635596</v>
      </c>
      <c r="D47" s="385">
        <v>1958669</v>
      </c>
      <c r="E47" s="377">
        <v>1</v>
      </c>
      <c r="F47" s="379"/>
      <c r="G47" s="285"/>
      <c r="H47" s="286"/>
      <c r="I47" s="287"/>
      <c r="J47" s="287"/>
      <c r="K47" s="287"/>
      <c r="L47" s="287"/>
      <c r="M47" s="287"/>
      <c r="N47" s="287"/>
      <c r="O47" s="287"/>
      <c r="P47" s="287"/>
    </row>
    <row r="48" spans="1:19" s="375" customFormat="1" x14ac:dyDescent="0.3">
      <c r="A48" s="382"/>
      <c r="B48" s="377"/>
      <c r="C48" s="377"/>
      <c r="D48" s="377"/>
      <c r="E48" s="377"/>
      <c r="F48" s="379"/>
      <c r="G48" s="285"/>
      <c r="H48" s="286"/>
      <c r="I48" s="287"/>
      <c r="J48" s="287"/>
      <c r="K48" s="287"/>
      <c r="L48" s="287"/>
      <c r="M48" s="287"/>
      <c r="N48" s="287"/>
      <c r="O48" s="287"/>
      <c r="P48" s="287"/>
    </row>
    <row r="49" spans="1:19" s="375" customFormat="1" x14ac:dyDescent="0.3">
      <c r="A49" s="378"/>
      <c r="B49" s="377"/>
      <c r="C49" s="377"/>
      <c r="D49" s="377"/>
      <c r="E49" s="377"/>
      <c r="F49" s="379"/>
      <c r="G49" s="285"/>
      <c r="H49" s="286"/>
      <c r="I49" s="287"/>
      <c r="J49" s="287"/>
      <c r="K49" s="287"/>
      <c r="L49" s="287"/>
      <c r="M49" s="287"/>
      <c r="N49" s="287"/>
      <c r="O49" s="287"/>
      <c r="P49" s="287"/>
    </row>
    <row r="50" spans="1:19" s="375" customFormat="1" x14ac:dyDescent="0.3">
      <c r="A50" s="378"/>
      <c r="B50" s="377"/>
      <c r="C50" s="377"/>
      <c r="D50" s="377"/>
      <c r="E50" s="377"/>
      <c r="F50" s="379"/>
      <c r="G50" s="285"/>
      <c r="H50" s="286"/>
      <c r="I50" s="287"/>
      <c r="J50" s="287"/>
      <c r="K50" s="287"/>
      <c r="L50" s="287"/>
      <c r="M50" s="287"/>
      <c r="N50" s="287"/>
      <c r="O50" s="287"/>
      <c r="P50" s="287"/>
    </row>
    <row r="51" spans="1:19" s="375" customFormat="1" x14ac:dyDescent="0.3">
      <c r="A51" s="378"/>
      <c r="B51" s="377"/>
      <c r="C51" s="377"/>
      <c r="D51" s="377"/>
      <c r="E51" s="377"/>
      <c r="F51" s="379"/>
      <c r="G51" s="285"/>
      <c r="H51" s="286"/>
      <c r="I51" s="287"/>
      <c r="J51" s="287"/>
      <c r="K51" s="287"/>
      <c r="L51" s="287"/>
      <c r="M51" s="287"/>
      <c r="N51" s="287"/>
      <c r="O51" s="287"/>
      <c r="P51" s="287"/>
    </row>
    <row r="52" spans="1:19" s="375" customFormat="1" x14ac:dyDescent="0.3">
      <c r="A52" s="378"/>
      <c r="B52" s="377"/>
      <c r="C52" s="377"/>
      <c r="D52" s="377"/>
      <c r="E52" s="377"/>
      <c r="F52" s="379"/>
      <c r="G52" s="496"/>
      <c r="H52" s="497"/>
      <c r="I52" s="497"/>
      <c r="J52" s="497"/>
      <c r="K52" s="497"/>
      <c r="L52" s="497"/>
      <c r="M52" s="497"/>
      <c r="N52" s="497"/>
      <c r="O52" s="497"/>
      <c r="P52" s="497"/>
    </row>
    <row r="53" spans="1:19" s="375" customFormat="1" x14ac:dyDescent="0.3">
      <c r="A53" s="378"/>
      <c r="B53" s="377"/>
      <c r="C53" s="377"/>
      <c r="D53" s="377"/>
      <c r="E53" s="377"/>
      <c r="F53" s="379"/>
      <c r="G53" s="376"/>
      <c r="H53" s="285"/>
      <c r="I53" s="390"/>
      <c r="J53" s="390"/>
      <c r="K53" s="390"/>
      <c r="L53" s="390"/>
      <c r="M53" s="390"/>
      <c r="N53" s="390"/>
      <c r="O53" s="390"/>
      <c r="P53" s="390"/>
    </row>
    <row r="54" spans="1:19" s="375" customFormat="1" x14ac:dyDescent="0.3">
      <c r="A54" s="382"/>
      <c r="B54" s="377"/>
      <c r="C54" s="377"/>
      <c r="D54" s="377"/>
      <c r="E54" s="377"/>
      <c r="F54" s="379"/>
      <c r="G54" s="285"/>
      <c r="H54" s="286"/>
      <c r="I54" s="287"/>
      <c r="J54" s="287"/>
      <c r="K54" s="287"/>
      <c r="L54" s="287"/>
      <c r="M54" s="287"/>
      <c r="N54" s="287"/>
      <c r="O54" s="287"/>
      <c r="P54" s="287"/>
    </row>
    <row r="55" spans="1:19" s="326" customFormat="1" x14ac:dyDescent="0.3">
      <c r="A55" s="344"/>
      <c r="B55" s="344"/>
      <c r="C55" s="344"/>
      <c r="D55" s="344"/>
      <c r="E55" s="344"/>
      <c r="F55" s="345"/>
      <c r="G55" s="346"/>
      <c r="H55" s="347"/>
      <c r="I55" s="348"/>
      <c r="J55" s="348"/>
      <c r="K55" s="348"/>
      <c r="L55" s="348"/>
      <c r="M55" s="348"/>
      <c r="N55" s="348"/>
      <c r="O55" s="348"/>
      <c r="P55" s="348"/>
    </row>
    <row r="56" spans="1:19" s="326" customFormat="1" x14ac:dyDescent="0.3">
      <c r="G56" s="346"/>
      <c r="H56" s="347"/>
      <c r="I56" s="348"/>
      <c r="J56" s="348"/>
      <c r="K56" s="348"/>
      <c r="L56" s="348"/>
      <c r="M56" s="348"/>
      <c r="N56" s="348"/>
      <c r="O56" s="348"/>
      <c r="P56" s="348"/>
    </row>
    <row r="57" spans="1:19" x14ac:dyDescent="0.3">
      <c r="A57" s="326"/>
      <c r="B57" s="326"/>
      <c r="C57" s="326"/>
      <c r="D57" s="326"/>
      <c r="E57" s="326"/>
      <c r="F57" s="326"/>
      <c r="G57" s="285"/>
      <c r="H57" s="286"/>
      <c r="I57" s="287"/>
      <c r="J57" s="287"/>
      <c r="K57" s="287"/>
      <c r="L57" s="287"/>
      <c r="M57" s="287"/>
      <c r="N57" s="287"/>
      <c r="O57" s="287"/>
      <c r="P57" s="287"/>
      <c r="Q57" s="326"/>
      <c r="R57" s="326"/>
      <c r="S57" s="326"/>
    </row>
    <row r="58" spans="1:19" x14ac:dyDescent="0.3">
      <c r="A58" s="326"/>
      <c r="B58" s="326"/>
      <c r="C58" s="326"/>
      <c r="D58" s="326"/>
      <c r="E58" s="326"/>
      <c r="F58" s="326"/>
      <c r="G58" s="285"/>
      <c r="H58" s="286"/>
      <c r="I58" s="287"/>
      <c r="J58" s="287"/>
      <c r="K58" s="287"/>
      <c r="L58" s="287"/>
      <c r="M58" s="287"/>
      <c r="N58" s="287"/>
      <c r="O58" s="287"/>
      <c r="P58" s="287"/>
      <c r="Q58" s="326"/>
      <c r="R58" s="326"/>
      <c r="S58" s="326"/>
    </row>
    <row r="59" spans="1:19" x14ac:dyDescent="0.3">
      <c r="G59" s="106"/>
      <c r="H59" s="107"/>
      <c r="I59" s="282"/>
      <c r="J59" s="282"/>
      <c r="K59" s="282"/>
      <c r="L59" s="282"/>
      <c r="M59" s="282"/>
      <c r="N59" s="282"/>
      <c r="O59" s="282"/>
      <c r="P59" s="282"/>
    </row>
    <row r="60" spans="1:19" x14ac:dyDescent="0.3">
      <c r="G60" s="106"/>
      <c r="H60" s="107"/>
      <c r="I60" s="282"/>
      <c r="J60" s="282"/>
      <c r="K60" s="282"/>
      <c r="L60" s="282"/>
      <c r="M60" s="282"/>
      <c r="N60" s="282"/>
      <c r="O60" s="282"/>
      <c r="P60" s="282"/>
    </row>
  </sheetData>
  <mergeCells count="7">
    <mergeCell ref="G52:P52"/>
    <mergeCell ref="K6:T6"/>
    <mergeCell ref="K8:T8"/>
    <mergeCell ref="H25:Q25"/>
    <mergeCell ref="G26:P26"/>
    <mergeCell ref="G40:H41"/>
    <mergeCell ref="G43:P43"/>
  </mergeCells>
  <hyperlinks>
    <hyperlink ref="I1" location="'Inhalt - Contenu'!A1" display="◄" xr:uid="{00000000-0004-0000-03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7435-3FED-49C9-A766-8B697432C095}">
  <dimension ref="A1:Y204"/>
  <sheetViews>
    <sheetView showGridLines="0" zoomScaleNormal="100" workbookViewId="0">
      <selection activeCell="C7" sqref="C7"/>
    </sheetView>
  </sheetViews>
  <sheetFormatPr baseColWidth="10" defaultColWidth="12" defaultRowHeight="12" x14ac:dyDescent="0.2"/>
  <cols>
    <col min="1" max="1" width="3.83203125" style="24" customWidth="1"/>
    <col min="2" max="2" width="26.5" style="24" customWidth="1"/>
    <col min="3" max="4" width="15.6640625" style="23" customWidth="1"/>
    <col min="5" max="5" width="12.6640625" style="23" customWidth="1"/>
    <col min="6" max="6" width="16.1640625" style="23" customWidth="1"/>
    <col min="7" max="7" width="15.6640625" style="23" customWidth="1"/>
    <col min="8" max="8" width="12.6640625" style="23" bestFit="1" customWidth="1"/>
    <col min="9" max="10" width="13.83203125" style="23" customWidth="1"/>
    <col min="11" max="11" width="12.83203125" style="23" customWidth="1"/>
    <col min="12" max="12" width="12" style="46"/>
    <col min="13" max="13" width="18.5" style="46" customWidth="1"/>
    <col min="14" max="16384" width="12" style="23"/>
  </cols>
  <sheetData>
    <row r="1" spans="1:25" x14ac:dyDescent="0.2">
      <c r="A1" s="65" t="s">
        <v>760</v>
      </c>
      <c r="K1" s="194" t="s">
        <v>6</v>
      </c>
      <c r="M1" s="25"/>
      <c r="N1" s="25"/>
      <c r="O1" s="38"/>
      <c r="P1" s="25"/>
      <c r="Q1" s="25"/>
      <c r="R1" s="38"/>
      <c r="S1" s="25"/>
      <c r="T1" s="25"/>
      <c r="U1" s="38"/>
    </row>
    <row r="2" spans="1:25" x14ac:dyDescent="0.2">
      <c r="A2" s="65" t="s">
        <v>103</v>
      </c>
      <c r="K2" s="127" t="s">
        <v>102</v>
      </c>
      <c r="L2" s="96"/>
      <c r="M2" s="96"/>
      <c r="N2" s="192"/>
      <c r="O2" s="96"/>
      <c r="P2" s="96"/>
      <c r="Q2" s="192"/>
      <c r="R2" s="96"/>
      <c r="S2" s="96"/>
      <c r="T2" s="191"/>
      <c r="U2" s="38"/>
    </row>
    <row r="3" spans="1:25" s="82" customFormat="1" ht="32.1" customHeight="1" x14ac:dyDescent="0.2">
      <c r="A3" s="509" t="s">
        <v>72</v>
      </c>
      <c r="B3" s="509"/>
      <c r="C3" s="509"/>
      <c r="D3" s="509"/>
      <c r="E3" s="509"/>
      <c r="F3" s="509"/>
      <c r="G3" s="509"/>
      <c r="H3" s="509"/>
      <c r="I3" s="126"/>
      <c r="J3" s="510"/>
      <c r="K3" s="510"/>
      <c r="L3" s="207"/>
      <c r="M3" s="96"/>
      <c r="N3" s="189"/>
      <c r="O3" s="207"/>
      <c r="P3" s="207"/>
      <c r="Q3" s="189"/>
      <c r="R3" s="207"/>
      <c r="S3" s="207"/>
      <c r="T3" s="190"/>
      <c r="U3" s="83"/>
    </row>
    <row r="4" spans="1:25" s="70" customFormat="1" ht="15.75" customHeight="1" x14ac:dyDescent="0.2">
      <c r="A4" s="511" t="s">
        <v>106</v>
      </c>
      <c r="B4" s="512"/>
      <c r="C4" s="84" t="s">
        <v>18</v>
      </c>
      <c r="D4" s="85"/>
      <c r="E4" s="86"/>
      <c r="F4" s="66" t="s">
        <v>86</v>
      </c>
      <c r="G4" s="85"/>
      <c r="H4" s="86"/>
      <c r="I4" s="84" t="s">
        <v>65</v>
      </c>
      <c r="J4" s="85"/>
      <c r="K4" s="85"/>
      <c r="L4" s="73"/>
      <c r="M4" s="96"/>
      <c r="N4" s="96"/>
      <c r="O4" s="96"/>
      <c r="P4" s="96"/>
      <c r="Q4" s="96"/>
      <c r="R4" s="96"/>
      <c r="S4" s="96"/>
      <c r="T4" s="96"/>
      <c r="U4" s="96"/>
      <c r="V4" s="96"/>
      <c r="W4" s="96"/>
    </row>
    <row r="5" spans="1:25" s="70" customFormat="1" ht="11.25" x14ac:dyDescent="0.2">
      <c r="A5" s="513"/>
      <c r="B5" s="514"/>
      <c r="C5" s="71">
        <v>2021</v>
      </c>
      <c r="D5" s="71">
        <v>2022</v>
      </c>
      <c r="E5" s="71" t="s">
        <v>10</v>
      </c>
      <c r="F5" s="71">
        <v>2021</v>
      </c>
      <c r="G5" s="71">
        <v>2022</v>
      </c>
      <c r="H5" s="71" t="s">
        <v>10</v>
      </c>
      <c r="I5" s="71">
        <v>2021</v>
      </c>
      <c r="J5" s="71">
        <v>2022</v>
      </c>
      <c r="K5" s="72" t="s">
        <v>10</v>
      </c>
      <c r="L5" s="211"/>
      <c r="M5" s="96"/>
      <c r="N5" s="207"/>
      <c r="O5" s="207"/>
      <c r="P5" s="207"/>
      <c r="Q5" s="207"/>
      <c r="R5" s="207"/>
      <c r="S5" s="207"/>
      <c r="T5" s="207"/>
      <c r="U5" s="207"/>
      <c r="V5" s="207"/>
    </row>
    <row r="6" spans="1:25" s="87" customFormat="1" ht="16.5" customHeight="1" x14ac:dyDescent="0.2">
      <c r="A6" s="507" t="s">
        <v>89</v>
      </c>
      <c r="B6" s="508"/>
      <c r="C6" s="508"/>
      <c r="D6" s="508"/>
      <c r="E6" s="508"/>
      <c r="F6" s="508"/>
      <c r="G6" s="508"/>
      <c r="H6" s="508"/>
      <c r="I6" s="508"/>
      <c r="J6" s="508"/>
      <c r="K6" s="508"/>
      <c r="L6" s="186"/>
      <c r="M6" s="207"/>
      <c r="N6" s="314"/>
      <c r="O6" s="314"/>
      <c r="P6" s="314"/>
      <c r="Q6" s="314"/>
      <c r="R6" s="314"/>
      <c r="S6" s="314"/>
      <c r="T6" s="314"/>
      <c r="U6" s="314"/>
      <c r="V6" s="314"/>
      <c r="W6" s="314"/>
      <c r="X6" s="314"/>
      <c r="Y6" s="314"/>
    </row>
    <row r="7" spans="1:25" s="67" customFormat="1" ht="12" customHeight="1" x14ac:dyDescent="0.2">
      <c r="A7" s="73"/>
      <c r="B7" s="79" t="s">
        <v>18</v>
      </c>
      <c r="C7" s="480">
        <v>72476</v>
      </c>
      <c r="D7" s="440">
        <v>103915</v>
      </c>
      <c r="E7" s="441">
        <v>43.378497709999998</v>
      </c>
      <c r="F7" s="439">
        <v>70710</v>
      </c>
      <c r="G7" s="440">
        <v>101819</v>
      </c>
      <c r="H7" s="441">
        <v>43.995191628000001</v>
      </c>
      <c r="I7" s="439">
        <v>1766</v>
      </c>
      <c r="J7" s="440">
        <v>2096</v>
      </c>
      <c r="K7" s="441">
        <v>18.686296716000001</v>
      </c>
      <c r="L7" s="73"/>
      <c r="M7" s="183"/>
      <c r="N7" s="183"/>
      <c r="O7" s="309"/>
      <c r="P7" s="183"/>
      <c r="Q7" s="183"/>
      <c r="R7" s="309"/>
      <c r="S7" s="183"/>
      <c r="T7" s="183"/>
      <c r="U7" s="309"/>
      <c r="V7" s="314"/>
      <c r="W7" s="314"/>
      <c r="X7" s="207"/>
      <c r="Y7" s="288"/>
    </row>
    <row r="8" spans="1:25" s="67" customFormat="1" ht="12" customHeight="1" x14ac:dyDescent="0.2">
      <c r="A8" s="79"/>
      <c r="B8" s="74" t="s">
        <v>31</v>
      </c>
      <c r="C8" s="481">
        <v>14153</v>
      </c>
      <c r="D8" s="442">
        <v>17665</v>
      </c>
      <c r="E8" s="443">
        <v>24.814526955000002</v>
      </c>
      <c r="F8" s="442">
        <v>12953</v>
      </c>
      <c r="G8" s="442">
        <v>16509</v>
      </c>
      <c r="H8" s="443">
        <v>27.453099668</v>
      </c>
      <c r="I8" s="442">
        <v>1200</v>
      </c>
      <c r="J8" s="442">
        <v>1156</v>
      </c>
      <c r="K8" s="393">
        <v>-3.6666666669999999</v>
      </c>
      <c r="L8" s="138"/>
      <c r="M8" s="314"/>
      <c r="N8" s="314"/>
      <c r="O8" s="245"/>
      <c r="P8" s="314"/>
      <c r="Q8" s="314"/>
      <c r="R8" s="245"/>
      <c r="S8" s="314"/>
      <c r="T8" s="314"/>
      <c r="U8" s="245"/>
      <c r="V8" s="314"/>
      <c r="W8" s="314"/>
    </row>
    <row r="9" spans="1:25" s="67" customFormat="1" ht="12" customHeight="1" x14ac:dyDescent="0.2">
      <c r="A9" s="79"/>
      <c r="B9" s="74" t="s">
        <v>20</v>
      </c>
      <c r="C9" s="481">
        <v>21301</v>
      </c>
      <c r="D9" s="442">
        <v>31420</v>
      </c>
      <c r="E9" s="443">
        <v>47.504811981000003</v>
      </c>
      <c r="F9" s="442">
        <v>21260</v>
      </c>
      <c r="G9" s="442">
        <v>31386</v>
      </c>
      <c r="H9" s="443">
        <v>47.629350893999998</v>
      </c>
      <c r="I9" s="442">
        <v>41</v>
      </c>
      <c r="J9" s="442">
        <v>34</v>
      </c>
      <c r="K9" s="393">
        <v>-17.073170730000001</v>
      </c>
      <c r="L9" s="73"/>
      <c r="M9" s="314"/>
      <c r="N9" s="314"/>
      <c r="O9" s="245"/>
      <c r="P9" s="314"/>
      <c r="Q9" s="314"/>
      <c r="R9" s="245"/>
      <c r="S9" s="314"/>
      <c r="T9" s="314"/>
      <c r="U9" s="245"/>
      <c r="V9" s="314"/>
      <c r="W9" s="314"/>
    </row>
    <row r="10" spans="1:25" s="67" customFormat="1" ht="12" customHeight="1" x14ac:dyDescent="0.2">
      <c r="A10" s="79"/>
      <c r="B10" s="74" t="s">
        <v>22</v>
      </c>
      <c r="C10" s="481">
        <v>36390</v>
      </c>
      <c r="D10" s="442">
        <v>53851</v>
      </c>
      <c r="E10" s="443">
        <v>47.982962352000001</v>
      </c>
      <c r="F10" s="442">
        <v>36062</v>
      </c>
      <c r="G10" s="442">
        <v>53449</v>
      </c>
      <c r="H10" s="443">
        <v>48.214186677999997</v>
      </c>
      <c r="I10" s="442">
        <v>328</v>
      </c>
      <c r="J10" s="442">
        <v>402</v>
      </c>
      <c r="K10" s="393">
        <v>22.56097561</v>
      </c>
      <c r="L10" s="73"/>
      <c r="M10" s="314"/>
      <c r="N10" s="314"/>
      <c r="O10" s="245"/>
      <c r="P10" s="314"/>
      <c r="Q10" s="314"/>
      <c r="R10" s="245"/>
      <c r="S10" s="314"/>
      <c r="T10" s="314"/>
      <c r="U10" s="245"/>
      <c r="V10" s="314"/>
      <c r="W10" s="314"/>
    </row>
    <row r="11" spans="1:25" s="67" customFormat="1" ht="12" customHeight="1" x14ac:dyDescent="0.2">
      <c r="A11" s="79"/>
      <c r="B11" s="74" t="s">
        <v>19</v>
      </c>
      <c r="C11" s="481">
        <v>148</v>
      </c>
      <c r="D11" s="442">
        <v>349</v>
      </c>
      <c r="E11" s="443">
        <v>135.81081080999999</v>
      </c>
      <c r="F11" s="442">
        <v>78</v>
      </c>
      <c r="G11" s="442">
        <v>270</v>
      </c>
      <c r="H11" s="443">
        <v>246.15384614999999</v>
      </c>
      <c r="I11" s="442">
        <v>70</v>
      </c>
      <c r="J11" s="442">
        <v>79</v>
      </c>
      <c r="K11" s="393">
        <v>12.857142856999999</v>
      </c>
      <c r="L11" s="73"/>
      <c r="M11" s="314"/>
      <c r="N11" s="314"/>
      <c r="O11" s="245"/>
      <c r="P11" s="314"/>
      <c r="Q11" s="314"/>
      <c r="R11" s="245"/>
      <c r="S11" s="314"/>
      <c r="T11" s="314"/>
      <c r="U11" s="245"/>
      <c r="V11" s="314"/>
      <c r="W11" s="314"/>
    </row>
    <row r="12" spans="1:25" s="67" customFormat="1" ht="12" customHeight="1" x14ac:dyDescent="0.2">
      <c r="A12" s="79"/>
      <c r="B12" s="74" t="s">
        <v>21</v>
      </c>
      <c r="C12" s="481">
        <v>53</v>
      </c>
      <c r="D12" s="442">
        <v>53</v>
      </c>
      <c r="E12" s="444">
        <v>0</v>
      </c>
      <c r="F12" s="442">
        <v>51</v>
      </c>
      <c r="G12" s="442">
        <v>53</v>
      </c>
      <c r="H12" s="443">
        <v>3.9215686275000001</v>
      </c>
      <c r="I12" s="442">
        <v>2</v>
      </c>
      <c r="J12" s="442">
        <v>0</v>
      </c>
      <c r="K12" s="393">
        <v>-100</v>
      </c>
      <c r="L12" s="73"/>
      <c r="M12" s="314"/>
      <c r="N12" s="314"/>
      <c r="O12" s="244"/>
      <c r="P12" s="314"/>
      <c r="Q12" s="314"/>
      <c r="R12" s="244"/>
      <c r="S12" s="314"/>
      <c r="T12" s="314"/>
      <c r="U12" s="245"/>
      <c r="V12" s="314"/>
      <c r="W12" s="314"/>
    </row>
    <row r="13" spans="1:25" s="67" customFormat="1" ht="12" customHeight="1" x14ac:dyDescent="0.2">
      <c r="A13" s="79"/>
      <c r="B13" s="74" t="s">
        <v>12</v>
      </c>
      <c r="C13" s="481">
        <v>125</v>
      </c>
      <c r="D13" s="442">
        <v>200</v>
      </c>
      <c r="E13" s="443">
        <v>60</v>
      </c>
      <c r="F13" s="442">
        <v>0</v>
      </c>
      <c r="G13" s="442">
        <v>0</v>
      </c>
      <c r="H13" s="443">
        <v>0</v>
      </c>
      <c r="I13" s="442">
        <v>125</v>
      </c>
      <c r="J13" s="442">
        <v>200</v>
      </c>
      <c r="K13" s="443">
        <v>60</v>
      </c>
      <c r="L13" s="73"/>
      <c r="M13" s="314"/>
      <c r="N13" s="314"/>
      <c r="O13" s="245"/>
      <c r="P13" s="314"/>
      <c r="Q13" s="314"/>
      <c r="R13" s="245"/>
      <c r="S13" s="314"/>
      <c r="T13" s="314"/>
      <c r="U13" s="245"/>
      <c r="V13" s="314"/>
      <c r="W13" s="314"/>
    </row>
    <row r="14" spans="1:25" s="67" customFormat="1" ht="12" customHeight="1" x14ac:dyDescent="0.2">
      <c r="A14" s="79"/>
      <c r="B14" s="74" t="s">
        <v>32</v>
      </c>
      <c r="C14" s="481">
        <v>306</v>
      </c>
      <c r="D14" s="445">
        <v>377</v>
      </c>
      <c r="E14" s="446">
        <v>23.202614379</v>
      </c>
      <c r="F14" s="442">
        <v>306</v>
      </c>
      <c r="G14" s="445">
        <v>152</v>
      </c>
      <c r="H14" s="446">
        <v>-50.326797390000003</v>
      </c>
      <c r="I14" s="442">
        <v>0</v>
      </c>
      <c r="J14" s="445">
        <v>225</v>
      </c>
      <c r="K14" s="446" t="s">
        <v>791</v>
      </c>
      <c r="L14" s="73"/>
      <c r="M14" s="314"/>
      <c r="N14" s="314"/>
      <c r="O14" s="245"/>
      <c r="P14" s="314"/>
      <c r="Q14" s="314"/>
      <c r="R14" s="245"/>
      <c r="S14" s="314"/>
      <c r="T14" s="314"/>
      <c r="U14" s="245"/>
      <c r="V14" s="314"/>
      <c r="W14" s="314"/>
    </row>
    <row r="15" spans="1:25" s="87" customFormat="1" ht="16.5" customHeight="1" x14ac:dyDescent="0.2">
      <c r="A15" s="507" t="s">
        <v>104</v>
      </c>
      <c r="B15" s="508"/>
      <c r="C15" s="508"/>
      <c r="D15" s="508"/>
      <c r="E15" s="508"/>
      <c r="F15" s="508"/>
      <c r="G15" s="508"/>
      <c r="H15" s="508"/>
      <c r="I15" s="508"/>
      <c r="J15" s="508"/>
      <c r="K15" s="508"/>
      <c r="L15" s="186"/>
      <c r="M15" s="204"/>
      <c r="N15" s="186"/>
      <c r="O15" s="314"/>
      <c r="P15" s="314"/>
      <c r="Q15" s="314"/>
      <c r="R15" s="314"/>
      <c r="S15" s="314"/>
      <c r="T15" s="314"/>
      <c r="U15" s="314"/>
      <c r="V15" s="314"/>
      <c r="W15" s="314"/>
    </row>
    <row r="16" spans="1:25" s="67" customFormat="1" ht="12" customHeight="1" x14ac:dyDescent="0.2">
      <c r="A16" s="73"/>
      <c r="B16" s="79" t="s">
        <v>18</v>
      </c>
      <c r="C16" s="439">
        <v>8443196</v>
      </c>
      <c r="D16" s="440">
        <v>13720189</v>
      </c>
      <c r="E16" s="441">
        <v>62.499946702999999</v>
      </c>
      <c r="F16" s="439">
        <v>8293630</v>
      </c>
      <c r="G16" s="440">
        <v>13539129</v>
      </c>
      <c r="H16" s="441">
        <v>63.247323547999997</v>
      </c>
      <c r="I16" s="439">
        <v>149566</v>
      </c>
      <c r="J16" s="440">
        <v>181060</v>
      </c>
      <c r="K16" s="441">
        <v>21.056924702</v>
      </c>
      <c r="L16" s="73"/>
      <c r="M16" s="73"/>
      <c r="N16" s="73"/>
      <c r="O16" s="204"/>
      <c r="P16" s="73"/>
      <c r="Q16" s="73"/>
      <c r="R16" s="73"/>
    </row>
    <row r="17" spans="1:19" s="67" customFormat="1" ht="12" customHeight="1" x14ac:dyDescent="0.2">
      <c r="A17" s="79"/>
      <c r="B17" s="74" t="s">
        <v>31</v>
      </c>
      <c r="C17" s="442">
        <v>1630609</v>
      </c>
      <c r="D17" s="442">
        <v>2293699</v>
      </c>
      <c r="E17" s="443">
        <v>40.665174790999998</v>
      </c>
      <c r="F17" s="442">
        <v>1518820</v>
      </c>
      <c r="G17" s="442">
        <v>2180523</v>
      </c>
      <c r="H17" s="443">
        <v>43.566913788000001</v>
      </c>
      <c r="I17" s="442">
        <v>111789</v>
      </c>
      <c r="J17" s="442">
        <v>113176</v>
      </c>
      <c r="K17" s="443">
        <v>1.2407303044</v>
      </c>
      <c r="L17" s="73"/>
      <c r="M17" s="73"/>
      <c r="N17" s="73"/>
      <c r="O17" s="204"/>
      <c r="P17" s="73"/>
      <c r="Q17" s="73"/>
      <c r="R17" s="73"/>
    </row>
    <row r="18" spans="1:19" s="67" customFormat="1" ht="12" customHeight="1" x14ac:dyDescent="0.2">
      <c r="A18" s="79"/>
      <c r="B18" s="74" t="s">
        <v>20</v>
      </c>
      <c r="C18" s="442">
        <v>2464977</v>
      </c>
      <c r="D18" s="442">
        <v>4077584</v>
      </c>
      <c r="E18" s="443">
        <v>65.420772689000003</v>
      </c>
      <c r="F18" s="442">
        <v>2463349</v>
      </c>
      <c r="G18" s="442">
        <v>4074810</v>
      </c>
      <c r="H18" s="443">
        <v>65.417486518999993</v>
      </c>
      <c r="I18" s="442">
        <v>1628</v>
      </c>
      <c r="J18" s="442">
        <v>2774</v>
      </c>
      <c r="K18" s="443">
        <v>70.393120393000004</v>
      </c>
      <c r="L18" s="73"/>
      <c r="M18" s="73"/>
      <c r="O18" s="204"/>
    </row>
    <row r="19" spans="1:19" s="67" customFormat="1" ht="12" customHeight="1" x14ac:dyDescent="0.2">
      <c r="A19" s="79"/>
      <c r="B19" s="74" t="s">
        <v>22</v>
      </c>
      <c r="C19" s="442">
        <v>4324197</v>
      </c>
      <c r="D19" s="442">
        <v>7299794</v>
      </c>
      <c r="E19" s="443">
        <v>68.812706728999999</v>
      </c>
      <c r="F19" s="442">
        <v>4292779</v>
      </c>
      <c r="G19" s="442">
        <v>7256127</v>
      </c>
      <c r="H19" s="443">
        <v>69.030993675999994</v>
      </c>
      <c r="I19" s="442">
        <v>31418</v>
      </c>
      <c r="J19" s="442">
        <v>43667</v>
      </c>
      <c r="K19" s="443">
        <v>38.987204787000003</v>
      </c>
      <c r="L19" s="73"/>
      <c r="M19" s="73"/>
      <c r="O19" s="204"/>
    </row>
    <row r="20" spans="1:19" s="67" customFormat="1" ht="12" customHeight="1" x14ac:dyDescent="0.2">
      <c r="A20" s="79"/>
      <c r="B20" s="74" t="s">
        <v>19</v>
      </c>
      <c r="C20" s="442">
        <v>7562</v>
      </c>
      <c r="D20" s="442">
        <v>25950</v>
      </c>
      <c r="E20" s="443">
        <v>243.16318433999999</v>
      </c>
      <c r="F20" s="442">
        <v>3469</v>
      </c>
      <c r="G20" s="442">
        <v>21428</v>
      </c>
      <c r="H20" s="443">
        <v>517.69962525000005</v>
      </c>
      <c r="I20" s="442">
        <v>4093</v>
      </c>
      <c r="J20" s="442">
        <v>4522</v>
      </c>
      <c r="K20" s="443">
        <v>10.481309552999999</v>
      </c>
      <c r="L20" s="73"/>
      <c r="M20" s="73"/>
      <c r="O20" s="204"/>
    </row>
    <row r="21" spans="1:19" s="67" customFormat="1" ht="12" customHeight="1" x14ac:dyDescent="0.2">
      <c r="A21" s="79"/>
      <c r="B21" s="74" t="s">
        <v>21</v>
      </c>
      <c r="C21" s="442">
        <v>486</v>
      </c>
      <c r="D21" s="442">
        <v>516</v>
      </c>
      <c r="E21" s="444">
        <v>6.1728395061999999</v>
      </c>
      <c r="F21" s="442">
        <v>452</v>
      </c>
      <c r="G21" s="442">
        <v>516</v>
      </c>
      <c r="H21" s="443">
        <v>14.159292035</v>
      </c>
      <c r="I21" s="442">
        <v>34</v>
      </c>
      <c r="J21" s="442">
        <v>0</v>
      </c>
      <c r="K21" s="444">
        <v>-100</v>
      </c>
      <c r="L21" s="73"/>
      <c r="M21" s="73"/>
      <c r="O21" s="204"/>
    </row>
    <row r="22" spans="1:19" s="67" customFormat="1" ht="12" customHeight="1" x14ac:dyDescent="0.2">
      <c r="A22" s="79"/>
      <c r="B22" s="74" t="s">
        <v>12</v>
      </c>
      <c r="C22" s="442">
        <v>604</v>
      </c>
      <c r="D22" s="442">
        <v>3044</v>
      </c>
      <c r="E22" s="443">
        <v>403.97350992999998</v>
      </c>
      <c r="F22" s="442">
        <v>0</v>
      </c>
      <c r="G22" s="442">
        <v>0</v>
      </c>
      <c r="H22" s="443">
        <v>0</v>
      </c>
      <c r="I22" s="442">
        <v>604</v>
      </c>
      <c r="J22" s="442">
        <v>3044</v>
      </c>
      <c r="K22" s="443">
        <v>403.97350992999998</v>
      </c>
      <c r="L22" s="73"/>
      <c r="M22" s="73"/>
      <c r="O22" s="204"/>
    </row>
    <row r="23" spans="1:19" s="67" customFormat="1" ht="12" customHeight="1" x14ac:dyDescent="0.2">
      <c r="A23" s="73"/>
      <c r="B23" s="74" t="s">
        <v>32</v>
      </c>
      <c r="C23" s="442">
        <v>14761</v>
      </c>
      <c r="D23" s="445">
        <v>19602</v>
      </c>
      <c r="E23" s="446">
        <v>32.795881037999997</v>
      </c>
      <c r="F23" s="442">
        <v>14761</v>
      </c>
      <c r="G23" s="445">
        <v>5725</v>
      </c>
      <c r="H23" s="446">
        <v>-61.215364809999997</v>
      </c>
      <c r="I23" s="442">
        <v>0</v>
      </c>
      <c r="J23" s="445">
        <v>13877</v>
      </c>
      <c r="K23" s="446" t="s">
        <v>791</v>
      </c>
      <c r="L23" s="73"/>
      <c r="M23" s="73"/>
      <c r="O23" s="204"/>
    </row>
    <row r="24" spans="1:19" s="87" customFormat="1" ht="16.5" customHeight="1" x14ac:dyDescent="0.2">
      <c r="A24" s="507" t="s">
        <v>105</v>
      </c>
      <c r="B24" s="508"/>
      <c r="C24" s="508"/>
      <c r="D24" s="508"/>
      <c r="E24" s="508"/>
      <c r="F24" s="508"/>
      <c r="G24" s="508"/>
      <c r="H24" s="508"/>
      <c r="I24" s="508"/>
      <c r="J24" s="508"/>
      <c r="K24" s="508"/>
      <c r="L24" s="243"/>
      <c r="M24" s="243"/>
      <c r="N24" s="243"/>
      <c r="O24" s="243"/>
      <c r="P24" s="243"/>
      <c r="Q24" s="243"/>
      <c r="R24" s="243"/>
      <c r="S24" s="243"/>
    </row>
    <row r="25" spans="1:19" s="67" customFormat="1" ht="12" customHeight="1" x14ac:dyDescent="0.2">
      <c r="A25" s="73"/>
      <c r="B25" s="79" t="s">
        <v>18</v>
      </c>
      <c r="C25" s="391">
        <v>25817</v>
      </c>
      <c r="D25" s="391">
        <v>30205</v>
      </c>
      <c r="E25" s="401">
        <v>16.996552658999999</v>
      </c>
      <c r="F25" s="391">
        <v>23441</v>
      </c>
      <c r="G25" s="391">
        <v>28373</v>
      </c>
      <c r="H25" s="401">
        <v>21.040058018</v>
      </c>
      <c r="I25" s="391">
        <v>2376</v>
      </c>
      <c r="J25" s="391">
        <v>1832</v>
      </c>
      <c r="K25" s="392">
        <v>-22.895622899999999</v>
      </c>
      <c r="L25" s="73"/>
      <c r="M25" s="203"/>
      <c r="N25" s="69"/>
      <c r="O25" s="204"/>
    </row>
    <row r="26" spans="1:19" s="67" customFormat="1" ht="12" customHeight="1" x14ac:dyDescent="0.2">
      <c r="A26" s="79"/>
      <c r="B26" s="74" t="s">
        <v>31</v>
      </c>
      <c r="C26" s="394">
        <v>1892</v>
      </c>
      <c r="D26" s="394">
        <v>2002</v>
      </c>
      <c r="E26" s="402">
        <v>5.8139534884000001</v>
      </c>
      <c r="F26" s="394">
        <v>0</v>
      </c>
      <c r="G26" s="394">
        <v>704</v>
      </c>
      <c r="H26" s="402" t="s">
        <v>97</v>
      </c>
      <c r="I26" s="394">
        <v>1892</v>
      </c>
      <c r="J26" s="394">
        <v>1298</v>
      </c>
      <c r="K26" s="393">
        <v>-31.39534884</v>
      </c>
      <c r="L26" s="73"/>
      <c r="M26" s="203"/>
      <c r="O26" s="204"/>
    </row>
    <row r="27" spans="1:19" s="67" customFormat="1" ht="12" customHeight="1" x14ac:dyDescent="0.2">
      <c r="A27" s="79"/>
      <c r="B27" s="74" t="s">
        <v>20</v>
      </c>
      <c r="C27" s="394">
        <v>17620</v>
      </c>
      <c r="D27" s="394">
        <v>21827</v>
      </c>
      <c r="E27" s="402">
        <v>23.876276957999998</v>
      </c>
      <c r="F27" s="394">
        <v>17136</v>
      </c>
      <c r="G27" s="394">
        <v>21827</v>
      </c>
      <c r="H27" s="402">
        <v>27.375116713000001</v>
      </c>
      <c r="I27" s="394">
        <v>484</v>
      </c>
      <c r="J27" s="394">
        <v>0</v>
      </c>
      <c r="K27" s="393">
        <v>-100</v>
      </c>
      <c r="L27" s="73"/>
      <c r="M27" s="203"/>
      <c r="O27" s="204"/>
    </row>
    <row r="28" spans="1:19" s="67" customFormat="1" ht="12" customHeight="1" x14ac:dyDescent="0.2">
      <c r="A28" s="79"/>
      <c r="B28" s="74" t="s">
        <v>22</v>
      </c>
      <c r="C28" s="394">
        <v>6305</v>
      </c>
      <c r="D28" s="394">
        <v>6368</v>
      </c>
      <c r="E28" s="402">
        <v>0.99920697859999996</v>
      </c>
      <c r="F28" s="394">
        <v>6305</v>
      </c>
      <c r="G28" s="394">
        <v>5838</v>
      </c>
      <c r="H28" s="393">
        <v>-7.4068199840000002</v>
      </c>
      <c r="I28" s="394">
        <v>0</v>
      </c>
      <c r="J28" s="394">
        <v>530</v>
      </c>
      <c r="K28" s="402" t="s">
        <v>97</v>
      </c>
      <c r="L28" s="73"/>
      <c r="M28" s="203"/>
      <c r="O28" s="204"/>
    </row>
    <row r="29" spans="1:19" s="67" customFormat="1" ht="12" customHeight="1" x14ac:dyDescent="0.2">
      <c r="A29" s="79"/>
      <c r="B29" s="74" t="s">
        <v>19</v>
      </c>
      <c r="C29" s="394">
        <v>0</v>
      </c>
      <c r="D29" s="394">
        <v>8</v>
      </c>
      <c r="E29" s="402" t="s">
        <v>97</v>
      </c>
      <c r="F29" s="394">
        <v>0</v>
      </c>
      <c r="G29" s="394">
        <v>4</v>
      </c>
      <c r="H29" s="402" t="s">
        <v>97</v>
      </c>
      <c r="I29" s="394">
        <v>0</v>
      </c>
      <c r="J29" s="394">
        <v>4</v>
      </c>
      <c r="K29" s="402" t="s">
        <v>97</v>
      </c>
      <c r="L29" s="73"/>
      <c r="M29" s="203"/>
      <c r="O29" s="204"/>
    </row>
    <row r="30" spans="1:19" s="67" customFormat="1" ht="12" customHeight="1" x14ac:dyDescent="0.2">
      <c r="A30" s="79"/>
      <c r="B30" s="74" t="s">
        <v>21</v>
      </c>
      <c r="C30" s="394">
        <v>0</v>
      </c>
      <c r="D30" s="394">
        <v>0</v>
      </c>
      <c r="E30" s="402">
        <v>0</v>
      </c>
      <c r="F30" s="394">
        <v>0</v>
      </c>
      <c r="G30" s="394">
        <v>0</v>
      </c>
      <c r="H30" s="402">
        <v>0</v>
      </c>
      <c r="I30" s="394">
        <v>0</v>
      </c>
      <c r="J30" s="394">
        <v>0</v>
      </c>
      <c r="K30" s="402">
        <v>0</v>
      </c>
      <c r="L30" s="73"/>
      <c r="M30" s="203"/>
      <c r="N30" s="69"/>
      <c r="O30" s="204"/>
    </row>
    <row r="31" spans="1:19" s="67" customFormat="1" ht="12" customHeight="1" x14ac:dyDescent="0.2">
      <c r="A31" s="79"/>
      <c r="B31" s="74" t="s">
        <v>12</v>
      </c>
      <c r="C31" s="394">
        <v>0</v>
      </c>
      <c r="D31" s="394">
        <v>0</v>
      </c>
      <c r="E31" s="402">
        <v>0</v>
      </c>
      <c r="F31" s="394">
        <v>0</v>
      </c>
      <c r="G31" s="394">
        <v>0</v>
      </c>
      <c r="H31" s="402">
        <v>0</v>
      </c>
      <c r="I31" s="394">
        <v>0</v>
      </c>
      <c r="J31" s="394">
        <v>0</v>
      </c>
      <c r="K31" s="402">
        <v>0</v>
      </c>
      <c r="L31" s="73"/>
      <c r="M31" s="203"/>
      <c r="N31" s="69"/>
      <c r="O31" s="204"/>
    </row>
    <row r="32" spans="1:19" s="67" customFormat="1" ht="12" customHeight="1" x14ac:dyDescent="0.2">
      <c r="A32" s="79"/>
      <c r="B32" s="74" t="s">
        <v>32</v>
      </c>
      <c r="C32" s="394">
        <v>0</v>
      </c>
      <c r="D32" s="394">
        <v>0</v>
      </c>
      <c r="E32" s="402">
        <v>0</v>
      </c>
      <c r="F32" s="394">
        <v>0</v>
      </c>
      <c r="G32" s="394">
        <v>0</v>
      </c>
      <c r="H32" s="402">
        <v>0</v>
      </c>
      <c r="I32" s="394">
        <v>0</v>
      </c>
      <c r="J32" s="394">
        <v>0</v>
      </c>
      <c r="K32" s="402">
        <v>0</v>
      </c>
      <c r="L32" s="73"/>
      <c r="M32" s="203"/>
      <c r="N32" s="69"/>
      <c r="O32" s="204"/>
    </row>
    <row r="33" spans="1:22" s="87" customFormat="1" ht="16.5" customHeight="1" x14ac:dyDescent="0.2">
      <c r="A33" s="507" t="s">
        <v>64</v>
      </c>
      <c r="B33" s="508"/>
      <c r="C33" s="508"/>
      <c r="D33" s="508"/>
      <c r="E33" s="508"/>
      <c r="F33" s="508"/>
      <c r="G33" s="508"/>
      <c r="H33" s="508"/>
      <c r="I33" s="508"/>
      <c r="J33" s="508"/>
      <c r="K33" s="508"/>
      <c r="L33" s="243"/>
      <c r="M33" s="243"/>
      <c r="N33" s="243"/>
      <c r="O33" s="243"/>
      <c r="P33" s="243"/>
      <c r="Q33" s="243"/>
      <c r="R33" s="243"/>
      <c r="S33" s="243"/>
      <c r="T33" s="243"/>
      <c r="U33" s="243"/>
      <c r="V33" s="243"/>
    </row>
    <row r="34" spans="1:22" s="67" customFormat="1" ht="12" customHeight="1" x14ac:dyDescent="0.2">
      <c r="A34" s="73"/>
      <c r="B34" s="79" t="s">
        <v>18</v>
      </c>
      <c r="C34" s="391">
        <v>84254043</v>
      </c>
      <c r="D34" s="391">
        <v>87924113</v>
      </c>
      <c r="E34" s="401">
        <v>4.3559571378999999</v>
      </c>
      <c r="F34" s="391">
        <v>84154432</v>
      </c>
      <c r="G34" s="391">
        <v>87833871</v>
      </c>
      <c r="H34" s="401">
        <v>4.3722462532000002</v>
      </c>
      <c r="I34" s="391">
        <v>99611</v>
      </c>
      <c r="J34" s="391">
        <v>90242</v>
      </c>
      <c r="K34" s="392">
        <v>-9.4055877359999993</v>
      </c>
      <c r="L34" s="73"/>
      <c r="M34" s="203"/>
      <c r="N34" s="88"/>
      <c r="O34" s="204"/>
    </row>
    <row r="35" spans="1:22" s="67" customFormat="1" ht="12" customHeight="1" x14ac:dyDescent="0.2">
      <c r="A35" s="79"/>
      <c r="B35" s="74" t="s">
        <v>31</v>
      </c>
      <c r="C35" s="394">
        <v>18604015</v>
      </c>
      <c r="D35" s="394">
        <v>16285889</v>
      </c>
      <c r="E35" s="393">
        <v>-12.460353319999999</v>
      </c>
      <c r="F35" s="394">
        <v>18602188</v>
      </c>
      <c r="G35" s="394">
        <v>16275227</v>
      </c>
      <c r="H35" s="393">
        <v>-12.50907151</v>
      </c>
      <c r="I35" s="394">
        <v>1827</v>
      </c>
      <c r="J35" s="394">
        <v>10662</v>
      </c>
      <c r="K35" s="402">
        <v>483.57963875000002</v>
      </c>
      <c r="L35" s="73"/>
      <c r="M35" s="203"/>
      <c r="N35" s="88"/>
      <c r="O35" s="204"/>
    </row>
    <row r="36" spans="1:22" s="67" customFormat="1" ht="12" customHeight="1" x14ac:dyDescent="0.2">
      <c r="A36" s="79"/>
      <c r="B36" s="74" t="s">
        <v>20</v>
      </c>
      <c r="C36" s="394">
        <v>7487080</v>
      </c>
      <c r="D36" s="394">
        <v>8990350</v>
      </c>
      <c r="E36" s="402">
        <v>20.078188024999999</v>
      </c>
      <c r="F36" s="394">
        <v>7460046</v>
      </c>
      <c r="G36" s="394">
        <v>8945960</v>
      </c>
      <c r="H36" s="402">
        <v>19.918295409999999</v>
      </c>
      <c r="I36" s="394">
        <v>27034</v>
      </c>
      <c r="J36" s="394">
        <v>44390</v>
      </c>
      <c r="K36" s="402">
        <v>64.200636235999994</v>
      </c>
      <c r="L36" s="73"/>
      <c r="M36" s="203"/>
      <c r="N36" s="88"/>
      <c r="O36" s="204"/>
    </row>
    <row r="37" spans="1:22" s="67" customFormat="1" ht="12" customHeight="1" x14ac:dyDescent="0.2">
      <c r="A37" s="79"/>
      <c r="B37" s="74" t="s">
        <v>22</v>
      </c>
      <c r="C37" s="394">
        <v>58162948</v>
      </c>
      <c r="D37" s="394">
        <v>62647874</v>
      </c>
      <c r="E37" s="402">
        <v>7.7109674702</v>
      </c>
      <c r="F37" s="394">
        <v>58092198</v>
      </c>
      <c r="G37" s="394">
        <v>62612684</v>
      </c>
      <c r="H37" s="402">
        <v>7.7815716320000003</v>
      </c>
      <c r="I37" s="394">
        <v>70750</v>
      </c>
      <c r="J37" s="394">
        <v>35190</v>
      </c>
      <c r="K37" s="393">
        <v>-50.261484099999997</v>
      </c>
      <c r="L37" s="73"/>
      <c r="M37" s="203"/>
      <c r="N37" s="88"/>
      <c r="O37" s="204"/>
    </row>
    <row r="38" spans="1:22" s="67" customFormat="1" ht="12" customHeight="1" x14ac:dyDescent="0.2">
      <c r="A38" s="79"/>
      <c r="B38" s="74" t="s">
        <v>19</v>
      </c>
      <c r="C38" s="394">
        <v>0</v>
      </c>
      <c r="D38" s="394">
        <v>0</v>
      </c>
      <c r="E38" s="402">
        <v>0</v>
      </c>
      <c r="F38" s="394">
        <v>0</v>
      </c>
      <c r="G38" s="394">
        <v>0</v>
      </c>
      <c r="H38" s="402">
        <v>0</v>
      </c>
      <c r="I38" s="394">
        <v>0</v>
      </c>
      <c r="J38" s="394">
        <v>0</v>
      </c>
      <c r="K38" s="402">
        <v>0</v>
      </c>
      <c r="L38" s="73"/>
      <c r="M38" s="203"/>
      <c r="N38" s="88"/>
      <c r="O38" s="204"/>
    </row>
    <row r="39" spans="1:22" s="67" customFormat="1" ht="12" customHeight="1" x14ac:dyDescent="0.2">
      <c r="A39" s="79"/>
      <c r="B39" s="74" t="s">
        <v>21</v>
      </c>
      <c r="C39" s="394">
        <v>0</v>
      </c>
      <c r="D39" s="394">
        <v>0</v>
      </c>
      <c r="E39" s="402">
        <v>0</v>
      </c>
      <c r="F39" s="394">
        <v>0</v>
      </c>
      <c r="G39" s="394">
        <v>0</v>
      </c>
      <c r="H39" s="402">
        <v>0</v>
      </c>
      <c r="I39" s="394">
        <v>0</v>
      </c>
      <c r="J39" s="394">
        <v>0</v>
      </c>
      <c r="K39" s="402">
        <v>0</v>
      </c>
      <c r="L39" s="73"/>
      <c r="M39" s="203"/>
      <c r="N39" s="88"/>
      <c r="O39" s="204"/>
    </row>
    <row r="40" spans="1:22" s="67" customFormat="1" ht="12" customHeight="1" x14ac:dyDescent="0.2">
      <c r="A40" s="79"/>
      <c r="B40" s="74" t="s">
        <v>12</v>
      </c>
      <c r="C40" s="394">
        <v>0</v>
      </c>
      <c r="D40" s="394">
        <v>0</v>
      </c>
      <c r="E40" s="402">
        <v>0</v>
      </c>
      <c r="F40" s="394">
        <v>0</v>
      </c>
      <c r="G40" s="394">
        <v>0</v>
      </c>
      <c r="H40" s="402">
        <v>0</v>
      </c>
      <c r="I40" s="394">
        <v>0</v>
      </c>
      <c r="J40" s="394">
        <v>0</v>
      </c>
      <c r="K40" s="402">
        <v>0</v>
      </c>
      <c r="L40" s="73"/>
      <c r="M40" s="203"/>
      <c r="N40" s="88"/>
      <c r="O40" s="204"/>
    </row>
    <row r="41" spans="1:22" s="67" customFormat="1" ht="12" customHeight="1" x14ac:dyDescent="0.2">
      <c r="A41" s="79"/>
      <c r="B41" s="74" t="s">
        <v>32</v>
      </c>
      <c r="C41" s="394">
        <v>0</v>
      </c>
      <c r="D41" s="394">
        <v>0</v>
      </c>
      <c r="E41" s="402">
        <v>0</v>
      </c>
      <c r="F41" s="394">
        <v>0</v>
      </c>
      <c r="G41" s="394">
        <v>0</v>
      </c>
      <c r="H41" s="402">
        <v>0</v>
      </c>
      <c r="I41" s="394">
        <v>0</v>
      </c>
      <c r="J41" s="394">
        <v>0</v>
      </c>
      <c r="K41" s="402">
        <v>0</v>
      </c>
      <c r="L41" s="73"/>
      <c r="M41" s="203"/>
      <c r="N41" s="88"/>
      <c r="O41" s="204"/>
    </row>
    <row r="42" spans="1:22" s="87" customFormat="1" ht="16.5" customHeight="1" x14ac:dyDescent="0.2">
      <c r="A42" s="507" t="s">
        <v>80</v>
      </c>
      <c r="B42" s="508"/>
      <c r="C42" s="508"/>
      <c r="D42" s="508"/>
      <c r="E42" s="508"/>
      <c r="F42" s="508"/>
      <c r="G42" s="508"/>
      <c r="H42" s="508"/>
      <c r="I42" s="508"/>
      <c r="J42" s="508"/>
      <c r="K42" s="508"/>
      <c r="L42" s="243"/>
      <c r="M42" s="243"/>
      <c r="N42" s="243"/>
      <c r="O42" s="243"/>
      <c r="P42" s="243"/>
      <c r="Q42" s="243"/>
      <c r="R42" s="243"/>
      <c r="S42" s="243"/>
    </row>
    <row r="43" spans="1:22" s="67" customFormat="1" ht="11.25" x14ac:dyDescent="0.2">
      <c r="A43" s="73"/>
      <c r="B43" s="79" t="s">
        <v>18</v>
      </c>
      <c r="C43" s="391">
        <v>2601457</v>
      </c>
      <c r="D43" s="391">
        <v>2367418</v>
      </c>
      <c r="E43" s="392">
        <v>-8.9964585229999994</v>
      </c>
      <c r="F43" s="391">
        <v>2600749</v>
      </c>
      <c r="G43" s="391">
        <v>2364803</v>
      </c>
      <c r="H43" s="392">
        <v>-9.0722326530000004</v>
      </c>
      <c r="I43" s="391">
        <v>708</v>
      </c>
      <c r="J43" s="391">
        <v>2615</v>
      </c>
      <c r="K43" s="401">
        <v>269.35028248999998</v>
      </c>
      <c r="L43" s="224"/>
      <c r="M43" s="203"/>
      <c r="N43" s="69"/>
      <c r="O43" s="204"/>
    </row>
    <row r="44" spans="1:22" s="67" customFormat="1" ht="11.25" x14ac:dyDescent="0.2">
      <c r="A44" s="79"/>
      <c r="B44" s="74" t="s">
        <v>31</v>
      </c>
      <c r="C44" s="394">
        <v>26212</v>
      </c>
      <c r="D44" s="394">
        <v>2615</v>
      </c>
      <c r="E44" s="393">
        <v>-90.023653289999999</v>
      </c>
      <c r="F44" s="394">
        <v>25658</v>
      </c>
      <c r="G44" s="394">
        <v>0</v>
      </c>
      <c r="H44" s="393">
        <v>-100</v>
      </c>
      <c r="I44" s="394">
        <v>554</v>
      </c>
      <c r="J44" s="394">
        <v>2615</v>
      </c>
      <c r="K44" s="402">
        <v>372.02166065</v>
      </c>
      <c r="L44" s="224"/>
      <c r="M44" s="203"/>
      <c r="N44" s="69"/>
      <c r="O44" s="204"/>
    </row>
    <row r="45" spans="1:22" s="67" customFormat="1" ht="11.25" x14ac:dyDescent="0.2">
      <c r="A45" s="79"/>
      <c r="B45" s="74" t="s">
        <v>20</v>
      </c>
      <c r="C45" s="394">
        <v>289694</v>
      </c>
      <c r="D45" s="394">
        <v>452131</v>
      </c>
      <c r="E45" s="402">
        <v>56.071924168000002</v>
      </c>
      <c r="F45" s="394">
        <v>289694</v>
      </c>
      <c r="G45" s="394">
        <v>452131</v>
      </c>
      <c r="H45" s="402">
        <v>56.071924168000002</v>
      </c>
      <c r="I45" s="394">
        <v>0</v>
      </c>
      <c r="J45" s="394">
        <v>0</v>
      </c>
      <c r="K45" s="402">
        <v>0</v>
      </c>
      <c r="L45" s="224"/>
      <c r="M45" s="203"/>
      <c r="N45" s="69"/>
      <c r="O45" s="204"/>
    </row>
    <row r="46" spans="1:22" s="67" customFormat="1" ht="11.25" x14ac:dyDescent="0.2">
      <c r="A46" s="79"/>
      <c r="B46" s="74" t="s">
        <v>22</v>
      </c>
      <c r="C46" s="394">
        <v>2285551</v>
      </c>
      <c r="D46" s="394">
        <v>1912672</v>
      </c>
      <c r="E46" s="393">
        <v>-16.314621729999999</v>
      </c>
      <c r="F46" s="394">
        <v>2285397</v>
      </c>
      <c r="G46" s="394">
        <v>1912672</v>
      </c>
      <c r="H46" s="393">
        <v>-16.30898264</v>
      </c>
      <c r="I46" s="394">
        <v>154</v>
      </c>
      <c r="J46" s="394">
        <v>0</v>
      </c>
      <c r="K46" s="393">
        <v>-100</v>
      </c>
      <c r="L46" s="224"/>
      <c r="M46" s="203"/>
      <c r="N46" s="69"/>
      <c r="O46" s="204"/>
    </row>
    <row r="47" spans="1:22" s="67" customFormat="1" ht="11.25" x14ac:dyDescent="0.2">
      <c r="A47" s="79"/>
      <c r="B47" s="74" t="s">
        <v>19</v>
      </c>
      <c r="C47" s="394">
        <v>0</v>
      </c>
      <c r="D47" s="394">
        <v>0</v>
      </c>
      <c r="E47" s="402">
        <v>0</v>
      </c>
      <c r="F47" s="394">
        <v>0</v>
      </c>
      <c r="G47" s="394">
        <v>0</v>
      </c>
      <c r="H47" s="402">
        <v>0</v>
      </c>
      <c r="I47" s="394">
        <v>0</v>
      </c>
      <c r="J47" s="394">
        <v>0</v>
      </c>
      <c r="K47" s="402">
        <v>0</v>
      </c>
      <c r="L47" s="224"/>
      <c r="M47" s="203"/>
      <c r="N47" s="69"/>
      <c r="O47" s="204"/>
    </row>
    <row r="48" spans="1:22" s="67" customFormat="1" ht="11.25" x14ac:dyDescent="0.2">
      <c r="A48" s="79"/>
      <c r="B48" s="74" t="s">
        <v>21</v>
      </c>
      <c r="C48" s="394">
        <v>0</v>
      </c>
      <c r="D48" s="394">
        <v>0</v>
      </c>
      <c r="E48" s="402">
        <v>0</v>
      </c>
      <c r="F48" s="394">
        <v>0</v>
      </c>
      <c r="G48" s="394">
        <v>0</v>
      </c>
      <c r="H48" s="402">
        <v>0</v>
      </c>
      <c r="I48" s="394">
        <v>0</v>
      </c>
      <c r="J48" s="394">
        <v>0</v>
      </c>
      <c r="K48" s="402">
        <v>0</v>
      </c>
      <c r="L48" s="224"/>
      <c r="M48" s="203"/>
      <c r="N48" s="69"/>
      <c r="O48" s="204"/>
    </row>
    <row r="49" spans="1:22" s="67" customFormat="1" ht="11.25" x14ac:dyDescent="0.2">
      <c r="A49" s="79"/>
      <c r="B49" s="74" t="s">
        <v>12</v>
      </c>
      <c r="C49" s="394">
        <v>0</v>
      </c>
      <c r="D49" s="394">
        <v>0</v>
      </c>
      <c r="E49" s="402">
        <v>0</v>
      </c>
      <c r="F49" s="394">
        <v>0</v>
      </c>
      <c r="G49" s="394">
        <v>0</v>
      </c>
      <c r="H49" s="402">
        <v>0</v>
      </c>
      <c r="I49" s="394">
        <v>0</v>
      </c>
      <c r="J49" s="394">
        <v>0</v>
      </c>
      <c r="K49" s="402">
        <v>0</v>
      </c>
      <c r="L49" s="224"/>
      <c r="M49" s="203"/>
      <c r="N49" s="69"/>
      <c r="O49" s="204"/>
    </row>
    <row r="50" spans="1:22" s="67" customFormat="1" ht="11.25" x14ac:dyDescent="0.2">
      <c r="A50" s="79"/>
      <c r="B50" s="74" t="s">
        <v>32</v>
      </c>
      <c r="C50" s="394">
        <v>0</v>
      </c>
      <c r="D50" s="394">
        <v>0</v>
      </c>
      <c r="E50" s="402">
        <v>0</v>
      </c>
      <c r="F50" s="394">
        <v>0</v>
      </c>
      <c r="G50" s="394">
        <v>0</v>
      </c>
      <c r="H50" s="402">
        <v>0</v>
      </c>
      <c r="I50" s="394">
        <v>0</v>
      </c>
      <c r="J50" s="394">
        <v>0</v>
      </c>
      <c r="K50" s="402">
        <v>0</v>
      </c>
      <c r="L50" s="224"/>
      <c r="M50" s="203"/>
      <c r="N50" s="69"/>
      <c r="O50" s="204"/>
    </row>
    <row r="51" spans="1:22" x14ac:dyDescent="0.2">
      <c r="A51" s="45"/>
      <c r="B51" s="45"/>
      <c r="C51" s="46"/>
      <c r="D51" s="46"/>
      <c r="E51" s="47"/>
      <c r="F51" s="46"/>
      <c r="G51" s="46"/>
      <c r="H51" s="47"/>
      <c r="I51" s="46"/>
      <c r="J51" s="46"/>
      <c r="K51" s="47"/>
      <c r="O51" s="204"/>
    </row>
    <row r="52" spans="1:22" s="70" customFormat="1" ht="15.75" customHeight="1" x14ac:dyDescent="0.2">
      <c r="A52" s="511" t="s">
        <v>107</v>
      </c>
      <c r="B52" s="512"/>
      <c r="C52" s="84" t="s">
        <v>18</v>
      </c>
      <c r="D52" s="85"/>
      <c r="E52" s="86"/>
      <c r="F52" s="66" t="s">
        <v>86</v>
      </c>
      <c r="G52" s="85"/>
      <c r="H52" s="86"/>
      <c r="I52" s="84" t="s">
        <v>65</v>
      </c>
      <c r="J52" s="85"/>
      <c r="K52" s="85"/>
      <c r="L52" s="73"/>
      <c r="M52" s="68"/>
      <c r="N52" s="69"/>
      <c r="O52" s="204"/>
    </row>
    <row r="53" spans="1:22" s="70" customFormat="1" ht="11.25" x14ac:dyDescent="0.2">
      <c r="A53" s="513"/>
      <c r="B53" s="514"/>
      <c r="C53" s="71">
        <v>2021</v>
      </c>
      <c r="D53" s="71">
        <v>2022</v>
      </c>
      <c r="E53" s="71" t="s">
        <v>10</v>
      </c>
      <c r="F53" s="71">
        <v>2021</v>
      </c>
      <c r="G53" s="71">
        <v>2022</v>
      </c>
      <c r="H53" s="71" t="s">
        <v>10</v>
      </c>
      <c r="I53" s="71">
        <v>2021</v>
      </c>
      <c r="J53" s="71">
        <v>2022</v>
      </c>
      <c r="K53" s="72" t="s">
        <v>10</v>
      </c>
      <c r="L53" s="73"/>
      <c r="M53" s="203"/>
      <c r="N53" s="69"/>
      <c r="O53" s="204"/>
    </row>
    <row r="54" spans="1:22" s="87" customFormat="1" ht="16.5" customHeight="1" x14ac:dyDescent="0.2">
      <c r="A54" s="507" t="s">
        <v>89</v>
      </c>
      <c r="B54" s="508"/>
      <c r="C54" s="508"/>
      <c r="D54" s="508"/>
      <c r="E54" s="508"/>
      <c r="F54" s="508"/>
      <c r="G54" s="508"/>
      <c r="H54" s="508"/>
      <c r="I54" s="508"/>
      <c r="J54" s="508"/>
      <c r="K54" s="508"/>
      <c r="L54" s="186"/>
      <c r="M54" s="204"/>
      <c r="N54" s="88"/>
      <c r="O54" s="204"/>
      <c r="P54" s="89"/>
      <c r="Q54" s="89"/>
      <c r="R54" s="90"/>
    </row>
    <row r="55" spans="1:22" s="73" customFormat="1" ht="12" customHeight="1" x14ac:dyDescent="0.2">
      <c r="B55" s="79" t="s">
        <v>18</v>
      </c>
      <c r="C55" s="439">
        <v>23712</v>
      </c>
      <c r="D55" s="440">
        <v>35004</v>
      </c>
      <c r="E55" s="441">
        <v>47.621457489999997</v>
      </c>
      <c r="F55" s="439">
        <v>23003</v>
      </c>
      <c r="G55" s="440">
        <v>34132</v>
      </c>
      <c r="H55" s="441">
        <v>48.380646003000003</v>
      </c>
      <c r="I55" s="439">
        <v>709</v>
      </c>
      <c r="J55" s="440">
        <v>872</v>
      </c>
      <c r="K55" s="441">
        <v>22.990126939</v>
      </c>
      <c r="L55" s="77"/>
      <c r="M55" s="334"/>
      <c r="N55" s="68"/>
      <c r="O55" s="204"/>
      <c r="P55" s="68"/>
      <c r="Q55" s="68"/>
      <c r="R55" s="78"/>
      <c r="S55" s="68"/>
      <c r="T55" s="68"/>
      <c r="U55" s="78"/>
      <c r="V55" s="78"/>
    </row>
    <row r="56" spans="1:22" s="73" customFormat="1" ht="12" customHeight="1" x14ac:dyDescent="0.2">
      <c r="A56" s="79"/>
      <c r="B56" s="74" t="s">
        <v>31</v>
      </c>
      <c r="C56" s="442">
        <v>4755</v>
      </c>
      <c r="D56" s="442">
        <v>5925</v>
      </c>
      <c r="E56" s="443">
        <v>24.605678232999999</v>
      </c>
      <c r="F56" s="442">
        <v>4240</v>
      </c>
      <c r="G56" s="442">
        <v>5414</v>
      </c>
      <c r="H56" s="443">
        <v>27.688679244999999</v>
      </c>
      <c r="I56" s="442">
        <v>515</v>
      </c>
      <c r="J56" s="442">
        <v>511</v>
      </c>
      <c r="K56" s="393">
        <v>-0.77669902899999999</v>
      </c>
      <c r="M56" s="334"/>
      <c r="N56" s="203"/>
      <c r="O56" s="203"/>
    </row>
    <row r="57" spans="1:22" s="73" customFormat="1" ht="12" customHeight="1" x14ac:dyDescent="0.2">
      <c r="A57" s="79"/>
      <c r="B57" s="74" t="s">
        <v>20</v>
      </c>
      <c r="C57" s="442">
        <v>6946</v>
      </c>
      <c r="D57" s="442">
        <v>10669</v>
      </c>
      <c r="E57" s="443">
        <v>53.599193780999997</v>
      </c>
      <c r="F57" s="442">
        <v>6936</v>
      </c>
      <c r="G57" s="442">
        <v>10666</v>
      </c>
      <c r="H57" s="443">
        <v>53.777393310000001</v>
      </c>
      <c r="I57" s="442">
        <v>10</v>
      </c>
      <c r="J57" s="442">
        <v>3</v>
      </c>
      <c r="K57" s="393">
        <v>-70</v>
      </c>
      <c r="M57" s="334"/>
      <c r="N57" s="203"/>
      <c r="O57" s="203"/>
    </row>
    <row r="58" spans="1:22" s="73" customFormat="1" ht="12" customHeight="1" x14ac:dyDescent="0.2">
      <c r="A58" s="79"/>
      <c r="B58" s="74" t="s">
        <v>22</v>
      </c>
      <c r="C58" s="442">
        <v>11809</v>
      </c>
      <c r="D58" s="442">
        <v>18074</v>
      </c>
      <c r="E58" s="443">
        <v>53.052756371999997</v>
      </c>
      <c r="F58" s="442">
        <v>11683</v>
      </c>
      <c r="G58" s="442">
        <v>17891</v>
      </c>
      <c r="H58" s="443">
        <v>53.137036719999998</v>
      </c>
      <c r="I58" s="442">
        <v>126</v>
      </c>
      <c r="J58" s="442">
        <v>183</v>
      </c>
      <c r="K58" s="443">
        <v>45.238095238</v>
      </c>
      <c r="M58" s="334"/>
      <c r="N58" s="203"/>
      <c r="O58" s="203"/>
    </row>
    <row r="59" spans="1:22" s="73" customFormat="1" ht="12" customHeight="1" x14ac:dyDescent="0.2">
      <c r="A59" s="79"/>
      <c r="B59" s="74" t="s">
        <v>19</v>
      </c>
      <c r="C59" s="442">
        <v>40</v>
      </c>
      <c r="D59" s="442">
        <v>118</v>
      </c>
      <c r="E59" s="443">
        <v>195</v>
      </c>
      <c r="F59" s="442">
        <v>24</v>
      </c>
      <c r="G59" s="442">
        <v>85</v>
      </c>
      <c r="H59" s="443">
        <v>254.16666667000001</v>
      </c>
      <c r="I59" s="442">
        <v>16</v>
      </c>
      <c r="J59" s="442">
        <v>33</v>
      </c>
      <c r="K59" s="443">
        <v>106.25</v>
      </c>
      <c r="M59" s="334"/>
      <c r="N59" s="203"/>
      <c r="O59" s="203"/>
    </row>
    <row r="60" spans="1:22" s="73" customFormat="1" ht="12" customHeight="1" x14ac:dyDescent="0.2">
      <c r="A60" s="79"/>
      <c r="B60" s="74" t="s">
        <v>21</v>
      </c>
      <c r="C60" s="442">
        <v>26</v>
      </c>
      <c r="D60" s="442">
        <v>25</v>
      </c>
      <c r="E60" s="444">
        <v>-3.846153846</v>
      </c>
      <c r="F60" s="442">
        <v>26</v>
      </c>
      <c r="G60" s="442">
        <v>25</v>
      </c>
      <c r="H60" s="393">
        <v>-3.846153846</v>
      </c>
      <c r="I60" s="442">
        <v>0</v>
      </c>
      <c r="J60" s="442">
        <v>0</v>
      </c>
      <c r="K60" s="444">
        <v>0</v>
      </c>
      <c r="M60" s="334"/>
      <c r="N60" s="203"/>
      <c r="O60" s="203"/>
    </row>
    <row r="61" spans="1:22" s="73" customFormat="1" ht="12" customHeight="1" x14ac:dyDescent="0.2">
      <c r="A61" s="79"/>
      <c r="B61" s="74" t="s">
        <v>12</v>
      </c>
      <c r="C61" s="442">
        <v>42</v>
      </c>
      <c r="D61" s="442">
        <v>62</v>
      </c>
      <c r="E61" s="443">
        <v>47.619047619</v>
      </c>
      <c r="F61" s="442">
        <v>0</v>
      </c>
      <c r="G61" s="442">
        <v>0</v>
      </c>
      <c r="H61" s="443">
        <v>0</v>
      </c>
      <c r="I61" s="442">
        <v>42</v>
      </c>
      <c r="J61" s="442">
        <v>62</v>
      </c>
      <c r="K61" s="443">
        <v>47.619047619</v>
      </c>
      <c r="M61" s="334"/>
      <c r="N61" s="203"/>
      <c r="O61" s="203"/>
    </row>
    <row r="62" spans="1:22" s="73" customFormat="1" ht="12" customHeight="1" x14ac:dyDescent="0.2">
      <c r="A62" s="79"/>
      <c r="B62" s="74" t="s">
        <v>32</v>
      </c>
      <c r="C62" s="442">
        <v>94</v>
      </c>
      <c r="D62" s="445">
        <v>131</v>
      </c>
      <c r="E62" s="446">
        <v>39.361702127999997</v>
      </c>
      <c r="F62" s="442">
        <v>94</v>
      </c>
      <c r="G62" s="445">
        <v>51</v>
      </c>
      <c r="H62" s="446">
        <v>-45.744680850000002</v>
      </c>
      <c r="I62" s="442">
        <v>0</v>
      </c>
      <c r="J62" s="445">
        <v>80</v>
      </c>
      <c r="K62" s="446" t="s">
        <v>791</v>
      </c>
      <c r="M62" s="334"/>
      <c r="N62" s="203"/>
      <c r="O62" s="203"/>
    </row>
    <row r="63" spans="1:22" s="87" customFormat="1" ht="16.5" customHeight="1" x14ac:dyDescent="0.2">
      <c r="A63" s="507" t="s">
        <v>104</v>
      </c>
      <c r="B63" s="508"/>
      <c r="C63" s="508"/>
      <c r="D63" s="508"/>
      <c r="E63" s="508"/>
      <c r="F63" s="508"/>
      <c r="G63" s="508"/>
      <c r="H63" s="508"/>
      <c r="I63" s="508"/>
      <c r="J63" s="508"/>
      <c r="K63" s="508"/>
      <c r="L63" s="186"/>
      <c r="M63" s="204"/>
      <c r="N63" s="88"/>
      <c r="O63" s="88"/>
      <c r="P63" s="89"/>
      <c r="Q63" s="89"/>
      <c r="R63" s="90"/>
    </row>
    <row r="64" spans="1:22" s="73" customFormat="1" ht="12" customHeight="1" x14ac:dyDescent="0.2">
      <c r="B64" s="79" t="s">
        <v>18</v>
      </c>
      <c r="C64" s="439">
        <v>2670622</v>
      </c>
      <c r="D64" s="440">
        <v>4730330</v>
      </c>
      <c r="E64" s="441">
        <v>77.124654856000006</v>
      </c>
      <c r="F64" s="439">
        <v>2611332</v>
      </c>
      <c r="G64" s="440">
        <v>4654779</v>
      </c>
      <c r="H64" s="441">
        <v>78.253052464999996</v>
      </c>
      <c r="I64" s="439">
        <v>59290</v>
      </c>
      <c r="J64" s="440">
        <v>75551</v>
      </c>
      <c r="K64" s="441">
        <v>27.426210153</v>
      </c>
      <c r="M64" s="203"/>
      <c r="N64" s="203"/>
      <c r="O64" s="203"/>
    </row>
    <row r="65" spans="1:18" s="73" customFormat="1" ht="12" customHeight="1" x14ac:dyDescent="0.2">
      <c r="A65" s="79"/>
      <c r="B65" s="74" t="s">
        <v>31</v>
      </c>
      <c r="C65" s="442">
        <v>522718</v>
      </c>
      <c r="D65" s="442">
        <v>771177</v>
      </c>
      <c r="E65" s="443">
        <v>47.532130135000003</v>
      </c>
      <c r="F65" s="442">
        <v>476641</v>
      </c>
      <c r="G65" s="442">
        <v>723133</v>
      </c>
      <c r="H65" s="443">
        <v>51.714393012999999</v>
      </c>
      <c r="I65" s="442">
        <v>46077</v>
      </c>
      <c r="J65" s="442">
        <v>48044</v>
      </c>
      <c r="K65" s="443">
        <v>4.2689411203000001</v>
      </c>
      <c r="M65" s="203"/>
      <c r="N65" s="203"/>
      <c r="O65" s="203"/>
    </row>
    <row r="66" spans="1:18" s="73" customFormat="1" ht="12" customHeight="1" x14ac:dyDescent="0.2">
      <c r="A66" s="79"/>
      <c r="B66" s="74" t="s">
        <v>20</v>
      </c>
      <c r="C66" s="442">
        <v>781766</v>
      </c>
      <c r="D66" s="442">
        <v>1428873</v>
      </c>
      <c r="E66" s="443">
        <v>82.775024751999993</v>
      </c>
      <c r="F66" s="442">
        <v>781490</v>
      </c>
      <c r="G66" s="442">
        <v>1428386</v>
      </c>
      <c r="H66" s="443">
        <v>82.777258825999994</v>
      </c>
      <c r="I66" s="442">
        <v>276</v>
      </c>
      <c r="J66" s="442">
        <v>487</v>
      </c>
      <c r="K66" s="443">
        <v>76.449275361999995</v>
      </c>
      <c r="M66" s="203"/>
      <c r="N66" s="203"/>
      <c r="O66" s="203"/>
    </row>
    <row r="67" spans="1:18" s="73" customFormat="1" ht="12" customHeight="1" x14ac:dyDescent="0.2">
      <c r="A67" s="79"/>
      <c r="B67" s="74" t="s">
        <v>22</v>
      </c>
      <c r="C67" s="442">
        <v>1359194</v>
      </c>
      <c r="D67" s="442">
        <v>2514525</v>
      </c>
      <c r="E67" s="443">
        <v>85.001184526000003</v>
      </c>
      <c r="F67" s="442">
        <v>1347623</v>
      </c>
      <c r="G67" s="442">
        <v>2495384</v>
      </c>
      <c r="H67" s="443">
        <v>85.169294379999997</v>
      </c>
      <c r="I67" s="442">
        <v>11571</v>
      </c>
      <c r="J67" s="442">
        <v>19141</v>
      </c>
      <c r="K67" s="443">
        <v>65.422176129999997</v>
      </c>
      <c r="M67" s="203"/>
      <c r="N67" s="203"/>
      <c r="O67" s="203"/>
    </row>
    <row r="68" spans="1:18" s="73" customFormat="1" ht="12" customHeight="1" x14ac:dyDescent="0.2">
      <c r="A68" s="79"/>
      <c r="B68" s="74" t="s">
        <v>19</v>
      </c>
      <c r="C68" s="442">
        <v>2068</v>
      </c>
      <c r="D68" s="442">
        <v>7951</v>
      </c>
      <c r="E68" s="443">
        <v>284.47775629</v>
      </c>
      <c r="F68" s="442">
        <v>872</v>
      </c>
      <c r="G68" s="442">
        <v>5883</v>
      </c>
      <c r="H68" s="443">
        <v>574.65596330000005</v>
      </c>
      <c r="I68" s="442">
        <v>1196</v>
      </c>
      <c r="J68" s="442">
        <v>2068</v>
      </c>
      <c r="K68" s="443">
        <v>72.909698997000007</v>
      </c>
      <c r="M68" s="203"/>
      <c r="N68" s="203"/>
      <c r="O68" s="203"/>
    </row>
    <row r="69" spans="1:18" s="73" customFormat="1" ht="12" customHeight="1" x14ac:dyDescent="0.2">
      <c r="A69" s="79"/>
      <c r="B69" s="74" t="s">
        <v>21</v>
      </c>
      <c r="C69" s="442">
        <v>231</v>
      </c>
      <c r="D69" s="442">
        <v>262</v>
      </c>
      <c r="E69" s="444">
        <v>13.41991342</v>
      </c>
      <c r="F69" s="442">
        <v>231</v>
      </c>
      <c r="G69" s="442">
        <v>262</v>
      </c>
      <c r="H69" s="443">
        <v>13.41991342</v>
      </c>
      <c r="I69" s="442">
        <v>0</v>
      </c>
      <c r="J69" s="442">
        <v>0</v>
      </c>
      <c r="K69" s="444">
        <v>0</v>
      </c>
      <c r="M69" s="203"/>
      <c r="N69" s="203"/>
      <c r="O69" s="203"/>
    </row>
    <row r="70" spans="1:18" s="73" customFormat="1" ht="12" customHeight="1" x14ac:dyDescent="0.2">
      <c r="A70" s="79"/>
      <c r="B70" s="74" t="s">
        <v>12</v>
      </c>
      <c r="C70" s="442">
        <v>170</v>
      </c>
      <c r="D70" s="442">
        <v>828</v>
      </c>
      <c r="E70" s="443">
        <v>387.05882352999998</v>
      </c>
      <c r="F70" s="442">
        <v>0</v>
      </c>
      <c r="G70" s="442">
        <v>0</v>
      </c>
      <c r="H70" s="443">
        <v>0</v>
      </c>
      <c r="I70" s="442">
        <v>170</v>
      </c>
      <c r="J70" s="442">
        <v>828</v>
      </c>
      <c r="K70" s="443">
        <v>387.05882352999998</v>
      </c>
      <c r="M70" s="203"/>
      <c r="N70" s="203"/>
      <c r="O70" s="203"/>
    </row>
    <row r="71" spans="1:18" s="73" customFormat="1" ht="12" customHeight="1" x14ac:dyDescent="0.2">
      <c r="B71" s="74" t="s">
        <v>32</v>
      </c>
      <c r="C71" s="442">
        <v>4475</v>
      </c>
      <c r="D71" s="445">
        <v>6714</v>
      </c>
      <c r="E71" s="446">
        <v>50.033519552999998</v>
      </c>
      <c r="F71" s="442">
        <v>4475</v>
      </c>
      <c r="G71" s="445">
        <v>1731</v>
      </c>
      <c r="H71" s="446">
        <v>-61.318435749999999</v>
      </c>
      <c r="I71" s="442">
        <v>0</v>
      </c>
      <c r="J71" s="445">
        <v>4983</v>
      </c>
      <c r="K71" s="446" t="s">
        <v>791</v>
      </c>
      <c r="M71" s="203"/>
      <c r="N71" s="203"/>
      <c r="O71" s="203"/>
    </row>
    <row r="72" spans="1:18" s="87" customFormat="1" ht="16.5" customHeight="1" x14ac:dyDescent="0.2">
      <c r="A72" s="507" t="s">
        <v>105</v>
      </c>
      <c r="B72" s="508"/>
      <c r="C72" s="508"/>
      <c r="D72" s="508"/>
      <c r="E72" s="508"/>
      <c r="F72" s="508"/>
      <c r="G72" s="508"/>
      <c r="H72" s="508"/>
      <c r="I72" s="508"/>
      <c r="J72" s="508"/>
      <c r="K72" s="508"/>
      <c r="L72" s="186"/>
      <c r="M72" s="204"/>
      <c r="N72" s="88"/>
      <c r="O72" s="88"/>
      <c r="P72" s="89"/>
      <c r="Q72" s="89"/>
      <c r="R72" s="90"/>
    </row>
    <row r="73" spans="1:18" s="73" customFormat="1" ht="12" customHeight="1" x14ac:dyDescent="0.2">
      <c r="B73" s="79" t="s">
        <v>18</v>
      </c>
      <c r="C73" s="391">
        <v>8169</v>
      </c>
      <c r="D73" s="391">
        <v>10797</v>
      </c>
      <c r="E73" s="401">
        <v>32.170400293999997</v>
      </c>
      <c r="F73" s="391">
        <v>7439</v>
      </c>
      <c r="G73" s="391">
        <v>9527</v>
      </c>
      <c r="H73" s="401">
        <v>28.068288748000001</v>
      </c>
      <c r="I73" s="391">
        <v>730</v>
      </c>
      <c r="J73" s="391">
        <v>1270</v>
      </c>
      <c r="K73" s="401">
        <v>73.972602739999999</v>
      </c>
      <c r="M73" s="203"/>
      <c r="N73" s="203"/>
      <c r="O73" s="203"/>
    </row>
    <row r="74" spans="1:18" s="73" customFormat="1" ht="12" customHeight="1" x14ac:dyDescent="0.2">
      <c r="A74" s="79"/>
      <c r="B74" s="74" t="s">
        <v>31</v>
      </c>
      <c r="C74" s="394">
        <v>696</v>
      </c>
      <c r="D74" s="394">
        <v>1410</v>
      </c>
      <c r="E74" s="402">
        <v>102.58620689999999</v>
      </c>
      <c r="F74" s="394">
        <v>0</v>
      </c>
      <c r="G74" s="394">
        <v>322</v>
      </c>
      <c r="H74" s="402" t="s">
        <v>97</v>
      </c>
      <c r="I74" s="394">
        <v>696</v>
      </c>
      <c r="J74" s="394">
        <v>1088</v>
      </c>
      <c r="K74" s="402">
        <v>56.321839079999997</v>
      </c>
      <c r="M74" s="203"/>
    </row>
    <row r="75" spans="1:18" s="73" customFormat="1" ht="12" customHeight="1" x14ac:dyDescent="0.2">
      <c r="A75" s="79"/>
      <c r="B75" s="74" t="s">
        <v>20</v>
      </c>
      <c r="C75" s="394">
        <v>5868</v>
      </c>
      <c r="D75" s="394">
        <v>7195</v>
      </c>
      <c r="E75" s="402">
        <v>22.614178595999999</v>
      </c>
      <c r="F75" s="394">
        <v>5834</v>
      </c>
      <c r="G75" s="394">
        <v>7195</v>
      </c>
      <c r="H75" s="402">
        <v>23.328762427000001</v>
      </c>
      <c r="I75" s="394">
        <v>34</v>
      </c>
      <c r="J75" s="394">
        <v>0</v>
      </c>
      <c r="K75" s="393">
        <v>-100</v>
      </c>
      <c r="M75" s="203"/>
    </row>
    <row r="76" spans="1:18" s="73" customFormat="1" ht="12" customHeight="1" x14ac:dyDescent="0.2">
      <c r="A76" s="79"/>
      <c r="B76" s="74" t="s">
        <v>22</v>
      </c>
      <c r="C76" s="394">
        <v>1605</v>
      </c>
      <c r="D76" s="394">
        <v>2192</v>
      </c>
      <c r="E76" s="402">
        <v>36.573208723</v>
      </c>
      <c r="F76" s="394">
        <v>1605</v>
      </c>
      <c r="G76" s="394">
        <v>2010</v>
      </c>
      <c r="H76" s="402">
        <v>25.233644859999998</v>
      </c>
      <c r="I76" s="394">
        <v>0</v>
      </c>
      <c r="J76" s="394">
        <v>182</v>
      </c>
      <c r="K76" s="402" t="s">
        <v>97</v>
      </c>
      <c r="M76" s="203"/>
    </row>
    <row r="77" spans="1:18" s="73" customFormat="1" ht="12" customHeight="1" x14ac:dyDescent="0.2">
      <c r="A77" s="79"/>
      <c r="B77" s="74" t="s">
        <v>19</v>
      </c>
      <c r="C77" s="394">
        <v>0</v>
      </c>
      <c r="D77" s="394">
        <v>0</v>
      </c>
      <c r="E77" s="402">
        <v>0</v>
      </c>
      <c r="F77" s="394">
        <v>0</v>
      </c>
      <c r="G77" s="394">
        <v>0</v>
      </c>
      <c r="H77" s="402">
        <v>0</v>
      </c>
      <c r="I77" s="394">
        <v>0</v>
      </c>
      <c r="J77" s="394">
        <v>0</v>
      </c>
      <c r="K77" s="402">
        <v>0</v>
      </c>
      <c r="M77" s="203"/>
    </row>
    <row r="78" spans="1:18" s="73" customFormat="1" ht="12" customHeight="1" x14ac:dyDescent="0.2">
      <c r="A78" s="79"/>
      <c r="B78" s="74" t="s">
        <v>21</v>
      </c>
      <c r="C78" s="394">
        <v>0</v>
      </c>
      <c r="D78" s="394">
        <v>0</v>
      </c>
      <c r="E78" s="402">
        <v>0</v>
      </c>
      <c r="F78" s="394">
        <v>0</v>
      </c>
      <c r="G78" s="394">
        <v>0</v>
      </c>
      <c r="H78" s="402">
        <v>0</v>
      </c>
      <c r="I78" s="394">
        <v>0</v>
      </c>
      <c r="J78" s="394">
        <v>0</v>
      </c>
      <c r="K78" s="402">
        <v>0</v>
      </c>
      <c r="M78" s="203"/>
      <c r="N78" s="203"/>
      <c r="O78" s="203"/>
    </row>
    <row r="79" spans="1:18" s="73" customFormat="1" ht="12" customHeight="1" x14ac:dyDescent="0.2">
      <c r="A79" s="79"/>
      <c r="B79" s="74" t="s">
        <v>12</v>
      </c>
      <c r="C79" s="394">
        <v>0</v>
      </c>
      <c r="D79" s="394">
        <v>0</v>
      </c>
      <c r="E79" s="402">
        <v>0</v>
      </c>
      <c r="F79" s="394">
        <v>0</v>
      </c>
      <c r="G79" s="394">
        <v>0</v>
      </c>
      <c r="H79" s="402">
        <v>0</v>
      </c>
      <c r="I79" s="394">
        <v>0</v>
      </c>
      <c r="J79" s="394">
        <v>0</v>
      </c>
      <c r="K79" s="402">
        <v>0</v>
      </c>
      <c r="M79" s="203"/>
      <c r="N79" s="203"/>
      <c r="O79" s="203"/>
    </row>
    <row r="80" spans="1:18" s="73" customFormat="1" ht="12" customHeight="1" x14ac:dyDescent="0.2">
      <c r="A80" s="79"/>
      <c r="B80" s="74" t="s">
        <v>32</v>
      </c>
      <c r="C80" s="394">
        <v>0</v>
      </c>
      <c r="D80" s="394">
        <v>0</v>
      </c>
      <c r="E80" s="402">
        <v>0</v>
      </c>
      <c r="F80" s="394">
        <v>0</v>
      </c>
      <c r="G80" s="394">
        <v>0</v>
      </c>
      <c r="H80" s="402">
        <v>0</v>
      </c>
      <c r="I80" s="394">
        <v>0</v>
      </c>
      <c r="J80" s="394">
        <v>0</v>
      </c>
      <c r="K80" s="402">
        <v>0</v>
      </c>
      <c r="M80" s="203"/>
      <c r="N80" s="203"/>
      <c r="O80" s="203"/>
    </row>
    <row r="81" spans="1:18" s="87" customFormat="1" ht="16.5" customHeight="1" x14ac:dyDescent="0.2">
      <c r="A81" s="507" t="s">
        <v>64</v>
      </c>
      <c r="B81" s="508"/>
      <c r="C81" s="508"/>
      <c r="D81" s="508"/>
      <c r="E81" s="508"/>
      <c r="F81" s="508"/>
      <c r="G81" s="508"/>
      <c r="H81" s="508"/>
      <c r="I81" s="508"/>
      <c r="J81" s="508"/>
      <c r="K81" s="508"/>
      <c r="L81" s="186"/>
      <c r="M81" s="204"/>
      <c r="N81" s="88"/>
      <c r="O81" s="88"/>
      <c r="P81" s="89"/>
      <c r="Q81" s="89"/>
      <c r="R81" s="90"/>
    </row>
    <row r="82" spans="1:18" s="73" customFormat="1" ht="12" customHeight="1" x14ac:dyDescent="0.2">
      <c r="B82" s="79" t="s">
        <v>18</v>
      </c>
      <c r="C82" s="391">
        <v>27568892</v>
      </c>
      <c r="D82" s="391">
        <v>31166499</v>
      </c>
      <c r="E82" s="401">
        <v>13.0495161</v>
      </c>
      <c r="F82" s="391">
        <v>27496917</v>
      </c>
      <c r="G82" s="391">
        <v>31140885</v>
      </c>
      <c r="H82" s="401">
        <v>13.252278428</v>
      </c>
      <c r="I82" s="391">
        <v>71975</v>
      </c>
      <c r="J82" s="391">
        <v>25614</v>
      </c>
      <c r="K82" s="392">
        <v>-64.412643279999998</v>
      </c>
      <c r="M82" s="203"/>
      <c r="N82" s="203"/>
      <c r="O82" s="203"/>
    </row>
    <row r="83" spans="1:18" s="73" customFormat="1" ht="12" customHeight="1" x14ac:dyDescent="0.2">
      <c r="A83" s="79"/>
      <c r="B83" s="74" t="s">
        <v>31</v>
      </c>
      <c r="C83" s="394">
        <v>6511663</v>
      </c>
      <c r="D83" s="394">
        <v>5459260</v>
      </c>
      <c r="E83" s="393">
        <v>-16.16181611</v>
      </c>
      <c r="F83" s="394">
        <v>6511663</v>
      </c>
      <c r="G83" s="394">
        <v>5454726</v>
      </c>
      <c r="H83" s="393">
        <v>-16.231445019999999</v>
      </c>
      <c r="I83" s="394">
        <v>0</v>
      </c>
      <c r="J83" s="394">
        <v>4534</v>
      </c>
      <c r="K83" s="402" t="s">
        <v>97</v>
      </c>
      <c r="M83" s="203"/>
      <c r="N83" s="203"/>
      <c r="O83" s="203"/>
    </row>
    <row r="84" spans="1:18" s="73" customFormat="1" ht="12" customHeight="1" x14ac:dyDescent="0.2">
      <c r="A84" s="79"/>
      <c r="B84" s="74" t="s">
        <v>20</v>
      </c>
      <c r="C84" s="394">
        <v>2529607</v>
      </c>
      <c r="D84" s="394">
        <v>3355979</v>
      </c>
      <c r="E84" s="402">
        <v>32.667999416999997</v>
      </c>
      <c r="F84" s="394">
        <v>2516673</v>
      </c>
      <c r="G84" s="394">
        <v>3355979</v>
      </c>
      <c r="H84" s="402">
        <v>33.349823358000002</v>
      </c>
      <c r="I84" s="394">
        <v>12934</v>
      </c>
      <c r="J84" s="394">
        <v>0</v>
      </c>
      <c r="K84" s="393">
        <v>-100</v>
      </c>
      <c r="M84" s="203"/>
      <c r="N84" s="203"/>
      <c r="O84" s="203"/>
    </row>
    <row r="85" spans="1:18" s="73" customFormat="1" ht="12" customHeight="1" x14ac:dyDescent="0.2">
      <c r="A85" s="79"/>
      <c r="B85" s="74" t="s">
        <v>22</v>
      </c>
      <c r="C85" s="394">
        <v>18527622</v>
      </c>
      <c r="D85" s="394">
        <v>22351260</v>
      </c>
      <c r="E85" s="402">
        <v>20.637500053</v>
      </c>
      <c r="F85" s="394">
        <v>18468581</v>
      </c>
      <c r="G85" s="394">
        <v>22330180</v>
      </c>
      <c r="H85" s="402">
        <v>20.909018403000001</v>
      </c>
      <c r="I85" s="394">
        <v>59041</v>
      </c>
      <c r="J85" s="394">
        <v>21080</v>
      </c>
      <c r="K85" s="393">
        <v>-64.295997700000001</v>
      </c>
      <c r="M85" s="203"/>
      <c r="N85" s="203"/>
      <c r="O85" s="203"/>
    </row>
    <row r="86" spans="1:18" s="73" customFormat="1" ht="12" customHeight="1" x14ac:dyDescent="0.2">
      <c r="A86" s="79"/>
      <c r="B86" s="74" t="s">
        <v>19</v>
      </c>
      <c r="C86" s="394">
        <v>0</v>
      </c>
      <c r="D86" s="394">
        <v>0</v>
      </c>
      <c r="E86" s="402">
        <v>0</v>
      </c>
      <c r="F86" s="394">
        <v>0</v>
      </c>
      <c r="G86" s="394">
        <v>0</v>
      </c>
      <c r="H86" s="402">
        <v>0</v>
      </c>
      <c r="I86" s="394">
        <v>0</v>
      </c>
      <c r="J86" s="394">
        <v>0</v>
      </c>
      <c r="K86" s="402">
        <v>0</v>
      </c>
      <c r="M86" s="203"/>
      <c r="N86" s="203"/>
      <c r="O86" s="203"/>
    </row>
    <row r="87" spans="1:18" s="73" customFormat="1" ht="12" customHeight="1" x14ac:dyDescent="0.2">
      <c r="A87" s="79"/>
      <c r="B87" s="74" t="s">
        <v>21</v>
      </c>
      <c r="C87" s="394">
        <v>0</v>
      </c>
      <c r="D87" s="394">
        <v>0</v>
      </c>
      <c r="E87" s="402">
        <v>0</v>
      </c>
      <c r="F87" s="394">
        <v>0</v>
      </c>
      <c r="G87" s="394">
        <v>0</v>
      </c>
      <c r="H87" s="402">
        <v>0</v>
      </c>
      <c r="I87" s="394">
        <v>0</v>
      </c>
      <c r="J87" s="394">
        <v>0</v>
      </c>
      <c r="K87" s="402">
        <v>0</v>
      </c>
      <c r="M87" s="203"/>
      <c r="N87" s="203"/>
      <c r="O87" s="203"/>
    </row>
    <row r="88" spans="1:18" s="73" customFormat="1" ht="12" customHeight="1" x14ac:dyDescent="0.2">
      <c r="A88" s="79"/>
      <c r="B88" s="74" t="s">
        <v>12</v>
      </c>
      <c r="C88" s="394">
        <v>0</v>
      </c>
      <c r="D88" s="394">
        <v>0</v>
      </c>
      <c r="E88" s="402">
        <v>0</v>
      </c>
      <c r="F88" s="394">
        <v>0</v>
      </c>
      <c r="G88" s="394">
        <v>0</v>
      </c>
      <c r="H88" s="402">
        <v>0</v>
      </c>
      <c r="I88" s="394">
        <v>0</v>
      </c>
      <c r="J88" s="394">
        <v>0</v>
      </c>
      <c r="K88" s="402">
        <v>0</v>
      </c>
      <c r="M88" s="203"/>
      <c r="N88" s="203"/>
      <c r="O88" s="203"/>
    </row>
    <row r="89" spans="1:18" s="73" customFormat="1" ht="12" customHeight="1" x14ac:dyDescent="0.2">
      <c r="A89" s="79"/>
      <c r="B89" s="74" t="s">
        <v>32</v>
      </c>
      <c r="C89" s="394">
        <v>0</v>
      </c>
      <c r="D89" s="394">
        <v>0</v>
      </c>
      <c r="E89" s="402">
        <v>0</v>
      </c>
      <c r="F89" s="394">
        <v>0</v>
      </c>
      <c r="G89" s="394">
        <v>0</v>
      </c>
      <c r="H89" s="402">
        <v>0</v>
      </c>
      <c r="I89" s="394">
        <v>0</v>
      </c>
      <c r="J89" s="394">
        <v>0</v>
      </c>
      <c r="K89" s="402">
        <v>0</v>
      </c>
      <c r="M89" s="203"/>
      <c r="N89" s="203"/>
      <c r="O89" s="203"/>
    </row>
    <row r="90" spans="1:18" s="87" customFormat="1" ht="16.5" customHeight="1" x14ac:dyDescent="0.2">
      <c r="A90" s="507" t="s">
        <v>80</v>
      </c>
      <c r="B90" s="508"/>
      <c r="C90" s="508"/>
      <c r="D90" s="508"/>
      <c r="E90" s="508"/>
      <c r="F90" s="508"/>
      <c r="G90" s="508"/>
      <c r="H90" s="508"/>
      <c r="I90" s="508"/>
      <c r="J90" s="508"/>
      <c r="K90" s="508"/>
      <c r="L90" s="186"/>
      <c r="M90" s="204"/>
      <c r="N90" s="88"/>
      <c r="O90" s="88"/>
      <c r="P90" s="89"/>
      <c r="Q90" s="89"/>
      <c r="R90" s="90"/>
    </row>
    <row r="91" spans="1:18" s="73" customFormat="1" ht="11.25" x14ac:dyDescent="0.2">
      <c r="B91" s="79" t="s">
        <v>18</v>
      </c>
      <c r="C91" s="391">
        <v>934114</v>
      </c>
      <c r="D91" s="391">
        <v>796864</v>
      </c>
      <c r="E91" s="392">
        <v>-14.69306744</v>
      </c>
      <c r="F91" s="391">
        <v>934114</v>
      </c>
      <c r="G91" s="391">
        <v>796140</v>
      </c>
      <c r="H91" s="392">
        <v>-14.77057404</v>
      </c>
      <c r="I91" s="391">
        <v>0</v>
      </c>
      <c r="J91" s="391">
        <v>724</v>
      </c>
      <c r="K91" s="401" t="s">
        <v>97</v>
      </c>
      <c r="M91" s="203"/>
      <c r="N91" s="203"/>
      <c r="O91" s="203"/>
    </row>
    <row r="92" spans="1:18" s="73" customFormat="1" ht="11.25" x14ac:dyDescent="0.2">
      <c r="A92" s="79"/>
      <c r="B92" s="74" t="s">
        <v>31</v>
      </c>
      <c r="C92" s="394">
        <v>8914</v>
      </c>
      <c r="D92" s="394">
        <v>724</v>
      </c>
      <c r="E92" s="393">
        <v>-91.877944810000002</v>
      </c>
      <c r="F92" s="394">
        <v>8914</v>
      </c>
      <c r="G92" s="394">
        <v>0</v>
      </c>
      <c r="H92" s="393">
        <v>-100</v>
      </c>
      <c r="I92" s="394">
        <v>0</v>
      </c>
      <c r="J92" s="394">
        <v>724</v>
      </c>
      <c r="K92" s="402" t="s">
        <v>97</v>
      </c>
      <c r="M92" s="203"/>
      <c r="N92" s="203"/>
      <c r="O92" s="203"/>
    </row>
    <row r="93" spans="1:18" s="73" customFormat="1" ht="11.25" x14ac:dyDescent="0.2">
      <c r="A93" s="79"/>
      <c r="B93" s="74" t="s">
        <v>20</v>
      </c>
      <c r="C93" s="394">
        <v>102098</v>
      </c>
      <c r="D93" s="394">
        <v>144947</v>
      </c>
      <c r="E93" s="402">
        <v>41.968500851999998</v>
      </c>
      <c r="F93" s="394">
        <v>102098</v>
      </c>
      <c r="G93" s="394">
        <v>144947</v>
      </c>
      <c r="H93" s="402">
        <v>41.968500851999998</v>
      </c>
      <c r="I93" s="394">
        <v>0</v>
      </c>
      <c r="J93" s="394">
        <v>0</v>
      </c>
      <c r="K93" s="402">
        <v>0</v>
      </c>
      <c r="M93" s="203"/>
      <c r="N93" s="203"/>
      <c r="O93" s="203"/>
    </row>
    <row r="94" spans="1:18" s="73" customFormat="1" ht="11.25" x14ac:dyDescent="0.2">
      <c r="A94" s="79"/>
      <c r="B94" s="74" t="s">
        <v>22</v>
      </c>
      <c r="C94" s="394">
        <v>823102</v>
      </c>
      <c r="D94" s="394">
        <v>651193</v>
      </c>
      <c r="E94" s="393">
        <v>-20.88550386</v>
      </c>
      <c r="F94" s="394">
        <v>823102</v>
      </c>
      <c r="G94" s="394">
        <v>651193</v>
      </c>
      <c r="H94" s="393">
        <v>-20.88550386</v>
      </c>
      <c r="I94" s="394">
        <v>0</v>
      </c>
      <c r="J94" s="394">
        <v>0</v>
      </c>
      <c r="K94" s="402">
        <v>0</v>
      </c>
      <c r="M94" s="203"/>
      <c r="N94" s="203"/>
      <c r="O94" s="203"/>
    </row>
    <row r="95" spans="1:18" s="73" customFormat="1" ht="11.25" x14ac:dyDescent="0.2">
      <c r="A95" s="79"/>
      <c r="B95" s="74" t="s">
        <v>19</v>
      </c>
      <c r="C95" s="394">
        <v>0</v>
      </c>
      <c r="D95" s="394">
        <v>0</v>
      </c>
      <c r="E95" s="402">
        <v>0</v>
      </c>
      <c r="F95" s="394">
        <v>0</v>
      </c>
      <c r="G95" s="394">
        <v>0</v>
      </c>
      <c r="H95" s="402">
        <v>0</v>
      </c>
      <c r="I95" s="394">
        <v>0</v>
      </c>
      <c r="J95" s="394">
        <v>0</v>
      </c>
      <c r="K95" s="402">
        <v>0</v>
      </c>
      <c r="M95" s="203"/>
      <c r="N95" s="203"/>
      <c r="O95" s="203"/>
    </row>
    <row r="96" spans="1:18" s="73" customFormat="1" ht="11.25" x14ac:dyDescent="0.2">
      <c r="A96" s="79"/>
      <c r="B96" s="74" t="s">
        <v>21</v>
      </c>
      <c r="C96" s="394">
        <v>0</v>
      </c>
      <c r="D96" s="394">
        <v>0</v>
      </c>
      <c r="E96" s="402">
        <v>0</v>
      </c>
      <c r="F96" s="394">
        <v>0</v>
      </c>
      <c r="G96" s="394">
        <v>0</v>
      </c>
      <c r="H96" s="402">
        <v>0</v>
      </c>
      <c r="I96" s="394">
        <v>0</v>
      </c>
      <c r="J96" s="394">
        <v>0</v>
      </c>
      <c r="K96" s="402">
        <v>0</v>
      </c>
      <c r="M96" s="203"/>
      <c r="N96" s="203"/>
      <c r="O96" s="203"/>
    </row>
    <row r="97" spans="1:22" s="73" customFormat="1" ht="11.25" x14ac:dyDescent="0.2">
      <c r="A97" s="79"/>
      <c r="B97" s="74" t="s">
        <v>12</v>
      </c>
      <c r="C97" s="394">
        <v>0</v>
      </c>
      <c r="D97" s="394">
        <v>0</v>
      </c>
      <c r="E97" s="402">
        <v>0</v>
      </c>
      <c r="F97" s="394">
        <v>0</v>
      </c>
      <c r="G97" s="394">
        <v>0</v>
      </c>
      <c r="H97" s="402">
        <v>0</v>
      </c>
      <c r="I97" s="394">
        <v>0</v>
      </c>
      <c r="J97" s="394">
        <v>0</v>
      </c>
      <c r="K97" s="402">
        <v>0</v>
      </c>
      <c r="M97" s="203"/>
      <c r="N97" s="203"/>
      <c r="O97" s="203"/>
    </row>
    <row r="98" spans="1:22" s="73" customFormat="1" ht="11.25" x14ac:dyDescent="0.2">
      <c r="A98" s="79"/>
      <c r="B98" s="74" t="s">
        <v>32</v>
      </c>
      <c r="C98" s="394">
        <v>0</v>
      </c>
      <c r="D98" s="394">
        <v>0</v>
      </c>
      <c r="E98" s="402">
        <v>0</v>
      </c>
      <c r="F98" s="394">
        <v>0</v>
      </c>
      <c r="G98" s="394">
        <v>0</v>
      </c>
      <c r="H98" s="402">
        <v>0</v>
      </c>
      <c r="I98" s="394">
        <v>0</v>
      </c>
      <c r="J98" s="394">
        <v>0</v>
      </c>
      <c r="K98" s="402">
        <v>0</v>
      </c>
      <c r="M98" s="203"/>
      <c r="N98" s="203"/>
      <c r="O98" s="203"/>
    </row>
    <row r="99" spans="1:22" x14ac:dyDescent="0.2">
      <c r="H99" s="333"/>
      <c r="K99" s="184"/>
    </row>
    <row r="100" spans="1:22" s="70" customFormat="1" ht="15.75" customHeight="1" x14ac:dyDescent="0.2">
      <c r="A100" s="511" t="s">
        <v>108</v>
      </c>
      <c r="B100" s="512"/>
      <c r="C100" s="84" t="s">
        <v>18</v>
      </c>
      <c r="D100" s="85"/>
      <c r="E100" s="86"/>
      <c r="F100" s="66" t="s">
        <v>86</v>
      </c>
      <c r="G100" s="85"/>
      <c r="H100" s="86"/>
      <c r="I100" s="84" t="s">
        <v>65</v>
      </c>
      <c r="J100" s="85"/>
      <c r="K100" s="85"/>
      <c r="L100" s="73"/>
      <c r="M100" s="68"/>
      <c r="N100" s="69"/>
      <c r="O100" s="69"/>
    </row>
    <row r="101" spans="1:22" s="70" customFormat="1" ht="11.25" x14ac:dyDescent="0.2">
      <c r="A101" s="513"/>
      <c r="B101" s="514"/>
      <c r="C101" s="71">
        <v>2021</v>
      </c>
      <c r="D101" s="71">
        <v>2022</v>
      </c>
      <c r="E101" s="71" t="s">
        <v>10</v>
      </c>
      <c r="F101" s="71">
        <v>2021</v>
      </c>
      <c r="G101" s="71">
        <v>2022</v>
      </c>
      <c r="H101" s="71" t="s">
        <v>10</v>
      </c>
      <c r="I101" s="71">
        <v>2021</v>
      </c>
      <c r="J101" s="71">
        <v>2022</v>
      </c>
      <c r="K101" s="72" t="s">
        <v>10</v>
      </c>
      <c r="L101" s="73"/>
      <c r="M101" s="203"/>
      <c r="N101" s="69"/>
      <c r="O101" s="69"/>
    </row>
    <row r="102" spans="1:22" s="87" customFormat="1" ht="16.5" customHeight="1" x14ac:dyDescent="0.2">
      <c r="A102" s="507" t="s">
        <v>89</v>
      </c>
      <c r="B102" s="508"/>
      <c r="C102" s="508"/>
      <c r="D102" s="508"/>
      <c r="E102" s="508"/>
      <c r="F102" s="508"/>
      <c r="G102" s="508"/>
      <c r="H102" s="508"/>
      <c r="I102" s="508"/>
      <c r="J102" s="508"/>
      <c r="K102" s="508"/>
      <c r="L102" s="186"/>
      <c r="M102" s="204"/>
      <c r="N102" s="88"/>
      <c r="O102" s="88"/>
      <c r="P102" s="89"/>
      <c r="Q102" s="89"/>
      <c r="R102" s="90"/>
    </row>
    <row r="103" spans="1:22" s="73" customFormat="1" ht="12" customHeight="1" x14ac:dyDescent="0.2">
      <c r="B103" s="79" t="s">
        <v>18</v>
      </c>
      <c r="C103" s="439">
        <v>25688</v>
      </c>
      <c r="D103" s="440">
        <v>35451</v>
      </c>
      <c r="E103" s="441">
        <v>38.006072873999997</v>
      </c>
      <c r="F103" s="439">
        <v>24949</v>
      </c>
      <c r="G103" s="440">
        <v>34683</v>
      </c>
      <c r="H103" s="441">
        <v>39.015591807</v>
      </c>
      <c r="I103" s="439">
        <v>739</v>
      </c>
      <c r="J103" s="440">
        <v>768</v>
      </c>
      <c r="K103" s="441">
        <v>3.9242219215</v>
      </c>
      <c r="L103" s="77"/>
      <c r="M103" s="68"/>
      <c r="N103" s="68"/>
      <c r="O103" s="78"/>
      <c r="P103" s="68"/>
      <c r="Q103" s="68"/>
      <c r="R103" s="78"/>
      <c r="S103" s="68"/>
      <c r="T103" s="68"/>
      <c r="U103" s="78"/>
      <c r="V103" s="78"/>
    </row>
    <row r="104" spans="1:22" s="73" customFormat="1" ht="12" customHeight="1" x14ac:dyDescent="0.2">
      <c r="A104" s="79"/>
      <c r="B104" s="74" t="s">
        <v>31</v>
      </c>
      <c r="C104" s="442">
        <v>5128</v>
      </c>
      <c r="D104" s="442">
        <v>6124</v>
      </c>
      <c r="E104" s="443">
        <v>19.422776911</v>
      </c>
      <c r="F104" s="442">
        <v>4585</v>
      </c>
      <c r="G104" s="442">
        <v>5650</v>
      </c>
      <c r="H104" s="443">
        <v>23.227917121000001</v>
      </c>
      <c r="I104" s="442">
        <v>543</v>
      </c>
      <c r="J104" s="442">
        <v>474</v>
      </c>
      <c r="K104" s="444">
        <v>-12.707182319999999</v>
      </c>
      <c r="M104" s="203"/>
      <c r="N104" s="203"/>
      <c r="O104" s="203"/>
    </row>
    <row r="105" spans="1:22" s="73" customFormat="1" ht="12" customHeight="1" x14ac:dyDescent="0.2">
      <c r="A105" s="79"/>
      <c r="B105" s="74" t="s">
        <v>20</v>
      </c>
      <c r="C105" s="442">
        <v>7737</v>
      </c>
      <c r="D105" s="442">
        <v>10690</v>
      </c>
      <c r="E105" s="443">
        <v>38.167248287</v>
      </c>
      <c r="F105" s="442">
        <v>7722</v>
      </c>
      <c r="G105" s="442">
        <v>10679</v>
      </c>
      <c r="H105" s="443">
        <v>38.293188293</v>
      </c>
      <c r="I105" s="442">
        <v>15</v>
      </c>
      <c r="J105" s="442">
        <v>11</v>
      </c>
      <c r="K105" s="444">
        <v>-26.666666670000001</v>
      </c>
      <c r="M105" s="203"/>
      <c r="N105" s="203"/>
      <c r="O105" s="203"/>
    </row>
    <row r="106" spans="1:22" s="73" customFormat="1" ht="12" customHeight="1" x14ac:dyDescent="0.2">
      <c r="A106" s="79"/>
      <c r="B106" s="74" t="s">
        <v>22</v>
      </c>
      <c r="C106" s="442">
        <v>12624</v>
      </c>
      <c r="D106" s="442">
        <v>18348</v>
      </c>
      <c r="E106" s="443">
        <v>45.342205323000002</v>
      </c>
      <c r="F106" s="442">
        <v>12507</v>
      </c>
      <c r="G106" s="442">
        <v>18210</v>
      </c>
      <c r="H106" s="443">
        <v>45.59846486</v>
      </c>
      <c r="I106" s="442">
        <v>117</v>
      </c>
      <c r="J106" s="442">
        <v>138</v>
      </c>
      <c r="K106" s="444">
        <v>17.948717948999999</v>
      </c>
      <c r="M106" s="203"/>
      <c r="N106" s="203"/>
      <c r="O106" s="203"/>
    </row>
    <row r="107" spans="1:22" s="73" customFormat="1" ht="12" customHeight="1" x14ac:dyDescent="0.2">
      <c r="A107" s="79"/>
      <c r="B107" s="74" t="s">
        <v>19</v>
      </c>
      <c r="C107" s="442">
        <v>52</v>
      </c>
      <c r="D107" s="442">
        <v>109</v>
      </c>
      <c r="E107" s="443">
        <v>109.61538462</v>
      </c>
      <c r="F107" s="442">
        <v>28</v>
      </c>
      <c r="G107" s="442">
        <v>94</v>
      </c>
      <c r="H107" s="443">
        <v>235.71428571000001</v>
      </c>
      <c r="I107" s="442">
        <v>24</v>
      </c>
      <c r="J107" s="442">
        <v>15</v>
      </c>
      <c r="K107" s="444">
        <v>-37.5</v>
      </c>
      <c r="M107" s="203"/>
      <c r="N107" s="203"/>
      <c r="O107" s="203"/>
    </row>
    <row r="108" spans="1:22" s="73" customFormat="1" ht="12" customHeight="1" x14ac:dyDescent="0.2">
      <c r="A108" s="79"/>
      <c r="B108" s="74" t="s">
        <v>21</v>
      </c>
      <c r="C108" s="442">
        <v>17</v>
      </c>
      <c r="D108" s="442">
        <v>13</v>
      </c>
      <c r="E108" s="444">
        <v>-23.529411759999999</v>
      </c>
      <c r="F108" s="442">
        <v>17</v>
      </c>
      <c r="G108" s="442">
        <v>13</v>
      </c>
      <c r="H108" s="444">
        <v>-23.529411759999999</v>
      </c>
      <c r="I108" s="442">
        <v>0</v>
      </c>
      <c r="J108" s="442">
        <v>0</v>
      </c>
      <c r="K108" s="444">
        <v>0</v>
      </c>
      <c r="M108" s="203"/>
      <c r="N108" s="203"/>
      <c r="O108" s="203"/>
    </row>
    <row r="109" spans="1:22" s="73" customFormat="1" ht="12" customHeight="1" x14ac:dyDescent="0.2">
      <c r="A109" s="79"/>
      <c r="B109" s="74" t="s">
        <v>12</v>
      </c>
      <c r="C109" s="442">
        <v>40</v>
      </c>
      <c r="D109" s="442">
        <v>63</v>
      </c>
      <c r="E109" s="443">
        <v>57.5</v>
      </c>
      <c r="F109" s="442">
        <v>0</v>
      </c>
      <c r="G109" s="442">
        <v>0</v>
      </c>
      <c r="H109" s="443">
        <v>0</v>
      </c>
      <c r="I109" s="442">
        <v>40</v>
      </c>
      <c r="J109" s="442">
        <v>63</v>
      </c>
      <c r="K109" s="443">
        <v>57.5</v>
      </c>
      <c r="M109" s="203"/>
      <c r="N109" s="203"/>
      <c r="O109" s="203"/>
    </row>
    <row r="110" spans="1:22" s="73" customFormat="1" ht="12" customHeight="1" x14ac:dyDescent="0.2">
      <c r="A110" s="79"/>
      <c r="B110" s="74" t="s">
        <v>32</v>
      </c>
      <c r="C110" s="442">
        <v>90</v>
      </c>
      <c r="D110" s="445">
        <v>104</v>
      </c>
      <c r="E110" s="446">
        <v>15.555555556</v>
      </c>
      <c r="F110" s="442">
        <v>90</v>
      </c>
      <c r="G110" s="445">
        <v>37</v>
      </c>
      <c r="H110" s="446">
        <v>-58.888888889999997</v>
      </c>
      <c r="I110" s="442">
        <v>0</v>
      </c>
      <c r="J110" s="445">
        <v>67</v>
      </c>
      <c r="K110" s="446" t="s">
        <v>791</v>
      </c>
      <c r="M110" s="203"/>
      <c r="N110" s="203"/>
      <c r="O110" s="203"/>
    </row>
    <row r="111" spans="1:22" s="87" customFormat="1" ht="16.5" customHeight="1" x14ac:dyDescent="0.2">
      <c r="A111" s="507" t="s">
        <v>104</v>
      </c>
      <c r="B111" s="508"/>
      <c r="C111" s="508"/>
      <c r="D111" s="508"/>
      <c r="E111" s="508"/>
      <c r="F111" s="508"/>
      <c r="G111" s="508"/>
      <c r="H111" s="508"/>
      <c r="I111" s="508"/>
      <c r="J111" s="508"/>
      <c r="K111" s="508"/>
      <c r="L111" s="186"/>
      <c r="M111" s="204"/>
      <c r="N111" s="88"/>
      <c r="O111" s="88"/>
      <c r="P111" s="89"/>
      <c r="Q111" s="89"/>
      <c r="R111" s="90"/>
    </row>
    <row r="112" spans="1:22" s="73" customFormat="1" ht="12" customHeight="1" x14ac:dyDescent="0.2">
      <c r="B112" s="79" t="s">
        <v>18</v>
      </c>
      <c r="C112" s="439">
        <v>3164459</v>
      </c>
      <c r="D112" s="440">
        <v>4702872</v>
      </c>
      <c r="E112" s="441">
        <v>48.615355737000002</v>
      </c>
      <c r="F112" s="439">
        <v>3097464</v>
      </c>
      <c r="G112" s="440">
        <v>4631076</v>
      </c>
      <c r="H112" s="441">
        <v>49.511858732999997</v>
      </c>
      <c r="I112" s="439">
        <v>66995</v>
      </c>
      <c r="J112" s="440">
        <v>71796</v>
      </c>
      <c r="K112" s="441">
        <v>7.1662064333000002</v>
      </c>
      <c r="M112" s="203"/>
      <c r="N112" s="203"/>
      <c r="O112" s="203"/>
    </row>
    <row r="113" spans="1:18" s="73" customFormat="1" ht="12" customHeight="1" x14ac:dyDescent="0.2">
      <c r="A113" s="79"/>
      <c r="B113" s="74" t="s">
        <v>31</v>
      </c>
      <c r="C113" s="442">
        <v>630051</v>
      </c>
      <c r="D113" s="442">
        <v>812927</v>
      </c>
      <c r="E113" s="443">
        <v>29.025586818000001</v>
      </c>
      <c r="F113" s="442">
        <v>577410</v>
      </c>
      <c r="G113" s="442">
        <v>763921</v>
      </c>
      <c r="H113" s="443">
        <v>32.301311026999997</v>
      </c>
      <c r="I113" s="442">
        <v>52641</v>
      </c>
      <c r="J113" s="442">
        <v>49006</v>
      </c>
      <c r="K113" s="444">
        <v>-6.9052639579999999</v>
      </c>
      <c r="M113" s="203"/>
      <c r="N113" s="203"/>
      <c r="O113" s="203"/>
    </row>
    <row r="114" spans="1:18" s="73" customFormat="1" ht="12" customHeight="1" x14ac:dyDescent="0.2">
      <c r="A114" s="79"/>
      <c r="B114" s="74" t="s">
        <v>20</v>
      </c>
      <c r="C114" s="442">
        <v>937554</v>
      </c>
      <c r="D114" s="442">
        <v>1407969</v>
      </c>
      <c r="E114" s="443">
        <v>50.174709937000003</v>
      </c>
      <c r="F114" s="442">
        <v>936848</v>
      </c>
      <c r="G114" s="442">
        <v>1407222</v>
      </c>
      <c r="H114" s="443">
        <v>50.208144758000003</v>
      </c>
      <c r="I114" s="442">
        <v>706</v>
      </c>
      <c r="J114" s="442">
        <v>747</v>
      </c>
      <c r="K114" s="444">
        <v>5.8073654390999998</v>
      </c>
      <c r="M114" s="203"/>
      <c r="N114" s="203"/>
      <c r="O114" s="203"/>
    </row>
    <row r="115" spans="1:18" s="73" customFormat="1" ht="12" customHeight="1" x14ac:dyDescent="0.2">
      <c r="A115" s="79"/>
      <c r="B115" s="74" t="s">
        <v>22</v>
      </c>
      <c r="C115" s="442">
        <v>1589859</v>
      </c>
      <c r="D115" s="442">
        <v>2466920</v>
      </c>
      <c r="E115" s="443">
        <v>55.165961258000003</v>
      </c>
      <c r="F115" s="442">
        <v>1577861</v>
      </c>
      <c r="G115" s="442">
        <v>2450717</v>
      </c>
      <c r="H115" s="443">
        <v>55.318941275999997</v>
      </c>
      <c r="I115" s="442">
        <v>11998</v>
      </c>
      <c r="J115" s="442">
        <v>16203</v>
      </c>
      <c r="K115" s="444">
        <v>35.047507918000001</v>
      </c>
      <c r="M115" s="203"/>
      <c r="N115" s="203"/>
      <c r="O115" s="203"/>
    </row>
    <row r="116" spans="1:18" s="73" customFormat="1" ht="12" customHeight="1" x14ac:dyDescent="0.2">
      <c r="A116" s="79"/>
      <c r="B116" s="74" t="s">
        <v>19</v>
      </c>
      <c r="C116" s="442">
        <v>2846</v>
      </c>
      <c r="D116" s="442">
        <v>9055</v>
      </c>
      <c r="E116" s="443">
        <v>218.1658468</v>
      </c>
      <c r="F116" s="442">
        <v>1395</v>
      </c>
      <c r="G116" s="442">
        <v>7885</v>
      </c>
      <c r="H116" s="443">
        <v>465.23297491</v>
      </c>
      <c r="I116" s="442">
        <v>1451</v>
      </c>
      <c r="J116" s="442">
        <v>1170</v>
      </c>
      <c r="K116" s="444">
        <v>-19.365954510000002</v>
      </c>
      <c r="M116" s="203"/>
      <c r="N116" s="203"/>
      <c r="O116" s="203"/>
    </row>
    <row r="117" spans="1:18" s="73" customFormat="1" ht="12" customHeight="1" x14ac:dyDescent="0.2">
      <c r="A117" s="79"/>
      <c r="B117" s="74" t="s">
        <v>21</v>
      </c>
      <c r="C117" s="442">
        <v>136</v>
      </c>
      <c r="D117" s="442">
        <v>112</v>
      </c>
      <c r="E117" s="444">
        <v>-17.647058820000002</v>
      </c>
      <c r="F117" s="442">
        <v>136</v>
      </c>
      <c r="G117" s="442">
        <v>112</v>
      </c>
      <c r="H117" s="444">
        <v>-17.647058820000002</v>
      </c>
      <c r="I117" s="442">
        <v>0</v>
      </c>
      <c r="J117" s="442">
        <v>0</v>
      </c>
      <c r="K117" s="444">
        <v>0</v>
      </c>
      <c r="M117" s="203"/>
      <c r="N117" s="203"/>
      <c r="O117" s="203"/>
    </row>
    <row r="118" spans="1:18" s="73" customFormat="1" ht="12" customHeight="1" x14ac:dyDescent="0.2">
      <c r="A118" s="79"/>
      <c r="B118" s="74" t="s">
        <v>12</v>
      </c>
      <c r="C118" s="442">
        <v>199</v>
      </c>
      <c r="D118" s="442">
        <v>882</v>
      </c>
      <c r="E118" s="443">
        <v>343.21608040000001</v>
      </c>
      <c r="F118" s="442">
        <v>0</v>
      </c>
      <c r="G118" s="442">
        <v>0</v>
      </c>
      <c r="H118" s="443">
        <v>0</v>
      </c>
      <c r="I118" s="442">
        <v>199</v>
      </c>
      <c r="J118" s="442">
        <v>882</v>
      </c>
      <c r="K118" s="443">
        <v>343.21608040000001</v>
      </c>
      <c r="M118" s="203"/>
      <c r="N118" s="203"/>
      <c r="O118" s="203"/>
    </row>
    <row r="119" spans="1:18" s="73" customFormat="1" ht="12" customHeight="1" x14ac:dyDescent="0.2">
      <c r="B119" s="74" t="s">
        <v>32</v>
      </c>
      <c r="C119" s="442">
        <v>3814</v>
      </c>
      <c r="D119" s="445">
        <v>5007</v>
      </c>
      <c r="E119" s="446">
        <v>31.279496592000001</v>
      </c>
      <c r="F119" s="442">
        <v>3814</v>
      </c>
      <c r="G119" s="445">
        <v>1219</v>
      </c>
      <c r="H119" s="446">
        <v>-68.038804400000004</v>
      </c>
      <c r="I119" s="442">
        <v>0</v>
      </c>
      <c r="J119" s="445">
        <v>3788</v>
      </c>
      <c r="K119" s="446" t="s">
        <v>791</v>
      </c>
      <c r="M119" s="203"/>
      <c r="N119" s="203"/>
      <c r="O119" s="203"/>
    </row>
    <row r="120" spans="1:18" s="87" customFormat="1" ht="16.5" customHeight="1" x14ac:dyDescent="0.2">
      <c r="A120" s="507" t="s">
        <v>105</v>
      </c>
      <c r="B120" s="508"/>
      <c r="C120" s="508"/>
      <c r="D120" s="508"/>
      <c r="E120" s="508"/>
      <c r="F120" s="508"/>
      <c r="G120" s="508"/>
      <c r="H120" s="508"/>
      <c r="I120" s="508"/>
      <c r="J120" s="508"/>
      <c r="K120" s="508"/>
      <c r="L120" s="186"/>
      <c r="M120" s="204"/>
      <c r="N120" s="88"/>
      <c r="O120" s="88"/>
      <c r="P120" s="89"/>
      <c r="Q120" s="89"/>
      <c r="R120" s="90"/>
    </row>
    <row r="121" spans="1:18" s="73" customFormat="1" ht="12" customHeight="1" x14ac:dyDescent="0.2">
      <c r="B121" s="79" t="s">
        <v>18</v>
      </c>
      <c r="C121" s="391">
        <v>10570</v>
      </c>
      <c r="D121" s="391">
        <v>11446</v>
      </c>
      <c r="E121" s="401">
        <v>8.2876064333000006</v>
      </c>
      <c r="F121" s="391">
        <v>9894</v>
      </c>
      <c r="G121" s="391">
        <v>11096</v>
      </c>
      <c r="H121" s="401">
        <v>12.148777037</v>
      </c>
      <c r="I121" s="391">
        <v>676</v>
      </c>
      <c r="J121" s="391">
        <v>350</v>
      </c>
      <c r="K121" s="392">
        <v>-48.224852069999997</v>
      </c>
      <c r="M121" s="203"/>
      <c r="N121" s="203"/>
      <c r="O121" s="203"/>
    </row>
    <row r="122" spans="1:18" s="73" customFormat="1" ht="12" customHeight="1" x14ac:dyDescent="0.2">
      <c r="A122" s="79"/>
      <c r="B122" s="74" t="s">
        <v>31</v>
      </c>
      <c r="C122" s="394">
        <v>676</v>
      </c>
      <c r="D122" s="394">
        <v>400</v>
      </c>
      <c r="E122" s="393">
        <v>-40.828402369999999</v>
      </c>
      <c r="F122" s="394">
        <v>0</v>
      </c>
      <c r="G122" s="394">
        <v>190</v>
      </c>
      <c r="H122" s="402" t="s">
        <v>97</v>
      </c>
      <c r="I122" s="394">
        <v>676</v>
      </c>
      <c r="J122" s="394">
        <v>210</v>
      </c>
      <c r="K122" s="393">
        <v>-68.934911240000005</v>
      </c>
      <c r="M122" s="203"/>
    </row>
    <row r="123" spans="1:18" s="73" customFormat="1" ht="12" customHeight="1" x14ac:dyDescent="0.2">
      <c r="A123" s="79"/>
      <c r="B123" s="74" t="s">
        <v>20</v>
      </c>
      <c r="C123" s="394">
        <v>6164</v>
      </c>
      <c r="D123" s="394">
        <v>7712</v>
      </c>
      <c r="E123" s="402">
        <v>25.113562622</v>
      </c>
      <c r="F123" s="394">
        <v>6164</v>
      </c>
      <c r="G123" s="394">
        <v>7712</v>
      </c>
      <c r="H123" s="402">
        <v>25.113562622</v>
      </c>
      <c r="I123" s="394">
        <v>0</v>
      </c>
      <c r="J123" s="394">
        <v>0</v>
      </c>
      <c r="K123" s="402">
        <v>0</v>
      </c>
      <c r="M123" s="203"/>
    </row>
    <row r="124" spans="1:18" s="73" customFormat="1" ht="12" customHeight="1" x14ac:dyDescent="0.2">
      <c r="A124" s="79"/>
      <c r="B124" s="74" t="s">
        <v>22</v>
      </c>
      <c r="C124" s="394">
        <v>3730</v>
      </c>
      <c r="D124" s="394">
        <v>3334</v>
      </c>
      <c r="E124" s="393">
        <v>-10.61662198</v>
      </c>
      <c r="F124" s="394">
        <v>3730</v>
      </c>
      <c r="G124" s="394">
        <v>3194</v>
      </c>
      <c r="H124" s="393">
        <v>-14.36997319</v>
      </c>
      <c r="I124" s="394">
        <v>0</v>
      </c>
      <c r="J124" s="394">
        <v>140</v>
      </c>
      <c r="K124" s="402" t="s">
        <v>97</v>
      </c>
      <c r="M124" s="203"/>
    </row>
    <row r="125" spans="1:18" s="73" customFormat="1" ht="12" customHeight="1" x14ac:dyDescent="0.2">
      <c r="A125" s="79"/>
      <c r="B125" s="74" t="s">
        <v>19</v>
      </c>
      <c r="C125" s="394">
        <v>0</v>
      </c>
      <c r="D125" s="394">
        <v>0</v>
      </c>
      <c r="E125" s="402">
        <v>0</v>
      </c>
      <c r="F125" s="394">
        <v>0</v>
      </c>
      <c r="G125" s="394">
        <v>0</v>
      </c>
      <c r="H125" s="402">
        <v>0</v>
      </c>
      <c r="I125" s="394">
        <v>0</v>
      </c>
      <c r="J125" s="394">
        <v>0</v>
      </c>
      <c r="K125" s="402">
        <v>0</v>
      </c>
      <c r="M125" s="203"/>
    </row>
    <row r="126" spans="1:18" s="73" customFormat="1" ht="12" customHeight="1" x14ac:dyDescent="0.2">
      <c r="A126" s="79"/>
      <c r="B126" s="74" t="s">
        <v>21</v>
      </c>
      <c r="C126" s="394">
        <v>0</v>
      </c>
      <c r="D126" s="394">
        <v>0</v>
      </c>
      <c r="E126" s="402">
        <v>0</v>
      </c>
      <c r="F126" s="394">
        <v>0</v>
      </c>
      <c r="G126" s="394">
        <v>0</v>
      </c>
      <c r="H126" s="402">
        <v>0</v>
      </c>
      <c r="I126" s="394">
        <v>0</v>
      </c>
      <c r="J126" s="394">
        <v>0</v>
      </c>
      <c r="K126" s="402">
        <v>0</v>
      </c>
      <c r="M126" s="203"/>
      <c r="N126" s="203"/>
      <c r="O126" s="203"/>
    </row>
    <row r="127" spans="1:18" s="73" customFormat="1" ht="12" customHeight="1" x14ac:dyDescent="0.2">
      <c r="A127" s="79"/>
      <c r="B127" s="74" t="s">
        <v>12</v>
      </c>
      <c r="C127" s="394">
        <v>0</v>
      </c>
      <c r="D127" s="394">
        <v>0</v>
      </c>
      <c r="E127" s="402">
        <v>0</v>
      </c>
      <c r="F127" s="394">
        <v>0</v>
      </c>
      <c r="G127" s="394">
        <v>0</v>
      </c>
      <c r="H127" s="402">
        <v>0</v>
      </c>
      <c r="I127" s="394">
        <v>0</v>
      </c>
      <c r="J127" s="394">
        <v>0</v>
      </c>
      <c r="K127" s="402">
        <v>0</v>
      </c>
      <c r="M127" s="203"/>
      <c r="N127" s="203"/>
      <c r="O127" s="203"/>
    </row>
    <row r="128" spans="1:18" s="73" customFormat="1" ht="12" customHeight="1" x14ac:dyDescent="0.2">
      <c r="A128" s="79"/>
      <c r="B128" s="74" t="s">
        <v>32</v>
      </c>
      <c r="C128" s="394">
        <v>0</v>
      </c>
      <c r="D128" s="394">
        <v>0</v>
      </c>
      <c r="E128" s="402">
        <v>0</v>
      </c>
      <c r="F128" s="394">
        <v>0</v>
      </c>
      <c r="G128" s="394">
        <v>0</v>
      </c>
      <c r="H128" s="402">
        <v>0</v>
      </c>
      <c r="I128" s="394">
        <v>0</v>
      </c>
      <c r="J128" s="394">
        <v>0</v>
      </c>
      <c r="K128" s="402">
        <v>0</v>
      </c>
      <c r="M128" s="203"/>
      <c r="N128" s="203"/>
      <c r="O128" s="203"/>
    </row>
    <row r="129" spans="1:18" s="87" customFormat="1" ht="16.5" customHeight="1" x14ac:dyDescent="0.2">
      <c r="A129" s="507" t="s">
        <v>64</v>
      </c>
      <c r="B129" s="508"/>
      <c r="C129" s="508"/>
      <c r="D129" s="508"/>
      <c r="E129" s="508"/>
      <c r="F129" s="508"/>
      <c r="G129" s="508"/>
      <c r="H129" s="508"/>
      <c r="I129" s="508"/>
      <c r="J129" s="508"/>
      <c r="K129" s="508"/>
      <c r="L129" s="186"/>
      <c r="M129" s="204"/>
      <c r="N129" s="88"/>
      <c r="O129" s="88"/>
      <c r="P129" s="89"/>
      <c r="Q129" s="89"/>
      <c r="R129" s="90"/>
    </row>
    <row r="130" spans="1:18" s="73" customFormat="1" ht="12" customHeight="1" x14ac:dyDescent="0.2">
      <c r="B130" s="79" t="s">
        <v>18</v>
      </c>
      <c r="C130" s="391">
        <v>26995948</v>
      </c>
      <c r="D130" s="391">
        <v>27756950</v>
      </c>
      <c r="E130" s="401">
        <v>2.8189489770999998</v>
      </c>
      <c r="F130" s="391">
        <v>26984128</v>
      </c>
      <c r="G130" s="391">
        <v>27723232</v>
      </c>
      <c r="H130" s="401">
        <v>2.7390323675000001</v>
      </c>
      <c r="I130" s="391">
        <v>11820</v>
      </c>
      <c r="J130" s="391">
        <v>33718</v>
      </c>
      <c r="K130" s="401">
        <v>185.26226733999999</v>
      </c>
      <c r="L130" s="307"/>
      <c r="M130" s="203"/>
      <c r="N130" s="203"/>
      <c r="O130" s="203"/>
    </row>
    <row r="131" spans="1:18" s="73" customFormat="1" ht="12" customHeight="1" x14ac:dyDescent="0.2">
      <c r="A131" s="79"/>
      <c r="B131" s="74" t="s">
        <v>31</v>
      </c>
      <c r="C131" s="394">
        <v>5685026</v>
      </c>
      <c r="D131" s="394">
        <v>5306101</v>
      </c>
      <c r="E131" s="393">
        <v>-6.6653169219999997</v>
      </c>
      <c r="F131" s="394">
        <v>5683199</v>
      </c>
      <c r="G131" s="394">
        <v>5302453</v>
      </c>
      <c r="H131" s="393">
        <v>-6.6995014599999996</v>
      </c>
      <c r="I131" s="394">
        <v>1827</v>
      </c>
      <c r="J131" s="394">
        <v>3648</v>
      </c>
      <c r="K131" s="402">
        <v>99.671592774999993</v>
      </c>
      <c r="L131" s="307"/>
      <c r="M131" s="203"/>
      <c r="N131" s="203"/>
      <c r="O131" s="203"/>
    </row>
    <row r="132" spans="1:18" s="73" customFormat="1" ht="12" customHeight="1" x14ac:dyDescent="0.2">
      <c r="A132" s="79"/>
      <c r="B132" s="74" t="s">
        <v>20</v>
      </c>
      <c r="C132" s="394">
        <v>2358253</v>
      </c>
      <c r="D132" s="394">
        <v>2744465</v>
      </c>
      <c r="E132" s="402">
        <v>16.377038425999999</v>
      </c>
      <c r="F132" s="394">
        <v>2358253</v>
      </c>
      <c r="G132" s="394">
        <v>2727237</v>
      </c>
      <c r="H132" s="402">
        <v>15.64649764</v>
      </c>
      <c r="I132" s="394">
        <v>0</v>
      </c>
      <c r="J132" s="394">
        <v>17228</v>
      </c>
      <c r="K132" s="402" t="s">
        <v>97</v>
      </c>
      <c r="L132" s="307"/>
      <c r="M132" s="203"/>
      <c r="N132" s="203"/>
      <c r="O132" s="203"/>
    </row>
    <row r="133" spans="1:18" s="73" customFormat="1" ht="12" customHeight="1" x14ac:dyDescent="0.2">
      <c r="A133" s="79"/>
      <c r="B133" s="74" t="s">
        <v>22</v>
      </c>
      <c r="C133" s="394">
        <v>18952669</v>
      </c>
      <c r="D133" s="394">
        <v>19706384</v>
      </c>
      <c r="E133" s="402">
        <v>3.9768277491999999</v>
      </c>
      <c r="F133" s="394">
        <v>18942676</v>
      </c>
      <c r="G133" s="394">
        <v>19693542</v>
      </c>
      <c r="H133" s="402">
        <v>3.9638855672000002</v>
      </c>
      <c r="I133" s="394">
        <v>9993</v>
      </c>
      <c r="J133" s="394">
        <v>12842</v>
      </c>
      <c r="K133" s="402">
        <v>28.509956970000001</v>
      </c>
      <c r="L133" s="307"/>
      <c r="M133" s="203"/>
      <c r="N133" s="203"/>
      <c r="O133" s="203"/>
    </row>
    <row r="134" spans="1:18" s="73" customFormat="1" ht="12" customHeight="1" x14ac:dyDescent="0.2">
      <c r="A134" s="79"/>
      <c r="B134" s="74" t="s">
        <v>19</v>
      </c>
      <c r="C134" s="394">
        <v>0</v>
      </c>
      <c r="D134" s="394">
        <v>0</v>
      </c>
      <c r="E134" s="402">
        <v>0</v>
      </c>
      <c r="F134" s="394">
        <v>0</v>
      </c>
      <c r="G134" s="394">
        <v>0</v>
      </c>
      <c r="H134" s="402">
        <v>0</v>
      </c>
      <c r="I134" s="394">
        <v>0</v>
      </c>
      <c r="J134" s="394">
        <v>0</v>
      </c>
      <c r="K134" s="402">
        <v>0</v>
      </c>
      <c r="L134" s="307"/>
      <c r="M134" s="203"/>
      <c r="N134" s="203"/>
      <c r="O134" s="203"/>
    </row>
    <row r="135" spans="1:18" s="73" customFormat="1" ht="12" customHeight="1" x14ac:dyDescent="0.2">
      <c r="A135" s="79"/>
      <c r="B135" s="74" t="s">
        <v>21</v>
      </c>
      <c r="C135" s="394">
        <v>0</v>
      </c>
      <c r="D135" s="394">
        <v>0</v>
      </c>
      <c r="E135" s="402">
        <v>0</v>
      </c>
      <c r="F135" s="394">
        <v>0</v>
      </c>
      <c r="G135" s="394">
        <v>0</v>
      </c>
      <c r="H135" s="402">
        <v>0</v>
      </c>
      <c r="I135" s="394">
        <v>0</v>
      </c>
      <c r="J135" s="394">
        <v>0</v>
      </c>
      <c r="K135" s="402">
        <v>0</v>
      </c>
      <c r="L135" s="307"/>
      <c r="M135" s="203"/>
      <c r="N135" s="203"/>
      <c r="O135" s="203"/>
    </row>
    <row r="136" spans="1:18" s="73" customFormat="1" ht="12" customHeight="1" x14ac:dyDescent="0.2">
      <c r="A136" s="79"/>
      <c r="B136" s="74" t="s">
        <v>12</v>
      </c>
      <c r="C136" s="394">
        <v>0</v>
      </c>
      <c r="D136" s="394">
        <v>0</v>
      </c>
      <c r="E136" s="402">
        <v>0</v>
      </c>
      <c r="F136" s="394">
        <v>0</v>
      </c>
      <c r="G136" s="394">
        <v>0</v>
      </c>
      <c r="H136" s="402">
        <v>0</v>
      </c>
      <c r="I136" s="394">
        <v>0</v>
      </c>
      <c r="J136" s="394">
        <v>0</v>
      </c>
      <c r="K136" s="402">
        <v>0</v>
      </c>
      <c r="L136" s="307"/>
      <c r="M136" s="203"/>
      <c r="N136" s="203"/>
      <c r="O136" s="203"/>
    </row>
    <row r="137" spans="1:18" s="73" customFormat="1" ht="12" customHeight="1" x14ac:dyDescent="0.2">
      <c r="A137" s="79"/>
      <c r="B137" s="74" t="s">
        <v>32</v>
      </c>
      <c r="C137" s="394">
        <v>0</v>
      </c>
      <c r="D137" s="394">
        <v>0</v>
      </c>
      <c r="E137" s="402">
        <v>0</v>
      </c>
      <c r="F137" s="394">
        <v>0</v>
      </c>
      <c r="G137" s="394">
        <v>0</v>
      </c>
      <c r="H137" s="402">
        <v>0</v>
      </c>
      <c r="I137" s="394">
        <v>0</v>
      </c>
      <c r="J137" s="394">
        <v>0</v>
      </c>
      <c r="K137" s="402">
        <v>0</v>
      </c>
      <c r="L137" s="307"/>
      <c r="M137" s="203"/>
      <c r="N137" s="203"/>
      <c r="O137" s="203"/>
    </row>
    <row r="138" spans="1:18" s="87" customFormat="1" ht="16.5" customHeight="1" x14ac:dyDescent="0.2">
      <c r="A138" s="507" t="s">
        <v>80</v>
      </c>
      <c r="B138" s="508"/>
      <c r="C138" s="508"/>
      <c r="D138" s="508"/>
      <c r="E138" s="508"/>
      <c r="F138" s="508"/>
      <c r="G138" s="508"/>
      <c r="H138" s="508"/>
      <c r="I138" s="508"/>
      <c r="J138" s="508"/>
      <c r="K138" s="508"/>
      <c r="L138" s="186"/>
      <c r="M138" s="204"/>
      <c r="N138" s="88"/>
      <c r="O138" s="88"/>
      <c r="P138" s="89"/>
      <c r="Q138" s="89"/>
      <c r="R138" s="90"/>
    </row>
    <row r="139" spans="1:18" s="73" customFormat="1" ht="11.25" x14ac:dyDescent="0.2">
      <c r="B139" s="79" t="s">
        <v>18</v>
      </c>
      <c r="C139" s="391">
        <v>826478</v>
      </c>
      <c r="D139" s="391">
        <v>729322</v>
      </c>
      <c r="E139" s="392">
        <v>-11.755424830000001</v>
      </c>
      <c r="F139" s="391">
        <v>825924</v>
      </c>
      <c r="G139" s="391">
        <v>728392</v>
      </c>
      <c r="H139" s="392">
        <v>-11.808834709999999</v>
      </c>
      <c r="I139" s="391">
        <v>554</v>
      </c>
      <c r="J139" s="391">
        <v>930</v>
      </c>
      <c r="K139" s="401">
        <v>67.870036100999997</v>
      </c>
      <c r="M139" s="203"/>
      <c r="N139" s="203"/>
      <c r="O139" s="203"/>
    </row>
    <row r="140" spans="1:18" s="73" customFormat="1" ht="11.25" x14ac:dyDescent="0.2">
      <c r="A140" s="79"/>
      <c r="B140" s="74" t="s">
        <v>31</v>
      </c>
      <c r="C140" s="394">
        <v>7476</v>
      </c>
      <c r="D140" s="394">
        <v>930</v>
      </c>
      <c r="E140" s="393">
        <v>-87.560192619999995</v>
      </c>
      <c r="F140" s="394">
        <v>6922</v>
      </c>
      <c r="G140" s="394">
        <v>0</v>
      </c>
      <c r="H140" s="393">
        <v>-100</v>
      </c>
      <c r="I140" s="394">
        <v>554</v>
      </c>
      <c r="J140" s="394">
        <v>930</v>
      </c>
      <c r="K140" s="402">
        <v>67.870036100999997</v>
      </c>
      <c r="M140" s="203"/>
      <c r="N140" s="203"/>
      <c r="O140" s="203"/>
    </row>
    <row r="141" spans="1:18" s="73" customFormat="1" ht="11.25" x14ac:dyDescent="0.2">
      <c r="A141" s="79"/>
      <c r="B141" s="74" t="s">
        <v>20</v>
      </c>
      <c r="C141" s="394">
        <v>101271</v>
      </c>
      <c r="D141" s="394">
        <v>135942</v>
      </c>
      <c r="E141" s="402">
        <v>34.235862191999999</v>
      </c>
      <c r="F141" s="394">
        <v>101271</v>
      </c>
      <c r="G141" s="394">
        <v>135942</v>
      </c>
      <c r="H141" s="402">
        <v>34.235862191999999</v>
      </c>
      <c r="I141" s="394">
        <v>0</v>
      </c>
      <c r="J141" s="394">
        <v>0</v>
      </c>
      <c r="K141" s="402">
        <v>0</v>
      </c>
      <c r="M141" s="203"/>
      <c r="N141" s="203"/>
      <c r="O141" s="203"/>
    </row>
    <row r="142" spans="1:18" s="73" customFormat="1" ht="11.25" x14ac:dyDescent="0.2">
      <c r="A142" s="79"/>
      <c r="B142" s="74" t="s">
        <v>22</v>
      </c>
      <c r="C142" s="394">
        <v>717731</v>
      </c>
      <c r="D142" s="394">
        <v>592450</v>
      </c>
      <c r="E142" s="393">
        <v>-17.455146840000001</v>
      </c>
      <c r="F142" s="394">
        <v>717731</v>
      </c>
      <c r="G142" s="394">
        <v>592450</v>
      </c>
      <c r="H142" s="393">
        <v>-17.455146840000001</v>
      </c>
      <c r="I142" s="394">
        <v>0</v>
      </c>
      <c r="J142" s="394">
        <v>0</v>
      </c>
      <c r="K142" s="402">
        <v>0</v>
      </c>
      <c r="M142" s="203"/>
      <c r="N142" s="203"/>
      <c r="O142" s="203"/>
    </row>
    <row r="143" spans="1:18" s="73" customFormat="1" ht="11.25" x14ac:dyDescent="0.2">
      <c r="A143" s="79"/>
      <c r="B143" s="74" t="s">
        <v>19</v>
      </c>
      <c r="C143" s="394">
        <v>0</v>
      </c>
      <c r="D143" s="394">
        <v>0</v>
      </c>
      <c r="E143" s="402">
        <v>0</v>
      </c>
      <c r="F143" s="394">
        <v>0</v>
      </c>
      <c r="G143" s="394">
        <v>0</v>
      </c>
      <c r="H143" s="402">
        <v>0</v>
      </c>
      <c r="I143" s="394">
        <v>0</v>
      </c>
      <c r="J143" s="394">
        <v>0</v>
      </c>
      <c r="K143" s="402">
        <v>0</v>
      </c>
      <c r="M143" s="203"/>
      <c r="N143" s="203"/>
      <c r="O143" s="203"/>
    </row>
    <row r="144" spans="1:18" s="73" customFormat="1" ht="11.25" x14ac:dyDescent="0.2">
      <c r="A144" s="79"/>
      <c r="B144" s="74" t="s">
        <v>21</v>
      </c>
      <c r="C144" s="394">
        <v>0</v>
      </c>
      <c r="D144" s="394">
        <v>0</v>
      </c>
      <c r="E144" s="402">
        <v>0</v>
      </c>
      <c r="F144" s="394">
        <v>0</v>
      </c>
      <c r="G144" s="394">
        <v>0</v>
      </c>
      <c r="H144" s="402">
        <v>0</v>
      </c>
      <c r="I144" s="394">
        <v>0</v>
      </c>
      <c r="J144" s="394">
        <v>0</v>
      </c>
      <c r="K144" s="402">
        <v>0</v>
      </c>
      <c r="M144" s="203"/>
      <c r="N144" s="203"/>
      <c r="O144" s="203"/>
    </row>
    <row r="145" spans="1:22" s="73" customFormat="1" ht="11.25" x14ac:dyDescent="0.2">
      <c r="A145" s="79"/>
      <c r="B145" s="74" t="s">
        <v>12</v>
      </c>
      <c r="C145" s="394">
        <v>0</v>
      </c>
      <c r="D145" s="394">
        <v>0</v>
      </c>
      <c r="E145" s="402">
        <v>0</v>
      </c>
      <c r="F145" s="394">
        <v>0</v>
      </c>
      <c r="G145" s="394">
        <v>0</v>
      </c>
      <c r="H145" s="402">
        <v>0</v>
      </c>
      <c r="I145" s="394">
        <v>0</v>
      </c>
      <c r="J145" s="394">
        <v>0</v>
      </c>
      <c r="K145" s="402">
        <v>0</v>
      </c>
      <c r="M145" s="203"/>
      <c r="N145" s="203"/>
      <c r="O145" s="203"/>
    </row>
    <row r="146" spans="1:22" s="73" customFormat="1" ht="11.25" x14ac:dyDescent="0.2">
      <c r="A146" s="79"/>
      <c r="B146" s="74" t="s">
        <v>32</v>
      </c>
      <c r="C146" s="394">
        <v>0</v>
      </c>
      <c r="D146" s="394">
        <v>0</v>
      </c>
      <c r="E146" s="402">
        <v>0</v>
      </c>
      <c r="F146" s="394">
        <v>0</v>
      </c>
      <c r="G146" s="394">
        <v>0</v>
      </c>
      <c r="H146" s="402">
        <v>0</v>
      </c>
      <c r="I146" s="394">
        <v>0</v>
      </c>
      <c r="J146" s="394">
        <v>0</v>
      </c>
      <c r="K146" s="402">
        <v>0</v>
      </c>
      <c r="M146" s="203"/>
      <c r="N146" s="203"/>
      <c r="O146" s="203"/>
    </row>
    <row r="147" spans="1:22" s="46" customFormat="1" x14ac:dyDescent="0.2">
      <c r="A147" s="45"/>
      <c r="B147" s="45"/>
      <c r="F147" s="218"/>
      <c r="G147" s="218"/>
      <c r="K147" s="47"/>
    </row>
    <row r="148" spans="1:22" s="70" customFormat="1" ht="15.75" customHeight="1" x14ac:dyDescent="0.2">
      <c r="A148" s="511" t="s">
        <v>109</v>
      </c>
      <c r="B148" s="512"/>
      <c r="C148" s="84" t="s">
        <v>18</v>
      </c>
      <c r="D148" s="85"/>
      <c r="E148" s="86"/>
      <c r="F148" s="66" t="s">
        <v>86</v>
      </c>
      <c r="G148" s="85"/>
      <c r="H148" s="86"/>
      <c r="I148" s="84" t="s">
        <v>65</v>
      </c>
      <c r="J148" s="85"/>
      <c r="K148" s="85"/>
      <c r="L148" s="73"/>
      <c r="M148" s="68"/>
      <c r="N148" s="69"/>
      <c r="O148" s="69"/>
    </row>
    <row r="149" spans="1:22" s="70" customFormat="1" ht="11.25" x14ac:dyDescent="0.2">
      <c r="A149" s="513"/>
      <c r="B149" s="514"/>
      <c r="C149" s="71">
        <v>2021</v>
      </c>
      <c r="D149" s="71">
        <v>2022</v>
      </c>
      <c r="E149" s="71" t="s">
        <v>10</v>
      </c>
      <c r="F149" s="71">
        <v>2021</v>
      </c>
      <c r="G149" s="71">
        <v>2022</v>
      </c>
      <c r="H149" s="71" t="s">
        <v>10</v>
      </c>
      <c r="I149" s="71">
        <v>2021</v>
      </c>
      <c r="J149" s="71">
        <v>2022</v>
      </c>
      <c r="K149" s="72" t="s">
        <v>10</v>
      </c>
      <c r="L149" s="73"/>
      <c r="M149" s="203"/>
      <c r="N149" s="69"/>
      <c r="O149" s="69"/>
    </row>
    <row r="150" spans="1:22" s="87" customFormat="1" ht="16.5" customHeight="1" x14ac:dyDescent="0.2">
      <c r="A150" s="507" t="s">
        <v>89</v>
      </c>
      <c r="B150" s="508"/>
      <c r="C150" s="508"/>
      <c r="D150" s="508"/>
      <c r="E150" s="508"/>
      <c r="F150" s="508"/>
      <c r="G150" s="508"/>
      <c r="H150" s="508"/>
      <c r="I150" s="508"/>
      <c r="J150" s="508"/>
      <c r="K150" s="508"/>
      <c r="L150" s="186"/>
      <c r="M150" s="204"/>
      <c r="N150" s="88"/>
      <c r="O150" s="88"/>
      <c r="P150" s="89"/>
      <c r="Q150" s="89"/>
      <c r="R150" s="90"/>
    </row>
    <row r="151" spans="1:22" s="73" customFormat="1" ht="12" customHeight="1" x14ac:dyDescent="0.2">
      <c r="B151" s="79" t="s">
        <v>18</v>
      </c>
      <c r="C151" s="439">
        <v>23076</v>
      </c>
      <c r="D151" s="440">
        <v>33460</v>
      </c>
      <c r="E151" s="441">
        <v>44.999133299</v>
      </c>
      <c r="F151" s="439">
        <v>22758</v>
      </c>
      <c r="G151" s="440">
        <v>33004</v>
      </c>
      <c r="H151" s="441">
        <v>45.021530890000001</v>
      </c>
      <c r="I151" s="439">
        <v>318</v>
      </c>
      <c r="J151" s="440">
        <v>456</v>
      </c>
      <c r="K151" s="441">
        <v>43.396226415000001</v>
      </c>
      <c r="L151" s="77"/>
      <c r="M151" s="68"/>
      <c r="N151" s="68"/>
      <c r="O151" s="78"/>
      <c r="P151" s="68"/>
      <c r="Q151" s="68"/>
      <c r="R151" s="78"/>
      <c r="S151" s="68"/>
      <c r="T151" s="68"/>
      <c r="U151" s="78"/>
      <c r="V151" s="78"/>
    </row>
    <row r="152" spans="1:22" s="73" customFormat="1" ht="12" customHeight="1" x14ac:dyDescent="0.2">
      <c r="A152" s="79"/>
      <c r="B152" s="74" t="s">
        <v>31</v>
      </c>
      <c r="C152" s="442">
        <v>4270</v>
      </c>
      <c r="D152" s="442">
        <v>5616</v>
      </c>
      <c r="E152" s="443">
        <v>31.522248244</v>
      </c>
      <c r="F152" s="442">
        <v>4128</v>
      </c>
      <c r="G152" s="442">
        <v>5445</v>
      </c>
      <c r="H152" s="443">
        <v>31.904069766999999</v>
      </c>
      <c r="I152" s="442">
        <v>142</v>
      </c>
      <c r="J152" s="442">
        <v>171</v>
      </c>
      <c r="K152" s="443">
        <v>20.422535211</v>
      </c>
      <c r="M152" s="203"/>
      <c r="N152" s="203"/>
      <c r="O152" s="203"/>
    </row>
    <row r="153" spans="1:22" s="73" customFormat="1" ht="12" customHeight="1" x14ac:dyDescent="0.2">
      <c r="A153" s="79"/>
      <c r="B153" s="74" t="s">
        <v>20</v>
      </c>
      <c r="C153" s="442">
        <v>6618</v>
      </c>
      <c r="D153" s="442">
        <v>10061</v>
      </c>
      <c r="E153" s="443">
        <v>52.024780901</v>
      </c>
      <c r="F153" s="442">
        <v>6602</v>
      </c>
      <c r="G153" s="442">
        <v>10041</v>
      </c>
      <c r="H153" s="443">
        <v>52.090275673999997</v>
      </c>
      <c r="I153" s="442">
        <v>16</v>
      </c>
      <c r="J153" s="442">
        <v>20</v>
      </c>
      <c r="K153" s="443">
        <v>25</v>
      </c>
      <c r="M153" s="203"/>
      <c r="N153" s="203"/>
      <c r="O153" s="203"/>
    </row>
    <row r="154" spans="1:22" s="73" customFormat="1" ht="12" customHeight="1" x14ac:dyDescent="0.2">
      <c r="A154" s="79"/>
      <c r="B154" s="74" t="s">
        <v>22</v>
      </c>
      <c r="C154" s="442">
        <v>11957</v>
      </c>
      <c r="D154" s="442">
        <v>17429</v>
      </c>
      <c r="E154" s="443">
        <v>45.763987622000002</v>
      </c>
      <c r="F154" s="442">
        <v>11872</v>
      </c>
      <c r="G154" s="442">
        <v>17348</v>
      </c>
      <c r="H154" s="443">
        <v>46.125336926999999</v>
      </c>
      <c r="I154" s="442">
        <v>85</v>
      </c>
      <c r="J154" s="442">
        <v>81</v>
      </c>
      <c r="K154" s="393">
        <v>-4.7058823529999998</v>
      </c>
      <c r="M154" s="203"/>
      <c r="N154" s="203"/>
      <c r="O154" s="203"/>
    </row>
    <row r="155" spans="1:22" s="73" customFormat="1" ht="12" customHeight="1" x14ac:dyDescent="0.2">
      <c r="A155" s="79"/>
      <c r="B155" s="74" t="s">
        <v>19</v>
      </c>
      <c r="C155" s="442">
        <v>56</v>
      </c>
      <c r="D155" s="442">
        <v>122</v>
      </c>
      <c r="E155" s="443">
        <v>117.85714286</v>
      </c>
      <c r="F155" s="442">
        <v>26</v>
      </c>
      <c r="G155" s="442">
        <v>91</v>
      </c>
      <c r="H155" s="443">
        <v>250</v>
      </c>
      <c r="I155" s="442">
        <v>30</v>
      </c>
      <c r="J155" s="442">
        <v>31</v>
      </c>
      <c r="K155" s="393">
        <v>3.3333333333000001</v>
      </c>
      <c r="M155" s="203"/>
      <c r="N155" s="203"/>
      <c r="O155" s="203"/>
    </row>
    <row r="156" spans="1:22" s="73" customFormat="1" ht="12" customHeight="1" x14ac:dyDescent="0.2">
      <c r="A156" s="79"/>
      <c r="B156" s="74" t="s">
        <v>21</v>
      </c>
      <c r="C156" s="442">
        <v>10</v>
      </c>
      <c r="D156" s="442">
        <v>15</v>
      </c>
      <c r="E156" s="444">
        <v>50</v>
      </c>
      <c r="F156" s="442">
        <v>8</v>
      </c>
      <c r="G156" s="442">
        <v>15</v>
      </c>
      <c r="H156" s="443">
        <v>87.5</v>
      </c>
      <c r="I156" s="442">
        <v>2</v>
      </c>
      <c r="J156" s="442">
        <v>0</v>
      </c>
      <c r="K156" s="444">
        <v>-100</v>
      </c>
      <c r="M156" s="203"/>
      <c r="N156" s="203"/>
      <c r="O156" s="203"/>
    </row>
    <row r="157" spans="1:22" s="73" customFormat="1" ht="12" customHeight="1" x14ac:dyDescent="0.2">
      <c r="A157" s="79"/>
      <c r="B157" s="74" t="s">
        <v>12</v>
      </c>
      <c r="C157" s="442">
        <v>43</v>
      </c>
      <c r="D157" s="442">
        <v>75</v>
      </c>
      <c r="E157" s="443">
        <v>74.418604650999995</v>
      </c>
      <c r="F157" s="442">
        <v>0</v>
      </c>
      <c r="G157" s="442">
        <v>0</v>
      </c>
      <c r="H157" s="443">
        <v>0</v>
      </c>
      <c r="I157" s="442">
        <v>43</v>
      </c>
      <c r="J157" s="442">
        <v>75</v>
      </c>
      <c r="K157" s="443">
        <v>74.418604650999995</v>
      </c>
      <c r="M157" s="203"/>
      <c r="N157" s="203"/>
      <c r="O157" s="203"/>
    </row>
    <row r="158" spans="1:22" s="73" customFormat="1" ht="12" customHeight="1" x14ac:dyDescent="0.2">
      <c r="A158" s="79"/>
      <c r="B158" s="74" t="s">
        <v>32</v>
      </c>
      <c r="C158" s="442">
        <v>122</v>
      </c>
      <c r="D158" s="445">
        <v>142</v>
      </c>
      <c r="E158" s="446">
        <v>16.393442622999999</v>
      </c>
      <c r="F158" s="442">
        <v>122</v>
      </c>
      <c r="G158" s="445">
        <v>64</v>
      </c>
      <c r="H158" s="446">
        <v>-47.540983609999998</v>
      </c>
      <c r="I158" s="442">
        <v>0</v>
      </c>
      <c r="J158" s="445">
        <v>78</v>
      </c>
      <c r="K158" s="446" t="s">
        <v>791</v>
      </c>
      <c r="M158" s="203"/>
      <c r="N158" s="203"/>
      <c r="O158" s="203"/>
    </row>
    <row r="159" spans="1:22" s="87" customFormat="1" ht="16.5" customHeight="1" x14ac:dyDescent="0.2">
      <c r="A159" s="507" t="s">
        <v>104</v>
      </c>
      <c r="B159" s="508"/>
      <c r="C159" s="508"/>
      <c r="D159" s="508"/>
      <c r="E159" s="508"/>
      <c r="F159" s="508"/>
      <c r="G159" s="508"/>
      <c r="H159" s="508"/>
      <c r="I159" s="508"/>
      <c r="J159" s="508"/>
      <c r="K159" s="508"/>
      <c r="L159" s="186"/>
      <c r="M159" s="204"/>
      <c r="N159" s="88"/>
      <c r="O159" s="88"/>
      <c r="P159" s="89"/>
      <c r="Q159" s="89"/>
      <c r="R159" s="90"/>
    </row>
    <row r="160" spans="1:22" s="73" customFormat="1" ht="12" customHeight="1" x14ac:dyDescent="0.2">
      <c r="B160" s="79" t="s">
        <v>18</v>
      </c>
      <c r="C160" s="439">
        <v>2608115</v>
      </c>
      <c r="D160" s="440">
        <v>4286987</v>
      </c>
      <c r="E160" s="441">
        <v>64.371087931000005</v>
      </c>
      <c r="F160" s="439">
        <v>2584834</v>
      </c>
      <c r="G160" s="440">
        <v>4253274</v>
      </c>
      <c r="H160" s="441">
        <v>64.547278470999998</v>
      </c>
      <c r="I160" s="439">
        <v>23281</v>
      </c>
      <c r="J160" s="440">
        <v>33713</v>
      </c>
      <c r="K160" s="441">
        <v>44.809071775</v>
      </c>
      <c r="M160" s="203"/>
      <c r="N160" s="203"/>
      <c r="O160" s="203"/>
    </row>
    <row r="161" spans="1:18" s="73" customFormat="1" ht="12" customHeight="1" x14ac:dyDescent="0.2">
      <c r="A161" s="79"/>
      <c r="B161" s="74" t="s">
        <v>31</v>
      </c>
      <c r="C161" s="442">
        <v>477840</v>
      </c>
      <c r="D161" s="442">
        <v>709595</v>
      </c>
      <c r="E161" s="443">
        <v>48.500544114999997</v>
      </c>
      <c r="F161" s="442">
        <v>464769</v>
      </c>
      <c r="G161" s="442">
        <v>693469</v>
      </c>
      <c r="H161" s="443">
        <v>49.207240585999998</v>
      </c>
      <c r="I161" s="442">
        <v>13071</v>
      </c>
      <c r="J161" s="442">
        <v>16126</v>
      </c>
      <c r="K161" s="443">
        <v>23.372351005999999</v>
      </c>
      <c r="M161" s="203"/>
      <c r="N161" s="203"/>
      <c r="O161" s="203"/>
    </row>
    <row r="162" spans="1:18" s="73" customFormat="1" ht="12" customHeight="1" x14ac:dyDescent="0.2">
      <c r="A162" s="79"/>
      <c r="B162" s="74" t="s">
        <v>20</v>
      </c>
      <c r="C162" s="442">
        <v>745657</v>
      </c>
      <c r="D162" s="442">
        <v>1240742</v>
      </c>
      <c r="E162" s="443">
        <v>66.395809333000003</v>
      </c>
      <c r="F162" s="442">
        <v>745011</v>
      </c>
      <c r="G162" s="442">
        <v>1239202</v>
      </c>
      <c r="H162" s="443">
        <v>66.333382997000001</v>
      </c>
      <c r="I162" s="442">
        <v>646</v>
      </c>
      <c r="J162" s="442">
        <v>1540</v>
      </c>
      <c r="K162" s="443">
        <v>138.39009288</v>
      </c>
      <c r="M162" s="203"/>
      <c r="N162" s="203"/>
      <c r="O162" s="203"/>
    </row>
    <row r="163" spans="1:18" s="73" customFormat="1" ht="12" customHeight="1" x14ac:dyDescent="0.2">
      <c r="A163" s="79"/>
      <c r="B163" s="74" t="s">
        <v>22</v>
      </c>
      <c r="C163" s="442">
        <v>1375144</v>
      </c>
      <c r="D163" s="442">
        <v>2318349</v>
      </c>
      <c r="E163" s="443">
        <v>68.589544076999999</v>
      </c>
      <c r="F163" s="442">
        <v>1367295</v>
      </c>
      <c r="G163" s="442">
        <v>2310026</v>
      </c>
      <c r="H163" s="443">
        <v>68.948617526000007</v>
      </c>
      <c r="I163" s="442">
        <v>7849</v>
      </c>
      <c r="J163" s="442">
        <v>8323</v>
      </c>
      <c r="K163" s="443">
        <v>6.0389858581000002</v>
      </c>
      <c r="M163" s="203"/>
      <c r="N163" s="203"/>
      <c r="O163" s="203"/>
    </row>
    <row r="164" spans="1:18" s="73" customFormat="1" ht="12" customHeight="1" x14ac:dyDescent="0.2">
      <c r="A164" s="79"/>
      <c r="B164" s="74" t="s">
        <v>19</v>
      </c>
      <c r="C164" s="442">
        <v>2648</v>
      </c>
      <c r="D164" s="442">
        <v>8944</v>
      </c>
      <c r="E164" s="443">
        <v>237.76435044999999</v>
      </c>
      <c r="F164" s="442">
        <v>1202</v>
      </c>
      <c r="G164" s="442">
        <v>7660</v>
      </c>
      <c r="H164" s="443">
        <v>537.27121464000004</v>
      </c>
      <c r="I164" s="442">
        <v>1446</v>
      </c>
      <c r="J164" s="442">
        <v>1284</v>
      </c>
      <c r="K164" s="393">
        <v>-11.203319499999999</v>
      </c>
      <c r="M164" s="203"/>
      <c r="N164" s="203"/>
      <c r="O164" s="203"/>
    </row>
    <row r="165" spans="1:18" s="73" customFormat="1" ht="12" customHeight="1" x14ac:dyDescent="0.2">
      <c r="A165" s="79"/>
      <c r="B165" s="74" t="s">
        <v>21</v>
      </c>
      <c r="C165" s="442">
        <v>119</v>
      </c>
      <c r="D165" s="442">
        <v>142</v>
      </c>
      <c r="E165" s="444">
        <v>19.327731092000001</v>
      </c>
      <c r="F165" s="442">
        <v>85</v>
      </c>
      <c r="G165" s="442">
        <v>142</v>
      </c>
      <c r="H165" s="443">
        <v>67.058823528999994</v>
      </c>
      <c r="I165" s="442">
        <v>34</v>
      </c>
      <c r="J165" s="442">
        <v>0</v>
      </c>
      <c r="K165" s="393">
        <v>-100</v>
      </c>
      <c r="M165" s="203"/>
      <c r="N165" s="203"/>
      <c r="O165" s="203"/>
    </row>
    <row r="166" spans="1:18" s="73" customFormat="1" ht="12" customHeight="1" x14ac:dyDescent="0.2">
      <c r="A166" s="79"/>
      <c r="B166" s="74" t="s">
        <v>12</v>
      </c>
      <c r="C166" s="442">
        <v>235</v>
      </c>
      <c r="D166" s="442">
        <v>1334</v>
      </c>
      <c r="E166" s="443">
        <v>467.65957447</v>
      </c>
      <c r="F166" s="442">
        <v>0</v>
      </c>
      <c r="G166" s="442">
        <v>0</v>
      </c>
      <c r="H166" s="443">
        <v>0</v>
      </c>
      <c r="I166" s="442">
        <v>235</v>
      </c>
      <c r="J166" s="442">
        <v>1334</v>
      </c>
      <c r="K166" s="443">
        <v>467.65957447</v>
      </c>
      <c r="M166" s="203"/>
      <c r="N166" s="203"/>
      <c r="O166" s="203"/>
    </row>
    <row r="167" spans="1:18" s="73" customFormat="1" ht="12" customHeight="1" x14ac:dyDescent="0.2">
      <c r="B167" s="74" t="s">
        <v>32</v>
      </c>
      <c r="C167" s="442">
        <v>6472</v>
      </c>
      <c r="D167" s="445">
        <v>7881</v>
      </c>
      <c r="E167" s="446">
        <v>21.770704574</v>
      </c>
      <c r="F167" s="442">
        <v>6472</v>
      </c>
      <c r="G167" s="445">
        <v>2775</v>
      </c>
      <c r="H167" s="446">
        <v>-57.122991349999999</v>
      </c>
      <c r="I167" s="442">
        <v>0</v>
      </c>
      <c r="J167" s="445">
        <v>5106</v>
      </c>
      <c r="K167" s="446" t="s">
        <v>791</v>
      </c>
      <c r="M167" s="203"/>
      <c r="N167" s="203"/>
      <c r="O167" s="203"/>
    </row>
    <row r="168" spans="1:18" s="87" customFormat="1" ht="16.5" customHeight="1" x14ac:dyDescent="0.2">
      <c r="A168" s="507" t="s">
        <v>105</v>
      </c>
      <c r="B168" s="508"/>
      <c r="C168" s="508"/>
      <c r="D168" s="508"/>
      <c r="E168" s="508"/>
      <c r="F168" s="508"/>
      <c r="G168" s="508"/>
      <c r="H168" s="508"/>
      <c r="I168" s="508"/>
      <c r="J168" s="508"/>
      <c r="K168" s="508"/>
      <c r="L168" s="186"/>
      <c r="M168" s="204"/>
      <c r="N168" s="88"/>
      <c r="O168" s="88"/>
      <c r="P168" s="89"/>
      <c r="Q168" s="89"/>
      <c r="R168" s="90"/>
    </row>
    <row r="169" spans="1:18" s="73" customFormat="1" ht="12" customHeight="1" x14ac:dyDescent="0.2">
      <c r="B169" s="79" t="s">
        <v>18</v>
      </c>
      <c r="C169" s="391">
        <v>7078</v>
      </c>
      <c r="D169" s="391">
        <v>7962</v>
      </c>
      <c r="E169" s="401">
        <v>12.489403786</v>
      </c>
      <c r="F169" s="391">
        <v>6108</v>
      </c>
      <c r="G169" s="391">
        <v>7750</v>
      </c>
      <c r="H169" s="401">
        <v>26.882776686</v>
      </c>
      <c r="I169" s="391">
        <v>970</v>
      </c>
      <c r="J169" s="391">
        <v>212</v>
      </c>
      <c r="K169" s="392">
        <v>-78.144329900000002</v>
      </c>
      <c r="M169" s="203"/>
      <c r="N169" s="203"/>
      <c r="O169" s="203"/>
    </row>
    <row r="170" spans="1:18" s="73" customFormat="1" ht="12" customHeight="1" x14ac:dyDescent="0.2">
      <c r="A170" s="79"/>
      <c r="B170" s="74" t="s">
        <v>31</v>
      </c>
      <c r="C170" s="394">
        <v>520</v>
      </c>
      <c r="D170" s="394">
        <v>192</v>
      </c>
      <c r="E170" s="393">
        <v>-63.07692308</v>
      </c>
      <c r="F170" s="394">
        <v>0</v>
      </c>
      <c r="G170" s="394">
        <v>192</v>
      </c>
      <c r="H170" s="402" t="s">
        <v>97</v>
      </c>
      <c r="I170" s="394">
        <v>520</v>
      </c>
      <c r="J170" s="394">
        <v>0</v>
      </c>
      <c r="K170" s="393">
        <v>-100</v>
      </c>
      <c r="M170" s="203"/>
    </row>
    <row r="171" spans="1:18" s="73" customFormat="1" ht="12" customHeight="1" x14ac:dyDescent="0.2">
      <c r="A171" s="79"/>
      <c r="B171" s="74" t="s">
        <v>20</v>
      </c>
      <c r="C171" s="394">
        <v>5588</v>
      </c>
      <c r="D171" s="394">
        <v>6920</v>
      </c>
      <c r="E171" s="402">
        <v>23.836793128</v>
      </c>
      <c r="F171" s="394">
        <v>5138</v>
      </c>
      <c r="G171" s="394">
        <v>6920</v>
      </c>
      <c r="H171" s="402">
        <v>34.682755936</v>
      </c>
      <c r="I171" s="394">
        <v>450</v>
      </c>
      <c r="J171" s="394">
        <v>0</v>
      </c>
      <c r="K171" s="393">
        <v>-100</v>
      </c>
      <c r="M171" s="203"/>
    </row>
    <row r="172" spans="1:18" s="73" customFormat="1" ht="12" customHeight="1" x14ac:dyDescent="0.2">
      <c r="A172" s="79"/>
      <c r="B172" s="74" t="s">
        <v>22</v>
      </c>
      <c r="C172" s="394">
        <v>970</v>
      </c>
      <c r="D172" s="394">
        <v>842</v>
      </c>
      <c r="E172" s="393">
        <v>-13.195876289999999</v>
      </c>
      <c r="F172" s="394">
        <v>970</v>
      </c>
      <c r="G172" s="394">
        <v>634</v>
      </c>
      <c r="H172" s="393">
        <v>-34.639175260000002</v>
      </c>
      <c r="I172" s="394">
        <v>0</v>
      </c>
      <c r="J172" s="394">
        <v>208</v>
      </c>
      <c r="K172" s="402" t="s">
        <v>97</v>
      </c>
      <c r="M172" s="203"/>
    </row>
    <row r="173" spans="1:18" s="73" customFormat="1" ht="12" customHeight="1" x14ac:dyDescent="0.2">
      <c r="A173" s="79"/>
      <c r="B173" s="74" t="s">
        <v>19</v>
      </c>
      <c r="C173" s="394">
        <v>0</v>
      </c>
      <c r="D173" s="394">
        <v>8</v>
      </c>
      <c r="E173" s="402" t="s">
        <v>97</v>
      </c>
      <c r="F173" s="394">
        <v>0</v>
      </c>
      <c r="G173" s="394">
        <v>4</v>
      </c>
      <c r="H173" s="402" t="s">
        <v>97</v>
      </c>
      <c r="I173" s="394">
        <v>0</v>
      </c>
      <c r="J173" s="394">
        <v>4</v>
      </c>
      <c r="K173" s="402" t="s">
        <v>97</v>
      </c>
      <c r="M173" s="203"/>
    </row>
    <row r="174" spans="1:18" s="73" customFormat="1" ht="12" customHeight="1" x14ac:dyDescent="0.2">
      <c r="A174" s="79"/>
      <c r="B174" s="74" t="s">
        <v>21</v>
      </c>
      <c r="C174" s="394">
        <v>0</v>
      </c>
      <c r="D174" s="394">
        <v>0</v>
      </c>
      <c r="E174" s="402">
        <v>0</v>
      </c>
      <c r="F174" s="394">
        <v>0</v>
      </c>
      <c r="G174" s="394">
        <v>0</v>
      </c>
      <c r="H174" s="402">
        <v>0</v>
      </c>
      <c r="I174" s="394">
        <v>0</v>
      </c>
      <c r="J174" s="394">
        <v>0</v>
      </c>
      <c r="K174" s="402">
        <v>0</v>
      </c>
      <c r="M174" s="203"/>
      <c r="N174" s="203"/>
      <c r="O174" s="203"/>
    </row>
    <row r="175" spans="1:18" s="73" customFormat="1" ht="12" customHeight="1" x14ac:dyDescent="0.2">
      <c r="A175" s="79"/>
      <c r="B175" s="74" t="s">
        <v>12</v>
      </c>
      <c r="C175" s="394">
        <v>0</v>
      </c>
      <c r="D175" s="394">
        <v>0</v>
      </c>
      <c r="E175" s="402">
        <v>0</v>
      </c>
      <c r="F175" s="394">
        <v>0</v>
      </c>
      <c r="G175" s="394">
        <v>0</v>
      </c>
      <c r="H175" s="402">
        <v>0</v>
      </c>
      <c r="I175" s="394">
        <v>0</v>
      </c>
      <c r="J175" s="394">
        <v>0</v>
      </c>
      <c r="K175" s="402">
        <v>0</v>
      </c>
      <c r="M175" s="203"/>
      <c r="N175" s="203"/>
      <c r="O175" s="203"/>
    </row>
    <row r="176" spans="1:18" s="73" customFormat="1" ht="12" customHeight="1" x14ac:dyDescent="0.2">
      <c r="A176" s="79"/>
      <c r="B176" s="74" t="s">
        <v>32</v>
      </c>
      <c r="C176" s="394">
        <v>0</v>
      </c>
      <c r="D176" s="394">
        <v>0</v>
      </c>
      <c r="E176" s="402">
        <v>0</v>
      </c>
      <c r="F176" s="394">
        <v>0</v>
      </c>
      <c r="G176" s="394">
        <v>0</v>
      </c>
      <c r="H176" s="402">
        <v>0</v>
      </c>
      <c r="I176" s="394">
        <v>0</v>
      </c>
      <c r="J176" s="394">
        <v>0</v>
      </c>
      <c r="K176" s="402">
        <v>0</v>
      </c>
      <c r="M176" s="203"/>
      <c r="N176" s="203"/>
      <c r="O176" s="203"/>
    </row>
    <row r="177" spans="1:18" s="87" customFormat="1" ht="16.5" customHeight="1" x14ac:dyDescent="0.2">
      <c r="A177" s="507" t="s">
        <v>64</v>
      </c>
      <c r="B177" s="508"/>
      <c r="C177" s="508"/>
      <c r="D177" s="508"/>
      <c r="E177" s="508"/>
      <c r="F177" s="508"/>
      <c r="G177" s="508"/>
      <c r="H177" s="508"/>
      <c r="I177" s="508"/>
      <c r="J177" s="508"/>
      <c r="K177" s="508"/>
      <c r="L177" s="186"/>
      <c r="M177" s="204"/>
      <c r="N177" s="88"/>
      <c r="O177" s="88"/>
      <c r="P177" s="89"/>
      <c r="Q177" s="89"/>
      <c r="R177" s="90"/>
    </row>
    <row r="178" spans="1:18" s="73" customFormat="1" ht="12" customHeight="1" x14ac:dyDescent="0.2">
      <c r="B178" s="79" t="s">
        <v>18</v>
      </c>
      <c r="C178" s="391">
        <v>29689203</v>
      </c>
      <c r="D178" s="391">
        <v>29000664</v>
      </c>
      <c r="E178" s="392">
        <v>-2.3191562270000001</v>
      </c>
      <c r="F178" s="391">
        <v>29673387</v>
      </c>
      <c r="G178" s="391">
        <v>28969754</v>
      </c>
      <c r="H178" s="392">
        <v>-2.3712594720000002</v>
      </c>
      <c r="I178" s="391">
        <v>15816</v>
      </c>
      <c r="J178" s="391">
        <v>30910</v>
      </c>
      <c r="K178" s="401">
        <v>95.435002529000002</v>
      </c>
      <c r="M178" s="203"/>
      <c r="N178" s="203"/>
      <c r="O178" s="203"/>
    </row>
    <row r="179" spans="1:18" s="73" customFormat="1" ht="12" customHeight="1" x14ac:dyDescent="0.2">
      <c r="A179" s="79"/>
      <c r="B179" s="74" t="s">
        <v>31</v>
      </c>
      <c r="C179" s="394">
        <v>6407326</v>
      </c>
      <c r="D179" s="394">
        <v>5520528</v>
      </c>
      <c r="E179" s="393">
        <v>-13.84037584</v>
      </c>
      <c r="F179" s="394">
        <v>6407326</v>
      </c>
      <c r="G179" s="394">
        <v>5518048</v>
      </c>
      <c r="H179" s="393">
        <v>-13.87908154</v>
      </c>
      <c r="I179" s="394">
        <v>0</v>
      </c>
      <c r="J179" s="394">
        <v>2480</v>
      </c>
      <c r="K179" s="402" t="s">
        <v>97</v>
      </c>
      <c r="M179" s="203"/>
      <c r="N179" s="203"/>
      <c r="O179" s="203"/>
    </row>
    <row r="180" spans="1:18" s="73" customFormat="1" ht="12" customHeight="1" x14ac:dyDescent="0.2">
      <c r="A180" s="79"/>
      <c r="B180" s="74" t="s">
        <v>20</v>
      </c>
      <c r="C180" s="394">
        <v>2599220</v>
      </c>
      <c r="D180" s="394">
        <v>2889906</v>
      </c>
      <c r="E180" s="402">
        <v>11.183585845</v>
      </c>
      <c r="F180" s="394">
        <v>2585120</v>
      </c>
      <c r="G180" s="394">
        <v>2862744</v>
      </c>
      <c r="H180" s="402">
        <v>10.739308039999999</v>
      </c>
      <c r="I180" s="394">
        <v>14100</v>
      </c>
      <c r="J180" s="394">
        <v>27162</v>
      </c>
      <c r="K180" s="402">
        <v>92.638297871999995</v>
      </c>
      <c r="M180" s="203"/>
      <c r="N180" s="203"/>
      <c r="O180" s="203"/>
    </row>
    <row r="181" spans="1:18" s="73" customFormat="1" ht="12" customHeight="1" x14ac:dyDescent="0.2">
      <c r="A181" s="79"/>
      <c r="B181" s="74" t="s">
        <v>22</v>
      </c>
      <c r="C181" s="394">
        <v>20682657</v>
      </c>
      <c r="D181" s="394">
        <v>20590230</v>
      </c>
      <c r="E181" s="402">
        <v>-0.44688165499999999</v>
      </c>
      <c r="F181" s="394">
        <v>20680941</v>
      </c>
      <c r="G181" s="394">
        <v>20588962</v>
      </c>
      <c r="H181" s="402">
        <v>-0.44475249</v>
      </c>
      <c r="I181" s="394">
        <v>1716</v>
      </c>
      <c r="J181" s="394">
        <v>1268</v>
      </c>
      <c r="K181" s="393">
        <v>-26.107226109999999</v>
      </c>
      <c r="M181" s="203"/>
      <c r="N181" s="203"/>
      <c r="O181" s="203"/>
    </row>
    <row r="182" spans="1:18" s="73" customFormat="1" ht="12" customHeight="1" x14ac:dyDescent="0.2">
      <c r="A182" s="79"/>
      <c r="B182" s="74" t="s">
        <v>19</v>
      </c>
      <c r="C182" s="394">
        <v>0</v>
      </c>
      <c r="D182" s="394">
        <v>0</v>
      </c>
      <c r="E182" s="402">
        <v>0</v>
      </c>
      <c r="F182" s="394">
        <v>0</v>
      </c>
      <c r="G182" s="394">
        <v>0</v>
      </c>
      <c r="H182" s="402">
        <v>0</v>
      </c>
      <c r="I182" s="394">
        <v>0</v>
      </c>
      <c r="J182" s="394">
        <v>0</v>
      </c>
      <c r="K182" s="402">
        <v>0</v>
      </c>
      <c r="M182" s="203"/>
      <c r="N182" s="203"/>
      <c r="O182" s="203"/>
    </row>
    <row r="183" spans="1:18" s="73" customFormat="1" ht="12" customHeight="1" x14ac:dyDescent="0.2">
      <c r="A183" s="79"/>
      <c r="B183" s="74" t="s">
        <v>21</v>
      </c>
      <c r="C183" s="394">
        <v>0</v>
      </c>
      <c r="D183" s="394">
        <v>0</v>
      </c>
      <c r="E183" s="402">
        <v>0</v>
      </c>
      <c r="F183" s="394">
        <v>0</v>
      </c>
      <c r="G183" s="394">
        <v>0</v>
      </c>
      <c r="H183" s="402">
        <v>0</v>
      </c>
      <c r="I183" s="394">
        <v>0</v>
      </c>
      <c r="J183" s="394">
        <v>0</v>
      </c>
      <c r="K183" s="402">
        <v>0</v>
      </c>
      <c r="M183" s="203"/>
      <c r="N183" s="203"/>
      <c r="O183" s="203"/>
    </row>
    <row r="184" spans="1:18" s="73" customFormat="1" ht="12" customHeight="1" x14ac:dyDescent="0.2">
      <c r="A184" s="79"/>
      <c r="B184" s="74" t="s">
        <v>12</v>
      </c>
      <c r="C184" s="394">
        <v>0</v>
      </c>
      <c r="D184" s="394">
        <v>0</v>
      </c>
      <c r="E184" s="402">
        <v>0</v>
      </c>
      <c r="F184" s="394">
        <v>0</v>
      </c>
      <c r="G184" s="394">
        <v>0</v>
      </c>
      <c r="H184" s="402">
        <v>0</v>
      </c>
      <c r="I184" s="394">
        <v>0</v>
      </c>
      <c r="J184" s="394">
        <v>0</v>
      </c>
      <c r="K184" s="402">
        <v>0</v>
      </c>
      <c r="M184" s="203"/>
      <c r="N184" s="203"/>
      <c r="O184" s="203"/>
    </row>
    <row r="185" spans="1:18" s="73" customFormat="1" ht="12" customHeight="1" x14ac:dyDescent="0.2">
      <c r="A185" s="79"/>
      <c r="B185" s="74" t="s">
        <v>32</v>
      </c>
      <c r="C185" s="394">
        <v>0</v>
      </c>
      <c r="D185" s="394">
        <v>0</v>
      </c>
      <c r="E185" s="402">
        <v>0</v>
      </c>
      <c r="F185" s="394">
        <v>0</v>
      </c>
      <c r="G185" s="394">
        <v>0</v>
      </c>
      <c r="H185" s="402">
        <v>0</v>
      </c>
      <c r="I185" s="394">
        <v>0</v>
      </c>
      <c r="J185" s="394">
        <v>0</v>
      </c>
      <c r="K185" s="402">
        <v>0</v>
      </c>
      <c r="M185" s="203"/>
      <c r="N185" s="203"/>
      <c r="O185" s="203"/>
    </row>
    <row r="186" spans="1:18" s="87" customFormat="1" ht="16.5" customHeight="1" x14ac:dyDescent="0.2">
      <c r="A186" s="507" t="s">
        <v>80</v>
      </c>
      <c r="B186" s="508"/>
      <c r="C186" s="508"/>
      <c r="D186" s="508"/>
      <c r="E186" s="508"/>
      <c r="F186" s="508"/>
      <c r="G186" s="508"/>
      <c r="H186" s="508"/>
      <c r="I186" s="508"/>
      <c r="J186" s="508"/>
      <c r="K186" s="508"/>
      <c r="L186" s="186"/>
      <c r="M186" s="204"/>
      <c r="N186" s="88"/>
      <c r="O186" s="88"/>
      <c r="P186" s="89"/>
      <c r="Q186" s="89"/>
      <c r="R186" s="90"/>
    </row>
    <row r="187" spans="1:18" s="73" customFormat="1" ht="11.25" x14ac:dyDescent="0.2">
      <c r="B187" s="79" t="s">
        <v>18</v>
      </c>
      <c r="C187" s="391">
        <v>840865</v>
      </c>
      <c r="D187" s="391">
        <v>841232</v>
      </c>
      <c r="E187" s="401">
        <v>4.3645531699999997E-2</v>
      </c>
      <c r="F187" s="391">
        <v>840711</v>
      </c>
      <c r="G187" s="391">
        <v>840271</v>
      </c>
      <c r="H187" s="401">
        <v>-5.2336652999999997E-2</v>
      </c>
      <c r="I187" s="391">
        <v>154</v>
      </c>
      <c r="J187" s="391">
        <v>961</v>
      </c>
      <c r="K187" s="401">
        <v>524.02597403000004</v>
      </c>
      <c r="M187" s="203"/>
      <c r="N187" s="203"/>
      <c r="O187" s="203"/>
    </row>
    <row r="188" spans="1:18" s="73" customFormat="1" ht="11.25" x14ac:dyDescent="0.2">
      <c r="A188" s="79"/>
      <c r="B188" s="74" t="s">
        <v>31</v>
      </c>
      <c r="C188" s="394">
        <v>9822</v>
      </c>
      <c r="D188" s="394">
        <v>961</v>
      </c>
      <c r="E188" s="393">
        <v>-90.215841990000001</v>
      </c>
      <c r="F188" s="394">
        <v>9822</v>
      </c>
      <c r="G188" s="394">
        <v>0</v>
      </c>
      <c r="H188" s="393">
        <v>-100</v>
      </c>
      <c r="I188" s="394">
        <v>0</v>
      </c>
      <c r="J188" s="394">
        <v>961</v>
      </c>
      <c r="K188" s="402" t="s">
        <v>97</v>
      </c>
      <c r="M188" s="203"/>
      <c r="N188" s="203"/>
      <c r="O188" s="203"/>
    </row>
    <row r="189" spans="1:18" s="73" customFormat="1" ht="11.25" x14ac:dyDescent="0.2">
      <c r="A189" s="79"/>
      <c r="B189" s="74" t="s">
        <v>20</v>
      </c>
      <c r="C189" s="394">
        <v>86325</v>
      </c>
      <c r="D189" s="394">
        <v>171242</v>
      </c>
      <c r="E189" s="402">
        <v>98.368954532000004</v>
      </c>
      <c r="F189" s="394">
        <v>86325</v>
      </c>
      <c r="G189" s="394">
        <v>171242</v>
      </c>
      <c r="H189" s="402">
        <v>98.368954532000004</v>
      </c>
      <c r="I189" s="394">
        <v>0</v>
      </c>
      <c r="J189" s="394">
        <v>0</v>
      </c>
      <c r="K189" s="402">
        <v>0</v>
      </c>
      <c r="M189" s="203"/>
      <c r="N189" s="203"/>
      <c r="O189" s="203"/>
    </row>
    <row r="190" spans="1:18" s="73" customFormat="1" ht="11.25" x14ac:dyDescent="0.2">
      <c r="A190" s="79"/>
      <c r="B190" s="74" t="s">
        <v>22</v>
      </c>
      <c r="C190" s="394">
        <v>744718</v>
      </c>
      <c r="D190" s="394">
        <v>669029</v>
      </c>
      <c r="E190" s="393">
        <v>-10.163444419999999</v>
      </c>
      <c r="F190" s="394">
        <v>744564</v>
      </c>
      <c r="G190" s="394">
        <v>669029</v>
      </c>
      <c r="H190" s="393">
        <v>-10.144863300000001</v>
      </c>
      <c r="I190" s="394">
        <v>154</v>
      </c>
      <c r="J190" s="394">
        <v>0</v>
      </c>
      <c r="K190" s="393">
        <v>-100</v>
      </c>
      <c r="M190" s="203"/>
      <c r="N190" s="203"/>
      <c r="O190" s="203"/>
    </row>
    <row r="191" spans="1:18" s="73" customFormat="1" ht="11.25" x14ac:dyDescent="0.2">
      <c r="A191" s="79"/>
      <c r="B191" s="74" t="s">
        <v>19</v>
      </c>
      <c r="C191" s="394">
        <v>0</v>
      </c>
      <c r="D191" s="394">
        <v>0</v>
      </c>
      <c r="E191" s="402">
        <v>0</v>
      </c>
      <c r="F191" s="394">
        <v>0</v>
      </c>
      <c r="G191" s="394">
        <v>0</v>
      </c>
      <c r="H191" s="402">
        <v>0</v>
      </c>
      <c r="I191" s="394">
        <v>0</v>
      </c>
      <c r="J191" s="394">
        <v>0</v>
      </c>
      <c r="K191" s="402">
        <v>0</v>
      </c>
      <c r="M191" s="203"/>
      <c r="N191" s="203"/>
      <c r="O191" s="203"/>
    </row>
    <row r="192" spans="1:18" s="73" customFormat="1" ht="11.25" x14ac:dyDescent="0.2">
      <c r="A192" s="79"/>
      <c r="B192" s="74" t="s">
        <v>21</v>
      </c>
      <c r="C192" s="394">
        <v>0</v>
      </c>
      <c r="D192" s="394">
        <v>0</v>
      </c>
      <c r="E192" s="402">
        <v>0</v>
      </c>
      <c r="F192" s="394">
        <v>0</v>
      </c>
      <c r="G192" s="394">
        <v>0</v>
      </c>
      <c r="H192" s="402">
        <v>0</v>
      </c>
      <c r="I192" s="394">
        <v>0</v>
      </c>
      <c r="J192" s="394">
        <v>0</v>
      </c>
      <c r="K192" s="402">
        <v>0</v>
      </c>
      <c r="M192" s="203"/>
      <c r="N192" s="203"/>
      <c r="O192" s="203"/>
    </row>
    <row r="193" spans="1:15" s="73" customFormat="1" ht="11.25" x14ac:dyDescent="0.2">
      <c r="A193" s="79"/>
      <c r="B193" s="74" t="s">
        <v>12</v>
      </c>
      <c r="C193" s="394">
        <v>0</v>
      </c>
      <c r="D193" s="394">
        <v>0</v>
      </c>
      <c r="E193" s="402">
        <v>0</v>
      </c>
      <c r="F193" s="394">
        <v>0</v>
      </c>
      <c r="G193" s="394">
        <v>0</v>
      </c>
      <c r="H193" s="402">
        <v>0</v>
      </c>
      <c r="I193" s="394">
        <v>0</v>
      </c>
      <c r="J193" s="394">
        <v>0</v>
      </c>
      <c r="K193" s="402">
        <v>0</v>
      </c>
      <c r="M193" s="203"/>
      <c r="N193" s="203"/>
      <c r="O193" s="203"/>
    </row>
    <row r="194" spans="1:15" s="73" customFormat="1" ht="16.5" customHeight="1" x14ac:dyDescent="0.2">
      <c r="A194" s="79"/>
      <c r="B194" s="74" t="s">
        <v>32</v>
      </c>
      <c r="C194" s="395">
        <v>0</v>
      </c>
      <c r="D194" s="395">
        <v>0</v>
      </c>
      <c r="E194" s="403">
        <v>0</v>
      </c>
      <c r="F194" s="395">
        <v>0</v>
      </c>
      <c r="G194" s="395">
        <v>0</v>
      </c>
      <c r="H194" s="403">
        <v>0</v>
      </c>
      <c r="I194" s="395">
        <v>0</v>
      </c>
      <c r="J194" s="395">
        <v>0</v>
      </c>
      <c r="K194" s="403">
        <v>0</v>
      </c>
      <c r="M194" s="203"/>
      <c r="N194" s="203"/>
      <c r="O194" s="203"/>
    </row>
    <row r="195" spans="1:15" s="73" customFormat="1" ht="13.5" customHeight="1" x14ac:dyDescent="0.2">
      <c r="A195" s="212" t="s">
        <v>784</v>
      </c>
      <c r="B195" s="212"/>
      <c r="C195" s="314"/>
      <c r="D195" s="314"/>
      <c r="E195" s="434"/>
      <c r="F195" s="314"/>
      <c r="G195" s="314"/>
      <c r="H195" s="434"/>
      <c r="I195" s="314"/>
      <c r="J195" s="314"/>
      <c r="K195" s="434"/>
      <c r="M195" s="203"/>
      <c r="N195" s="203"/>
      <c r="O195" s="203"/>
    </row>
    <row r="196" spans="1:15" s="67" customFormat="1" ht="12" customHeight="1" x14ac:dyDescent="0.2">
      <c r="A196" s="74" t="s">
        <v>81</v>
      </c>
      <c r="B196" s="74"/>
      <c r="C196" s="207"/>
      <c r="D196" s="207"/>
      <c r="E196" s="76"/>
      <c r="F196" s="207"/>
      <c r="G196" s="207"/>
      <c r="H196" s="76"/>
      <c r="I196" s="207"/>
      <c r="J196" s="207"/>
      <c r="K196" s="76"/>
      <c r="L196" s="73"/>
      <c r="M196" s="203"/>
      <c r="N196" s="69"/>
      <c r="O196" s="69"/>
    </row>
    <row r="197" spans="1:15" s="67" customFormat="1" ht="12" customHeight="1" x14ac:dyDescent="0.2">
      <c r="A197" s="74" t="s">
        <v>83</v>
      </c>
      <c r="B197" s="74"/>
      <c r="C197" s="207"/>
      <c r="D197" s="207"/>
      <c r="E197" s="76"/>
      <c r="F197" s="207"/>
      <c r="G197" s="207"/>
      <c r="H197" s="76"/>
      <c r="I197" s="207"/>
      <c r="J197" s="207"/>
      <c r="K197" s="76"/>
      <c r="L197" s="73"/>
      <c r="M197" s="203"/>
      <c r="N197" s="69"/>
      <c r="O197" s="69"/>
    </row>
    <row r="198" spans="1:15" ht="9" customHeight="1" x14ac:dyDescent="0.2">
      <c r="A198" s="74" t="s">
        <v>66</v>
      </c>
      <c r="B198" s="226"/>
      <c r="C198" s="180"/>
      <c r="D198" s="180"/>
      <c r="E198" s="180"/>
      <c r="F198" s="180"/>
      <c r="G198" s="180"/>
      <c r="H198" s="180"/>
      <c r="I198" s="180"/>
      <c r="J198" s="180"/>
      <c r="K198" s="180"/>
    </row>
    <row r="204" spans="1:15" x14ac:dyDescent="0.2">
      <c r="B204" s="23"/>
    </row>
  </sheetData>
  <mergeCells count="26">
    <mergeCell ref="A177:K177"/>
    <mergeCell ref="A186:K186"/>
    <mergeCell ref="A129:K129"/>
    <mergeCell ref="A138:K138"/>
    <mergeCell ref="A148:B149"/>
    <mergeCell ref="A150:K150"/>
    <mergeCell ref="A159:K159"/>
    <mergeCell ref="A168:K168"/>
    <mergeCell ref="A120:K120"/>
    <mergeCell ref="A33:K33"/>
    <mergeCell ref="A42:K42"/>
    <mergeCell ref="A52:B53"/>
    <mergeCell ref="A54:K54"/>
    <mergeCell ref="A63:K63"/>
    <mergeCell ref="A72:K72"/>
    <mergeCell ref="A81:K81"/>
    <mergeCell ref="A90:K90"/>
    <mergeCell ref="A100:B101"/>
    <mergeCell ref="A102:K102"/>
    <mergeCell ref="A111:K111"/>
    <mergeCell ref="A24:K24"/>
    <mergeCell ref="A3:H3"/>
    <mergeCell ref="J3:K3"/>
    <mergeCell ref="A4:B5"/>
    <mergeCell ref="A6:K6"/>
    <mergeCell ref="A15:K15"/>
  </mergeCells>
  <hyperlinks>
    <hyperlink ref="K1" location="'Inhalt - Contenu'!A1" display="◄" xr:uid="{E906D7BB-D67E-4922-AC7B-482190706D43}"/>
  </hyperlinks>
  <pageMargins left="0.27559055118110237" right="0.27559055118110237" top="0.55118110236220474" bottom="0.51181102362204722" header="0.78740157480314965" footer="0.51181102362204722"/>
  <pageSetup paperSize="9" scale="60" orientation="portrait" r:id="rId1"/>
  <headerFooter alignWithMargins="0"/>
  <rowBreaks count="2" manualBreakCount="2">
    <brk id="51" max="10" man="1"/>
    <brk id="9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4"/>
  <sheetViews>
    <sheetView showGridLines="0" zoomScaleNormal="100" workbookViewId="0">
      <selection activeCell="C9" sqref="C9"/>
    </sheetView>
  </sheetViews>
  <sheetFormatPr baseColWidth="10" defaultColWidth="13.33203125" defaultRowHeight="12" x14ac:dyDescent="0.2"/>
  <cols>
    <col min="1" max="1" width="3.83203125" style="12" customWidth="1"/>
    <col min="2" max="2" width="34.6640625" style="12" customWidth="1"/>
    <col min="3" max="3" width="14" style="13" customWidth="1"/>
    <col min="4" max="4" width="18" style="13" customWidth="1"/>
    <col min="5" max="5" width="16.83203125" style="13" customWidth="1"/>
    <col min="6" max="6" width="16.1640625" style="13" customWidth="1"/>
    <col min="7" max="7" width="14" style="13" customWidth="1"/>
    <col min="8" max="8" width="15.1640625" style="13" customWidth="1"/>
    <col min="9" max="9" width="12.83203125" style="13" customWidth="1"/>
    <col min="10" max="10" width="21.1640625" style="13" customWidth="1"/>
    <col min="11" max="16384" width="13.33203125" style="13"/>
  </cols>
  <sheetData>
    <row r="1" spans="1:21" s="130" customFormat="1" ht="12" customHeight="1" x14ac:dyDescent="0.2">
      <c r="A1" s="128" t="s">
        <v>761</v>
      </c>
      <c r="B1" s="129"/>
      <c r="J1" s="195" t="s">
        <v>6</v>
      </c>
    </row>
    <row r="2" spans="1:21" s="130" customFormat="1" ht="12" customHeight="1" x14ac:dyDescent="0.2">
      <c r="A2" s="128" t="s">
        <v>111</v>
      </c>
      <c r="B2" s="129"/>
      <c r="J2" s="132" t="s">
        <v>110</v>
      </c>
      <c r="K2" s="183"/>
      <c r="L2" s="183"/>
      <c r="M2" s="183"/>
      <c r="N2" s="183"/>
      <c r="O2" s="183"/>
      <c r="P2" s="183"/>
      <c r="Q2" s="183"/>
      <c r="R2" s="183"/>
    </row>
    <row r="3" spans="1:21" s="133" customFormat="1" ht="31.5" customHeight="1" x14ac:dyDescent="0.2">
      <c r="A3" s="521" t="s">
        <v>112</v>
      </c>
      <c r="B3" s="522"/>
      <c r="C3" s="522"/>
      <c r="D3" s="522"/>
      <c r="E3" s="523"/>
      <c r="F3" s="523"/>
      <c r="K3" s="182"/>
      <c r="L3" s="182"/>
      <c r="M3" s="182"/>
      <c r="N3" s="182"/>
      <c r="O3" s="182"/>
      <c r="P3" s="182"/>
      <c r="Q3" s="182"/>
      <c r="R3" s="182"/>
    </row>
    <row r="4" spans="1:21" x14ac:dyDescent="0.2">
      <c r="A4" s="14"/>
      <c r="B4" s="14"/>
      <c r="C4" s="15"/>
      <c r="D4" s="15"/>
      <c r="E4" s="15"/>
      <c r="F4" s="15"/>
      <c r="G4" s="15"/>
      <c r="H4" s="15"/>
      <c r="I4" s="15"/>
      <c r="J4" s="15"/>
    </row>
    <row r="5" spans="1:21" s="100" customFormat="1" ht="15.75" customHeight="1" x14ac:dyDescent="0.2">
      <c r="A5" s="515" t="s">
        <v>106</v>
      </c>
      <c r="B5" s="516"/>
      <c r="C5" s="97" t="s">
        <v>0</v>
      </c>
      <c r="D5" s="98"/>
      <c r="E5" s="98"/>
      <c r="F5" s="98"/>
      <c r="G5" s="98"/>
      <c r="H5" s="98"/>
      <c r="I5" s="98"/>
      <c r="J5" s="99"/>
      <c r="M5" s="68"/>
      <c r="N5" s="68"/>
      <c r="O5" s="68"/>
      <c r="P5" s="68"/>
      <c r="Q5" s="68"/>
      <c r="R5" s="68"/>
      <c r="S5" s="68"/>
      <c r="T5" s="68"/>
    </row>
    <row r="6" spans="1:21" s="100" customFormat="1" ht="11.25" x14ac:dyDescent="0.2">
      <c r="A6" s="517"/>
      <c r="B6" s="518"/>
      <c r="C6" s="436" t="s">
        <v>785</v>
      </c>
      <c r="D6" s="436" t="s">
        <v>31</v>
      </c>
      <c r="E6" s="436" t="s">
        <v>20</v>
      </c>
      <c r="F6" s="437" t="s">
        <v>22</v>
      </c>
      <c r="G6" s="436" t="s">
        <v>19</v>
      </c>
      <c r="H6" s="436" t="s">
        <v>21</v>
      </c>
      <c r="I6" s="436" t="s">
        <v>12</v>
      </c>
      <c r="J6" s="438" t="s">
        <v>786</v>
      </c>
    </row>
    <row r="7" spans="1:21" s="100" customFormat="1" ht="6" customHeight="1" x14ac:dyDescent="0.2">
      <c r="A7" s="101"/>
      <c r="B7" s="102"/>
      <c r="C7" s="103"/>
      <c r="D7" s="103"/>
      <c r="E7" s="103"/>
      <c r="F7" s="103"/>
      <c r="G7" s="103"/>
      <c r="H7" s="103"/>
      <c r="I7" s="103"/>
      <c r="J7" s="103"/>
    </row>
    <row r="8" spans="1:21" s="104" customFormat="1" ht="12" customHeight="1" x14ac:dyDescent="0.2">
      <c r="A8" s="519" t="s">
        <v>90</v>
      </c>
      <c r="B8" s="520"/>
      <c r="C8" s="520"/>
      <c r="D8" s="520"/>
      <c r="E8" s="520"/>
      <c r="F8" s="520"/>
      <c r="G8" s="520"/>
      <c r="H8" s="520"/>
      <c r="I8" s="520"/>
      <c r="J8" s="520"/>
      <c r="M8" s="96"/>
      <c r="N8" s="96"/>
      <c r="O8" s="96"/>
      <c r="P8" s="96"/>
      <c r="Q8" s="96"/>
      <c r="R8" s="96"/>
      <c r="S8" s="96"/>
      <c r="T8" s="96"/>
      <c r="U8" s="68"/>
    </row>
    <row r="9" spans="1:21" s="104" customFormat="1" ht="12" customHeight="1" x14ac:dyDescent="0.2">
      <c r="A9" s="105"/>
      <c r="B9" s="106" t="s">
        <v>18</v>
      </c>
      <c r="C9" s="400">
        <v>4216501</v>
      </c>
      <c r="D9" s="400">
        <v>819112</v>
      </c>
      <c r="E9" s="400">
        <v>1226496</v>
      </c>
      <c r="F9" s="400">
        <v>2158720</v>
      </c>
      <c r="G9" s="400">
        <v>3999</v>
      </c>
      <c r="H9" s="400">
        <v>248</v>
      </c>
      <c r="I9" s="400">
        <v>304</v>
      </c>
      <c r="J9" s="400">
        <v>7622</v>
      </c>
      <c r="K9" s="105"/>
      <c r="L9" s="183"/>
      <c r="M9" s="207"/>
      <c r="N9" s="207"/>
      <c r="O9" s="207"/>
      <c r="P9" s="207"/>
      <c r="Q9" s="207"/>
      <c r="R9" s="207"/>
      <c r="S9" s="207"/>
      <c r="T9" s="207"/>
    </row>
    <row r="10" spans="1:21" s="104" customFormat="1" ht="12" customHeight="1" x14ac:dyDescent="0.2">
      <c r="A10" s="106"/>
      <c r="B10" s="107" t="s">
        <v>23</v>
      </c>
      <c r="C10" s="399">
        <v>3797260</v>
      </c>
      <c r="D10" s="399">
        <v>803144</v>
      </c>
      <c r="E10" s="399">
        <v>1137383</v>
      </c>
      <c r="F10" s="399">
        <v>1844560</v>
      </c>
      <c r="G10" s="399">
        <v>3999</v>
      </c>
      <c r="H10" s="399">
        <v>248</v>
      </c>
      <c r="I10" s="399">
        <v>304</v>
      </c>
      <c r="J10" s="399">
        <v>7622</v>
      </c>
      <c r="K10" s="138"/>
      <c r="L10" s="252"/>
      <c r="M10" s="207"/>
      <c r="N10" s="207"/>
      <c r="O10" s="207"/>
      <c r="P10" s="207"/>
      <c r="Q10" s="207"/>
      <c r="R10" s="207"/>
      <c r="S10" s="207"/>
      <c r="T10" s="207"/>
    </row>
    <row r="11" spans="1:21" s="104" customFormat="1" ht="12" customHeight="1" x14ac:dyDescent="0.2">
      <c r="A11" s="106"/>
      <c r="B11" s="107" t="s">
        <v>24</v>
      </c>
      <c r="C11" s="399">
        <v>88051</v>
      </c>
      <c r="D11" s="399">
        <v>12651</v>
      </c>
      <c r="E11" s="399">
        <v>41868</v>
      </c>
      <c r="F11" s="399">
        <v>33532</v>
      </c>
      <c r="G11" s="399">
        <v>0</v>
      </c>
      <c r="H11" s="399">
        <v>0</v>
      </c>
      <c r="I11" s="399">
        <v>0</v>
      </c>
      <c r="J11" s="399">
        <v>0</v>
      </c>
      <c r="K11" s="105"/>
      <c r="L11" s="105"/>
      <c r="M11" s="207"/>
      <c r="N11" s="207"/>
      <c r="O11" s="207"/>
      <c r="P11" s="207"/>
      <c r="Q11" s="207"/>
      <c r="R11" s="207"/>
      <c r="S11" s="207"/>
      <c r="T11" s="207"/>
    </row>
    <row r="12" spans="1:21" s="104" customFormat="1" ht="12" customHeight="1" x14ac:dyDescent="0.2">
      <c r="A12" s="106"/>
      <c r="B12" s="107" t="s">
        <v>25</v>
      </c>
      <c r="C12" s="399">
        <v>144454</v>
      </c>
      <c r="D12" s="399">
        <v>3317</v>
      </c>
      <c r="E12" s="399">
        <v>40174</v>
      </c>
      <c r="F12" s="399">
        <v>100963</v>
      </c>
      <c r="G12" s="399">
        <v>0</v>
      </c>
      <c r="H12" s="399">
        <v>0</v>
      </c>
      <c r="I12" s="399">
        <v>0</v>
      </c>
      <c r="J12" s="399">
        <v>0</v>
      </c>
      <c r="M12" s="207"/>
      <c r="N12" s="207"/>
      <c r="O12" s="207"/>
      <c r="P12" s="207"/>
      <c r="Q12" s="207"/>
      <c r="R12" s="207"/>
      <c r="S12" s="207"/>
      <c r="T12" s="207"/>
    </row>
    <row r="13" spans="1:21" s="104" customFormat="1" ht="12" customHeight="1" x14ac:dyDescent="0.2">
      <c r="A13" s="106"/>
      <c r="B13" s="107" t="s">
        <v>26</v>
      </c>
      <c r="C13" s="399">
        <v>0</v>
      </c>
      <c r="D13" s="399">
        <v>0</v>
      </c>
      <c r="E13" s="399">
        <v>0</v>
      </c>
      <c r="F13" s="399">
        <v>0</v>
      </c>
      <c r="G13" s="399">
        <v>0</v>
      </c>
      <c r="H13" s="399">
        <v>0</v>
      </c>
      <c r="I13" s="399">
        <v>0</v>
      </c>
      <c r="J13" s="399">
        <v>0</v>
      </c>
      <c r="M13" s="207"/>
      <c r="N13" s="207"/>
      <c r="O13" s="207"/>
      <c r="P13" s="207"/>
      <c r="Q13" s="207"/>
      <c r="R13" s="207"/>
      <c r="S13" s="207"/>
      <c r="T13" s="207"/>
    </row>
    <row r="14" spans="1:21" s="104" customFormat="1" ht="12" customHeight="1" x14ac:dyDescent="0.2">
      <c r="A14" s="106"/>
      <c r="B14" s="107" t="s">
        <v>27</v>
      </c>
      <c r="C14" s="399">
        <v>158276</v>
      </c>
      <c r="D14" s="399">
        <v>0</v>
      </c>
      <c r="E14" s="399">
        <v>7071</v>
      </c>
      <c r="F14" s="399">
        <v>151205</v>
      </c>
      <c r="G14" s="399">
        <v>0</v>
      </c>
      <c r="H14" s="399">
        <v>0</v>
      </c>
      <c r="I14" s="399">
        <v>0</v>
      </c>
      <c r="J14" s="399">
        <v>0</v>
      </c>
      <c r="M14" s="207"/>
      <c r="N14" s="207"/>
      <c r="O14" s="207"/>
      <c r="P14" s="207"/>
      <c r="Q14" s="207"/>
      <c r="R14" s="207"/>
      <c r="S14" s="207"/>
      <c r="T14" s="207"/>
    </row>
    <row r="15" spans="1:21" s="104" customFormat="1" ht="12" customHeight="1" x14ac:dyDescent="0.2">
      <c r="A15" s="106"/>
      <c r="B15" s="107" t="s">
        <v>11</v>
      </c>
      <c r="C15" s="399">
        <v>10353</v>
      </c>
      <c r="D15" s="399">
        <v>0</v>
      </c>
      <c r="E15" s="399">
        <v>0</v>
      </c>
      <c r="F15" s="399">
        <v>10353</v>
      </c>
      <c r="G15" s="399">
        <v>0</v>
      </c>
      <c r="H15" s="399">
        <v>0</v>
      </c>
      <c r="I15" s="399">
        <v>0</v>
      </c>
      <c r="J15" s="399">
        <v>0</v>
      </c>
      <c r="M15" s="207"/>
      <c r="N15" s="207"/>
      <c r="O15" s="207"/>
      <c r="P15" s="207"/>
      <c r="Q15" s="207"/>
      <c r="R15" s="207"/>
      <c r="S15" s="207"/>
      <c r="T15" s="207"/>
    </row>
    <row r="16" spans="1:21" s="104" customFormat="1" ht="12" customHeight="1" x14ac:dyDescent="0.2">
      <c r="A16" s="106"/>
      <c r="B16" s="107" t="s">
        <v>28</v>
      </c>
      <c r="C16" s="399">
        <v>18107</v>
      </c>
      <c r="D16" s="399">
        <v>0</v>
      </c>
      <c r="E16" s="399">
        <v>0</v>
      </c>
      <c r="F16" s="399">
        <v>18107</v>
      </c>
      <c r="G16" s="399">
        <v>0</v>
      </c>
      <c r="H16" s="399">
        <v>0</v>
      </c>
      <c r="I16" s="399">
        <v>0</v>
      </c>
      <c r="J16" s="399">
        <v>0</v>
      </c>
      <c r="K16" s="105"/>
    </row>
    <row r="17" spans="1:22" s="104" customFormat="1" ht="12" customHeight="1" x14ac:dyDescent="0.2">
      <c r="A17" s="519" t="s">
        <v>95</v>
      </c>
      <c r="B17" s="520"/>
      <c r="C17" s="520"/>
      <c r="D17" s="520"/>
      <c r="E17" s="520"/>
      <c r="F17" s="520"/>
      <c r="G17" s="520"/>
      <c r="H17" s="520"/>
      <c r="I17" s="520"/>
      <c r="J17" s="520"/>
      <c r="R17" s="183"/>
      <c r="S17" s="183"/>
      <c r="T17" s="183"/>
    </row>
    <row r="18" spans="1:22" s="104" customFormat="1" ht="12" customHeight="1" x14ac:dyDescent="0.2">
      <c r="A18" s="105"/>
      <c r="B18" s="106" t="s">
        <v>18</v>
      </c>
      <c r="C18" s="400">
        <v>6866633</v>
      </c>
      <c r="D18" s="400">
        <v>1152065</v>
      </c>
      <c r="E18" s="400">
        <v>2037296</v>
      </c>
      <c r="F18" s="400">
        <v>3651887</v>
      </c>
      <c r="G18" s="400">
        <v>13531</v>
      </c>
      <c r="H18" s="400">
        <v>250</v>
      </c>
      <c r="I18" s="400">
        <v>1556</v>
      </c>
      <c r="J18" s="400">
        <v>10048</v>
      </c>
      <c r="L18" s="247"/>
      <c r="M18" s="247"/>
      <c r="N18" s="247"/>
      <c r="O18" s="247"/>
      <c r="P18" s="247"/>
      <c r="Q18" s="247"/>
      <c r="R18" s="308"/>
      <c r="S18" s="308"/>
      <c r="T18" s="308"/>
      <c r="U18" s="247"/>
    </row>
    <row r="19" spans="1:22" s="104" customFormat="1" ht="12" customHeight="1" x14ac:dyDescent="0.2">
      <c r="A19" s="106"/>
      <c r="B19" s="107" t="s">
        <v>23</v>
      </c>
      <c r="C19" s="399">
        <v>5746472</v>
      </c>
      <c r="D19" s="399">
        <v>1116442</v>
      </c>
      <c r="E19" s="399">
        <v>1776819</v>
      </c>
      <c r="F19" s="399">
        <v>2827826</v>
      </c>
      <c r="G19" s="399">
        <v>13531</v>
      </c>
      <c r="H19" s="399">
        <v>250</v>
      </c>
      <c r="I19" s="399">
        <v>1556</v>
      </c>
      <c r="J19" s="399">
        <v>10048</v>
      </c>
      <c r="R19" s="308"/>
      <c r="S19" s="308"/>
      <c r="T19" s="308"/>
    </row>
    <row r="20" spans="1:22" s="104" customFormat="1" ht="12" customHeight="1" x14ac:dyDescent="0.2">
      <c r="A20" s="106"/>
      <c r="B20" s="107" t="s">
        <v>24</v>
      </c>
      <c r="C20" s="399">
        <v>168095</v>
      </c>
      <c r="D20" s="399">
        <v>26490</v>
      </c>
      <c r="E20" s="399">
        <v>71941</v>
      </c>
      <c r="F20" s="399">
        <v>69664</v>
      </c>
      <c r="G20" s="399">
        <v>0</v>
      </c>
      <c r="H20" s="399">
        <v>0</v>
      </c>
      <c r="I20" s="399">
        <v>0</v>
      </c>
      <c r="J20" s="399">
        <v>0</v>
      </c>
      <c r="R20" s="308"/>
      <c r="S20" s="308"/>
      <c r="T20" s="308"/>
    </row>
    <row r="21" spans="1:22" s="104" customFormat="1" ht="12" customHeight="1" x14ac:dyDescent="0.2">
      <c r="A21" s="106"/>
      <c r="B21" s="107" t="s">
        <v>25</v>
      </c>
      <c r="C21" s="399">
        <v>454748</v>
      </c>
      <c r="D21" s="399">
        <v>6876</v>
      </c>
      <c r="E21" s="399">
        <v>123263</v>
      </c>
      <c r="F21" s="399">
        <v>324609</v>
      </c>
      <c r="G21" s="399">
        <v>0</v>
      </c>
      <c r="H21" s="399">
        <v>0</v>
      </c>
      <c r="I21" s="399">
        <v>0</v>
      </c>
      <c r="J21" s="399">
        <v>0</v>
      </c>
      <c r="R21" s="308"/>
      <c r="S21" s="308"/>
      <c r="T21" s="308"/>
    </row>
    <row r="22" spans="1:22" s="104" customFormat="1" ht="12" customHeight="1" x14ac:dyDescent="0.2">
      <c r="A22" s="106"/>
      <c r="B22" s="107" t="s">
        <v>26</v>
      </c>
      <c r="C22" s="399">
        <v>0</v>
      </c>
      <c r="D22" s="399">
        <v>0</v>
      </c>
      <c r="E22" s="399">
        <v>0</v>
      </c>
      <c r="F22" s="399">
        <v>0</v>
      </c>
      <c r="G22" s="399">
        <v>0</v>
      </c>
      <c r="H22" s="399">
        <v>0</v>
      </c>
      <c r="I22" s="399">
        <v>0</v>
      </c>
      <c r="J22" s="399">
        <v>0</v>
      </c>
      <c r="R22" s="308"/>
      <c r="S22" s="308"/>
      <c r="T22" s="308"/>
    </row>
    <row r="23" spans="1:22" s="104" customFormat="1" ht="12" customHeight="1" x14ac:dyDescent="0.2">
      <c r="A23" s="106"/>
      <c r="B23" s="107" t="s">
        <v>27</v>
      </c>
      <c r="C23" s="399">
        <v>450600</v>
      </c>
      <c r="D23" s="399">
        <v>2257</v>
      </c>
      <c r="E23" s="399">
        <v>65273</v>
      </c>
      <c r="F23" s="399">
        <v>383070</v>
      </c>
      <c r="G23" s="399">
        <v>0</v>
      </c>
      <c r="H23" s="399">
        <v>0</v>
      </c>
      <c r="I23" s="399">
        <v>0</v>
      </c>
      <c r="J23" s="399">
        <v>0</v>
      </c>
      <c r="R23" s="308"/>
      <c r="S23" s="308"/>
      <c r="T23" s="308"/>
    </row>
    <row r="24" spans="1:22" s="104" customFormat="1" ht="12" customHeight="1" x14ac:dyDescent="0.2">
      <c r="A24" s="106"/>
      <c r="B24" s="107" t="s">
        <v>11</v>
      </c>
      <c r="C24" s="399">
        <v>18559</v>
      </c>
      <c r="D24" s="399">
        <v>0</v>
      </c>
      <c r="E24" s="399">
        <v>0</v>
      </c>
      <c r="F24" s="399">
        <v>18559</v>
      </c>
      <c r="G24" s="399">
        <v>0</v>
      </c>
      <c r="H24" s="399">
        <v>0</v>
      </c>
      <c r="I24" s="399">
        <v>0</v>
      </c>
      <c r="J24" s="399">
        <v>0</v>
      </c>
      <c r="R24" s="308"/>
      <c r="S24" s="308"/>
      <c r="T24" s="308"/>
    </row>
    <row r="25" spans="1:22" s="104" customFormat="1" ht="12" customHeight="1" x14ac:dyDescent="0.2">
      <c r="A25" s="106"/>
      <c r="B25" s="107" t="s">
        <v>28</v>
      </c>
      <c r="C25" s="399">
        <v>28159</v>
      </c>
      <c r="D25" s="399">
        <v>0</v>
      </c>
      <c r="E25" s="399">
        <v>0</v>
      </c>
      <c r="F25" s="399">
        <v>28159</v>
      </c>
      <c r="G25" s="399">
        <v>0</v>
      </c>
      <c r="H25" s="399">
        <v>0</v>
      </c>
      <c r="I25" s="399">
        <v>0</v>
      </c>
      <c r="J25" s="399">
        <v>0</v>
      </c>
      <c r="K25" s="105"/>
    </row>
    <row r="26" spans="1:22" s="104" customFormat="1" ht="12" customHeight="1" x14ac:dyDescent="0.2">
      <c r="A26" s="519" t="s">
        <v>96</v>
      </c>
      <c r="B26" s="520"/>
      <c r="C26" s="520"/>
      <c r="D26" s="520"/>
      <c r="E26" s="520"/>
      <c r="F26" s="520"/>
      <c r="G26" s="520"/>
      <c r="H26" s="520"/>
      <c r="I26" s="520"/>
      <c r="J26" s="520"/>
      <c r="K26" s="105"/>
      <c r="L26" s="244"/>
      <c r="M26" s="244"/>
      <c r="N26" s="244"/>
      <c r="O26" s="244"/>
      <c r="P26" s="245"/>
      <c r="Q26" s="245"/>
      <c r="R26" s="245"/>
      <c r="S26" s="245"/>
      <c r="T26" s="81"/>
      <c r="U26" s="253"/>
      <c r="V26" s="81"/>
    </row>
    <row r="27" spans="1:22" s="104" customFormat="1" ht="12" customHeight="1" x14ac:dyDescent="0.2">
      <c r="A27" s="105"/>
      <c r="B27" s="106" t="s">
        <v>18</v>
      </c>
      <c r="C27" s="401">
        <v>62.851449578999997</v>
      </c>
      <c r="D27" s="401">
        <v>40.648043246999997</v>
      </c>
      <c r="E27" s="401">
        <v>66.107023585999997</v>
      </c>
      <c r="F27" s="401">
        <v>69.169090943</v>
      </c>
      <c r="G27" s="401">
        <v>238.3595899</v>
      </c>
      <c r="H27" s="401">
        <v>0.8064516129</v>
      </c>
      <c r="I27" s="401">
        <v>411.84210525999998</v>
      </c>
      <c r="J27" s="392">
        <v>31.828916294999999</v>
      </c>
      <c r="K27" s="219"/>
      <c r="L27" s="336"/>
      <c r="M27" s="109"/>
      <c r="N27" s="109"/>
      <c r="O27" s="109"/>
      <c r="P27" s="109"/>
      <c r="Q27" s="109"/>
      <c r="R27" s="288"/>
      <c r="S27" s="109"/>
      <c r="T27" s="109"/>
    </row>
    <row r="28" spans="1:22" s="104" customFormat="1" ht="12" customHeight="1" x14ac:dyDescent="0.2">
      <c r="A28" s="106"/>
      <c r="B28" s="107" t="s">
        <v>23</v>
      </c>
      <c r="C28" s="402">
        <v>51.332065753000002</v>
      </c>
      <c r="D28" s="402">
        <v>39.008944847000002</v>
      </c>
      <c r="E28" s="402">
        <v>56.219936468</v>
      </c>
      <c r="F28" s="402">
        <v>53.306262740000001</v>
      </c>
      <c r="G28" s="402">
        <v>238.3595899</v>
      </c>
      <c r="H28" s="402">
        <v>0.8064516129</v>
      </c>
      <c r="I28" s="402">
        <v>411.84210525999998</v>
      </c>
      <c r="J28" s="393">
        <v>31.828916294999999</v>
      </c>
      <c r="K28" s="105"/>
      <c r="L28" s="336"/>
      <c r="M28" s="109"/>
      <c r="N28" s="109"/>
      <c r="O28" s="109"/>
      <c r="P28" s="109"/>
      <c r="Q28" s="109"/>
      <c r="R28" s="288"/>
      <c r="S28" s="109"/>
      <c r="T28" s="109"/>
    </row>
    <row r="29" spans="1:22" s="104" customFormat="1" ht="12" customHeight="1" x14ac:dyDescent="0.2">
      <c r="A29" s="106"/>
      <c r="B29" s="107" t="s">
        <v>24</v>
      </c>
      <c r="C29" s="402">
        <v>90.906406513999997</v>
      </c>
      <c r="D29" s="402">
        <v>109.39056201</v>
      </c>
      <c r="E29" s="402">
        <v>71.828126492999999</v>
      </c>
      <c r="F29" s="402">
        <v>107.75378743</v>
      </c>
      <c r="G29" s="402">
        <v>0</v>
      </c>
      <c r="H29" s="402">
        <v>0</v>
      </c>
      <c r="I29" s="402">
        <v>0</v>
      </c>
      <c r="J29" s="402">
        <v>0</v>
      </c>
      <c r="K29" s="105"/>
      <c r="L29" s="336"/>
      <c r="M29" s="109"/>
      <c r="N29" s="109"/>
      <c r="O29" s="109"/>
      <c r="P29" s="109"/>
      <c r="Q29" s="109"/>
      <c r="R29" s="109"/>
      <c r="S29" s="109"/>
      <c r="T29" s="109"/>
    </row>
    <row r="30" spans="1:22" s="104" customFormat="1" ht="12" customHeight="1" x14ac:dyDescent="0.2">
      <c r="A30" s="106"/>
      <c r="B30" s="107" t="s">
        <v>25</v>
      </c>
      <c r="C30" s="402">
        <v>214.80471291999999</v>
      </c>
      <c r="D30" s="402">
        <v>107.29574916999999</v>
      </c>
      <c r="E30" s="402">
        <v>206.82282072999999</v>
      </c>
      <c r="F30" s="402">
        <v>221.51283143000001</v>
      </c>
      <c r="G30" s="402">
        <v>0</v>
      </c>
      <c r="H30" s="402">
        <v>0</v>
      </c>
      <c r="I30" s="402">
        <v>0</v>
      </c>
      <c r="J30" s="402">
        <v>0</v>
      </c>
      <c r="K30" s="109"/>
      <c r="L30" s="336"/>
      <c r="M30" s="109"/>
      <c r="N30" s="109"/>
      <c r="O30" s="109"/>
      <c r="P30" s="109"/>
      <c r="Q30" s="109"/>
      <c r="R30" s="109"/>
      <c r="S30" s="109"/>
      <c r="T30" s="109"/>
    </row>
    <row r="31" spans="1:22" s="104" customFormat="1" ht="12" customHeight="1" x14ac:dyDescent="0.2">
      <c r="A31" s="106"/>
      <c r="B31" s="107" t="s">
        <v>26</v>
      </c>
      <c r="C31" s="402">
        <v>0</v>
      </c>
      <c r="D31" s="402">
        <v>0</v>
      </c>
      <c r="E31" s="402">
        <v>0</v>
      </c>
      <c r="F31" s="402">
        <v>0</v>
      </c>
      <c r="G31" s="402">
        <v>0</v>
      </c>
      <c r="H31" s="402">
        <v>0</v>
      </c>
      <c r="I31" s="402">
        <v>0</v>
      </c>
      <c r="J31" s="402">
        <v>0</v>
      </c>
      <c r="K31" s="109"/>
      <c r="L31" s="336"/>
      <c r="M31" s="109"/>
      <c r="N31" s="109"/>
      <c r="O31" s="109"/>
      <c r="P31" s="109"/>
      <c r="Q31" s="109"/>
      <c r="R31" s="109"/>
      <c r="S31" s="109"/>
      <c r="T31" s="109"/>
    </row>
    <row r="32" spans="1:22" s="104" customFormat="1" ht="12" customHeight="1" x14ac:dyDescent="0.2">
      <c r="A32" s="106"/>
      <c r="B32" s="107" t="s">
        <v>27</v>
      </c>
      <c r="C32" s="402">
        <v>184.69256236000001</v>
      </c>
      <c r="D32" s="402" t="s">
        <v>97</v>
      </c>
      <c r="E32" s="402">
        <v>823.10847121999996</v>
      </c>
      <c r="F32" s="402">
        <v>153.34479680000001</v>
      </c>
      <c r="G32" s="402">
        <v>0</v>
      </c>
      <c r="H32" s="402">
        <v>0</v>
      </c>
      <c r="I32" s="402">
        <v>0</v>
      </c>
      <c r="J32" s="402">
        <v>0</v>
      </c>
      <c r="K32" s="105"/>
      <c r="L32" s="336"/>
      <c r="M32" s="109"/>
      <c r="N32" s="109"/>
      <c r="O32" s="109"/>
      <c r="P32" s="109"/>
      <c r="Q32" s="109"/>
      <c r="R32" s="109"/>
      <c r="S32" s="109"/>
      <c r="T32" s="109"/>
    </row>
    <row r="33" spans="1:21" s="104" customFormat="1" ht="12" customHeight="1" x14ac:dyDescent="0.2">
      <c r="A33" s="106"/>
      <c r="B33" s="107" t="s">
        <v>11</v>
      </c>
      <c r="C33" s="402">
        <v>79.262049646999998</v>
      </c>
      <c r="D33" s="402">
        <v>0</v>
      </c>
      <c r="E33" s="402">
        <v>0</v>
      </c>
      <c r="F33" s="402">
        <v>79.262049646999998</v>
      </c>
      <c r="G33" s="402">
        <v>0</v>
      </c>
      <c r="H33" s="402">
        <v>0</v>
      </c>
      <c r="I33" s="402">
        <v>0</v>
      </c>
      <c r="J33" s="402">
        <v>0</v>
      </c>
      <c r="K33" s="105"/>
      <c r="L33" s="336"/>
      <c r="M33" s="109"/>
      <c r="N33" s="109"/>
      <c r="O33" s="109"/>
      <c r="P33" s="109"/>
      <c r="Q33" s="109"/>
      <c r="R33" s="109"/>
      <c r="S33" s="109"/>
      <c r="T33" s="109"/>
    </row>
    <row r="34" spans="1:21" s="104" customFormat="1" ht="16.5" customHeight="1" x14ac:dyDescent="0.2">
      <c r="A34" s="289"/>
      <c r="B34" s="290" t="s">
        <v>28</v>
      </c>
      <c r="C34" s="403">
        <v>55.514441929</v>
      </c>
      <c r="D34" s="403">
        <v>0</v>
      </c>
      <c r="E34" s="403">
        <v>0</v>
      </c>
      <c r="F34" s="403">
        <v>55.514441929</v>
      </c>
      <c r="G34" s="403">
        <v>0</v>
      </c>
      <c r="H34" s="403">
        <v>0</v>
      </c>
      <c r="I34" s="403">
        <v>0</v>
      </c>
      <c r="J34" s="403">
        <v>0</v>
      </c>
      <c r="K34" s="40"/>
      <c r="L34" s="336"/>
      <c r="M34" s="109"/>
      <c r="N34" s="109"/>
      <c r="O34" s="109"/>
      <c r="P34" s="109"/>
      <c r="Q34" s="109"/>
      <c r="R34" s="109"/>
      <c r="S34" s="109"/>
      <c r="T34" s="109"/>
    </row>
    <row r="35" spans="1:21" s="104" customFormat="1" ht="16.5" customHeight="1" x14ac:dyDescent="0.2">
      <c r="A35" s="435" t="s">
        <v>784</v>
      </c>
      <c r="B35" s="107"/>
      <c r="C35" s="434"/>
      <c r="D35" s="434"/>
      <c r="E35" s="434"/>
      <c r="F35" s="434"/>
      <c r="G35" s="434"/>
      <c r="H35" s="434"/>
      <c r="I35" s="434"/>
      <c r="J35" s="434"/>
      <c r="K35" s="40"/>
      <c r="L35" s="336"/>
      <c r="M35" s="109"/>
      <c r="N35" s="109"/>
      <c r="O35" s="109"/>
      <c r="P35" s="109"/>
      <c r="Q35" s="109"/>
      <c r="R35" s="109"/>
      <c r="S35" s="109"/>
      <c r="T35" s="109"/>
    </row>
    <row r="36" spans="1:21" s="211" customFormat="1" ht="12" customHeight="1" x14ac:dyDescent="0.2">
      <c r="A36" s="74" t="s">
        <v>81</v>
      </c>
      <c r="B36" s="349"/>
      <c r="C36" s="73"/>
      <c r="D36" s="73"/>
      <c r="E36" s="73"/>
      <c r="F36" s="207"/>
      <c r="G36" s="207"/>
      <c r="H36" s="207"/>
      <c r="I36" s="207"/>
      <c r="J36" s="207"/>
      <c r="K36" s="207"/>
      <c r="Q36" s="73"/>
      <c r="R36" s="245"/>
      <c r="S36" s="245"/>
      <c r="T36" s="245"/>
      <c r="U36" s="73"/>
    </row>
    <row r="37" spans="1:21" s="67" customFormat="1" ht="12" customHeight="1" x14ac:dyDescent="0.2">
      <c r="A37" s="74" t="s">
        <v>83</v>
      </c>
      <c r="B37" s="74"/>
      <c r="C37" s="207"/>
      <c r="D37" s="207"/>
      <c r="E37" s="76"/>
      <c r="F37" s="207"/>
      <c r="G37" s="207"/>
      <c r="H37" s="76"/>
      <c r="I37" s="207"/>
      <c r="J37" s="207"/>
      <c r="K37" s="76"/>
      <c r="L37" s="73"/>
      <c r="M37" s="203"/>
      <c r="N37" s="69"/>
      <c r="O37" s="69"/>
      <c r="R37" s="244"/>
      <c r="S37" s="244"/>
      <c r="T37" s="244"/>
    </row>
    <row r="38" spans="1:21" s="67" customFormat="1" ht="12" customHeight="1" x14ac:dyDescent="0.2">
      <c r="A38" s="74" t="s">
        <v>66</v>
      </c>
      <c r="B38" s="74"/>
      <c r="C38" s="207"/>
      <c r="D38" s="207"/>
      <c r="E38" s="76"/>
      <c r="F38" s="207"/>
      <c r="G38" s="207"/>
      <c r="H38" s="76"/>
      <c r="I38" s="207"/>
      <c r="J38" s="207"/>
      <c r="K38" s="76"/>
      <c r="L38" s="73"/>
      <c r="M38" s="203"/>
      <c r="N38" s="69"/>
      <c r="O38" s="69"/>
      <c r="R38" s="244"/>
      <c r="S38" s="245"/>
      <c r="T38" s="245"/>
    </row>
    <row r="39" spans="1:21" x14ac:dyDescent="0.2">
      <c r="C39" s="36"/>
      <c r="D39" s="36"/>
      <c r="E39" s="36"/>
      <c r="F39" s="36"/>
      <c r="G39" s="36"/>
      <c r="H39" s="36"/>
      <c r="I39" s="36"/>
      <c r="J39" s="36"/>
      <c r="K39" s="207"/>
      <c r="M39" s="40"/>
      <c r="Q39" s="310"/>
      <c r="R39" s="244"/>
      <c r="S39" s="245"/>
      <c r="T39" s="245"/>
      <c r="U39" s="310"/>
    </row>
    <row r="40" spans="1:21" x14ac:dyDescent="0.2">
      <c r="A40" s="34"/>
      <c r="B40" s="34"/>
      <c r="C40" s="36"/>
      <c r="D40" s="36"/>
      <c r="E40" s="36"/>
      <c r="F40" s="36"/>
      <c r="G40" s="36"/>
      <c r="H40" s="36"/>
      <c r="I40" s="36"/>
      <c r="J40" s="36"/>
      <c r="K40" s="207"/>
      <c r="Q40" s="310"/>
      <c r="R40" s="310"/>
      <c r="S40" s="310"/>
      <c r="T40" s="310"/>
      <c r="U40" s="310"/>
    </row>
    <row r="41" spans="1:21" x14ac:dyDescent="0.2">
      <c r="A41" s="34"/>
      <c r="B41" s="34"/>
      <c r="C41" s="36"/>
      <c r="D41" s="36"/>
      <c r="E41" s="36"/>
      <c r="F41" s="36"/>
      <c r="G41" s="36"/>
      <c r="H41" s="36"/>
      <c r="I41" s="36"/>
      <c r="J41" s="36"/>
      <c r="K41" s="207"/>
      <c r="Q41" s="310"/>
      <c r="R41" s="310"/>
      <c r="S41" s="310"/>
      <c r="T41" s="310"/>
      <c r="U41" s="310"/>
    </row>
    <row r="42" spans="1:21" x14ac:dyDescent="0.2">
      <c r="C42" s="36"/>
      <c r="D42" s="36"/>
      <c r="E42" s="36"/>
      <c r="F42" s="36"/>
      <c r="G42" s="36"/>
      <c r="H42" s="36"/>
      <c r="I42" s="36"/>
      <c r="J42" s="36"/>
      <c r="Q42" s="310"/>
      <c r="R42" s="310"/>
      <c r="S42" s="310"/>
      <c r="T42" s="310"/>
      <c r="U42" s="310"/>
    </row>
    <row r="43" spans="1:21" x14ac:dyDescent="0.2">
      <c r="C43" s="36"/>
      <c r="D43" s="36"/>
      <c r="E43" s="36"/>
      <c r="F43" s="36"/>
      <c r="G43" s="36"/>
      <c r="H43" s="36"/>
      <c r="I43" s="36"/>
      <c r="J43" s="36"/>
      <c r="Q43" s="310"/>
      <c r="R43" s="310"/>
      <c r="S43" s="310"/>
      <c r="T43" s="310"/>
      <c r="U43" s="310"/>
    </row>
    <row r="44" spans="1:21" x14ac:dyDescent="0.2">
      <c r="C44" s="36"/>
      <c r="D44" s="36"/>
      <c r="E44" s="36"/>
      <c r="F44" s="36"/>
      <c r="G44" s="36"/>
      <c r="H44" s="36"/>
      <c r="I44" s="36"/>
      <c r="J44" s="36"/>
      <c r="Q44" s="310"/>
      <c r="R44" s="310"/>
      <c r="S44" s="310"/>
      <c r="T44" s="310"/>
      <c r="U44" s="310"/>
    </row>
    <row r="45" spans="1:21" x14ac:dyDescent="0.2">
      <c r="C45" s="36"/>
      <c r="D45" s="36"/>
      <c r="E45" s="36"/>
      <c r="F45" s="36"/>
      <c r="G45" s="36"/>
      <c r="H45" s="36"/>
      <c r="I45" s="36"/>
      <c r="J45" s="36"/>
      <c r="Q45" s="310"/>
      <c r="R45" s="310"/>
      <c r="S45" s="310"/>
      <c r="T45" s="310"/>
      <c r="U45" s="310"/>
    </row>
    <row r="46" spans="1:21" x14ac:dyDescent="0.2">
      <c r="C46" s="36"/>
      <c r="D46" s="36"/>
      <c r="E46" s="36"/>
      <c r="F46" s="36"/>
      <c r="G46" s="36"/>
      <c r="H46" s="36"/>
      <c r="I46" s="36"/>
      <c r="J46" s="36"/>
      <c r="Q46" s="310"/>
      <c r="R46" s="310"/>
      <c r="S46" s="310"/>
      <c r="T46" s="310"/>
      <c r="U46" s="310"/>
    </row>
    <row r="47" spans="1:21" x14ac:dyDescent="0.2">
      <c r="C47" s="36"/>
      <c r="D47" s="36"/>
      <c r="E47" s="36"/>
      <c r="F47" s="36"/>
      <c r="G47" s="36"/>
      <c r="H47" s="36"/>
      <c r="I47" s="36"/>
      <c r="J47" s="36"/>
    </row>
    <row r="48" spans="1:21" x14ac:dyDescent="0.2">
      <c r="C48" s="36"/>
      <c r="D48" s="36"/>
      <c r="E48" s="36"/>
      <c r="F48" s="36"/>
      <c r="G48" s="36"/>
      <c r="H48" s="36"/>
      <c r="I48" s="36"/>
      <c r="J48" s="36"/>
    </row>
    <row r="49" spans="3:10" x14ac:dyDescent="0.2">
      <c r="C49" s="36"/>
      <c r="D49" s="36"/>
      <c r="E49" s="36"/>
      <c r="F49" s="36"/>
      <c r="G49" s="36"/>
      <c r="H49" s="36"/>
      <c r="I49" s="36"/>
      <c r="J49" s="36"/>
    </row>
    <row r="50" spans="3:10" x14ac:dyDescent="0.2">
      <c r="C50" s="36"/>
      <c r="D50" s="36"/>
      <c r="E50" s="36"/>
      <c r="F50" s="36"/>
      <c r="G50" s="36"/>
      <c r="H50" s="36"/>
      <c r="I50" s="36"/>
      <c r="J50" s="36"/>
    </row>
    <row r="51" spans="3:10" x14ac:dyDescent="0.2">
      <c r="C51" s="36"/>
      <c r="D51" s="36"/>
      <c r="E51" s="36"/>
      <c r="F51" s="36"/>
      <c r="G51" s="36"/>
      <c r="H51" s="36"/>
      <c r="I51" s="36"/>
      <c r="J51" s="36"/>
    </row>
    <row r="52" spans="3:10" x14ac:dyDescent="0.2">
      <c r="C52" s="36"/>
      <c r="D52" s="36"/>
      <c r="E52" s="36"/>
      <c r="F52" s="36"/>
      <c r="G52" s="36"/>
      <c r="H52" s="36"/>
      <c r="I52" s="36"/>
      <c r="J52" s="36"/>
    </row>
    <row r="53" spans="3:10" x14ac:dyDescent="0.2">
      <c r="C53" s="36"/>
      <c r="D53" s="36"/>
      <c r="E53" s="36"/>
      <c r="F53" s="36"/>
      <c r="G53" s="36"/>
      <c r="H53" s="36"/>
      <c r="I53" s="36"/>
      <c r="J53" s="36"/>
    </row>
    <row r="54" spans="3:10" x14ac:dyDescent="0.2">
      <c r="C54" s="36"/>
      <c r="D54" s="36"/>
      <c r="E54" s="36"/>
      <c r="F54" s="36"/>
      <c r="G54" s="36"/>
      <c r="H54" s="36"/>
      <c r="I54" s="36"/>
      <c r="J54" s="36"/>
    </row>
  </sheetData>
  <mergeCells count="5">
    <mergeCell ref="A5:B6"/>
    <mergeCell ref="A8:J8"/>
    <mergeCell ref="A17:J17"/>
    <mergeCell ref="A26:J26"/>
    <mergeCell ref="A3:F3"/>
  </mergeCells>
  <hyperlinks>
    <hyperlink ref="J1" location="'Inhalt - Contenu'!A1" display="◄" xr:uid="{00000000-0004-0000-0500-000000000000}"/>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17 A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63C0-1C42-4CED-B9ED-0E7543FF1307}">
  <dimension ref="A1:CL302"/>
  <sheetViews>
    <sheetView showGridLines="0" zoomScaleNormal="100" workbookViewId="0">
      <selection activeCell="D8" sqref="D8"/>
    </sheetView>
  </sheetViews>
  <sheetFormatPr baseColWidth="10" defaultColWidth="13.33203125" defaultRowHeight="15" customHeight="1" x14ac:dyDescent="0.2"/>
  <cols>
    <col min="1" max="1" width="18" style="4" customWidth="1"/>
    <col min="2" max="2" width="27.33203125" style="26" customWidth="1"/>
    <col min="3" max="3" width="33" style="4" customWidth="1"/>
    <col min="4" max="4" width="15.5" style="4" customWidth="1"/>
    <col min="5" max="5" width="16.33203125" style="4" customWidth="1"/>
    <col min="6" max="6" width="17.1640625" style="4" customWidth="1"/>
    <col min="7" max="7" width="15.33203125" style="4" customWidth="1"/>
    <col min="8" max="8" width="12" style="4" customWidth="1"/>
    <col min="9" max="9" width="14" style="4" customWidth="1"/>
    <col min="10" max="10" width="8.6640625" style="4" customWidth="1"/>
    <col min="11" max="11" width="20.1640625" style="4" customWidth="1"/>
    <col min="12" max="12" width="13.33203125" style="31"/>
    <col min="13" max="14" width="13.33203125" style="26" customWidth="1"/>
    <col min="15" max="15" width="13.33203125" style="26"/>
    <col min="16" max="16" width="14" style="4" customWidth="1"/>
    <col min="17" max="17" width="8.6640625" style="4" customWidth="1"/>
    <col min="18" max="18" width="14" style="4" customWidth="1"/>
    <col min="19" max="90" width="13.33203125" style="26"/>
    <col min="91" max="16384" width="13.33203125" style="4"/>
  </cols>
  <sheetData>
    <row r="1" spans="1:90" s="130" customFormat="1" ht="12" customHeight="1" x14ac:dyDescent="0.2">
      <c r="A1" s="255" t="s">
        <v>762</v>
      </c>
      <c r="B1" s="133"/>
      <c r="C1" s="133"/>
      <c r="K1" s="195" t="s">
        <v>6</v>
      </c>
    </row>
    <row r="2" spans="1:90" s="130" customFormat="1" ht="12" customHeight="1" x14ac:dyDescent="0.2">
      <c r="A2" s="255" t="s">
        <v>114</v>
      </c>
      <c r="B2" s="133"/>
      <c r="C2" s="133"/>
      <c r="J2" s="134"/>
      <c r="K2" s="132" t="s">
        <v>113</v>
      </c>
      <c r="L2" s="183"/>
      <c r="M2" s="183"/>
      <c r="N2" s="183"/>
      <c r="O2" s="183"/>
      <c r="Q2" s="134"/>
      <c r="S2" s="183"/>
    </row>
    <row r="3" spans="1:90" s="133" customFormat="1" ht="32.1" customHeight="1" x14ac:dyDescent="0.2">
      <c r="A3" s="521" t="s">
        <v>112</v>
      </c>
      <c r="B3" s="522"/>
      <c r="C3" s="522"/>
      <c r="D3" s="522"/>
      <c r="E3" s="523"/>
      <c r="F3" s="523"/>
      <c r="L3" s="314"/>
      <c r="M3" s="314"/>
      <c r="N3" s="314"/>
      <c r="O3" s="314"/>
      <c r="P3" s="311"/>
      <c r="Q3" s="311"/>
      <c r="R3" s="311"/>
      <c r="S3" s="311"/>
      <c r="T3" s="311"/>
      <c r="U3" s="311"/>
      <c r="V3" s="311"/>
      <c r="W3" s="311"/>
      <c r="X3" s="311"/>
      <c r="Y3" s="116"/>
      <c r="Z3" s="116"/>
    </row>
    <row r="4" spans="1:90" ht="12" customHeight="1" x14ac:dyDescent="0.25">
      <c r="A4" s="48"/>
      <c r="B4" s="256"/>
      <c r="C4" s="257"/>
      <c r="D4" s="27"/>
      <c r="E4" s="27"/>
      <c r="F4" s="27"/>
      <c r="G4" s="27"/>
      <c r="H4" s="27"/>
      <c r="I4" s="27"/>
      <c r="J4" s="21"/>
      <c r="K4" s="21"/>
      <c r="O4" s="29"/>
      <c r="P4" s="115"/>
      <c r="Q4" s="115"/>
      <c r="R4" s="115"/>
      <c r="S4" s="115"/>
      <c r="T4" s="115"/>
      <c r="U4" s="115"/>
      <c r="V4" s="115"/>
      <c r="W4" s="115"/>
      <c r="X4" s="115"/>
      <c r="Y4" s="75"/>
      <c r="Z4" s="75"/>
    </row>
    <row r="5" spans="1:90" s="114" customFormat="1" ht="15" customHeight="1" x14ac:dyDescent="0.2">
      <c r="A5" s="530" t="s">
        <v>106</v>
      </c>
      <c r="B5" s="531"/>
      <c r="C5" s="532"/>
      <c r="D5" s="110" t="s">
        <v>0</v>
      </c>
      <c r="E5" s="111"/>
      <c r="F5" s="111"/>
      <c r="G5" s="111"/>
      <c r="H5" s="111"/>
      <c r="I5" s="111"/>
      <c r="J5" s="111"/>
      <c r="K5" s="111"/>
      <c r="L5" s="112"/>
      <c r="M5" s="112"/>
      <c r="N5" s="113"/>
      <c r="O5" s="246"/>
      <c r="P5" s="96"/>
      <c r="Q5" s="96"/>
      <c r="R5" s="96"/>
      <c r="S5" s="96"/>
      <c r="T5" s="96"/>
      <c r="U5" s="96"/>
      <c r="V5" s="96"/>
      <c r="W5" s="96"/>
      <c r="X5" s="118"/>
      <c r="Y5" s="108"/>
      <c r="Z5" s="108"/>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row>
    <row r="6" spans="1:90" s="114" customFormat="1" ht="15" customHeight="1" x14ac:dyDescent="0.2">
      <c r="A6" s="533"/>
      <c r="B6" s="533"/>
      <c r="C6" s="534"/>
      <c r="D6" s="451" t="s">
        <v>785</v>
      </c>
      <c r="E6" s="452" t="s">
        <v>31</v>
      </c>
      <c r="F6" s="452" t="s">
        <v>20</v>
      </c>
      <c r="G6" s="453" t="s">
        <v>22</v>
      </c>
      <c r="H6" s="452" t="s">
        <v>19</v>
      </c>
      <c r="I6" s="452" t="s">
        <v>21</v>
      </c>
      <c r="J6" s="452" t="s">
        <v>12</v>
      </c>
      <c r="K6" s="454" t="s">
        <v>786</v>
      </c>
      <c r="L6" s="112"/>
      <c r="M6" s="311"/>
      <c r="N6" s="311"/>
      <c r="O6" s="311"/>
      <c r="P6" s="311"/>
      <c r="Q6" s="311"/>
      <c r="R6" s="311"/>
      <c r="S6" s="311"/>
      <c r="T6" s="311"/>
      <c r="U6" s="311"/>
      <c r="V6" s="207"/>
      <c r="W6" s="207"/>
      <c r="X6" s="26"/>
      <c r="Y6" s="26"/>
      <c r="Z6" s="26"/>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row>
    <row r="7" spans="1:90" ht="6" customHeight="1" x14ac:dyDescent="0.2">
      <c r="A7" s="29"/>
      <c r="B7" s="29"/>
      <c r="C7" s="29"/>
      <c r="D7" s="220"/>
      <c r="E7" s="220"/>
      <c r="F7" s="220"/>
      <c r="G7" s="220"/>
      <c r="H7" s="220"/>
      <c r="I7" s="220"/>
      <c r="J7" s="220"/>
      <c r="K7" s="220"/>
      <c r="M7" s="115"/>
      <c r="N7" s="115"/>
      <c r="O7" s="115"/>
      <c r="P7" s="115"/>
      <c r="Q7" s="115"/>
      <c r="R7" s="115"/>
      <c r="S7" s="115"/>
      <c r="T7" s="115"/>
      <c r="U7" s="115"/>
      <c r="V7" s="207"/>
      <c r="W7" s="207"/>
    </row>
    <row r="8" spans="1:90" s="115" customFormat="1" ht="15" customHeight="1" x14ac:dyDescent="0.2">
      <c r="A8" s="535" t="s">
        <v>18</v>
      </c>
      <c r="B8" s="535"/>
      <c r="C8" s="232"/>
      <c r="D8" s="391">
        <v>6866633</v>
      </c>
      <c r="E8" s="391">
        <v>1152065</v>
      </c>
      <c r="F8" s="391">
        <v>2037296</v>
      </c>
      <c r="G8" s="391">
        <v>3651887</v>
      </c>
      <c r="H8" s="391">
        <v>13531</v>
      </c>
      <c r="I8" s="391">
        <v>250</v>
      </c>
      <c r="J8" s="391">
        <v>1556</v>
      </c>
      <c r="K8" s="391">
        <v>10048</v>
      </c>
      <c r="L8" s="311"/>
      <c r="M8" s="96"/>
      <c r="N8" s="96"/>
      <c r="O8" s="96"/>
      <c r="P8" s="96"/>
      <c r="Q8" s="96"/>
      <c r="R8" s="96"/>
      <c r="S8" s="96"/>
      <c r="T8" s="96"/>
      <c r="U8" s="118"/>
      <c r="V8" s="116"/>
      <c r="W8" s="116"/>
      <c r="X8" s="116"/>
    </row>
    <row r="9" spans="1:90" s="115" customFormat="1" ht="12" customHeight="1" x14ac:dyDescent="0.2">
      <c r="A9" s="519" t="s">
        <v>23</v>
      </c>
      <c r="B9" s="520"/>
      <c r="C9" s="520"/>
      <c r="D9" s="520"/>
      <c r="E9" s="520"/>
      <c r="F9" s="520"/>
      <c r="G9" s="520"/>
      <c r="H9" s="520"/>
      <c r="I9" s="520"/>
      <c r="J9" s="520"/>
      <c r="K9" s="482"/>
      <c r="L9" s="138"/>
      <c r="M9" s="207"/>
      <c r="N9" s="207"/>
      <c r="O9" s="207"/>
      <c r="P9" s="207"/>
      <c r="Q9" s="207"/>
      <c r="R9" s="207"/>
      <c r="S9" s="207"/>
      <c r="T9" s="207"/>
      <c r="U9" s="26"/>
      <c r="V9" s="75"/>
      <c r="W9" s="75"/>
      <c r="X9" s="75"/>
    </row>
    <row r="10" spans="1:90" s="118" customFormat="1" ht="12" customHeight="1" x14ac:dyDescent="0.2">
      <c r="A10" s="198"/>
      <c r="B10" s="221" t="s">
        <v>18</v>
      </c>
      <c r="C10" s="313"/>
      <c r="D10" s="391">
        <v>5746472</v>
      </c>
      <c r="E10" s="391">
        <v>1116442</v>
      </c>
      <c r="F10" s="391">
        <v>1776819</v>
      </c>
      <c r="G10" s="391">
        <v>2827826</v>
      </c>
      <c r="H10" s="391">
        <v>13531</v>
      </c>
      <c r="I10" s="391">
        <v>250</v>
      </c>
      <c r="J10" s="391">
        <v>1556</v>
      </c>
      <c r="K10" s="391">
        <v>10048</v>
      </c>
      <c r="M10" s="207"/>
      <c r="N10" s="207"/>
      <c r="O10" s="207"/>
      <c r="P10" s="207"/>
      <c r="Q10" s="207"/>
      <c r="R10" s="207"/>
      <c r="S10" s="207"/>
      <c r="T10" s="207"/>
      <c r="U10" s="26"/>
      <c r="V10" s="108"/>
      <c r="W10" s="108"/>
      <c r="X10" s="108"/>
    </row>
    <row r="11" spans="1:90" s="350" customFormat="1" ht="12" customHeight="1" x14ac:dyDescent="0.2">
      <c r="A11" s="536"/>
      <c r="B11" s="528" t="s">
        <v>126</v>
      </c>
      <c r="C11" s="483" t="s">
        <v>125</v>
      </c>
      <c r="D11" s="447">
        <v>21209</v>
      </c>
      <c r="E11" s="447">
        <v>8566</v>
      </c>
      <c r="F11" s="447">
        <v>6158</v>
      </c>
      <c r="G11" s="447">
        <v>6485</v>
      </c>
      <c r="H11" s="447">
        <v>0</v>
      </c>
      <c r="I11" s="447">
        <v>0</v>
      </c>
      <c r="J11" s="447">
        <v>0</v>
      </c>
      <c r="K11" s="447">
        <v>0</v>
      </c>
      <c r="L11" s="236"/>
    </row>
    <row r="12" spans="1:90" s="350" customFormat="1" ht="12" customHeight="1" x14ac:dyDescent="0.2">
      <c r="A12" s="536"/>
      <c r="B12" s="529"/>
      <c r="C12" s="483" t="s">
        <v>127</v>
      </c>
      <c r="D12" s="486">
        <v>3850</v>
      </c>
      <c r="E12" s="486">
        <v>2892</v>
      </c>
      <c r="F12" s="486">
        <v>0</v>
      </c>
      <c r="G12" s="486">
        <v>958</v>
      </c>
      <c r="H12" s="486">
        <v>0</v>
      </c>
      <c r="I12" s="486">
        <v>0</v>
      </c>
      <c r="J12" s="486">
        <v>0</v>
      </c>
      <c r="K12" s="486">
        <v>0</v>
      </c>
      <c r="L12" s="236"/>
    </row>
    <row r="13" spans="1:90" s="350" customFormat="1" ht="12" customHeight="1" x14ac:dyDescent="0.2">
      <c r="A13" s="536"/>
      <c r="B13" s="529"/>
      <c r="C13" s="483" t="s">
        <v>128</v>
      </c>
      <c r="D13" s="486">
        <v>17359</v>
      </c>
      <c r="E13" s="486">
        <v>5674</v>
      </c>
      <c r="F13" s="486">
        <v>6158</v>
      </c>
      <c r="G13" s="486">
        <v>5527</v>
      </c>
      <c r="H13" s="486">
        <v>0</v>
      </c>
      <c r="I13" s="486">
        <v>0</v>
      </c>
      <c r="J13" s="486">
        <v>0</v>
      </c>
      <c r="K13" s="486">
        <v>0</v>
      </c>
      <c r="L13" s="236"/>
    </row>
    <row r="14" spans="1:90" s="350" customFormat="1" ht="12" customHeight="1" x14ac:dyDescent="0.2">
      <c r="A14" s="536"/>
      <c r="B14" s="528" t="s">
        <v>129</v>
      </c>
      <c r="C14" s="483" t="s">
        <v>125</v>
      </c>
      <c r="D14" s="486">
        <v>106335</v>
      </c>
      <c r="E14" s="486">
        <v>9406</v>
      </c>
      <c r="F14" s="486">
        <v>17000</v>
      </c>
      <c r="G14" s="486">
        <v>76866</v>
      </c>
      <c r="H14" s="486">
        <v>0</v>
      </c>
      <c r="I14" s="486">
        <v>0</v>
      </c>
      <c r="J14" s="486">
        <v>0</v>
      </c>
      <c r="K14" s="486">
        <v>3063</v>
      </c>
      <c r="L14" s="236"/>
    </row>
    <row r="15" spans="1:90" s="350" customFormat="1" ht="12" customHeight="1" x14ac:dyDescent="0.2">
      <c r="A15" s="536"/>
      <c r="B15" s="529"/>
      <c r="C15" s="483" t="s">
        <v>130</v>
      </c>
      <c r="D15" s="486">
        <v>2302</v>
      </c>
      <c r="E15" s="486">
        <v>0</v>
      </c>
      <c r="F15" s="486">
        <v>0</v>
      </c>
      <c r="G15" s="486">
        <v>2302</v>
      </c>
      <c r="H15" s="486">
        <v>0</v>
      </c>
      <c r="I15" s="486">
        <v>0</v>
      </c>
      <c r="J15" s="486">
        <v>0</v>
      </c>
      <c r="K15" s="486">
        <v>0</v>
      </c>
      <c r="L15" s="236"/>
    </row>
    <row r="16" spans="1:90" s="350" customFormat="1" ht="12" customHeight="1" x14ac:dyDescent="0.2">
      <c r="A16" s="536"/>
      <c r="B16" s="529"/>
      <c r="C16" s="483" t="s">
        <v>787</v>
      </c>
      <c r="D16" s="486">
        <v>122</v>
      </c>
      <c r="E16" s="486">
        <v>0</v>
      </c>
      <c r="F16" s="486">
        <v>0</v>
      </c>
      <c r="G16" s="486">
        <v>0</v>
      </c>
      <c r="H16" s="486">
        <v>0</v>
      </c>
      <c r="I16" s="486">
        <v>0</v>
      </c>
      <c r="J16" s="486">
        <v>0</v>
      </c>
      <c r="K16" s="486">
        <v>122</v>
      </c>
      <c r="L16" s="236"/>
    </row>
    <row r="17" spans="1:12" s="350" customFormat="1" ht="12" customHeight="1" x14ac:dyDescent="0.2">
      <c r="A17" s="536"/>
      <c r="B17" s="529"/>
      <c r="C17" s="483" t="s">
        <v>131</v>
      </c>
      <c r="D17" s="486">
        <v>103832</v>
      </c>
      <c r="E17" s="486">
        <v>9406</v>
      </c>
      <c r="F17" s="486">
        <v>16921</v>
      </c>
      <c r="G17" s="486">
        <v>74564</v>
      </c>
      <c r="H17" s="486">
        <v>0</v>
      </c>
      <c r="I17" s="486">
        <v>0</v>
      </c>
      <c r="J17" s="486">
        <v>0</v>
      </c>
      <c r="K17" s="486">
        <v>2941</v>
      </c>
      <c r="L17" s="236"/>
    </row>
    <row r="18" spans="1:12" s="350" customFormat="1" ht="12" customHeight="1" x14ac:dyDescent="0.2">
      <c r="A18" s="536"/>
      <c r="B18" s="529"/>
      <c r="C18" s="483" t="s">
        <v>132</v>
      </c>
      <c r="D18" s="486">
        <v>79</v>
      </c>
      <c r="E18" s="486">
        <v>0</v>
      </c>
      <c r="F18" s="486">
        <v>79</v>
      </c>
      <c r="G18" s="486">
        <v>0</v>
      </c>
      <c r="H18" s="486">
        <v>0</v>
      </c>
      <c r="I18" s="486">
        <v>0</v>
      </c>
      <c r="J18" s="486">
        <v>0</v>
      </c>
      <c r="K18" s="486">
        <v>0</v>
      </c>
      <c r="L18" s="236"/>
    </row>
    <row r="19" spans="1:12" s="350" customFormat="1" ht="12" customHeight="1" x14ac:dyDescent="0.2">
      <c r="A19" s="536"/>
      <c r="B19" s="528" t="s">
        <v>133</v>
      </c>
      <c r="C19" s="483" t="s">
        <v>125</v>
      </c>
      <c r="D19" s="486">
        <v>87815</v>
      </c>
      <c r="E19" s="486">
        <v>360</v>
      </c>
      <c r="F19" s="486">
        <v>52916</v>
      </c>
      <c r="G19" s="486">
        <v>34495</v>
      </c>
      <c r="H19" s="486">
        <v>44</v>
      </c>
      <c r="I19" s="486">
        <v>0</v>
      </c>
      <c r="J19" s="486">
        <v>0</v>
      </c>
      <c r="K19" s="486">
        <v>0</v>
      </c>
      <c r="L19" s="236"/>
    </row>
    <row r="20" spans="1:12" s="350" customFormat="1" ht="12" customHeight="1" x14ac:dyDescent="0.2">
      <c r="A20" s="536"/>
      <c r="B20" s="529"/>
      <c r="C20" s="483" t="s">
        <v>134</v>
      </c>
      <c r="D20" s="486">
        <v>87767</v>
      </c>
      <c r="E20" s="486">
        <v>360</v>
      </c>
      <c r="F20" s="486">
        <v>52916</v>
      </c>
      <c r="G20" s="486">
        <v>34447</v>
      </c>
      <c r="H20" s="486">
        <v>44</v>
      </c>
      <c r="I20" s="486">
        <v>0</v>
      </c>
      <c r="J20" s="486">
        <v>0</v>
      </c>
      <c r="K20" s="486">
        <v>0</v>
      </c>
      <c r="L20" s="236"/>
    </row>
    <row r="21" spans="1:12" s="350" customFormat="1" ht="12" customHeight="1" x14ac:dyDescent="0.2">
      <c r="A21" s="536"/>
      <c r="B21" s="529"/>
      <c r="C21" s="483" t="s">
        <v>132</v>
      </c>
      <c r="D21" s="486">
        <v>48</v>
      </c>
      <c r="E21" s="486">
        <v>0</v>
      </c>
      <c r="F21" s="486">
        <v>0</v>
      </c>
      <c r="G21" s="486">
        <v>48</v>
      </c>
      <c r="H21" s="486">
        <v>0</v>
      </c>
      <c r="I21" s="486">
        <v>0</v>
      </c>
      <c r="J21" s="486">
        <v>0</v>
      </c>
      <c r="K21" s="486">
        <v>0</v>
      </c>
      <c r="L21" s="236"/>
    </row>
    <row r="22" spans="1:12" s="350" customFormat="1" ht="12" customHeight="1" x14ac:dyDescent="0.2">
      <c r="A22" s="536"/>
      <c r="B22" s="528" t="s">
        <v>135</v>
      </c>
      <c r="C22" s="483" t="s">
        <v>125</v>
      </c>
      <c r="D22" s="486">
        <v>17248</v>
      </c>
      <c r="E22" s="486">
        <v>13859</v>
      </c>
      <c r="F22" s="486">
        <v>0</v>
      </c>
      <c r="G22" s="486">
        <v>3389</v>
      </c>
      <c r="H22" s="486">
        <v>0</v>
      </c>
      <c r="I22" s="486">
        <v>0</v>
      </c>
      <c r="J22" s="486">
        <v>0</v>
      </c>
      <c r="K22" s="486">
        <v>0</v>
      </c>
      <c r="L22" s="236"/>
    </row>
    <row r="23" spans="1:12" s="350" customFormat="1" ht="12" customHeight="1" x14ac:dyDescent="0.2">
      <c r="A23" s="536"/>
      <c r="B23" s="529"/>
      <c r="C23" s="483" t="s">
        <v>136</v>
      </c>
      <c r="D23" s="486">
        <v>4155</v>
      </c>
      <c r="E23" s="486">
        <v>4155</v>
      </c>
      <c r="F23" s="486">
        <v>0</v>
      </c>
      <c r="G23" s="486">
        <v>0</v>
      </c>
      <c r="H23" s="486">
        <v>0</v>
      </c>
      <c r="I23" s="486">
        <v>0</v>
      </c>
      <c r="J23" s="486">
        <v>0</v>
      </c>
      <c r="K23" s="486">
        <v>0</v>
      </c>
      <c r="L23" s="236"/>
    </row>
    <row r="24" spans="1:12" s="350" customFormat="1" ht="12" customHeight="1" x14ac:dyDescent="0.2">
      <c r="A24" s="536"/>
      <c r="B24" s="529"/>
      <c r="C24" s="483" t="s">
        <v>137</v>
      </c>
      <c r="D24" s="486">
        <v>7075</v>
      </c>
      <c r="E24" s="486">
        <v>3686</v>
      </c>
      <c r="F24" s="486">
        <v>0</v>
      </c>
      <c r="G24" s="486">
        <v>3389</v>
      </c>
      <c r="H24" s="486">
        <v>0</v>
      </c>
      <c r="I24" s="486">
        <v>0</v>
      </c>
      <c r="J24" s="486">
        <v>0</v>
      </c>
      <c r="K24" s="486">
        <v>0</v>
      </c>
      <c r="L24" s="236"/>
    </row>
    <row r="25" spans="1:12" s="350" customFormat="1" ht="12" customHeight="1" x14ac:dyDescent="0.2">
      <c r="A25" s="536"/>
      <c r="B25" s="529"/>
      <c r="C25" s="483" t="s">
        <v>138</v>
      </c>
      <c r="D25" s="486">
        <v>6018</v>
      </c>
      <c r="E25" s="486">
        <v>6018</v>
      </c>
      <c r="F25" s="486">
        <v>0</v>
      </c>
      <c r="G25" s="486">
        <v>0</v>
      </c>
      <c r="H25" s="486">
        <v>0</v>
      </c>
      <c r="I25" s="486">
        <v>0</v>
      </c>
      <c r="J25" s="486">
        <v>0</v>
      </c>
      <c r="K25" s="486">
        <v>0</v>
      </c>
      <c r="L25" s="236"/>
    </row>
    <row r="26" spans="1:12" s="350" customFormat="1" ht="12" customHeight="1" x14ac:dyDescent="0.2">
      <c r="A26" s="536"/>
      <c r="B26" s="528" t="s">
        <v>139</v>
      </c>
      <c r="C26" s="483" t="s">
        <v>125</v>
      </c>
      <c r="D26" s="486">
        <v>16400</v>
      </c>
      <c r="E26" s="486">
        <v>5263</v>
      </c>
      <c r="F26" s="486">
        <v>3901</v>
      </c>
      <c r="G26" s="486">
        <v>7236</v>
      </c>
      <c r="H26" s="486">
        <v>0</v>
      </c>
      <c r="I26" s="486">
        <v>0</v>
      </c>
      <c r="J26" s="486">
        <v>0</v>
      </c>
      <c r="K26" s="486">
        <v>0</v>
      </c>
      <c r="L26" s="236"/>
    </row>
    <row r="27" spans="1:12" s="350" customFormat="1" ht="12" customHeight="1" x14ac:dyDescent="0.2">
      <c r="A27" s="536"/>
      <c r="B27" s="529"/>
      <c r="C27" s="483" t="s">
        <v>140</v>
      </c>
      <c r="D27" s="486">
        <v>15433</v>
      </c>
      <c r="E27" s="486">
        <v>5263</v>
      </c>
      <c r="F27" s="486">
        <v>3901</v>
      </c>
      <c r="G27" s="486">
        <v>6269</v>
      </c>
      <c r="H27" s="486">
        <v>0</v>
      </c>
      <c r="I27" s="486">
        <v>0</v>
      </c>
      <c r="J27" s="486">
        <v>0</v>
      </c>
      <c r="K27" s="486">
        <v>0</v>
      </c>
      <c r="L27" s="236"/>
    </row>
    <row r="28" spans="1:12" s="350" customFormat="1" ht="12" customHeight="1" x14ac:dyDescent="0.2">
      <c r="A28" s="536"/>
      <c r="B28" s="529"/>
      <c r="C28" s="483" t="s">
        <v>141</v>
      </c>
      <c r="D28" s="486">
        <v>967</v>
      </c>
      <c r="E28" s="486">
        <v>0</v>
      </c>
      <c r="F28" s="486">
        <v>0</v>
      </c>
      <c r="G28" s="486">
        <v>967</v>
      </c>
      <c r="H28" s="486">
        <v>0</v>
      </c>
      <c r="I28" s="486">
        <v>0</v>
      </c>
      <c r="J28" s="486">
        <v>0</v>
      </c>
      <c r="K28" s="486">
        <v>0</v>
      </c>
      <c r="L28" s="236"/>
    </row>
    <row r="29" spans="1:12" s="350" customFormat="1" ht="12" customHeight="1" x14ac:dyDescent="0.2">
      <c r="A29" s="536"/>
      <c r="B29" s="528" t="s">
        <v>142</v>
      </c>
      <c r="C29" s="483" t="s">
        <v>125</v>
      </c>
      <c r="D29" s="486">
        <v>89977</v>
      </c>
      <c r="E29" s="486">
        <v>33836</v>
      </c>
      <c r="F29" s="486">
        <v>22460</v>
      </c>
      <c r="G29" s="486">
        <v>32899</v>
      </c>
      <c r="H29" s="486">
        <v>0</v>
      </c>
      <c r="I29" s="486">
        <v>0</v>
      </c>
      <c r="J29" s="486">
        <v>0</v>
      </c>
      <c r="K29" s="486">
        <v>782</v>
      </c>
      <c r="L29" s="236"/>
    </row>
    <row r="30" spans="1:12" s="350" customFormat="1" ht="12" customHeight="1" x14ac:dyDescent="0.2">
      <c r="A30" s="536"/>
      <c r="B30" s="529"/>
      <c r="C30" s="483" t="s">
        <v>143</v>
      </c>
      <c r="D30" s="486">
        <v>14819</v>
      </c>
      <c r="E30" s="486">
        <v>3013</v>
      </c>
      <c r="F30" s="486">
        <v>5151</v>
      </c>
      <c r="G30" s="486">
        <v>6655</v>
      </c>
      <c r="H30" s="486">
        <v>0</v>
      </c>
      <c r="I30" s="486">
        <v>0</v>
      </c>
      <c r="J30" s="486">
        <v>0</v>
      </c>
      <c r="K30" s="486">
        <v>0</v>
      </c>
      <c r="L30" s="236"/>
    </row>
    <row r="31" spans="1:12" s="350" customFormat="1" ht="12" customHeight="1" x14ac:dyDescent="0.2">
      <c r="A31" s="536"/>
      <c r="B31" s="529"/>
      <c r="C31" s="483" t="s">
        <v>144</v>
      </c>
      <c r="D31" s="486">
        <v>9047</v>
      </c>
      <c r="E31" s="486">
        <v>3938</v>
      </c>
      <c r="F31" s="486">
        <v>2189</v>
      </c>
      <c r="G31" s="486">
        <v>2138</v>
      </c>
      <c r="H31" s="486">
        <v>0</v>
      </c>
      <c r="I31" s="486">
        <v>0</v>
      </c>
      <c r="J31" s="486">
        <v>0</v>
      </c>
      <c r="K31" s="486">
        <v>782</v>
      </c>
      <c r="L31" s="236"/>
    </row>
    <row r="32" spans="1:12" s="350" customFormat="1" ht="12" customHeight="1" x14ac:dyDescent="0.2">
      <c r="A32" s="536"/>
      <c r="B32" s="529"/>
      <c r="C32" s="483" t="s">
        <v>145</v>
      </c>
      <c r="D32" s="486">
        <v>45480</v>
      </c>
      <c r="E32" s="486">
        <v>16830</v>
      </c>
      <c r="F32" s="486">
        <v>15120</v>
      </c>
      <c r="G32" s="486">
        <v>13530</v>
      </c>
      <c r="H32" s="486">
        <v>0</v>
      </c>
      <c r="I32" s="486">
        <v>0</v>
      </c>
      <c r="J32" s="486">
        <v>0</v>
      </c>
      <c r="K32" s="486">
        <v>0</v>
      </c>
      <c r="L32" s="236"/>
    </row>
    <row r="33" spans="1:12" s="350" customFormat="1" ht="12" customHeight="1" x14ac:dyDescent="0.2">
      <c r="A33" s="536"/>
      <c r="B33" s="529"/>
      <c r="C33" s="483" t="s">
        <v>146</v>
      </c>
      <c r="D33" s="486">
        <v>14880</v>
      </c>
      <c r="E33" s="486">
        <v>4468</v>
      </c>
      <c r="F33" s="486">
        <v>0</v>
      </c>
      <c r="G33" s="486">
        <v>10412</v>
      </c>
      <c r="H33" s="486">
        <v>0</v>
      </c>
      <c r="I33" s="486">
        <v>0</v>
      </c>
      <c r="J33" s="486">
        <v>0</v>
      </c>
      <c r="K33" s="486">
        <v>0</v>
      </c>
      <c r="L33" s="236"/>
    </row>
    <row r="34" spans="1:12" s="350" customFormat="1" ht="12" customHeight="1" x14ac:dyDescent="0.2">
      <c r="A34" s="536"/>
      <c r="B34" s="529"/>
      <c r="C34" s="483" t="s">
        <v>147</v>
      </c>
      <c r="D34" s="486">
        <v>5751</v>
      </c>
      <c r="E34" s="486">
        <v>5587</v>
      </c>
      <c r="F34" s="486">
        <v>0</v>
      </c>
      <c r="G34" s="486">
        <v>164</v>
      </c>
      <c r="H34" s="486">
        <v>0</v>
      </c>
      <c r="I34" s="486">
        <v>0</v>
      </c>
      <c r="J34" s="486">
        <v>0</v>
      </c>
      <c r="K34" s="486">
        <v>0</v>
      </c>
      <c r="L34" s="236"/>
    </row>
    <row r="35" spans="1:12" s="350" customFormat="1" ht="12" customHeight="1" x14ac:dyDescent="0.2">
      <c r="A35" s="536"/>
      <c r="B35" s="528" t="s">
        <v>148</v>
      </c>
      <c r="C35" s="483" t="s">
        <v>125</v>
      </c>
      <c r="D35" s="486">
        <v>36482</v>
      </c>
      <c r="E35" s="486">
        <v>0</v>
      </c>
      <c r="F35" s="486">
        <v>2956</v>
      </c>
      <c r="G35" s="486">
        <v>32284</v>
      </c>
      <c r="H35" s="486">
        <v>1242</v>
      </c>
      <c r="I35" s="486">
        <v>0</v>
      </c>
      <c r="J35" s="486">
        <v>0</v>
      </c>
      <c r="K35" s="486">
        <v>0</v>
      </c>
      <c r="L35" s="236"/>
    </row>
    <row r="36" spans="1:12" s="350" customFormat="1" ht="12" customHeight="1" x14ac:dyDescent="0.2">
      <c r="A36" s="536"/>
      <c r="B36" s="529"/>
      <c r="C36" s="483" t="s">
        <v>149</v>
      </c>
      <c r="D36" s="486">
        <v>35582</v>
      </c>
      <c r="E36" s="486">
        <v>0</v>
      </c>
      <c r="F36" s="486">
        <v>2956</v>
      </c>
      <c r="G36" s="486">
        <v>31384</v>
      </c>
      <c r="H36" s="486">
        <v>1242</v>
      </c>
      <c r="I36" s="486">
        <v>0</v>
      </c>
      <c r="J36" s="486">
        <v>0</v>
      </c>
      <c r="K36" s="486">
        <v>0</v>
      </c>
      <c r="L36" s="236"/>
    </row>
    <row r="37" spans="1:12" s="350" customFormat="1" ht="12" customHeight="1" x14ac:dyDescent="0.2">
      <c r="A37" s="536"/>
      <c r="B37" s="529"/>
      <c r="C37" s="483" t="s">
        <v>150</v>
      </c>
      <c r="D37" s="486">
        <v>900</v>
      </c>
      <c r="E37" s="486">
        <v>0</v>
      </c>
      <c r="F37" s="486">
        <v>0</v>
      </c>
      <c r="G37" s="486">
        <v>900</v>
      </c>
      <c r="H37" s="486">
        <v>0</v>
      </c>
      <c r="I37" s="486">
        <v>0</v>
      </c>
      <c r="J37" s="486">
        <v>0</v>
      </c>
      <c r="K37" s="486">
        <v>0</v>
      </c>
      <c r="L37" s="236"/>
    </row>
    <row r="38" spans="1:12" s="350" customFormat="1" ht="12" customHeight="1" x14ac:dyDescent="0.2">
      <c r="A38" s="536"/>
      <c r="B38" s="485" t="s">
        <v>151</v>
      </c>
      <c r="C38" s="483" t="s">
        <v>152</v>
      </c>
      <c r="D38" s="486">
        <v>47213</v>
      </c>
      <c r="E38" s="486">
        <v>8028</v>
      </c>
      <c r="F38" s="486">
        <v>10953</v>
      </c>
      <c r="G38" s="486">
        <v>28191</v>
      </c>
      <c r="H38" s="486">
        <v>0</v>
      </c>
      <c r="I38" s="486">
        <v>0</v>
      </c>
      <c r="J38" s="486">
        <v>0</v>
      </c>
      <c r="K38" s="486">
        <v>41</v>
      </c>
      <c r="L38" s="236"/>
    </row>
    <row r="39" spans="1:12" s="350" customFormat="1" ht="12" customHeight="1" x14ac:dyDescent="0.2">
      <c r="A39" s="536"/>
      <c r="B39" s="528" t="s">
        <v>153</v>
      </c>
      <c r="C39" s="483" t="s">
        <v>125</v>
      </c>
      <c r="D39" s="486">
        <v>92449</v>
      </c>
      <c r="E39" s="486">
        <v>13621</v>
      </c>
      <c r="F39" s="486">
        <v>20988</v>
      </c>
      <c r="G39" s="486">
        <v>57840</v>
      </c>
      <c r="H39" s="486">
        <v>0</v>
      </c>
      <c r="I39" s="486">
        <v>0</v>
      </c>
      <c r="J39" s="486">
        <v>0</v>
      </c>
      <c r="K39" s="486">
        <v>0</v>
      </c>
      <c r="L39" s="236"/>
    </row>
    <row r="40" spans="1:12" s="350" customFormat="1" ht="12" customHeight="1" x14ac:dyDescent="0.2">
      <c r="A40" s="536"/>
      <c r="B40" s="529"/>
      <c r="C40" s="483" t="s">
        <v>154</v>
      </c>
      <c r="D40" s="486">
        <v>2311</v>
      </c>
      <c r="E40" s="486">
        <v>0</v>
      </c>
      <c r="F40" s="486">
        <v>0</v>
      </c>
      <c r="G40" s="486">
        <v>2311</v>
      </c>
      <c r="H40" s="486">
        <v>0</v>
      </c>
      <c r="I40" s="486">
        <v>0</v>
      </c>
      <c r="J40" s="486">
        <v>0</v>
      </c>
      <c r="K40" s="486">
        <v>0</v>
      </c>
      <c r="L40" s="236"/>
    </row>
    <row r="41" spans="1:12" s="350" customFormat="1" ht="12" customHeight="1" x14ac:dyDescent="0.2">
      <c r="A41" s="536"/>
      <c r="B41" s="529"/>
      <c r="C41" s="483" t="s">
        <v>155</v>
      </c>
      <c r="D41" s="486">
        <v>89997</v>
      </c>
      <c r="E41" s="486">
        <v>13480</v>
      </c>
      <c r="F41" s="486">
        <v>20988</v>
      </c>
      <c r="G41" s="486">
        <v>55529</v>
      </c>
      <c r="H41" s="486">
        <v>0</v>
      </c>
      <c r="I41" s="486">
        <v>0</v>
      </c>
      <c r="J41" s="486">
        <v>0</v>
      </c>
      <c r="K41" s="486">
        <v>0</v>
      </c>
      <c r="L41" s="236"/>
    </row>
    <row r="42" spans="1:12" s="350" customFormat="1" ht="12" customHeight="1" x14ac:dyDescent="0.2">
      <c r="A42" s="536"/>
      <c r="B42" s="529"/>
      <c r="C42" s="483" t="s">
        <v>156</v>
      </c>
      <c r="D42" s="486">
        <v>141</v>
      </c>
      <c r="E42" s="486">
        <v>141</v>
      </c>
      <c r="F42" s="486">
        <v>0</v>
      </c>
      <c r="G42" s="486">
        <v>0</v>
      </c>
      <c r="H42" s="486">
        <v>0</v>
      </c>
      <c r="I42" s="486">
        <v>0</v>
      </c>
      <c r="J42" s="486">
        <v>0</v>
      </c>
      <c r="K42" s="486">
        <v>0</v>
      </c>
      <c r="L42" s="236"/>
    </row>
    <row r="43" spans="1:12" s="350" customFormat="1" ht="12" customHeight="1" x14ac:dyDescent="0.2">
      <c r="A43" s="536"/>
      <c r="B43" s="485" t="s">
        <v>157</v>
      </c>
      <c r="C43" s="483" t="s">
        <v>158</v>
      </c>
      <c r="D43" s="486">
        <v>6657</v>
      </c>
      <c r="E43" s="486">
        <v>0</v>
      </c>
      <c r="F43" s="486">
        <v>0</v>
      </c>
      <c r="G43" s="486">
        <v>6657</v>
      </c>
      <c r="H43" s="486">
        <v>0</v>
      </c>
      <c r="I43" s="486">
        <v>0</v>
      </c>
      <c r="J43" s="486">
        <v>0</v>
      </c>
      <c r="K43" s="486">
        <v>0</v>
      </c>
      <c r="L43" s="236"/>
    </row>
    <row r="44" spans="1:12" s="350" customFormat="1" ht="12" customHeight="1" x14ac:dyDescent="0.2">
      <c r="A44" s="536"/>
      <c r="B44" s="528" t="s">
        <v>159</v>
      </c>
      <c r="C44" s="483" t="s">
        <v>125</v>
      </c>
      <c r="D44" s="486">
        <v>37514</v>
      </c>
      <c r="E44" s="486">
        <v>0</v>
      </c>
      <c r="F44" s="486">
        <v>10798</v>
      </c>
      <c r="G44" s="486">
        <v>26675</v>
      </c>
      <c r="H44" s="486">
        <v>41</v>
      </c>
      <c r="I44" s="486">
        <v>0</v>
      </c>
      <c r="J44" s="486">
        <v>0</v>
      </c>
      <c r="K44" s="486">
        <v>0</v>
      </c>
      <c r="L44" s="236"/>
    </row>
    <row r="45" spans="1:12" s="350" customFormat="1" ht="12" customHeight="1" x14ac:dyDescent="0.2">
      <c r="A45" s="536"/>
      <c r="B45" s="529"/>
      <c r="C45" s="483" t="s">
        <v>160</v>
      </c>
      <c r="D45" s="486">
        <v>36724</v>
      </c>
      <c r="E45" s="486">
        <v>0</v>
      </c>
      <c r="F45" s="486">
        <v>10798</v>
      </c>
      <c r="G45" s="486">
        <v>25926</v>
      </c>
      <c r="H45" s="486">
        <v>0</v>
      </c>
      <c r="I45" s="486">
        <v>0</v>
      </c>
      <c r="J45" s="486">
        <v>0</v>
      </c>
      <c r="K45" s="486">
        <v>0</v>
      </c>
      <c r="L45" s="236"/>
    </row>
    <row r="46" spans="1:12" s="350" customFormat="1" ht="12" customHeight="1" x14ac:dyDescent="0.2">
      <c r="A46" s="536"/>
      <c r="B46" s="529"/>
      <c r="C46" s="483" t="s">
        <v>161</v>
      </c>
      <c r="D46" s="486">
        <v>749</v>
      </c>
      <c r="E46" s="486">
        <v>0</v>
      </c>
      <c r="F46" s="486">
        <v>0</v>
      </c>
      <c r="G46" s="486">
        <v>749</v>
      </c>
      <c r="H46" s="486">
        <v>0</v>
      </c>
      <c r="I46" s="486">
        <v>0</v>
      </c>
      <c r="J46" s="486">
        <v>0</v>
      </c>
      <c r="K46" s="486">
        <v>0</v>
      </c>
      <c r="L46" s="236"/>
    </row>
    <row r="47" spans="1:12" s="350" customFormat="1" ht="12" customHeight="1" x14ac:dyDescent="0.2">
      <c r="A47" s="536"/>
      <c r="B47" s="529"/>
      <c r="C47" s="483" t="s">
        <v>132</v>
      </c>
      <c r="D47" s="486">
        <v>41</v>
      </c>
      <c r="E47" s="486">
        <v>0</v>
      </c>
      <c r="F47" s="486">
        <v>0</v>
      </c>
      <c r="G47" s="486">
        <v>0</v>
      </c>
      <c r="H47" s="486">
        <v>41</v>
      </c>
      <c r="I47" s="486">
        <v>0</v>
      </c>
      <c r="J47" s="486">
        <v>0</v>
      </c>
      <c r="K47" s="486">
        <v>0</v>
      </c>
      <c r="L47" s="236"/>
    </row>
    <row r="48" spans="1:12" s="350" customFormat="1" ht="12" customHeight="1" x14ac:dyDescent="0.2">
      <c r="A48" s="536"/>
      <c r="B48" s="528" t="s">
        <v>162</v>
      </c>
      <c r="C48" s="483" t="s">
        <v>125</v>
      </c>
      <c r="D48" s="486">
        <v>497478</v>
      </c>
      <c r="E48" s="486">
        <v>120977</v>
      </c>
      <c r="F48" s="486">
        <v>261809</v>
      </c>
      <c r="G48" s="486">
        <v>113341</v>
      </c>
      <c r="H48" s="486">
        <v>33</v>
      </c>
      <c r="I48" s="486">
        <v>0</v>
      </c>
      <c r="J48" s="486">
        <v>365</v>
      </c>
      <c r="K48" s="486">
        <v>953</v>
      </c>
      <c r="L48" s="236"/>
    </row>
    <row r="49" spans="1:12" s="350" customFormat="1" ht="12" customHeight="1" x14ac:dyDescent="0.2">
      <c r="A49" s="536"/>
      <c r="B49" s="529"/>
      <c r="C49" s="483" t="s">
        <v>163</v>
      </c>
      <c r="D49" s="486">
        <v>54698</v>
      </c>
      <c r="E49" s="486">
        <v>15532</v>
      </c>
      <c r="F49" s="486">
        <v>30865</v>
      </c>
      <c r="G49" s="486">
        <v>8301</v>
      </c>
      <c r="H49" s="486">
        <v>0</v>
      </c>
      <c r="I49" s="486">
        <v>0</v>
      </c>
      <c r="J49" s="486">
        <v>0</v>
      </c>
      <c r="K49" s="486">
        <v>0</v>
      </c>
      <c r="L49" s="236"/>
    </row>
    <row r="50" spans="1:12" s="350" customFormat="1" ht="12" customHeight="1" x14ac:dyDescent="0.2">
      <c r="A50" s="536"/>
      <c r="B50" s="529"/>
      <c r="C50" s="483" t="s">
        <v>164</v>
      </c>
      <c r="D50" s="486">
        <v>4136</v>
      </c>
      <c r="E50" s="486">
        <v>0</v>
      </c>
      <c r="F50" s="486">
        <v>4136</v>
      </c>
      <c r="G50" s="486">
        <v>0</v>
      </c>
      <c r="H50" s="486">
        <v>0</v>
      </c>
      <c r="I50" s="486">
        <v>0</v>
      </c>
      <c r="J50" s="486">
        <v>0</v>
      </c>
      <c r="K50" s="486">
        <v>0</v>
      </c>
      <c r="L50" s="236"/>
    </row>
    <row r="51" spans="1:12" s="350" customFormat="1" ht="12" customHeight="1" x14ac:dyDescent="0.2">
      <c r="A51" s="536"/>
      <c r="B51" s="529"/>
      <c r="C51" s="483" t="s">
        <v>165</v>
      </c>
      <c r="D51" s="486">
        <v>10215</v>
      </c>
      <c r="E51" s="486">
        <v>6402</v>
      </c>
      <c r="F51" s="486">
        <v>3813</v>
      </c>
      <c r="G51" s="486">
        <v>0</v>
      </c>
      <c r="H51" s="486">
        <v>0</v>
      </c>
      <c r="I51" s="486">
        <v>0</v>
      </c>
      <c r="J51" s="486">
        <v>0</v>
      </c>
      <c r="K51" s="486">
        <v>0</v>
      </c>
      <c r="L51" s="236"/>
    </row>
    <row r="52" spans="1:12" s="350" customFormat="1" ht="12" customHeight="1" x14ac:dyDescent="0.2">
      <c r="A52" s="536"/>
      <c r="B52" s="529"/>
      <c r="C52" s="483" t="s">
        <v>166</v>
      </c>
      <c r="D52" s="486">
        <v>6995</v>
      </c>
      <c r="E52" s="486">
        <v>3153</v>
      </c>
      <c r="F52" s="486">
        <v>3842</v>
      </c>
      <c r="G52" s="486">
        <v>0</v>
      </c>
      <c r="H52" s="486">
        <v>0</v>
      </c>
      <c r="I52" s="486">
        <v>0</v>
      </c>
      <c r="J52" s="486">
        <v>0</v>
      </c>
      <c r="K52" s="486">
        <v>0</v>
      </c>
      <c r="L52" s="236"/>
    </row>
    <row r="53" spans="1:12" s="350" customFormat="1" ht="12" customHeight="1" x14ac:dyDescent="0.2">
      <c r="A53" s="536"/>
      <c r="B53" s="529"/>
      <c r="C53" s="483" t="s">
        <v>167</v>
      </c>
      <c r="D53" s="486">
        <v>18067</v>
      </c>
      <c r="E53" s="486">
        <v>9072</v>
      </c>
      <c r="F53" s="486">
        <v>8995</v>
      </c>
      <c r="G53" s="486">
        <v>0</v>
      </c>
      <c r="H53" s="486">
        <v>0</v>
      </c>
      <c r="I53" s="486">
        <v>0</v>
      </c>
      <c r="J53" s="486">
        <v>0</v>
      </c>
      <c r="K53" s="486">
        <v>0</v>
      </c>
      <c r="L53" s="236"/>
    </row>
    <row r="54" spans="1:12" s="350" customFormat="1" ht="12" customHeight="1" x14ac:dyDescent="0.2">
      <c r="A54" s="536"/>
      <c r="B54" s="529"/>
      <c r="C54" s="483" t="s">
        <v>168</v>
      </c>
      <c r="D54" s="486">
        <v>6185</v>
      </c>
      <c r="E54" s="486">
        <v>2723</v>
      </c>
      <c r="F54" s="486">
        <v>2347</v>
      </c>
      <c r="G54" s="486">
        <v>0</v>
      </c>
      <c r="H54" s="486">
        <v>0</v>
      </c>
      <c r="I54" s="486">
        <v>0</v>
      </c>
      <c r="J54" s="486">
        <v>162</v>
      </c>
      <c r="K54" s="486">
        <v>953</v>
      </c>
      <c r="L54" s="236"/>
    </row>
    <row r="55" spans="1:12" s="350" customFormat="1" ht="12" customHeight="1" x14ac:dyDescent="0.2">
      <c r="A55" s="536"/>
      <c r="B55" s="529"/>
      <c r="C55" s="483" t="s">
        <v>169</v>
      </c>
      <c r="D55" s="486">
        <v>13294</v>
      </c>
      <c r="E55" s="486">
        <v>2442</v>
      </c>
      <c r="F55" s="486">
        <v>9440</v>
      </c>
      <c r="G55" s="486">
        <v>1304</v>
      </c>
      <c r="H55" s="486">
        <v>0</v>
      </c>
      <c r="I55" s="486">
        <v>0</v>
      </c>
      <c r="J55" s="486">
        <v>108</v>
      </c>
      <c r="K55" s="486">
        <v>0</v>
      </c>
      <c r="L55" s="236"/>
    </row>
    <row r="56" spans="1:12" s="350" customFormat="1" ht="12" customHeight="1" x14ac:dyDescent="0.2">
      <c r="A56" s="536"/>
      <c r="B56" s="529"/>
      <c r="C56" s="483" t="s">
        <v>170</v>
      </c>
      <c r="D56" s="486">
        <v>28954</v>
      </c>
      <c r="E56" s="486">
        <v>16721</v>
      </c>
      <c r="F56" s="486">
        <v>11457</v>
      </c>
      <c r="G56" s="486">
        <v>776</v>
      </c>
      <c r="H56" s="486">
        <v>0</v>
      </c>
      <c r="I56" s="486">
        <v>0</v>
      </c>
      <c r="J56" s="486">
        <v>0</v>
      </c>
      <c r="K56" s="486">
        <v>0</v>
      </c>
      <c r="L56" s="236"/>
    </row>
    <row r="57" spans="1:12" s="350" customFormat="1" ht="12" customHeight="1" x14ac:dyDescent="0.2">
      <c r="A57" s="536"/>
      <c r="B57" s="529"/>
      <c r="C57" s="483" t="s">
        <v>171</v>
      </c>
      <c r="D57" s="486">
        <v>7282</v>
      </c>
      <c r="E57" s="486">
        <v>0</v>
      </c>
      <c r="F57" s="486">
        <v>0</v>
      </c>
      <c r="G57" s="486">
        <v>7282</v>
      </c>
      <c r="H57" s="486">
        <v>0</v>
      </c>
      <c r="I57" s="486">
        <v>0</v>
      </c>
      <c r="J57" s="486">
        <v>0</v>
      </c>
      <c r="K57" s="486">
        <v>0</v>
      </c>
      <c r="L57" s="236"/>
    </row>
    <row r="58" spans="1:12" s="350" customFormat="1" ht="12" customHeight="1" x14ac:dyDescent="0.2">
      <c r="A58" s="536"/>
      <c r="B58" s="529"/>
      <c r="C58" s="483" t="s">
        <v>172</v>
      </c>
      <c r="D58" s="486">
        <v>128163</v>
      </c>
      <c r="E58" s="486">
        <v>32426</v>
      </c>
      <c r="F58" s="486">
        <v>64051</v>
      </c>
      <c r="G58" s="486">
        <v>31686</v>
      </c>
      <c r="H58" s="486">
        <v>0</v>
      </c>
      <c r="I58" s="486">
        <v>0</v>
      </c>
      <c r="J58" s="486">
        <v>0</v>
      </c>
      <c r="K58" s="486">
        <v>0</v>
      </c>
      <c r="L58" s="236"/>
    </row>
    <row r="59" spans="1:12" s="350" customFormat="1" ht="12" customHeight="1" x14ac:dyDescent="0.2">
      <c r="A59" s="536"/>
      <c r="B59" s="529"/>
      <c r="C59" s="483" t="s">
        <v>173</v>
      </c>
      <c r="D59" s="486">
        <v>12399</v>
      </c>
      <c r="E59" s="486">
        <v>12366</v>
      </c>
      <c r="F59" s="486">
        <v>0</v>
      </c>
      <c r="G59" s="486">
        <v>0</v>
      </c>
      <c r="H59" s="486">
        <v>33</v>
      </c>
      <c r="I59" s="486">
        <v>0</v>
      </c>
      <c r="J59" s="486">
        <v>0</v>
      </c>
      <c r="K59" s="486">
        <v>0</v>
      </c>
      <c r="L59" s="236"/>
    </row>
    <row r="60" spans="1:12" s="350" customFormat="1" ht="12" customHeight="1" x14ac:dyDescent="0.2">
      <c r="A60" s="536"/>
      <c r="B60" s="529"/>
      <c r="C60" s="483" t="s">
        <v>174</v>
      </c>
      <c r="D60" s="486">
        <v>143640</v>
      </c>
      <c r="E60" s="486">
        <v>13023</v>
      </c>
      <c r="F60" s="486">
        <v>68645</v>
      </c>
      <c r="G60" s="486">
        <v>61972</v>
      </c>
      <c r="H60" s="486">
        <v>0</v>
      </c>
      <c r="I60" s="486">
        <v>0</v>
      </c>
      <c r="J60" s="486">
        <v>0</v>
      </c>
      <c r="K60" s="486">
        <v>0</v>
      </c>
      <c r="L60" s="236"/>
    </row>
    <row r="61" spans="1:12" s="350" customFormat="1" ht="12" customHeight="1" x14ac:dyDescent="0.2">
      <c r="A61" s="536"/>
      <c r="B61" s="529"/>
      <c r="C61" s="483" t="s">
        <v>175</v>
      </c>
      <c r="D61" s="486">
        <v>11127</v>
      </c>
      <c r="E61" s="486">
        <v>0</v>
      </c>
      <c r="F61" s="486">
        <v>11127</v>
      </c>
      <c r="G61" s="486">
        <v>0</v>
      </c>
      <c r="H61" s="486">
        <v>0</v>
      </c>
      <c r="I61" s="486">
        <v>0</v>
      </c>
      <c r="J61" s="486">
        <v>0</v>
      </c>
      <c r="K61" s="486">
        <v>0</v>
      </c>
      <c r="L61" s="236"/>
    </row>
    <row r="62" spans="1:12" s="350" customFormat="1" ht="12" customHeight="1" x14ac:dyDescent="0.2">
      <c r="A62" s="536"/>
      <c r="B62" s="529"/>
      <c r="C62" s="483" t="s">
        <v>176</v>
      </c>
      <c r="D62" s="486">
        <v>10175</v>
      </c>
      <c r="E62" s="486">
        <v>0</v>
      </c>
      <c r="F62" s="486">
        <v>10175</v>
      </c>
      <c r="G62" s="486">
        <v>0</v>
      </c>
      <c r="H62" s="486">
        <v>0</v>
      </c>
      <c r="I62" s="486">
        <v>0</v>
      </c>
      <c r="J62" s="486">
        <v>0</v>
      </c>
      <c r="K62" s="486">
        <v>0</v>
      </c>
      <c r="L62" s="236"/>
    </row>
    <row r="63" spans="1:12" s="350" customFormat="1" ht="12" customHeight="1" x14ac:dyDescent="0.2">
      <c r="A63" s="536"/>
      <c r="B63" s="529"/>
      <c r="C63" s="483" t="s">
        <v>177</v>
      </c>
      <c r="D63" s="486">
        <v>5633</v>
      </c>
      <c r="E63" s="486">
        <v>37</v>
      </c>
      <c r="F63" s="486">
        <v>5596</v>
      </c>
      <c r="G63" s="486">
        <v>0</v>
      </c>
      <c r="H63" s="486">
        <v>0</v>
      </c>
      <c r="I63" s="486">
        <v>0</v>
      </c>
      <c r="J63" s="486">
        <v>0</v>
      </c>
      <c r="K63" s="486">
        <v>0</v>
      </c>
      <c r="L63" s="236"/>
    </row>
    <row r="64" spans="1:12" s="350" customFormat="1" ht="12" customHeight="1" x14ac:dyDescent="0.2">
      <c r="A64" s="536"/>
      <c r="B64" s="529"/>
      <c r="C64" s="483" t="s">
        <v>178</v>
      </c>
      <c r="D64" s="486">
        <v>36294</v>
      </c>
      <c r="E64" s="486">
        <v>7069</v>
      </c>
      <c r="F64" s="486">
        <v>27320</v>
      </c>
      <c r="G64" s="486">
        <v>1905</v>
      </c>
      <c r="H64" s="486">
        <v>0</v>
      </c>
      <c r="I64" s="486">
        <v>0</v>
      </c>
      <c r="J64" s="486">
        <v>0</v>
      </c>
      <c r="K64" s="486">
        <v>0</v>
      </c>
      <c r="L64" s="236"/>
    </row>
    <row r="65" spans="1:12" s="350" customFormat="1" ht="12" customHeight="1" x14ac:dyDescent="0.2">
      <c r="A65" s="536"/>
      <c r="B65" s="529"/>
      <c r="C65" s="483" t="s">
        <v>132</v>
      </c>
      <c r="D65" s="486">
        <v>221</v>
      </c>
      <c r="E65" s="486">
        <v>11</v>
      </c>
      <c r="F65" s="486">
        <v>0</v>
      </c>
      <c r="G65" s="486">
        <v>115</v>
      </c>
      <c r="H65" s="486">
        <v>0</v>
      </c>
      <c r="I65" s="486">
        <v>0</v>
      </c>
      <c r="J65" s="486">
        <v>95</v>
      </c>
      <c r="K65" s="486">
        <v>0</v>
      </c>
      <c r="L65" s="236"/>
    </row>
    <row r="66" spans="1:12" s="350" customFormat="1" ht="12" customHeight="1" x14ac:dyDescent="0.2">
      <c r="A66" s="536"/>
      <c r="B66" s="528" t="s">
        <v>179</v>
      </c>
      <c r="C66" s="483" t="s">
        <v>125</v>
      </c>
      <c r="D66" s="486">
        <v>498284</v>
      </c>
      <c r="E66" s="486">
        <v>60636</v>
      </c>
      <c r="F66" s="486">
        <v>85260</v>
      </c>
      <c r="G66" s="486">
        <v>350853</v>
      </c>
      <c r="H66" s="486">
        <v>1535</v>
      </c>
      <c r="I66" s="486">
        <v>0</v>
      </c>
      <c r="J66" s="486">
        <v>0</v>
      </c>
      <c r="K66" s="486">
        <v>0</v>
      </c>
      <c r="L66" s="236"/>
    </row>
    <row r="67" spans="1:12" s="350" customFormat="1" ht="12" customHeight="1" x14ac:dyDescent="0.2">
      <c r="A67" s="536"/>
      <c r="B67" s="529"/>
      <c r="C67" s="483" t="s">
        <v>180</v>
      </c>
      <c r="D67" s="486">
        <v>465</v>
      </c>
      <c r="E67" s="486">
        <v>0</v>
      </c>
      <c r="F67" s="486">
        <v>0</v>
      </c>
      <c r="G67" s="486">
        <v>0</v>
      </c>
      <c r="H67" s="486">
        <v>465</v>
      </c>
      <c r="I67" s="486">
        <v>0</v>
      </c>
      <c r="J67" s="486">
        <v>0</v>
      </c>
      <c r="K67" s="486">
        <v>0</v>
      </c>
      <c r="L67" s="236"/>
    </row>
    <row r="68" spans="1:12" s="350" customFormat="1" ht="12" customHeight="1" x14ac:dyDescent="0.2">
      <c r="A68" s="536"/>
      <c r="B68" s="529"/>
      <c r="C68" s="483" t="s">
        <v>181</v>
      </c>
      <c r="D68" s="486">
        <v>143453</v>
      </c>
      <c r="E68" s="486">
        <v>14452</v>
      </c>
      <c r="F68" s="486">
        <v>20837</v>
      </c>
      <c r="G68" s="486">
        <v>108164</v>
      </c>
      <c r="H68" s="486">
        <v>0</v>
      </c>
      <c r="I68" s="486">
        <v>0</v>
      </c>
      <c r="J68" s="486">
        <v>0</v>
      </c>
      <c r="K68" s="486">
        <v>0</v>
      </c>
      <c r="L68" s="236"/>
    </row>
    <row r="69" spans="1:12" s="350" customFormat="1" ht="12" customHeight="1" x14ac:dyDescent="0.2">
      <c r="A69" s="536"/>
      <c r="B69" s="529"/>
      <c r="C69" s="483" t="s">
        <v>182</v>
      </c>
      <c r="D69" s="486">
        <v>6826</v>
      </c>
      <c r="E69" s="486">
        <v>50</v>
      </c>
      <c r="F69" s="486">
        <v>0</v>
      </c>
      <c r="G69" s="486">
        <v>6776</v>
      </c>
      <c r="H69" s="486">
        <v>0</v>
      </c>
      <c r="I69" s="486">
        <v>0</v>
      </c>
      <c r="J69" s="486">
        <v>0</v>
      </c>
      <c r="K69" s="486">
        <v>0</v>
      </c>
      <c r="L69" s="236"/>
    </row>
    <row r="70" spans="1:12" s="350" customFormat="1" ht="12" customHeight="1" x14ac:dyDescent="0.2">
      <c r="A70" s="536"/>
      <c r="B70" s="529"/>
      <c r="C70" s="483" t="s">
        <v>183</v>
      </c>
      <c r="D70" s="486">
        <v>111706</v>
      </c>
      <c r="E70" s="486">
        <v>15362</v>
      </c>
      <c r="F70" s="486">
        <v>37898</v>
      </c>
      <c r="G70" s="486">
        <v>58446</v>
      </c>
      <c r="H70" s="486">
        <v>0</v>
      </c>
      <c r="I70" s="486">
        <v>0</v>
      </c>
      <c r="J70" s="486">
        <v>0</v>
      </c>
      <c r="K70" s="486">
        <v>0</v>
      </c>
      <c r="L70" s="236"/>
    </row>
    <row r="71" spans="1:12" s="350" customFormat="1" ht="12" customHeight="1" x14ac:dyDescent="0.2">
      <c r="A71" s="536"/>
      <c r="B71" s="529"/>
      <c r="C71" s="483" t="s">
        <v>184</v>
      </c>
      <c r="D71" s="486">
        <v>86198</v>
      </c>
      <c r="E71" s="486">
        <v>15232</v>
      </c>
      <c r="F71" s="486">
        <v>0</v>
      </c>
      <c r="G71" s="486">
        <v>70966</v>
      </c>
      <c r="H71" s="486">
        <v>0</v>
      </c>
      <c r="I71" s="486">
        <v>0</v>
      </c>
      <c r="J71" s="486">
        <v>0</v>
      </c>
      <c r="K71" s="486">
        <v>0</v>
      </c>
      <c r="L71" s="236"/>
    </row>
    <row r="72" spans="1:12" s="350" customFormat="1" ht="12" customHeight="1" x14ac:dyDescent="0.2">
      <c r="A72" s="536"/>
      <c r="B72" s="529"/>
      <c r="C72" s="483" t="s">
        <v>185</v>
      </c>
      <c r="D72" s="486">
        <v>8754</v>
      </c>
      <c r="E72" s="486">
        <v>0</v>
      </c>
      <c r="F72" s="486">
        <v>0</v>
      </c>
      <c r="G72" s="486">
        <v>8754</v>
      </c>
      <c r="H72" s="486">
        <v>0</v>
      </c>
      <c r="I72" s="486">
        <v>0</v>
      </c>
      <c r="J72" s="486">
        <v>0</v>
      </c>
      <c r="K72" s="486">
        <v>0</v>
      </c>
      <c r="L72" s="236"/>
    </row>
    <row r="73" spans="1:12" s="350" customFormat="1" ht="12" customHeight="1" x14ac:dyDescent="0.2">
      <c r="A73" s="536"/>
      <c r="B73" s="529"/>
      <c r="C73" s="483" t="s">
        <v>186</v>
      </c>
      <c r="D73" s="486">
        <v>46718</v>
      </c>
      <c r="E73" s="486">
        <v>0</v>
      </c>
      <c r="F73" s="486">
        <v>3554</v>
      </c>
      <c r="G73" s="486">
        <v>43164</v>
      </c>
      <c r="H73" s="486">
        <v>0</v>
      </c>
      <c r="I73" s="486">
        <v>0</v>
      </c>
      <c r="J73" s="486">
        <v>0</v>
      </c>
      <c r="K73" s="486">
        <v>0</v>
      </c>
      <c r="L73" s="236"/>
    </row>
    <row r="74" spans="1:12" s="350" customFormat="1" ht="12" customHeight="1" x14ac:dyDescent="0.2">
      <c r="A74" s="536"/>
      <c r="B74" s="529"/>
      <c r="C74" s="483" t="s">
        <v>187</v>
      </c>
      <c r="D74" s="486">
        <v>72843</v>
      </c>
      <c r="E74" s="486">
        <v>15540</v>
      </c>
      <c r="F74" s="486">
        <v>22971</v>
      </c>
      <c r="G74" s="486">
        <v>34332</v>
      </c>
      <c r="H74" s="486">
        <v>0</v>
      </c>
      <c r="I74" s="486">
        <v>0</v>
      </c>
      <c r="J74" s="486">
        <v>0</v>
      </c>
      <c r="K74" s="486">
        <v>0</v>
      </c>
      <c r="L74" s="236"/>
    </row>
    <row r="75" spans="1:12" s="350" customFormat="1" ht="12" customHeight="1" x14ac:dyDescent="0.2">
      <c r="A75" s="536"/>
      <c r="B75" s="529"/>
      <c r="C75" s="483" t="s">
        <v>188</v>
      </c>
      <c r="D75" s="486">
        <v>7026</v>
      </c>
      <c r="E75" s="486">
        <v>0</v>
      </c>
      <c r="F75" s="486">
        <v>0</v>
      </c>
      <c r="G75" s="486">
        <v>7026</v>
      </c>
      <c r="H75" s="486">
        <v>0</v>
      </c>
      <c r="I75" s="486">
        <v>0</v>
      </c>
      <c r="J75" s="486">
        <v>0</v>
      </c>
      <c r="K75" s="486">
        <v>0</v>
      </c>
      <c r="L75" s="236"/>
    </row>
    <row r="76" spans="1:12" s="350" customFormat="1" ht="12" customHeight="1" x14ac:dyDescent="0.2">
      <c r="A76" s="536"/>
      <c r="B76" s="529"/>
      <c r="C76" s="483" t="s">
        <v>189</v>
      </c>
      <c r="D76" s="486">
        <v>9075</v>
      </c>
      <c r="E76" s="486">
        <v>0</v>
      </c>
      <c r="F76" s="486">
        <v>0</v>
      </c>
      <c r="G76" s="486">
        <v>9075</v>
      </c>
      <c r="H76" s="486">
        <v>0</v>
      </c>
      <c r="I76" s="486">
        <v>0</v>
      </c>
      <c r="J76" s="486">
        <v>0</v>
      </c>
      <c r="K76" s="486">
        <v>0</v>
      </c>
      <c r="L76" s="236"/>
    </row>
    <row r="77" spans="1:12" s="350" customFormat="1" ht="12" customHeight="1" x14ac:dyDescent="0.2">
      <c r="A77" s="536"/>
      <c r="B77" s="529"/>
      <c r="C77" s="483" t="s">
        <v>190</v>
      </c>
      <c r="D77" s="486">
        <v>1039</v>
      </c>
      <c r="E77" s="486">
        <v>0</v>
      </c>
      <c r="F77" s="486">
        <v>0</v>
      </c>
      <c r="G77" s="486">
        <v>0</v>
      </c>
      <c r="H77" s="486">
        <v>1039</v>
      </c>
      <c r="I77" s="486">
        <v>0</v>
      </c>
      <c r="J77" s="486">
        <v>0</v>
      </c>
      <c r="K77" s="486">
        <v>0</v>
      </c>
      <c r="L77" s="236"/>
    </row>
    <row r="78" spans="1:12" s="350" customFormat="1" ht="12" customHeight="1" x14ac:dyDescent="0.2">
      <c r="A78" s="536"/>
      <c r="B78" s="529"/>
      <c r="C78" s="483" t="s">
        <v>191</v>
      </c>
      <c r="D78" s="486">
        <v>4150</v>
      </c>
      <c r="E78" s="486">
        <v>0</v>
      </c>
      <c r="F78" s="486">
        <v>0</v>
      </c>
      <c r="G78" s="486">
        <v>4150</v>
      </c>
      <c r="H78" s="486">
        <v>0</v>
      </c>
      <c r="I78" s="486">
        <v>0</v>
      </c>
      <c r="J78" s="486">
        <v>0</v>
      </c>
      <c r="K78" s="486">
        <v>0</v>
      </c>
      <c r="L78" s="236"/>
    </row>
    <row r="79" spans="1:12" s="350" customFormat="1" ht="12" customHeight="1" x14ac:dyDescent="0.2">
      <c r="A79" s="536"/>
      <c r="B79" s="529"/>
      <c r="C79" s="483" t="s">
        <v>132</v>
      </c>
      <c r="D79" s="486">
        <v>31</v>
      </c>
      <c r="E79" s="486">
        <v>0</v>
      </c>
      <c r="F79" s="486">
        <v>0</v>
      </c>
      <c r="G79" s="486">
        <v>0</v>
      </c>
      <c r="H79" s="486">
        <v>31</v>
      </c>
      <c r="I79" s="486">
        <v>0</v>
      </c>
      <c r="J79" s="486">
        <v>0</v>
      </c>
      <c r="K79" s="486">
        <v>0</v>
      </c>
      <c r="L79" s="236"/>
    </row>
    <row r="80" spans="1:12" s="350" customFormat="1" ht="12" customHeight="1" x14ac:dyDescent="0.2">
      <c r="A80" s="536"/>
      <c r="B80" s="528" t="s">
        <v>192</v>
      </c>
      <c r="C80" s="483" t="s">
        <v>125</v>
      </c>
      <c r="D80" s="486">
        <v>555832</v>
      </c>
      <c r="E80" s="486">
        <v>82983</v>
      </c>
      <c r="F80" s="486">
        <v>266957</v>
      </c>
      <c r="G80" s="486">
        <v>205892</v>
      </c>
      <c r="H80" s="486">
        <v>0</v>
      </c>
      <c r="I80" s="486">
        <v>0</v>
      </c>
      <c r="J80" s="486">
        <v>0</v>
      </c>
      <c r="K80" s="486">
        <v>0</v>
      </c>
      <c r="L80" s="236"/>
    </row>
    <row r="81" spans="1:12" s="350" customFormat="1" ht="12" customHeight="1" x14ac:dyDescent="0.2">
      <c r="A81" s="536"/>
      <c r="B81" s="529"/>
      <c r="C81" s="483" t="s">
        <v>193</v>
      </c>
      <c r="D81" s="486">
        <v>102</v>
      </c>
      <c r="E81" s="486">
        <v>50</v>
      </c>
      <c r="F81" s="486">
        <v>0</v>
      </c>
      <c r="G81" s="486">
        <v>52</v>
      </c>
      <c r="H81" s="486">
        <v>0</v>
      </c>
      <c r="I81" s="486">
        <v>0</v>
      </c>
      <c r="J81" s="486">
        <v>0</v>
      </c>
      <c r="K81" s="486">
        <v>0</v>
      </c>
      <c r="L81" s="236"/>
    </row>
    <row r="82" spans="1:12" s="350" customFormat="1" ht="12" customHeight="1" x14ac:dyDescent="0.2">
      <c r="A82" s="536"/>
      <c r="B82" s="529"/>
      <c r="C82" s="483" t="s">
        <v>194</v>
      </c>
      <c r="D82" s="486">
        <v>10077</v>
      </c>
      <c r="E82" s="486">
        <v>0</v>
      </c>
      <c r="F82" s="486">
        <v>4678</v>
      </c>
      <c r="G82" s="486">
        <v>5399</v>
      </c>
      <c r="H82" s="486">
        <v>0</v>
      </c>
      <c r="I82" s="486">
        <v>0</v>
      </c>
      <c r="J82" s="486">
        <v>0</v>
      </c>
      <c r="K82" s="486">
        <v>0</v>
      </c>
      <c r="L82" s="236"/>
    </row>
    <row r="83" spans="1:12" s="350" customFormat="1" ht="12" customHeight="1" x14ac:dyDescent="0.2">
      <c r="A83" s="536"/>
      <c r="B83" s="529"/>
      <c r="C83" s="483" t="s">
        <v>195</v>
      </c>
      <c r="D83" s="486">
        <v>47028</v>
      </c>
      <c r="E83" s="486">
        <v>9645</v>
      </c>
      <c r="F83" s="486">
        <v>22584</v>
      </c>
      <c r="G83" s="486">
        <v>14799</v>
      </c>
      <c r="H83" s="486">
        <v>0</v>
      </c>
      <c r="I83" s="486">
        <v>0</v>
      </c>
      <c r="J83" s="486">
        <v>0</v>
      </c>
      <c r="K83" s="486">
        <v>0</v>
      </c>
      <c r="L83" s="236"/>
    </row>
    <row r="84" spans="1:12" s="350" customFormat="1" ht="12" customHeight="1" x14ac:dyDescent="0.2">
      <c r="A84" s="536"/>
      <c r="B84" s="529"/>
      <c r="C84" s="483" t="s">
        <v>196</v>
      </c>
      <c r="D84" s="486">
        <v>15706</v>
      </c>
      <c r="E84" s="486">
        <v>4054</v>
      </c>
      <c r="F84" s="486">
        <v>11652</v>
      </c>
      <c r="G84" s="486">
        <v>0</v>
      </c>
      <c r="H84" s="486">
        <v>0</v>
      </c>
      <c r="I84" s="486">
        <v>0</v>
      </c>
      <c r="J84" s="486">
        <v>0</v>
      </c>
      <c r="K84" s="486">
        <v>0</v>
      </c>
      <c r="L84" s="236"/>
    </row>
    <row r="85" spans="1:12" s="350" customFormat="1" ht="12" customHeight="1" x14ac:dyDescent="0.2">
      <c r="A85" s="536"/>
      <c r="B85" s="529"/>
      <c r="C85" s="483" t="s">
        <v>197</v>
      </c>
      <c r="D85" s="486">
        <v>3527</v>
      </c>
      <c r="E85" s="486">
        <v>0</v>
      </c>
      <c r="F85" s="486">
        <v>3527</v>
      </c>
      <c r="G85" s="486">
        <v>0</v>
      </c>
      <c r="H85" s="486">
        <v>0</v>
      </c>
      <c r="I85" s="486">
        <v>0</v>
      </c>
      <c r="J85" s="486">
        <v>0</v>
      </c>
      <c r="K85" s="486">
        <v>0</v>
      </c>
      <c r="L85" s="236"/>
    </row>
    <row r="86" spans="1:12" s="350" customFormat="1" ht="12" customHeight="1" x14ac:dyDescent="0.2">
      <c r="A86" s="536"/>
      <c r="B86" s="529"/>
      <c r="C86" s="483" t="s">
        <v>198</v>
      </c>
      <c r="D86" s="486">
        <v>17081</v>
      </c>
      <c r="E86" s="486">
        <v>124</v>
      </c>
      <c r="F86" s="486">
        <v>10984</v>
      </c>
      <c r="G86" s="486">
        <v>5973</v>
      </c>
      <c r="H86" s="486">
        <v>0</v>
      </c>
      <c r="I86" s="486">
        <v>0</v>
      </c>
      <c r="J86" s="486">
        <v>0</v>
      </c>
      <c r="K86" s="486">
        <v>0</v>
      </c>
      <c r="L86" s="236"/>
    </row>
    <row r="87" spans="1:12" s="350" customFormat="1" ht="12" customHeight="1" x14ac:dyDescent="0.2">
      <c r="A87" s="536"/>
      <c r="B87" s="529"/>
      <c r="C87" s="483" t="s">
        <v>199</v>
      </c>
      <c r="D87" s="486">
        <v>1193</v>
      </c>
      <c r="E87" s="486">
        <v>0</v>
      </c>
      <c r="F87" s="486">
        <v>0</v>
      </c>
      <c r="G87" s="486">
        <v>1193</v>
      </c>
      <c r="H87" s="486">
        <v>0</v>
      </c>
      <c r="I87" s="486">
        <v>0</v>
      </c>
      <c r="J87" s="486">
        <v>0</v>
      </c>
      <c r="K87" s="486">
        <v>0</v>
      </c>
      <c r="L87" s="236"/>
    </row>
    <row r="88" spans="1:12" s="350" customFormat="1" ht="12" customHeight="1" x14ac:dyDescent="0.2">
      <c r="A88" s="536"/>
      <c r="B88" s="529"/>
      <c r="C88" s="483" t="s">
        <v>200</v>
      </c>
      <c r="D88" s="486">
        <v>344</v>
      </c>
      <c r="E88" s="486">
        <v>0</v>
      </c>
      <c r="F88" s="486">
        <v>0</v>
      </c>
      <c r="G88" s="486">
        <v>344</v>
      </c>
      <c r="H88" s="486">
        <v>0</v>
      </c>
      <c r="I88" s="486">
        <v>0</v>
      </c>
      <c r="J88" s="486">
        <v>0</v>
      </c>
      <c r="K88" s="486">
        <v>0</v>
      </c>
      <c r="L88" s="236"/>
    </row>
    <row r="89" spans="1:12" s="350" customFormat="1" ht="12" customHeight="1" x14ac:dyDescent="0.2">
      <c r="A89" s="536"/>
      <c r="B89" s="529"/>
      <c r="C89" s="483" t="s">
        <v>201</v>
      </c>
      <c r="D89" s="486">
        <v>124584</v>
      </c>
      <c r="E89" s="486">
        <v>33601</v>
      </c>
      <c r="F89" s="486">
        <v>71971</v>
      </c>
      <c r="G89" s="486">
        <v>19012</v>
      </c>
      <c r="H89" s="486">
        <v>0</v>
      </c>
      <c r="I89" s="486">
        <v>0</v>
      </c>
      <c r="J89" s="486">
        <v>0</v>
      </c>
      <c r="K89" s="486">
        <v>0</v>
      </c>
      <c r="L89" s="236"/>
    </row>
    <row r="90" spans="1:12" s="350" customFormat="1" ht="12" customHeight="1" x14ac:dyDescent="0.2">
      <c r="A90" s="536"/>
      <c r="B90" s="529"/>
      <c r="C90" s="483" t="s">
        <v>202</v>
      </c>
      <c r="D90" s="486">
        <v>54787</v>
      </c>
      <c r="E90" s="486">
        <v>0</v>
      </c>
      <c r="F90" s="486">
        <v>14997</v>
      </c>
      <c r="G90" s="486">
        <v>39790</v>
      </c>
      <c r="H90" s="486">
        <v>0</v>
      </c>
      <c r="I90" s="486">
        <v>0</v>
      </c>
      <c r="J90" s="486">
        <v>0</v>
      </c>
      <c r="K90" s="486">
        <v>0</v>
      </c>
      <c r="L90" s="236"/>
    </row>
    <row r="91" spans="1:12" s="350" customFormat="1" ht="12" customHeight="1" x14ac:dyDescent="0.2">
      <c r="A91" s="536"/>
      <c r="B91" s="529"/>
      <c r="C91" s="483" t="s">
        <v>203</v>
      </c>
      <c r="D91" s="486">
        <v>232636</v>
      </c>
      <c r="E91" s="486">
        <v>21321</v>
      </c>
      <c r="F91" s="486">
        <v>105086</v>
      </c>
      <c r="G91" s="486">
        <v>106229</v>
      </c>
      <c r="H91" s="486">
        <v>0</v>
      </c>
      <c r="I91" s="486">
        <v>0</v>
      </c>
      <c r="J91" s="486">
        <v>0</v>
      </c>
      <c r="K91" s="486">
        <v>0</v>
      </c>
      <c r="L91" s="236"/>
    </row>
    <row r="92" spans="1:12" s="350" customFormat="1" ht="12" customHeight="1" x14ac:dyDescent="0.2">
      <c r="A92" s="536"/>
      <c r="B92" s="529"/>
      <c r="C92" s="483" t="s">
        <v>204</v>
      </c>
      <c r="D92" s="486">
        <v>48689</v>
      </c>
      <c r="E92" s="486">
        <v>14188</v>
      </c>
      <c r="F92" s="486">
        <v>21400</v>
      </c>
      <c r="G92" s="486">
        <v>13101</v>
      </c>
      <c r="H92" s="486">
        <v>0</v>
      </c>
      <c r="I92" s="486">
        <v>0</v>
      </c>
      <c r="J92" s="486">
        <v>0</v>
      </c>
      <c r="K92" s="486">
        <v>0</v>
      </c>
      <c r="L92" s="236"/>
    </row>
    <row r="93" spans="1:12" s="350" customFormat="1" ht="12" customHeight="1" x14ac:dyDescent="0.2">
      <c r="A93" s="536"/>
      <c r="B93" s="529"/>
      <c r="C93" s="483" t="s">
        <v>132</v>
      </c>
      <c r="D93" s="486">
        <v>78</v>
      </c>
      <c r="E93" s="486">
        <v>0</v>
      </c>
      <c r="F93" s="486">
        <v>78</v>
      </c>
      <c r="G93" s="486">
        <v>0</v>
      </c>
      <c r="H93" s="486">
        <v>0</v>
      </c>
      <c r="I93" s="486">
        <v>0</v>
      </c>
      <c r="J93" s="486">
        <v>0</v>
      </c>
      <c r="K93" s="486">
        <v>0</v>
      </c>
      <c r="L93" s="236"/>
    </row>
    <row r="94" spans="1:12" s="350" customFormat="1" ht="12" customHeight="1" x14ac:dyDescent="0.2">
      <c r="A94" s="536"/>
      <c r="B94" s="528" t="s">
        <v>205</v>
      </c>
      <c r="C94" s="483" t="s">
        <v>125</v>
      </c>
      <c r="D94" s="486">
        <v>374436</v>
      </c>
      <c r="E94" s="486">
        <v>72018</v>
      </c>
      <c r="F94" s="486">
        <v>88483</v>
      </c>
      <c r="G94" s="486">
        <v>207349</v>
      </c>
      <c r="H94" s="486">
        <v>4838</v>
      </c>
      <c r="I94" s="486">
        <v>0</v>
      </c>
      <c r="J94" s="486">
        <v>0</v>
      </c>
      <c r="K94" s="486">
        <v>1748</v>
      </c>
      <c r="L94" s="236"/>
    </row>
    <row r="95" spans="1:12" s="350" customFormat="1" ht="12" customHeight="1" x14ac:dyDescent="0.2">
      <c r="A95" s="536"/>
      <c r="B95" s="529"/>
      <c r="C95" s="483" t="s">
        <v>206</v>
      </c>
      <c r="D95" s="486">
        <v>108151</v>
      </c>
      <c r="E95" s="486">
        <v>8018</v>
      </c>
      <c r="F95" s="486">
        <v>35116</v>
      </c>
      <c r="G95" s="486">
        <v>65017</v>
      </c>
      <c r="H95" s="486">
        <v>0</v>
      </c>
      <c r="I95" s="486">
        <v>0</v>
      </c>
      <c r="J95" s="486">
        <v>0</v>
      </c>
      <c r="K95" s="486">
        <v>0</v>
      </c>
      <c r="L95" s="236"/>
    </row>
    <row r="96" spans="1:12" s="350" customFormat="1" ht="12" customHeight="1" x14ac:dyDescent="0.2">
      <c r="A96" s="536"/>
      <c r="B96" s="529"/>
      <c r="C96" s="483" t="s">
        <v>207</v>
      </c>
      <c r="D96" s="486">
        <v>88120</v>
      </c>
      <c r="E96" s="486">
        <v>23175</v>
      </c>
      <c r="F96" s="486">
        <v>14003</v>
      </c>
      <c r="G96" s="486">
        <v>48436</v>
      </c>
      <c r="H96" s="486">
        <v>2506</v>
      </c>
      <c r="I96" s="486">
        <v>0</v>
      </c>
      <c r="J96" s="486">
        <v>0</v>
      </c>
      <c r="K96" s="486">
        <v>0</v>
      </c>
      <c r="L96" s="236"/>
    </row>
    <row r="97" spans="1:12" s="350" customFormat="1" ht="12" customHeight="1" x14ac:dyDescent="0.2">
      <c r="A97" s="536"/>
      <c r="B97" s="529"/>
      <c r="C97" s="483" t="s">
        <v>788</v>
      </c>
      <c r="D97" s="486">
        <v>878</v>
      </c>
      <c r="E97" s="486">
        <v>0</v>
      </c>
      <c r="F97" s="486">
        <v>0</v>
      </c>
      <c r="G97" s="486">
        <v>0</v>
      </c>
      <c r="H97" s="486">
        <v>0</v>
      </c>
      <c r="I97" s="486">
        <v>0</v>
      </c>
      <c r="J97" s="486">
        <v>0</v>
      </c>
      <c r="K97" s="486">
        <v>878</v>
      </c>
      <c r="L97" s="236"/>
    </row>
    <row r="98" spans="1:12" s="350" customFormat="1" ht="12" customHeight="1" x14ac:dyDescent="0.2">
      <c r="A98" s="536"/>
      <c r="B98" s="529"/>
      <c r="C98" s="483" t="s">
        <v>208</v>
      </c>
      <c r="D98" s="486">
        <v>3883</v>
      </c>
      <c r="E98" s="486">
        <v>0</v>
      </c>
      <c r="F98" s="486">
        <v>672</v>
      </c>
      <c r="G98" s="486">
        <v>3211</v>
      </c>
      <c r="H98" s="486">
        <v>0</v>
      </c>
      <c r="I98" s="486">
        <v>0</v>
      </c>
      <c r="J98" s="486">
        <v>0</v>
      </c>
      <c r="K98" s="486">
        <v>0</v>
      </c>
      <c r="L98" s="236"/>
    </row>
    <row r="99" spans="1:12" s="350" customFormat="1" ht="12" customHeight="1" x14ac:dyDescent="0.2">
      <c r="A99" s="536"/>
      <c r="B99" s="529"/>
      <c r="C99" s="483" t="s">
        <v>209</v>
      </c>
      <c r="D99" s="486">
        <v>33438</v>
      </c>
      <c r="E99" s="486">
        <v>10183</v>
      </c>
      <c r="F99" s="486">
        <v>3496</v>
      </c>
      <c r="G99" s="486">
        <v>18587</v>
      </c>
      <c r="H99" s="486">
        <v>1172</v>
      </c>
      <c r="I99" s="486">
        <v>0</v>
      </c>
      <c r="J99" s="486">
        <v>0</v>
      </c>
      <c r="K99" s="486">
        <v>0</v>
      </c>
      <c r="L99" s="236"/>
    </row>
    <row r="100" spans="1:12" s="350" customFormat="1" ht="12" customHeight="1" x14ac:dyDescent="0.2">
      <c r="A100" s="536"/>
      <c r="B100" s="529"/>
      <c r="C100" s="483" t="s">
        <v>210</v>
      </c>
      <c r="D100" s="486">
        <v>18809</v>
      </c>
      <c r="E100" s="486">
        <v>6225</v>
      </c>
      <c r="F100" s="486">
        <v>7108</v>
      </c>
      <c r="G100" s="486">
        <v>5476</v>
      </c>
      <c r="H100" s="486">
        <v>0</v>
      </c>
      <c r="I100" s="486">
        <v>0</v>
      </c>
      <c r="J100" s="486">
        <v>0</v>
      </c>
      <c r="K100" s="486">
        <v>0</v>
      </c>
      <c r="L100" s="236"/>
    </row>
    <row r="101" spans="1:12" s="350" customFormat="1" ht="12" customHeight="1" x14ac:dyDescent="0.2">
      <c r="A101" s="536"/>
      <c r="B101" s="529"/>
      <c r="C101" s="483" t="s">
        <v>211</v>
      </c>
      <c r="D101" s="486">
        <v>24189</v>
      </c>
      <c r="E101" s="486">
        <v>2787</v>
      </c>
      <c r="F101" s="486">
        <v>11212</v>
      </c>
      <c r="G101" s="486">
        <v>10190</v>
      </c>
      <c r="H101" s="486">
        <v>0</v>
      </c>
      <c r="I101" s="486">
        <v>0</v>
      </c>
      <c r="J101" s="486">
        <v>0</v>
      </c>
      <c r="K101" s="486">
        <v>0</v>
      </c>
      <c r="L101" s="236"/>
    </row>
    <row r="102" spans="1:12" s="350" customFormat="1" ht="12" customHeight="1" x14ac:dyDescent="0.2">
      <c r="A102" s="536"/>
      <c r="B102" s="529"/>
      <c r="C102" s="483" t="s">
        <v>212</v>
      </c>
      <c r="D102" s="486">
        <v>3302</v>
      </c>
      <c r="E102" s="486">
        <v>0</v>
      </c>
      <c r="F102" s="486">
        <v>0</v>
      </c>
      <c r="G102" s="486">
        <v>2432</v>
      </c>
      <c r="H102" s="486">
        <v>0</v>
      </c>
      <c r="I102" s="486">
        <v>0</v>
      </c>
      <c r="J102" s="486">
        <v>0</v>
      </c>
      <c r="K102" s="486">
        <v>870</v>
      </c>
      <c r="L102" s="236"/>
    </row>
    <row r="103" spans="1:12" s="350" customFormat="1" ht="12" customHeight="1" x14ac:dyDescent="0.2">
      <c r="A103" s="536"/>
      <c r="B103" s="529"/>
      <c r="C103" s="483" t="s">
        <v>213</v>
      </c>
      <c r="D103" s="486">
        <v>41461</v>
      </c>
      <c r="E103" s="486">
        <v>13180</v>
      </c>
      <c r="F103" s="486">
        <v>4790</v>
      </c>
      <c r="G103" s="486">
        <v>22331</v>
      </c>
      <c r="H103" s="486">
        <v>1160</v>
      </c>
      <c r="I103" s="486">
        <v>0</v>
      </c>
      <c r="J103" s="486">
        <v>0</v>
      </c>
      <c r="K103" s="486">
        <v>0</v>
      </c>
      <c r="L103" s="236"/>
    </row>
    <row r="104" spans="1:12" s="350" customFormat="1" ht="12" customHeight="1" x14ac:dyDescent="0.2">
      <c r="A104" s="536"/>
      <c r="B104" s="529"/>
      <c r="C104" s="483" t="s">
        <v>214</v>
      </c>
      <c r="D104" s="486">
        <v>171</v>
      </c>
      <c r="E104" s="486">
        <v>0</v>
      </c>
      <c r="F104" s="486">
        <v>0</v>
      </c>
      <c r="G104" s="486">
        <v>171</v>
      </c>
      <c r="H104" s="486">
        <v>0</v>
      </c>
      <c r="I104" s="486">
        <v>0</v>
      </c>
      <c r="J104" s="486">
        <v>0</v>
      </c>
      <c r="K104" s="486">
        <v>0</v>
      </c>
      <c r="L104" s="236"/>
    </row>
    <row r="105" spans="1:12" s="350" customFormat="1" ht="12" customHeight="1" x14ac:dyDescent="0.2">
      <c r="A105" s="536"/>
      <c r="B105" s="529"/>
      <c r="C105" s="483" t="s">
        <v>215</v>
      </c>
      <c r="D105" s="486">
        <v>5907</v>
      </c>
      <c r="E105" s="486">
        <v>1131</v>
      </c>
      <c r="F105" s="486">
        <v>1543</v>
      </c>
      <c r="G105" s="486">
        <v>3233</v>
      </c>
      <c r="H105" s="486">
        <v>0</v>
      </c>
      <c r="I105" s="486">
        <v>0</v>
      </c>
      <c r="J105" s="486">
        <v>0</v>
      </c>
      <c r="K105" s="486">
        <v>0</v>
      </c>
      <c r="L105" s="236"/>
    </row>
    <row r="106" spans="1:12" s="350" customFormat="1" ht="12" customHeight="1" x14ac:dyDescent="0.2">
      <c r="A106" s="536"/>
      <c r="B106" s="529"/>
      <c r="C106" s="483" t="s">
        <v>216</v>
      </c>
      <c r="D106" s="486">
        <v>1311</v>
      </c>
      <c r="E106" s="486">
        <v>0</v>
      </c>
      <c r="F106" s="486">
        <v>0</v>
      </c>
      <c r="G106" s="486">
        <v>1311</v>
      </c>
      <c r="H106" s="486">
        <v>0</v>
      </c>
      <c r="I106" s="486">
        <v>0</v>
      </c>
      <c r="J106" s="486">
        <v>0</v>
      </c>
      <c r="K106" s="486">
        <v>0</v>
      </c>
      <c r="L106" s="236"/>
    </row>
    <row r="107" spans="1:12" s="350" customFormat="1" ht="12" customHeight="1" x14ac:dyDescent="0.2">
      <c r="A107" s="536"/>
      <c r="B107" s="529"/>
      <c r="C107" s="483" t="s">
        <v>217</v>
      </c>
      <c r="D107" s="486">
        <v>13026</v>
      </c>
      <c r="E107" s="486">
        <v>0</v>
      </c>
      <c r="F107" s="486">
        <v>7195</v>
      </c>
      <c r="G107" s="486">
        <v>5831</v>
      </c>
      <c r="H107" s="486">
        <v>0</v>
      </c>
      <c r="I107" s="486">
        <v>0</v>
      </c>
      <c r="J107" s="486">
        <v>0</v>
      </c>
      <c r="K107" s="486">
        <v>0</v>
      </c>
      <c r="L107" s="236"/>
    </row>
    <row r="108" spans="1:12" s="350" customFormat="1" ht="12" customHeight="1" x14ac:dyDescent="0.2">
      <c r="A108" s="536"/>
      <c r="B108" s="529"/>
      <c r="C108" s="483" t="s">
        <v>218</v>
      </c>
      <c r="D108" s="486">
        <v>26573</v>
      </c>
      <c r="E108" s="486">
        <v>7319</v>
      </c>
      <c r="F108" s="486">
        <v>1910</v>
      </c>
      <c r="G108" s="486">
        <v>17344</v>
      </c>
      <c r="H108" s="486">
        <v>0</v>
      </c>
      <c r="I108" s="486">
        <v>0</v>
      </c>
      <c r="J108" s="486">
        <v>0</v>
      </c>
      <c r="K108" s="486">
        <v>0</v>
      </c>
      <c r="L108" s="236"/>
    </row>
    <row r="109" spans="1:12" s="350" customFormat="1" ht="12" customHeight="1" x14ac:dyDescent="0.2">
      <c r="A109" s="536"/>
      <c r="B109" s="529"/>
      <c r="C109" s="483" t="s">
        <v>219</v>
      </c>
      <c r="D109" s="486">
        <v>5217</v>
      </c>
      <c r="E109" s="486">
        <v>0</v>
      </c>
      <c r="F109" s="486">
        <v>1438</v>
      </c>
      <c r="G109" s="486">
        <v>3779</v>
      </c>
      <c r="H109" s="486">
        <v>0</v>
      </c>
      <c r="I109" s="486">
        <v>0</v>
      </c>
      <c r="J109" s="486">
        <v>0</v>
      </c>
      <c r="K109" s="486">
        <v>0</v>
      </c>
      <c r="L109" s="236"/>
    </row>
    <row r="110" spans="1:12" s="350" customFormat="1" ht="12" customHeight="1" x14ac:dyDescent="0.2">
      <c r="A110" s="536"/>
      <c r="B110" s="485" t="s">
        <v>220</v>
      </c>
      <c r="C110" s="483" t="s">
        <v>221</v>
      </c>
      <c r="D110" s="486">
        <v>63693</v>
      </c>
      <c r="E110" s="486">
        <v>28660</v>
      </c>
      <c r="F110" s="486">
        <v>11701</v>
      </c>
      <c r="G110" s="486">
        <v>23332</v>
      </c>
      <c r="H110" s="486">
        <v>0</v>
      </c>
      <c r="I110" s="486">
        <v>0</v>
      </c>
      <c r="J110" s="486">
        <v>0</v>
      </c>
      <c r="K110" s="486">
        <v>0</v>
      </c>
      <c r="L110" s="236"/>
    </row>
    <row r="111" spans="1:12" s="350" customFormat="1" ht="12" customHeight="1" x14ac:dyDescent="0.2">
      <c r="A111" s="536"/>
      <c r="B111" s="485" t="s">
        <v>222</v>
      </c>
      <c r="C111" s="483" t="s">
        <v>223</v>
      </c>
      <c r="D111" s="486">
        <v>33853</v>
      </c>
      <c r="E111" s="486">
        <v>0</v>
      </c>
      <c r="F111" s="486">
        <v>8742</v>
      </c>
      <c r="G111" s="486">
        <v>25111</v>
      </c>
      <c r="H111" s="486">
        <v>0</v>
      </c>
      <c r="I111" s="486">
        <v>0</v>
      </c>
      <c r="J111" s="486">
        <v>0</v>
      </c>
      <c r="K111" s="486">
        <v>0</v>
      </c>
      <c r="L111" s="236"/>
    </row>
    <row r="112" spans="1:12" s="350" customFormat="1" ht="12" customHeight="1" x14ac:dyDescent="0.2">
      <c r="A112" s="536"/>
      <c r="B112" s="528" t="s">
        <v>224</v>
      </c>
      <c r="C112" s="483" t="s">
        <v>125</v>
      </c>
      <c r="D112" s="486">
        <v>76314</v>
      </c>
      <c r="E112" s="486">
        <v>6877</v>
      </c>
      <c r="F112" s="486">
        <v>18114</v>
      </c>
      <c r="G112" s="486">
        <v>51323</v>
      </c>
      <c r="H112" s="486">
        <v>0</v>
      </c>
      <c r="I112" s="486">
        <v>0</v>
      </c>
      <c r="J112" s="486">
        <v>0</v>
      </c>
      <c r="K112" s="486">
        <v>0</v>
      </c>
      <c r="L112" s="236"/>
    </row>
    <row r="113" spans="1:12" s="350" customFormat="1" ht="12" customHeight="1" x14ac:dyDescent="0.2">
      <c r="A113" s="536"/>
      <c r="B113" s="529"/>
      <c r="C113" s="483" t="s">
        <v>225</v>
      </c>
      <c r="D113" s="486">
        <v>3327</v>
      </c>
      <c r="E113" s="486">
        <v>0</v>
      </c>
      <c r="F113" s="486">
        <v>0</v>
      </c>
      <c r="G113" s="486">
        <v>3327</v>
      </c>
      <c r="H113" s="486">
        <v>0</v>
      </c>
      <c r="I113" s="486">
        <v>0</v>
      </c>
      <c r="J113" s="486">
        <v>0</v>
      </c>
      <c r="K113" s="486">
        <v>0</v>
      </c>
      <c r="L113" s="236"/>
    </row>
    <row r="114" spans="1:12" s="350" customFormat="1" ht="12" customHeight="1" x14ac:dyDescent="0.2">
      <c r="A114" s="536"/>
      <c r="B114" s="529"/>
      <c r="C114" s="483" t="s">
        <v>226</v>
      </c>
      <c r="D114" s="486">
        <v>72987</v>
      </c>
      <c r="E114" s="486">
        <v>6877</v>
      </c>
      <c r="F114" s="486">
        <v>18114</v>
      </c>
      <c r="G114" s="486">
        <v>47996</v>
      </c>
      <c r="H114" s="486">
        <v>0</v>
      </c>
      <c r="I114" s="486">
        <v>0</v>
      </c>
      <c r="J114" s="486">
        <v>0</v>
      </c>
      <c r="K114" s="486">
        <v>0</v>
      </c>
      <c r="L114" s="236"/>
    </row>
    <row r="115" spans="1:12" s="350" customFormat="1" ht="12" customHeight="1" x14ac:dyDescent="0.2">
      <c r="A115" s="536"/>
      <c r="B115" s="528" t="s">
        <v>227</v>
      </c>
      <c r="C115" s="483" t="s">
        <v>125</v>
      </c>
      <c r="D115" s="486">
        <v>470980</v>
      </c>
      <c r="E115" s="486">
        <v>99715</v>
      </c>
      <c r="F115" s="486">
        <v>130706</v>
      </c>
      <c r="G115" s="486">
        <v>237697</v>
      </c>
      <c r="H115" s="486">
        <v>763</v>
      </c>
      <c r="I115" s="486">
        <v>250</v>
      </c>
      <c r="J115" s="486">
        <v>25</v>
      </c>
      <c r="K115" s="486">
        <v>1824</v>
      </c>
      <c r="L115" s="236"/>
    </row>
    <row r="116" spans="1:12" s="350" customFormat="1" ht="12" customHeight="1" x14ac:dyDescent="0.2">
      <c r="A116" s="536"/>
      <c r="B116" s="529"/>
      <c r="C116" s="483" t="s">
        <v>228</v>
      </c>
      <c r="D116" s="486">
        <v>12188</v>
      </c>
      <c r="E116" s="486">
        <v>8837</v>
      </c>
      <c r="F116" s="486">
        <v>0</v>
      </c>
      <c r="G116" s="486">
        <v>3351</v>
      </c>
      <c r="H116" s="486">
        <v>0</v>
      </c>
      <c r="I116" s="486">
        <v>0</v>
      </c>
      <c r="J116" s="486">
        <v>0</v>
      </c>
      <c r="K116" s="486">
        <v>0</v>
      </c>
      <c r="L116" s="236"/>
    </row>
    <row r="117" spans="1:12" s="350" customFormat="1" ht="12" customHeight="1" x14ac:dyDescent="0.2">
      <c r="A117" s="536"/>
      <c r="B117" s="529"/>
      <c r="C117" s="483" t="s">
        <v>229</v>
      </c>
      <c r="D117" s="486">
        <v>54191</v>
      </c>
      <c r="E117" s="486">
        <v>9920</v>
      </c>
      <c r="F117" s="486">
        <v>19910</v>
      </c>
      <c r="G117" s="486">
        <v>24361</v>
      </c>
      <c r="H117" s="486">
        <v>0</v>
      </c>
      <c r="I117" s="486">
        <v>0</v>
      </c>
      <c r="J117" s="486">
        <v>0</v>
      </c>
      <c r="K117" s="486">
        <v>0</v>
      </c>
      <c r="L117" s="236"/>
    </row>
    <row r="118" spans="1:12" s="350" customFormat="1" ht="12" customHeight="1" x14ac:dyDescent="0.2">
      <c r="A118" s="536"/>
      <c r="B118" s="529"/>
      <c r="C118" s="483" t="s">
        <v>230</v>
      </c>
      <c r="D118" s="486">
        <v>18783</v>
      </c>
      <c r="E118" s="486">
        <v>5743</v>
      </c>
      <c r="F118" s="486">
        <v>3392</v>
      </c>
      <c r="G118" s="486">
        <v>9227</v>
      </c>
      <c r="H118" s="486">
        <v>0</v>
      </c>
      <c r="I118" s="486">
        <v>0</v>
      </c>
      <c r="J118" s="486">
        <v>0</v>
      </c>
      <c r="K118" s="486">
        <v>421</v>
      </c>
      <c r="L118" s="236"/>
    </row>
    <row r="119" spans="1:12" s="350" customFormat="1" ht="12" customHeight="1" x14ac:dyDescent="0.2">
      <c r="A119" s="536"/>
      <c r="B119" s="529"/>
      <c r="C119" s="483" t="s">
        <v>231</v>
      </c>
      <c r="D119" s="486">
        <v>44260</v>
      </c>
      <c r="E119" s="486">
        <v>13330</v>
      </c>
      <c r="F119" s="486">
        <v>17063</v>
      </c>
      <c r="G119" s="486">
        <v>13867</v>
      </c>
      <c r="H119" s="486">
        <v>0</v>
      </c>
      <c r="I119" s="486">
        <v>0</v>
      </c>
      <c r="J119" s="486">
        <v>0</v>
      </c>
      <c r="K119" s="486">
        <v>0</v>
      </c>
      <c r="L119" s="236"/>
    </row>
    <row r="120" spans="1:12" s="350" customFormat="1" ht="12" customHeight="1" x14ac:dyDescent="0.2">
      <c r="A120" s="536"/>
      <c r="B120" s="529"/>
      <c r="C120" s="483" t="s">
        <v>232</v>
      </c>
      <c r="D120" s="486">
        <v>36648</v>
      </c>
      <c r="E120" s="486">
        <v>6963</v>
      </c>
      <c r="F120" s="486">
        <v>4538</v>
      </c>
      <c r="G120" s="486">
        <v>25147</v>
      </c>
      <c r="H120" s="486">
        <v>0</v>
      </c>
      <c r="I120" s="486">
        <v>0</v>
      </c>
      <c r="J120" s="486">
        <v>0</v>
      </c>
      <c r="K120" s="486">
        <v>0</v>
      </c>
      <c r="L120" s="236"/>
    </row>
    <row r="121" spans="1:12" s="350" customFormat="1" ht="12" customHeight="1" x14ac:dyDescent="0.2">
      <c r="A121" s="536"/>
      <c r="B121" s="529"/>
      <c r="C121" s="483" t="s">
        <v>233</v>
      </c>
      <c r="D121" s="486">
        <v>3625</v>
      </c>
      <c r="E121" s="486">
        <v>0</v>
      </c>
      <c r="F121" s="486">
        <v>3625</v>
      </c>
      <c r="G121" s="486">
        <v>0</v>
      </c>
      <c r="H121" s="486">
        <v>0</v>
      </c>
      <c r="I121" s="486">
        <v>0</v>
      </c>
      <c r="J121" s="486">
        <v>0</v>
      </c>
      <c r="K121" s="486">
        <v>0</v>
      </c>
      <c r="L121" s="236"/>
    </row>
    <row r="122" spans="1:12" s="350" customFormat="1" ht="12" customHeight="1" x14ac:dyDescent="0.2">
      <c r="A122" s="536"/>
      <c r="B122" s="529"/>
      <c r="C122" s="483" t="s">
        <v>234</v>
      </c>
      <c r="D122" s="486">
        <v>29654</v>
      </c>
      <c r="E122" s="486">
        <v>9228</v>
      </c>
      <c r="F122" s="486">
        <v>11229</v>
      </c>
      <c r="G122" s="486">
        <v>8640</v>
      </c>
      <c r="H122" s="486">
        <v>0</v>
      </c>
      <c r="I122" s="486">
        <v>0</v>
      </c>
      <c r="J122" s="486">
        <v>0</v>
      </c>
      <c r="K122" s="486">
        <v>557</v>
      </c>
      <c r="L122" s="236"/>
    </row>
    <row r="123" spans="1:12" s="350" customFormat="1" ht="12" customHeight="1" x14ac:dyDescent="0.2">
      <c r="A123" s="536"/>
      <c r="B123" s="529"/>
      <c r="C123" s="483" t="s">
        <v>235</v>
      </c>
      <c r="D123" s="486">
        <v>44816</v>
      </c>
      <c r="E123" s="486">
        <v>14936</v>
      </c>
      <c r="F123" s="486">
        <v>17953</v>
      </c>
      <c r="G123" s="486">
        <v>10342</v>
      </c>
      <c r="H123" s="486">
        <v>688</v>
      </c>
      <c r="I123" s="486">
        <v>51</v>
      </c>
      <c r="J123" s="486">
        <v>0</v>
      </c>
      <c r="K123" s="486">
        <v>846</v>
      </c>
      <c r="L123" s="236"/>
    </row>
    <row r="124" spans="1:12" s="350" customFormat="1" ht="12" customHeight="1" x14ac:dyDescent="0.2">
      <c r="A124" s="536"/>
      <c r="B124" s="529"/>
      <c r="C124" s="483" t="s">
        <v>236</v>
      </c>
      <c r="D124" s="486">
        <v>24836</v>
      </c>
      <c r="E124" s="486">
        <v>0</v>
      </c>
      <c r="F124" s="486">
        <v>0</v>
      </c>
      <c r="G124" s="486">
        <v>24836</v>
      </c>
      <c r="H124" s="486">
        <v>0</v>
      </c>
      <c r="I124" s="486">
        <v>0</v>
      </c>
      <c r="J124" s="486">
        <v>0</v>
      </c>
      <c r="K124" s="486">
        <v>0</v>
      </c>
      <c r="L124" s="236"/>
    </row>
    <row r="125" spans="1:12" s="350" customFormat="1" ht="12" customHeight="1" x14ac:dyDescent="0.2">
      <c r="A125" s="536"/>
      <c r="B125" s="529"/>
      <c r="C125" s="483" t="s">
        <v>237</v>
      </c>
      <c r="D125" s="486">
        <v>1894</v>
      </c>
      <c r="E125" s="486">
        <v>0</v>
      </c>
      <c r="F125" s="486">
        <v>1894</v>
      </c>
      <c r="G125" s="486">
        <v>0</v>
      </c>
      <c r="H125" s="486">
        <v>0</v>
      </c>
      <c r="I125" s="486">
        <v>0</v>
      </c>
      <c r="J125" s="486">
        <v>0</v>
      </c>
      <c r="K125" s="486">
        <v>0</v>
      </c>
      <c r="L125" s="236"/>
    </row>
    <row r="126" spans="1:12" s="350" customFormat="1" ht="12" customHeight="1" x14ac:dyDescent="0.2">
      <c r="A126" s="536"/>
      <c r="B126" s="529"/>
      <c r="C126" s="483" t="s">
        <v>238</v>
      </c>
      <c r="D126" s="486">
        <v>375</v>
      </c>
      <c r="E126" s="486">
        <v>0</v>
      </c>
      <c r="F126" s="486">
        <v>0</v>
      </c>
      <c r="G126" s="486">
        <v>375</v>
      </c>
      <c r="H126" s="486">
        <v>0</v>
      </c>
      <c r="I126" s="486">
        <v>0</v>
      </c>
      <c r="J126" s="486">
        <v>0</v>
      </c>
      <c r="K126" s="486">
        <v>0</v>
      </c>
      <c r="L126" s="236"/>
    </row>
    <row r="127" spans="1:12" s="350" customFormat="1" ht="12" customHeight="1" x14ac:dyDescent="0.2">
      <c r="A127" s="536"/>
      <c r="B127" s="529"/>
      <c r="C127" s="483" t="s">
        <v>239</v>
      </c>
      <c r="D127" s="486">
        <v>2381</v>
      </c>
      <c r="E127" s="486">
        <v>0</v>
      </c>
      <c r="F127" s="486">
        <v>0</v>
      </c>
      <c r="G127" s="486">
        <v>2381</v>
      </c>
      <c r="H127" s="486">
        <v>0</v>
      </c>
      <c r="I127" s="486">
        <v>0</v>
      </c>
      <c r="J127" s="486">
        <v>0</v>
      </c>
      <c r="K127" s="486">
        <v>0</v>
      </c>
      <c r="L127" s="236"/>
    </row>
    <row r="128" spans="1:12" s="350" customFormat="1" ht="12" customHeight="1" x14ac:dyDescent="0.2">
      <c r="A128" s="536"/>
      <c r="B128" s="529"/>
      <c r="C128" s="483" t="s">
        <v>240</v>
      </c>
      <c r="D128" s="486">
        <v>29133</v>
      </c>
      <c r="E128" s="486">
        <v>4549</v>
      </c>
      <c r="F128" s="486">
        <v>0</v>
      </c>
      <c r="G128" s="486">
        <v>24584</v>
      </c>
      <c r="H128" s="486">
        <v>0</v>
      </c>
      <c r="I128" s="486">
        <v>0</v>
      </c>
      <c r="J128" s="486">
        <v>0</v>
      </c>
      <c r="K128" s="486">
        <v>0</v>
      </c>
      <c r="L128" s="236"/>
    </row>
    <row r="129" spans="1:12" s="350" customFormat="1" ht="12" customHeight="1" x14ac:dyDescent="0.2">
      <c r="A129" s="536"/>
      <c r="B129" s="529"/>
      <c r="C129" s="483" t="s">
        <v>241</v>
      </c>
      <c r="D129" s="486">
        <v>87356</v>
      </c>
      <c r="E129" s="486">
        <v>10183</v>
      </c>
      <c r="F129" s="486">
        <v>30219</v>
      </c>
      <c r="G129" s="486">
        <v>46929</v>
      </c>
      <c r="H129" s="486">
        <v>0</v>
      </c>
      <c r="I129" s="486">
        <v>0</v>
      </c>
      <c r="J129" s="486">
        <v>25</v>
      </c>
      <c r="K129" s="486">
        <v>0</v>
      </c>
      <c r="L129" s="236"/>
    </row>
    <row r="130" spans="1:12" s="350" customFormat="1" ht="12" customHeight="1" x14ac:dyDescent="0.2">
      <c r="A130" s="536"/>
      <c r="B130" s="529"/>
      <c r="C130" s="483" t="s">
        <v>242</v>
      </c>
      <c r="D130" s="486">
        <v>274</v>
      </c>
      <c r="E130" s="486">
        <v>0</v>
      </c>
      <c r="F130" s="486">
        <v>0</v>
      </c>
      <c r="G130" s="486">
        <v>0</v>
      </c>
      <c r="H130" s="486">
        <v>75</v>
      </c>
      <c r="I130" s="486">
        <v>199</v>
      </c>
      <c r="J130" s="486">
        <v>0</v>
      </c>
      <c r="K130" s="486">
        <v>0</v>
      </c>
      <c r="L130" s="236"/>
    </row>
    <row r="131" spans="1:12" s="350" customFormat="1" ht="12" customHeight="1" x14ac:dyDescent="0.2">
      <c r="A131" s="536"/>
      <c r="B131" s="529"/>
      <c r="C131" s="483" t="s">
        <v>243</v>
      </c>
      <c r="D131" s="486">
        <v>55072</v>
      </c>
      <c r="E131" s="486">
        <v>16026</v>
      </c>
      <c r="F131" s="486">
        <v>19190</v>
      </c>
      <c r="G131" s="486">
        <v>19856</v>
      </c>
      <c r="H131" s="486">
        <v>0</v>
      </c>
      <c r="I131" s="486">
        <v>0</v>
      </c>
      <c r="J131" s="486">
        <v>0</v>
      </c>
      <c r="K131" s="486">
        <v>0</v>
      </c>
      <c r="L131" s="236"/>
    </row>
    <row r="132" spans="1:12" s="350" customFormat="1" ht="12" customHeight="1" x14ac:dyDescent="0.2">
      <c r="A132" s="536"/>
      <c r="B132" s="529"/>
      <c r="C132" s="483" t="s">
        <v>244</v>
      </c>
      <c r="D132" s="486">
        <v>1256</v>
      </c>
      <c r="E132" s="486">
        <v>0</v>
      </c>
      <c r="F132" s="486">
        <v>0</v>
      </c>
      <c r="G132" s="486">
        <v>1256</v>
      </c>
      <c r="H132" s="486">
        <v>0</v>
      </c>
      <c r="I132" s="486">
        <v>0</v>
      </c>
      <c r="J132" s="486">
        <v>0</v>
      </c>
      <c r="K132" s="486">
        <v>0</v>
      </c>
      <c r="L132" s="236"/>
    </row>
    <row r="133" spans="1:12" s="350" customFormat="1" ht="12" customHeight="1" x14ac:dyDescent="0.2">
      <c r="A133" s="536"/>
      <c r="B133" s="529"/>
      <c r="C133" s="483" t="s">
        <v>245</v>
      </c>
      <c r="D133" s="486">
        <v>24205</v>
      </c>
      <c r="E133" s="486">
        <v>0</v>
      </c>
      <c r="F133" s="486">
        <v>1693</v>
      </c>
      <c r="G133" s="486">
        <v>22512</v>
      </c>
      <c r="H133" s="486">
        <v>0</v>
      </c>
      <c r="I133" s="486">
        <v>0</v>
      </c>
      <c r="J133" s="486">
        <v>0</v>
      </c>
      <c r="K133" s="486">
        <v>0</v>
      </c>
      <c r="L133" s="236"/>
    </row>
    <row r="134" spans="1:12" s="350" customFormat="1" ht="12" customHeight="1" x14ac:dyDescent="0.2">
      <c r="A134" s="536"/>
      <c r="B134" s="529"/>
      <c r="C134" s="483" t="s">
        <v>132</v>
      </c>
      <c r="D134" s="486">
        <v>33</v>
      </c>
      <c r="E134" s="486">
        <v>0</v>
      </c>
      <c r="F134" s="486">
        <v>0</v>
      </c>
      <c r="G134" s="486">
        <v>33</v>
      </c>
      <c r="H134" s="486">
        <v>0</v>
      </c>
      <c r="I134" s="486">
        <v>0</v>
      </c>
      <c r="J134" s="486">
        <v>0</v>
      </c>
      <c r="K134" s="486">
        <v>0</v>
      </c>
      <c r="L134" s="236"/>
    </row>
    <row r="135" spans="1:12" s="350" customFormat="1" ht="12" customHeight="1" x14ac:dyDescent="0.2">
      <c r="A135" s="536"/>
      <c r="B135" s="528" t="s">
        <v>246</v>
      </c>
      <c r="C135" s="483" t="s">
        <v>125</v>
      </c>
      <c r="D135" s="486">
        <v>8092</v>
      </c>
      <c r="E135" s="486">
        <v>0</v>
      </c>
      <c r="F135" s="486">
        <v>0</v>
      </c>
      <c r="G135" s="486">
        <v>8051</v>
      </c>
      <c r="H135" s="486">
        <v>41</v>
      </c>
      <c r="I135" s="486">
        <v>0</v>
      </c>
      <c r="J135" s="486">
        <v>0</v>
      </c>
      <c r="K135" s="486">
        <v>0</v>
      </c>
      <c r="L135" s="236"/>
    </row>
    <row r="136" spans="1:12" s="350" customFormat="1" ht="12" customHeight="1" x14ac:dyDescent="0.2">
      <c r="A136" s="536"/>
      <c r="B136" s="529"/>
      <c r="C136" s="483" t="s">
        <v>247</v>
      </c>
      <c r="D136" s="486">
        <v>8022</v>
      </c>
      <c r="E136" s="486">
        <v>0</v>
      </c>
      <c r="F136" s="486">
        <v>0</v>
      </c>
      <c r="G136" s="486">
        <v>8022</v>
      </c>
      <c r="H136" s="486">
        <v>0</v>
      </c>
      <c r="I136" s="486">
        <v>0</v>
      </c>
      <c r="J136" s="486">
        <v>0</v>
      </c>
      <c r="K136" s="486">
        <v>0</v>
      </c>
      <c r="L136" s="236"/>
    </row>
    <row r="137" spans="1:12" s="350" customFormat="1" ht="12" customHeight="1" x14ac:dyDescent="0.2">
      <c r="A137" s="536"/>
      <c r="B137" s="529"/>
      <c r="C137" s="483" t="s">
        <v>132</v>
      </c>
      <c r="D137" s="486">
        <v>70</v>
      </c>
      <c r="E137" s="486">
        <v>0</v>
      </c>
      <c r="F137" s="486">
        <v>0</v>
      </c>
      <c r="G137" s="486">
        <v>29</v>
      </c>
      <c r="H137" s="486">
        <v>41</v>
      </c>
      <c r="I137" s="486">
        <v>0</v>
      </c>
      <c r="J137" s="486">
        <v>0</v>
      </c>
      <c r="K137" s="486">
        <v>0</v>
      </c>
      <c r="L137" s="236"/>
    </row>
    <row r="138" spans="1:12" s="350" customFormat="1" ht="12" customHeight="1" x14ac:dyDescent="0.2">
      <c r="A138" s="536"/>
      <c r="B138" s="485" t="s">
        <v>248</v>
      </c>
      <c r="C138" s="483" t="s">
        <v>249</v>
      </c>
      <c r="D138" s="486">
        <v>3043</v>
      </c>
      <c r="E138" s="486">
        <v>50</v>
      </c>
      <c r="F138" s="486">
        <v>0</v>
      </c>
      <c r="G138" s="486">
        <v>2993</v>
      </c>
      <c r="H138" s="486">
        <v>0</v>
      </c>
      <c r="I138" s="486">
        <v>0</v>
      </c>
      <c r="J138" s="486">
        <v>0</v>
      </c>
      <c r="K138" s="486">
        <v>0</v>
      </c>
      <c r="L138" s="236"/>
    </row>
    <row r="139" spans="1:12" s="350" customFormat="1" ht="12" customHeight="1" x14ac:dyDescent="0.2">
      <c r="A139" s="536"/>
      <c r="B139" s="485" t="s">
        <v>250</v>
      </c>
      <c r="C139" s="483" t="s">
        <v>250</v>
      </c>
      <c r="D139" s="486">
        <v>17372</v>
      </c>
      <c r="E139" s="486">
        <v>0</v>
      </c>
      <c r="F139" s="486">
        <v>3685</v>
      </c>
      <c r="G139" s="486">
        <v>13687</v>
      </c>
      <c r="H139" s="486">
        <v>0</v>
      </c>
      <c r="I139" s="486">
        <v>0</v>
      </c>
      <c r="J139" s="486">
        <v>0</v>
      </c>
      <c r="K139" s="486">
        <v>0</v>
      </c>
      <c r="L139" s="236"/>
    </row>
    <row r="140" spans="1:12" s="350" customFormat="1" ht="12" customHeight="1" x14ac:dyDescent="0.2">
      <c r="A140" s="536"/>
      <c r="B140" s="485" t="s">
        <v>251</v>
      </c>
      <c r="C140" s="483" t="s">
        <v>251</v>
      </c>
      <c r="D140" s="486">
        <v>28062</v>
      </c>
      <c r="E140" s="486">
        <v>0</v>
      </c>
      <c r="F140" s="486">
        <v>4946</v>
      </c>
      <c r="G140" s="486">
        <v>23116</v>
      </c>
      <c r="H140" s="486">
        <v>0</v>
      </c>
      <c r="I140" s="486">
        <v>0</v>
      </c>
      <c r="J140" s="486">
        <v>0</v>
      </c>
      <c r="K140" s="486">
        <v>0</v>
      </c>
      <c r="L140" s="236"/>
    </row>
    <row r="141" spans="1:12" s="350" customFormat="1" ht="12" customHeight="1" x14ac:dyDescent="0.2">
      <c r="A141" s="536"/>
      <c r="B141" s="485" t="s">
        <v>252</v>
      </c>
      <c r="C141" s="483" t="s">
        <v>253</v>
      </c>
      <c r="D141" s="486">
        <v>1130</v>
      </c>
      <c r="E141" s="486">
        <v>1130</v>
      </c>
      <c r="F141" s="486">
        <v>0</v>
      </c>
      <c r="G141" s="486">
        <v>0</v>
      </c>
      <c r="H141" s="486">
        <v>0</v>
      </c>
      <c r="I141" s="486">
        <v>0</v>
      </c>
      <c r="J141" s="486">
        <v>0</v>
      </c>
      <c r="K141" s="486">
        <v>0</v>
      </c>
      <c r="L141" s="236"/>
    </row>
    <row r="142" spans="1:12" s="350" customFormat="1" ht="12" customHeight="1" x14ac:dyDescent="0.2">
      <c r="A142" s="536"/>
      <c r="B142" s="485" t="s">
        <v>254</v>
      </c>
      <c r="C142" s="483" t="s">
        <v>255</v>
      </c>
      <c r="D142" s="486">
        <v>180213</v>
      </c>
      <c r="E142" s="486">
        <v>31461</v>
      </c>
      <c r="F142" s="486">
        <v>59197</v>
      </c>
      <c r="G142" s="486">
        <v>89555</v>
      </c>
      <c r="H142" s="486">
        <v>0</v>
      </c>
      <c r="I142" s="486">
        <v>0</v>
      </c>
      <c r="J142" s="486">
        <v>0</v>
      </c>
      <c r="K142" s="486">
        <v>0</v>
      </c>
      <c r="L142" s="236"/>
    </row>
    <row r="143" spans="1:12" s="350" customFormat="1" ht="12" customHeight="1" x14ac:dyDescent="0.2">
      <c r="A143" s="536"/>
      <c r="B143" s="528" t="s">
        <v>256</v>
      </c>
      <c r="C143" s="483" t="s">
        <v>125</v>
      </c>
      <c r="D143" s="486">
        <v>55056</v>
      </c>
      <c r="E143" s="486">
        <v>23572</v>
      </c>
      <c r="F143" s="486">
        <v>7492</v>
      </c>
      <c r="G143" s="486">
        <v>23775</v>
      </c>
      <c r="H143" s="486">
        <v>217</v>
      </c>
      <c r="I143" s="486">
        <v>0</v>
      </c>
      <c r="J143" s="486">
        <v>0</v>
      </c>
      <c r="K143" s="486">
        <v>0</v>
      </c>
      <c r="L143" s="236"/>
    </row>
    <row r="144" spans="1:12" s="350" customFormat="1" ht="12" customHeight="1" x14ac:dyDescent="0.2">
      <c r="A144" s="536"/>
      <c r="B144" s="529"/>
      <c r="C144" s="483" t="s">
        <v>257</v>
      </c>
      <c r="D144" s="486">
        <v>10361</v>
      </c>
      <c r="E144" s="486">
        <v>4701</v>
      </c>
      <c r="F144" s="486">
        <v>0</v>
      </c>
      <c r="G144" s="486">
        <v>5443</v>
      </c>
      <c r="H144" s="486">
        <v>217</v>
      </c>
      <c r="I144" s="486">
        <v>0</v>
      </c>
      <c r="J144" s="486">
        <v>0</v>
      </c>
      <c r="K144" s="486">
        <v>0</v>
      </c>
      <c r="L144" s="236"/>
    </row>
    <row r="145" spans="1:12" s="350" customFormat="1" ht="12" customHeight="1" x14ac:dyDescent="0.2">
      <c r="A145" s="536"/>
      <c r="B145" s="529"/>
      <c r="C145" s="483" t="s">
        <v>258</v>
      </c>
      <c r="D145" s="486">
        <v>44695</v>
      </c>
      <c r="E145" s="486">
        <v>18871</v>
      </c>
      <c r="F145" s="486">
        <v>7492</v>
      </c>
      <c r="G145" s="486">
        <v>18332</v>
      </c>
      <c r="H145" s="486">
        <v>0</v>
      </c>
      <c r="I145" s="486">
        <v>0</v>
      </c>
      <c r="J145" s="486">
        <v>0</v>
      </c>
      <c r="K145" s="486">
        <v>0</v>
      </c>
      <c r="L145" s="236"/>
    </row>
    <row r="146" spans="1:12" s="350" customFormat="1" ht="12" customHeight="1" x14ac:dyDescent="0.2">
      <c r="A146" s="536"/>
      <c r="B146" s="528" t="s">
        <v>259</v>
      </c>
      <c r="C146" s="483" t="s">
        <v>125</v>
      </c>
      <c r="D146" s="486">
        <v>39223</v>
      </c>
      <c r="E146" s="486">
        <v>0</v>
      </c>
      <c r="F146" s="486">
        <v>3830</v>
      </c>
      <c r="G146" s="486">
        <v>35393</v>
      </c>
      <c r="H146" s="486">
        <v>0</v>
      </c>
      <c r="I146" s="486">
        <v>0</v>
      </c>
      <c r="J146" s="486">
        <v>0</v>
      </c>
      <c r="K146" s="486">
        <v>0</v>
      </c>
      <c r="L146" s="236"/>
    </row>
    <row r="147" spans="1:12" s="350" customFormat="1" ht="12" customHeight="1" x14ac:dyDescent="0.2">
      <c r="A147" s="536"/>
      <c r="B147" s="529"/>
      <c r="C147" s="483" t="s">
        <v>260</v>
      </c>
      <c r="D147" s="486">
        <v>220</v>
      </c>
      <c r="E147" s="486">
        <v>0</v>
      </c>
      <c r="F147" s="486">
        <v>0</v>
      </c>
      <c r="G147" s="486">
        <v>220</v>
      </c>
      <c r="H147" s="486">
        <v>0</v>
      </c>
      <c r="I147" s="486">
        <v>0</v>
      </c>
      <c r="J147" s="486">
        <v>0</v>
      </c>
      <c r="K147" s="486">
        <v>0</v>
      </c>
      <c r="L147" s="236"/>
    </row>
    <row r="148" spans="1:12" s="350" customFormat="1" ht="12" customHeight="1" x14ac:dyDescent="0.2">
      <c r="A148" s="536"/>
      <c r="B148" s="529"/>
      <c r="C148" s="483" t="s">
        <v>261</v>
      </c>
      <c r="D148" s="486">
        <v>2345</v>
      </c>
      <c r="E148" s="486">
        <v>0</v>
      </c>
      <c r="F148" s="486">
        <v>0</v>
      </c>
      <c r="G148" s="486">
        <v>2345</v>
      </c>
      <c r="H148" s="486">
        <v>0</v>
      </c>
      <c r="I148" s="486">
        <v>0</v>
      </c>
      <c r="J148" s="486">
        <v>0</v>
      </c>
      <c r="K148" s="486">
        <v>0</v>
      </c>
      <c r="L148" s="236"/>
    </row>
    <row r="149" spans="1:12" s="350" customFormat="1" ht="12" customHeight="1" x14ac:dyDescent="0.2">
      <c r="A149" s="536"/>
      <c r="B149" s="529"/>
      <c r="C149" s="483" t="s">
        <v>262</v>
      </c>
      <c r="D149" s="486">
        <v>33792</v>
      </c>
      <c r="E149" s="486">
        <v>0</v>
      </c>
      <c r="F149" s="486">
        <v>3830</v>
      </c>
      <c r="G149" s="486">
        <v>29962</v>
      </c>
      <c r="H149" s="486">
        <v>0</v>
      </c>
      <c r="I149" s="486">
        <v>0</v>
      </c>
      <c r="J149" s="486">
        <v>0</v>
      </c>
      <c r="K149" s="486">
        <v>0</v>
      </c>
      <c r="L149" s="236"/>
    </row>
    <row r="150" spans="1:12" s="350" customFormat="1" ht="12" customHeight="1" x14ac:dyDescent="0.2">
      <c r="A150" s="536"/>
      <c r="B150" s="529"/>
      <c r="C150" s="483" t="s">
        <v>263</v>
      </c>
      <c r="D150" s="486">
        <v>461</v>
      </c>
      <c r="E150" s="486">
        <v>0</v>
      </c>
      <c r="F150" s="486">
        <v>0</v>
      </c>
      <c r="G150" s="486">
        <v>461</v>
      </c>
      <c r="H150" s="486">
        <v>0</v>
      </c>
      <c r="I150" s="486">
        <v>0</v>
      </c>
      <c r="J150" s="486">
        <v>0</v>
      </c>
      <c r="K150" s="486">
        <v>0</v>
      </c>
      <c r="L150" s="236"/>
    </row>
    <row r="151" spans="1:12" s="350" customFormat="1" ht="12" customHeight="1" x14ac:dyDescent="0.2">
      <c r="A151" s="536"/>
      <c r="B151" s="529"/>
      <c r="C151" s="483" t="s">
        <v>264</v>
      </c>
      <c r="D151" s="486">
        <v>2385</v>
      </c>
      <c r="E151" s="486">
        <v>0</v>
      </c>
      <c r="F151" s="486">
        <v>0</v>
      </c>
      <c r="G151" s="486">
        <v>2385</v>
      </c>
      <c r="H151" s="486">
        <v>0</v>
      </c>
      <c r="I151" s="486">
        <v>0</v>
      </c>
      <c r="J151" s="486">
        <v>0</v>
      </c>
      <c r="K151" s="486">
        <v>0</v>
      </c>
      <c r="L151" s="236"/>
    </row>
    <row r="152" spans="1:12" s="350" customFormat="1" ht="12" customHeight="1" x14ac:dyDescent="0.2">
      <c r="A152" s="536"/>
      <c r="B152" s="529"/>
      <c r="C152" s="483" t="s">
        <v>132</v>
      </c>
      <c r="D152" s="486">
        <v>20</v>
      </c>
      <c r="E152" s="486">
        <v>0</v>
      </c>
      <c r="F152" s="486">
        <v>0</v>
      </c>
      <c r="G152" s="486">
        <v>20</v>
      </c>
      <c r="H152" s="486">
        <v>0</v>
      </c>
      <c r="I152" s="486">
        <v>0</v>
      </c>
      <c r="J152" s="486">
        <v>0</v>
      </c>
      <c r="K152" s="486">
        <v>0</v>
      </c>
      <c r="L152" s="236"/>
    </row>
    <row r="153" spans="1:12" s="350" customFormat="1" ht="12" customHeight="1" x14ac:dyDescent="0.2">
      <c r="A153" s="536"/>
      <c r="B153" s="528" t="s">
        <v>265</v>
      </c>
      <c r="C153" s="483" t="s">
        <v>125</v>
      </c>
      <c r="D153" s="486">
        <v>71466</v>
      </c>
      <c r="E153" s="486">
        <v>13039</v>
      </c>
      <c r="F153" s="486">
        <v>14349</v>
      </c>
      <c r="G153" s="486">
        <v>44078</v>
      </c>
      <c r="H153" s="486">
        <v>0</v>
      </c>
      <c r="I153" s="486">
        <v>0</v>
      </c>
      <c r="J153" s="486">
        <v>0</v>
      </c>
      <c r="K153" s="486">
        <v>0</v>
      </c>
      <c r="L153" s="236"/>
    </row>
    <row r="154" spans="1:12" s="350" customFormat="1" ht="12" customHeight="1" x14ac:dyDescent="0.2">
      <c r="A154" s="536"/>
      <c r="B154" s="529"/>
      <c r="C154" s="483" t="s">
        <v>266</v>
      </c>
      <c r="D154" s="486">
        <v>1682</v>
      </c>
      <c r="E154" s="486">
        <v>0</v>
      </c>
      <c r="F154" s="486">
        <v>0</v>
      </c>
      <c r="G154" s="486">
        <v>1682</v>
      </c>
      <c r="H154" s="486">
        <v>0</v>
      </c>
      <c r="I154" s="486">
        <v>0</v>
      </c>
      <c r="J154" s="486">
        <v>0</v>
      </c>
      <c r="K154" s="486">
        <v>0</v>
      </c>
      <c r="L154" s="236"/>
    </row>
    <row r="155" spans="1:12" s="350" customFormat="1" ht="12" customHeight="1" x14ac:dyDescent="0.2">
      <c r="A155" s="536"/>
      <c r="B155" s="529"/>
      <c r="C155" s="483" t="s">
        <v>267</v>
      </c>
      <c r="D155" s="486">
        <v>13449</v>
      </c>
      <c r="E155" s="486">
        <v>7842</v>
      </c>
      <c r="F155" s="486">
        <v>28</v>
      </c>
      <c r="G155" s="486">
        <v>5579</v>
      </c>
      <c r="H155" s="486">
        <v>0</v>
      </c>
      <c r="I155" s="486">
        <v>0</v>
      </c>
      <c r="J155" s="486">
        <v>0</v>
      </c>
      <c r="K155" s="486">
        <v>0</v>
      </c>
      <c r="L155" s="236"/>
    </row>
    <row r="156" spans="1:12" s="350" customFormat="1" ht="12" customHeight="1" x14ac:dyDescent="0.2">
      <c r="A156" s="536"/>
      <c r="B156" s="529"/>
      <c r="C156" s="483" t="s">
        <v>268</v>
      </c>
      <c r="D156" s="486">
        <v>130</v>
      </c>
      <c r="E156" s="486">
        <v>0</v>
      </c>
      <c r="F156" s="486">
        <v>130</v>
      </c>
      <c r="G156" s="486">
        <v>0</v>
      </c>
      <c r="H156" s="486">
        <v>0</v>
      </c>
      <c r="I156" s="486">
        <v>0</v>
      </c>
      <c r="J156" s="486">
        <v>0</v>
      </c>
      <c r="K156" s="486">
        <v>0</v>
      </c>
      <c r="L156" s="236"/>
    </row>
    <row r="157" spans="1:12" s="350" customFormat="1" ht="12" customHeight="1" x14ac:dyDescent="0.2">
      <c r="A157" s="536"/>
      <c r="B157" s="529"/>
      <c r="C157" s="483" t="s">
        <v>269</v>
      </c>
      <c r="D157" s="486">
        <v>53618</v>
      </c>
      <c r="E157" s="486">
        <v>5197</v>
      </c>
      <c r="F157" s="486">
        <v>14191</v>
      </c>
      <c r="G157" s="486">
        <v>34230</v>
      </c>
      <c r="H157" s="486">
        <v>0</v>
      </c>
      <c r="I157" s="486">
        <v>0</v>
      </c>
      <c r="J157" s="486">
        <v>0</v>
      </c>
      <c r="K157" s="486">
        <v>0</v>
      </c>
      <c r="L157" s="236"/>
    </row>
    <row r="158" spans="1:12" s="350" customFormat="1" ht="12" customHeight="1" x14ac:dyDescent="0.2">
      <c r="A158" s="536"/>
      <c r="B158" s="529"/>
      <c r="C158" s="483" t="s">
        <v>270</v>
      </c>
      <c r="D158" s="486">
        <v>2587</v>
      </c>
      <c r="E158" s="486">
        <v>0</v>
      </c>
      <c r="F158" s="486">
        <v>0</v>
      </c>
      <c r="G158" s="486">
        <v>2587</v>
      </c>
      <c r="H158" s="486">
        <v>0</v>
      </c>
      <c r="I158" s="486">
        <v>0</v>
      </c>
      <c r="J158" s="486">
        <v>0</v>
      </c>
      <c r="K158" s="486">
        <v>0</v>
      </c>
      <c r="L158" s="236"/>
    </row>
    <row r="159" spans="1:12" s="350" customFormat="1" ht="12" customHeight="1" x14ac:dyDescent="0.2">
      <c r="A159" s="536"/>
      <c r="B159" s="528" t="s">
        <v>271</v>
      </c>
      <c r="C159" s="483" t="s">
        <v>125</v>
      </c>
      <c r="D159" s="486">
        <v>389202</v>
      </c>
      <c r="E159" s="486">
        <v>53801</v>
      </c>
      <c r="F159" s="486">
        <v>206706</v>
      </c>
      <c r="G159" s="486">
        <v>128695</v>
      </c>
      <c r="H159" s="486">
        <v>0</v>
      </c>
      <c r="I159" s="486">
        <v>0</v>
      </c>
      <c r="J159" s="486">
        <v>0</v>
      </c>
      <c r="K159" s="486">
        <v>0</v>
      </c>
      <c r="L159" s="236"/>
    </row>
    <row r="160" spans="1:12" s="350" customFormat="1" ht="12" customHeight="1" x14ac:dyDescent="0.2">
      <c r="A160" s="536"/>
      <c r="B160" s="529"/>
      <c r="C160" s="483" t="s">
        <v>272</v>
      </c>
      <c r="D160" s="486">
        <v>42584</v>
      </c>
      <c r="E160" s="486">
        <v>13874</v>
      </c>
      <c r="F160" s="486">
        <v>21364</v>
      </c>
      <c r="G160" s="486">
        <v>7346</v>
      </c>
      <c r="H160" s="486">
        <v>0</v>
      </c>
      <c r="I160" s="486">
        <v>0</v>
      </c>
      <c r="J160" s="486">
        <v>0</v>
      </c>
      <c r="K160" s="486">
        <v>0</v>
      </c>
      <c r="L160" s="236"/>
    </row>
    <row r="161" spans="1:12" s="350" customFormat="1" ht="12" customHeight="1" x14ac:dyDescent="0.2">
      <c r="A161" s="536"/>
      <c r="B161" s="529"/>
      <c r="C161" s="483" t="s">
        <v>273</v>
      </c>
      <c r="D161" s="486">
        <v>5204</v>
      </c>
      <c r="E161" s="486">
        <v>0</v>
      </c>
      <c r="F161" s="486">
        <v>799</v>
      </c>
      <c r="G161" s="486">
        <v>4405</v>
      </c>
      <c r="H161" s="486">
        <v>0</v>
      </c>
      <c r="I161" s="486">
        <v>0</v>
      </c>
      <c r="J161" s="486">
        <v>0</v>
      </c>
      <c r="K161" s="486">
        <v>0</v>
      </c>
      <c r="L161" s="236"/>
    </row>
    <row r="162" spans="1:12" s="350" customFormat="1" ht="12" customHeight="1" x14ac:dyDescent="0.2">
      <c r="A162" s="536"/>
      <c r="B162" s="529"/>
      <c r="C162" s="483" t="s">
        <v>274</v>
      </c>
      <c r="D162" s="486">
        <v>2802</v>
      </c>
      <c r="E162" s="486">
        <v>0</v>
      </c>
      <c r="F162" s="486">
        <v>1033</v>
      </c>
      <c r="G162" s="486">
        <v>1769</v>
      </c>
      <c r="H162" s="486">
        <v>0</v>
      </c>
      <c r="I162" s="486">
        <v>0</v>
      </c>
      <c r="J162" s="486">
        <v>0</v>
      </c>
      <c r="K162" s="486">
        <v>0</v>
      </c>
      <c r="L162" s="236"/>
    </row>
    <row r="163" spans="1:12" s="350" customFormat="1" ht="12" customHeight="1" x14ac:dyDescent="0.2">
      <c r="A163" s="536"/>
      <c r="B163" s="529"/>
      <c r="C163" s="483" t="s">
        <v>275</v>
      </c>
      <c r="D163" s="486">
        <v>172899</v>
      </c>
      <c r="E163" s="486">
        <v>24499</v>
      </c>
      <c r="F163" s="486">
        <v>91457</v>
      </c>
      <c r="G163" s="486">
        <v>56943</v>
      </c>
      <c r="H163" s="486">
        <v>0</v>
      </c>
      <c r="I163" s="486">
        <v>0</v>
      </c>
      <c r="J163" s="486">
        <v>0</v>
      </c>
      <c r="K163" s="486">
        <v>0</v>
      </c>
      <c r="L163" s="236"/>
    </row>
    <row r="164" spans="1:12" s="350" customFormat="1" ht="12" customHeight="1" x14ac:dyDescent="0.2">
      <c r="A164" s="536"/>
      <c r="B164" s="529"/>
      <c r="C164" s="483" t="s">
        <v>276</v>
      </c>
      <c r="D164" s="486">
        <v>165713</v>
      </c>
      <c r="E164" s="486">
        <v>15428</v>
      </c>
      <c r="F164" s="486">
        <v>92053</v>
      </c>
      <c r="G164" s="486">
        <v>58232</v>
      </c>
      <c r="H164" s="486">
        <v>0</v>
      </c>
      <c r="I164" s="486">
        <v>0</v>
      </c>
      <c r="J164" s="486">
        <v>0</v>
      </c>
      <c r="K164" s="486">
        <v>0</v>
      </c>
      <c r="L164" s="236"/>
    </row>
    <row r="165" spans="1:12" s="350" customFormat="1" ht="12" customHeight="1" x14ac:dyDescent="0.2">
      <c r="A165" s="536"/>
      <c r="B165" s="528" t="s">
        <v>277</v>
      </c>
      <c r="C165" s="483" t="s">
        <v>125</v>
      </c>
      <c r="D165" s="486">
        <v>38599</v>
      </c>
      <c r="E165" s="486">
        <v>17703</v>
      </c>
      <c r="F165" s="486">
        <v>6859</v>
      </c>
      <c r="G165" s="486">
        <v>14037</v>
      </c>
      <c r="H165" s="486">
        <v>0</v>
      </c>
      <c r="I165" s="486">
        <v>0</v>
      </c>
      <c r="J165" s="486">
        <v>0</v>
      </c>
      <c r="K165" s="486">
        <v>0</v>
      </c>
      <c r="L165" s="236"/>
    </row>
    <row r="166" spans="1:12" s="350" customFormat="1" ht="12" customHeight="1" x14ac:dyDescent="0.2">
      <c r="A166" s="536"/>
      <c r="B166" s="529"/>
      <c r="C166" s="483" t="s">
        <v>278</v>
      </c>
      <c r="D166" s="486">
        <v>7791</v>
      </c>
      <c r="E166" s="486">
        <v>7791</v>
      </c>
      <c r="F166" s="486">
        <v>0</v>
      </c>
      <c r="G166" s="486">
        <v>0</v>
      </c>
      <c r="H166" s="486">
        <v>0</v>
      </c>
      <c r="I166" s="486">
        <v>0</v>
      </c>
      <c r="J166" s="486">
        <v>0</v>
      </c>
      <c r="K166" s="486">
        <v>0</v>
      </c>
      <c r="L166" s="236"/>
    </row>
    <row r="167" spans="1:12" s="350" customFormat="1" ht="12" customHeight="1" x14ac:dyDescent="0.2">
      <c r="A167" s="536"/>
      <c r="B167" s="529"/>
      <c r="C167" s="483" t="s">
        <v>279</v>
      </c>
      <c r="D167" s="486">
        <v>30808</v>
      </c>
      <c r="E167" s="486">
        <v>9912</v>
      </c>
      <c r="F167" s="486">
        <v>6859</v>
      </c>
      <c r="G167" s="486">
        <v>14037</v>
      </c>
      <c r="H167" s="486">
        <v>0</v>
      </c>
      <c r="I167" s="486">
        <v>0</v>
      </c>
      <c r="J167" s="486">
        <v>0</v>
      </c>
      <c r="K167" s="486">
        <v>0</v>
      </c>
      <c r="L167" s="236"/>
    </row>
    <row r="168" spans="1:12" s="350" customFormat="1" ht="12" customHeight="1" x14ac:dyDescent="0.2">
      <c r="A168" s="536"/>
      <c r="B168" s="528" t="s">
        <v>408</v>
      </c>
      <c r="C168" s="483" t="s">
        <v>125</v>
      </c>
      <c r="D168" s="486">
        <v>238005</v>
      </c>
      <c r="E168" s="486">
        <v>97227</v>
      </c>
      <c r="F168" s="486">
        <v>34985</v>
      </c>
      <c r="G168" s="486">
        <v>105793</v>
      </c>
      <c r="H168" s="486">
        <v>0</v>
      </c>
      <c r="I168" s="486">
        <v>0</v>
      </c>
      <c r="J168" s="486">
        <v>0</v>
      </c>
      <c r="K168" s="486">
        <v>0</v>
      </c>
      <c r="L168" s="236"/>
    </row>
    <row r="169" spans="1:12" s="350" customFormat="1" ht="12" customHeight="1" x14ac:dyDescent="0.2">
      <c r="A169" s="536"/>
      <c r="B169" s="529"/>
      <c r="C169" s="483" t="s">
        <v>280</v>
      </c>
      <c r="D169" s="486">
        <v>150649</v>
      </c>
      <c r="E169" s="486">
        <v>77530</v>
      </c>
      <c r="F169" s="486">
        <v>26236</v>
      </c>
      <c r="G169" s="486">
        <v>46883</v>
      </c>
      <c r="H169" s="486">
        <v>0</v>
      </c>
      <c r="I169" s="486">
        <v>0</v>
      </c>
      <c r="J169" s="486">
        <v>0</v>
      </c>
      <c r="K169" s="486">
        <v>0</v>
      </c>
      <c r="L169" s="236"/>
    </row>
    <row r="170" spans="1:12" s="350" customFormat="1" ht="12" customHeight="1" x14ac:dyDescent="0.2">
      <c r="A170" s="536"/>
      <c r="B170" s="529"/>
      <c r="C170" s="483" t="s">
        <v>281</v>
      </c>
      <c r="D170" s="486">
        <v>70900</v>
      </c>
      <c r="E170" s="486">
        <v>12361</v>
      </c>
      <c r="F170" s="486">
        <v>5937</v>
      </c>
      <c r="G170" s="486">
        <v>52602</v>
      </c>
      <c r="H170" s="486">
        <v>0</v>
      </c>
      <c r="I170" s="486">
        <v>0</v>
      </c>
      <c r="J170" s="486">
        <v>0</v>
      </c>
      <c r="K170" s="486">
        <v>0</v>
      </c>
      <c r="L170" s="236"/>
    </row>
    <row r="171" spans="1:12" s="350" customFormat="1" ht="12" customHeight="1" x14ac:dyDescent="0.2">
      <c r="A171" s="536"/>
      <c r="B171" s="529"/>
      <c r="C171" s="483" t="s">
        <v>282</v>
      </c>
      <c r="D171" s="486">
        <v>7336</v>
      </c>
      <c r="E171" s="486">
        <v>7336</v>
      </c>
      <c r="F171" s="486">
        <v>0</v>
      </c>
      <c r="G171" s="486">
        <v>0</v>
      </c>
      <c r="H171" s="486">
        <v>0</v>
      </c>
      <c r="I171" s="486">
        <v>0</v>
      </c>
      <c r="J171" s="486">
        <v>0</v>
      </c>
      <c r="K171" s="486">
        <v>0</v>
      </c>
      <c r="L171" s="236"/>
    </row>
    <row r="172" spans="1:12" s="350" customFormat="1" ht="12" customHeight="1" x14ac:dyDescent="0.2">
      <c r="A172" s="536"/>
      <c r="B172" s="529"/>
      <c r="C172" s="483" t="s">
        <v>283</v>
      </c>
      <c r="D172" s="486">
        <v>4459</v>
      </c>
      <c r="E172" s="486">
        <v>0</v>
      </c>
      <c r="F172" s="486">
        <v>0</v>
      </c>
      <c r="G172" s="486">
        <v>4459</v>
      </c>
      <c r="H172" s="486">
        <v>0</v>
      </c>
      <c r="I172" s="486">
        <v>0</v>
      </c>
      <c r="J172" s="486">
        <v>0</v>
      </c>
      <c r="K172" s="486">
        <v>0</v>
      </c>
      <c r="L172" s="236"/>
    </row>
    <row r="173" spans="1:12" s="350" customFormat="1" ht="12" customHeight="1" x14ac:dyDescent="0.2">
      <c r="A173" s="536"/>
      <c r="B173" s="529"/>
      <c r="C173" s="483" t="s">
        <v>284</v>
      </c>
      <c r="D173" s="486">
        <v>4661</v>
      </c>
      <c r="E173" s="486">
        <v>0</v>
      </c>
      <c r="F173" s="486">
        <v>2812</v>
      </c>
      <c r="G173" s="486">
        <v>1849</v>
      </c>
      <c r="H173" s="486">
        <v>0</v>
      </c>
      <c r="I173" s="486">
        <v>0</v>
      </c>
      <c r="J173" s="486">
        <v>0</v>
      </c>
      <c r="K173" s="486">
        <v>0</v>
      </c>
      <c r="L173" s="236"/>
    </row>
    <row r="174" spans="1:12" s="350" customFormat="1" ht="12" customHeight="1" x14ac:dyDescent="0.2">
      <c r="A174" s="536"/>
      <c r="B174" s="485" t="s">
        <v>285</v>
      </c>
      <c r="C174" s="483" t="s">
        <v>132</v>
      </c>
      <c r="D174" s="486">
        <v>57</v>
      </c>
      <c r="E174" s="486">
        <v>0</v>
      </c>
      <c r="F174" s="486">
        <v>0</v>
      </c>
      <c r="G174" s="486">
        <v>57</v>
      </c>
      <c r="H174" s="486">
        <v>0</v>
      </c>
      <c r="I174" s="486">
        <v>0</v>
      </c>
      <c r="J174" s="486">
        <v>0</v>
      </c>
      <c r="K174" s="486">
        <v>0</v>
      </c>
      <c r="L174" s="236"/>
    </row>
    <row r="175" spans="1:12" s="350" customFormat="1" ht="12" customHeight="1" x14ac:dyDescent="0.2">
      <c r="A175" s="536"/>
      <c r="B175" s="485" t="s">
        <v>286</v>
      </c>
      <c r="C175" s="483" t="s">
        <v>287</v>
      </c>
      <c r="D175" s="486">
        <v>8146</v>
      </c>
      <c r="E175" s="486">
        <v>0</v>
      </c>
      <c r="F175" s="486">
        <v>0</v>
      </c>
      <c r="G175" s="486">
        <v>8146</v>
      </c>
      <c r="H175" s="486">
        <v>0</v>
      </c>
      <c r="I175" s="486">
        <v>0</v>
      </c>
      <c r="J175" s="486">
        <v>0</v>
      </c>
      <c r="K175" s="486">
        <v>0</v>
      </c>
      <c r="L175" s="236"/>
    </row>
    <row r="176" spans="1:12" s="350" customFormat="1" ht="12" customHeight="1" x14ac:dyDescent="0.2">
      <c r="A176" s="536"/>
      <c r="B176" s="528" t="s">
        <v>288</v>
      </c>
      <c r="C176" s="483" t="s">
        <v>125</v>
      </c>
      <c r="D176" s="486">
        <v>931048</v>
      </c>
      <c r="E176" s="486">
        <v>174897</v>
      </c>
      <c r="F176" s="486">
        <v>270478</v>
      </c>
      <c r="G176" s="486">
        <v>479269</v>
      </c>
      <c r="H176" s="486">
        <v>3601</v>
      </c>
      <c r="I176" s="486">
        <v>0</v>
      </c>
      <c r="J176" s="486">
        <v>1166</v>
      </c>
      <c r="K176" s="486">
        <v>1637</v>
      </c>
      <c r="L176" s="236"/>
    </row>
    <row r="177" spans="1:12" s="350" customFormat="1" ht="12" customHeight="1" x14ac:dyDescent="0.2">
      <c r="A177" s="536"/>
      <c r="B177" s="529"/>
      <c r="C177" s="483" t="s">
        <v>289</v>
      </c>
      <c r="D177" s="486">
        <v>15128</v>
      </c>
      <c r="E177" s="486">
        <v>7606</v>
      </c>
      <c r="F177" s="486">
        <v>0</v>
      </c>
      <c r="G177" s="486">
        <v>7522</v>
      </c>
      <c r="H177" s="486">
        <v>0</v>
      </c>
      <c r="I177" s="486">
        <v>0</v>
      </c>
      <c r="J177" s="486">
        <v>0</v>
      </c>
      <c r="K177" s="486">
        <v>0</v>
      </c>
      <c r="L177" s="236"/>
    </row>
    <row r="178" spans="1:12" s="350" customFormat="1" ht="12" customHeight="1" x14ac:dyDescent="0.2">
      <c r="A178" s="536"/>
      <c r="B178" s="529"/>
      <c r="C178" s="483" t="s">
        <v>290</v>
      </c>
      <c r="D178" s="486">
        <v>1458</v>
      </c>
      <c r="E178" s="486">
        <v>0</v>
      </c>
      <c r="F178" s="486">
        <v>0</v>
      </c>
      <c r="G178" s="486">
        <v>1458</v>
      </c>
      <c r="H178" s="486">
        <v>0</v>
      </c>
      <c r="I178" s="486">
        <v>0</v>
      </c>
      <c r="J178" s="486">
        <v>0</v>
      </c>
      <c r="K178" s="486">
        <v>0</v>
      </c>
      <c r="L178" s="236"/>
    </row>
    <row r="179" spans="1:12" s="350" customFormat="1" ht="12" customHeight="1" x14ac:dyDescent="0.2">
      <c r="A179" s="536"/>
      <c r="B179" s="529"/>
      <c r="C179" s="483" t="s">
        <v>291</v>
      </c>
      <c r="D179" s="486">
        <v>20680</v>
      </c>
      <c r="E179" s="486">
        <v>7314</v>
      </c>
      <c r="F179" s="486">
        <v>0</v>
      </c>
      <c r="G179" s="486">
        <v>13366</v>
      </c>
      <c r="H179" s="486">
        <v>0</v>
      </c>
      <c r="I179" s="486">
        <v>0</v>
      </c>
      <c r="J179" s="486">
        <v>0</v>
      </c>
      <c r="K179" s="486">
        <v>0</v>
      </c>
      <c r="L179" s="236"/>
    </row>
    <row r="180" spans="1:12" s="350" customFormat="1" ht="12" customHeight="1" x14ac:dyDescent="0.2">
      <c r="A180" s="536"/>
      <c r="B180" s="529"/>
      <c r="C180" s="483" t="s">
        <v>292</v>
      </c>
      <c r="D180" s="486">
        <v>4254</v>
      </c>
      <c r="E180" s="486">
        <v>1059</v>
      </c>
      <c r="F180" s="486">
        <v>0</v>
      </c>
      <c r="G180" s="486">
        <v>3195</v>
      </c>
      <c r="H180" s="486">
        <v>0</v>
      </c>
      <c r="I180" s="486">
        <v>0</v>
      </c>
      <c r="J180" s="486">
        <v>0</v>
      </c>
      <c r="K180" s="486">
        <v>0</v>
      </c>
      <c r="L180" s="236"/>
    </row>
    <row r="181" spans="1:12" s="350" customFormat="1" ht="12" customHeight="1" x14ac:dyDescent="0.2">
      <c r="A181" s="536"/>
      <c r="B181" s="529"/>
      <c r="C181" s="483" t="s">
        <v>293</v>
      </c>
      <c r="D181" s="486">
        <v>22657</v>
      </c>
      <c r="E181" s="486">
        <v>7246</v>
      </c>
      <c r="F181" s="486">
        <v>3396</v>
      </c>
      <c r="G181" s="486">
        <v>12015</v>
      </c>
      <c r="H181" s="486">
        <v>0</v>
      </c>
      <c r="I181" s="486">
        <v>0</v>
      </c>
      <c r="J181" s="486">
        <v>0</v>
      </c>
      <c r="K181" s="486">
        <v>0</v>
      </c>
      <c r="L181" s="236"/>
    </row>
    <row r="182" spans="1:12" s="350" customFormat="1" ht="12" customHeight="1" x14ac:dyDescent="0.2">
      <c r="A182" s="536"/>
      <c r="B182" s="529"/>
      <c r="C182" s="483" t="s">
        <v>294</v>
      </c>
      <c r="D182" s="486">
        <v>59336</v>
      </c>
      <c r="E182" s="486">
        <v>17149</v>
      </c>
      <c r="F182" s="486">
        <v>22992</v>
      </c>
      <c r="G182" s="486">
        <v>19195</v>
      </c>
      <c r="H182" s="486">
        <v>0</v>
      </c>
      <c r="I182" s="486">
        <v>0</v>
      </c>
      <c r="J182" s="486">
        <v>0</v>
      </c>
      <c r="K182" s="486">
        <v>0</v>
      </c>
      <c r="L182" s="236"/>
    </row>
    <row r="183" spans="1:12" s="350" customFormat="1" ht="12" customHeight="1" x14ac:dyDescent="0.2">
      <c r="A183" s="536"/>
      <c r="B183" s="529"/>
      <c r="C183" s="483" t="s">
        <v>295</v>
      </c>
      <c r="D183" s="486">
        <v>10810</v>
      </c>
      <c r="E183" s="486">
        <v>0</v>
      </c>
      <c r="F183" s="486">
        <v>5996</v>
      </c>
      <c r="G183" s="486">
        <v>4814</v>
      </c>
      <c r="H183" s="486">
        <v>0</v>
      </c>
      <c r="I183" s="486">
        <v>0</v>
      </c>
      <c r="J183" s="486">
        <v>0</v>
      </c>
      <c r="K183" s="486">
        <v>0</v>
      </c>
      <c r="L183" s="236"/>
    </row>
    <row r="184" spans="1:12" s="350" customFormat="1" ht="12" customHeight="1" x14ac:dyDescent="0.2">
      <c r="A184" s="536"/>
      <c r="B184" s="529"/>
      <c r="C184" s="483" t="s">
        <v>296</v>
      </c>
      <c r="D184" s="486">
        <v>200113</v>
      </c>
      <c r="E184" s="486">
        <v>40417</v>
      </c>
      <c r="F184" s="486">
        <v>69413</v>
      </c>
      <c r="G184" s="486">
        <v>90283</v>
      </c>
      <c r="H184" s="486">
        <v>0</v>
      </c>
      <c r="I184" s="486">
        <v>0</v>
      </c>
      <c r="J184" s="486">
        <v>0</v>
      </c>
      <c r="K184" s="486">
        <v>0</v>
      </c>
      <c r="L184" s="236"/>
    </row>
    <row r="185" spans="1:12" s="350" customFormat="1" ht="12" customHeight="1" x14ac:dyDescent="0.2">
      <c r="A185" s="536"/>
      <c r="B185" s="529"/>
      <c r="C185" s="483" t="s">
        <v>297</v>
      </c>
      <c r="D185" s="486">
        <v>58228</v>
      </c>
      <c r="E185" s="486">
        <v>10740</v>
      </c>
      <c r="F185" s="486">
        <v>19367</v>
      </c>
      <c r="G185" s="486">
        <v>28121</v>
      </c>
      <c r="H185" s="486">
        <v>0</v>
      </c>
      <c r="I185" s="486">
        <v>0</v>
      </c>
      <c r="J185" s="486">
        <v>0</v>
      </c>
      <c r="K185" s="486">
        <v>0</v>
      </c>
      <c r="L185" s="236"/>
    </row>
    <row r="186" spans="1:12" s="350" customFormat="1" ht="12" customHeight="1" x14ac:dyDescent="0.2">
      <c r="A186" s="536"/>
      <c r="B186" s="529"/>
      <c r="C186" s="483" t="s">
        <v>298</v>
      </c>
      <c r="D186" s="486">
        <v>2371</v>
      </c>
      <c r="E186" s="486">
        <v>0</v>
      </c>
      <c r="F186" s="486">
        <v>0</v>
      </c>
      <c r="G186" s="486">
        <v>2194</v>
      </c>
      <c r="H186" s="486">
        <v>177</v>
      </c>
      <c r="I186" s="486">
        <v>0</v>
      </c>
      <c r="J186" s="486">
        <v>0</v>
      </c>
      <c r="K186" s="486">
        <v>0</v>
      </c>
      <c r="L186" s="236"/>
    </row>
    <row r="187" spans="1:12" s="350" customFormat="1" ht="12" customHeight="1" x14ac:dyDescent="0.2">
      <c r="A187" s="536"/>
      <c r="B187" s="529"/>
      <c r="C187" s="483" t="s">
        <v>299</v>
      </c>
      <c r="D187" s="486">
        <v>154708</v>
      </c>
      <c r="E187" s="486">
        <v>10665</v>
      </c>
      <c r="F187" s="486">
        <v>65304</v>
      </c>
      <c r="G187" s="486">
        <v>78739</v>
      </c>
      <c r="H187" s="486">
        <v>0</v>
      </c>
      <c r="I187" s="486">
        <v>0</v>
      </c>
      <c r="J187" s="486">
        <v>0</v>
      </c>
      <c r="K187" s="486">
        <v>0</v>
      </c>
      <c r="L187" s="236"/>
    </row>
    <row r="188" spans="1:12" s="350" customFormat="1" ht="12" customHeight="1" x14ac:dyDescent="0.2">
      <c r="A188" s="536"/>
      <c r="B188" s="529"/>
      <c r="C188" s="483" t="s">
        <v>300</v>
      </c>
      <c r="D188" s="486">
        <v>75738</v>
      </c>
      <c r="E188" s="486">
        <v>9564</v>
      </c>
      <c r="F188" s="486">
        <v>18511</v>
      </c>
      <c r="G188" s="486">
        <v>47663</v>
      </c>
      <c r="H188" s="486">
        <v>0</v>
      </c>
      <c r="I188" s="486">
        <v>0</v>
      </c>
      <c r="J188" s="486">
        <v>0</v>
      </c>
      <c r="K188" s="486">
        <v>0</v>
      </c>
      <c r="L188" s="236"/>
    </row>
    <row r="189" spans="1:12" s="350" customFormat="1" ht="12" customHeight="1" x14ac:dyDescent="0.2">
      <c r="A189" s="536"/>
      <c r="B189" s="529"/>
      <c r="C189" s="483" t="s">
        <v>301</v>
      </c>
      <c r="D189" s="486">
        <v>15076</v>
      </c>
      <c r="E189" s="486">
        <v>5418</v>
      </c>
      <c r="F189" s="486">
        <v>5914</v>
      </c>
      <c r="G189" s="486">
        <v>2979</v>
      </c>
      <c r="H189" s="486">
        <v>0</v>
      </c>
      <c r="I189" s="486">
        <v>0</v>
      </c>
      <c r="J189" s="486">
        <v>0</v>
      </c>
      <c r="K189" s="486">
        <v>765</v>
      </c>
      <c r="L189" s="236"/>
    </row>
    <row r="190" spans="1:12" s="350" customFormat="1" ht="12" customHeight="1" x14ac:dyDescent="0.2">
      <c r="A190" s="536"/>
      <c r="B190" s="529"/>
      <c r="C190" s="483" t="s">
        <v>302</v>
      </c>
      <c r="D190" s="486">
        <v>209372</v>
      </c>
      <c r="E190" s="486">
        <v>47021</v>
      </c>
      <c r="F190" s="486">
        <v>33482</v>
      </c>
      <c r="G190" s="486">
        <v>123407</v>
      </c>
      <c r="H190" s="486">
        <v>3424</v>
      </c>
      <c r="I190" s="486">
        <v>0</v>
      </c>
      <c r="J190" s="486">
        <v>1166</v>
      </c>
      <c r="K190" s="486">
        <v>872</v>
      </c>
      <c r="L190" s="236"/>
    </row>
    <row r="191" spans="1:12" s="350" customFormat="1" ht="12" customHeight="1" x14ac:dyDescent="0.2">
      <c r="A191" s="536"/>
      <c r="B191" s="529"/>
      <c r="C191" s="483" t="s">
        <v>303</v>
      </c>
      <c r="D191" s="486">
        <v>23578</v>
      </c>
      <c r="E191" s="486">
        <v>4406</v>
      </c>
      <c r="F191" s="486">
        <v>13736</v>
      </c>
      <c r="G191" s="486">
        <v>5436</v>
      </c>
      <c r="H191" s="486">
        <v>0</v>
      </c>
      <c r="I191" s="486">
        <v>0</v>
      </c>
      <c r="J191" s="486">
        <v>0</v>
      </c>
      <c r="K191" s="486">
        <v>0</v>
      </c>
      <c r="L191" s="236"/>
    </row>
    <row r="192" spans="1:12" s="350" customFormat="1" ht="12" customHeight="1" x14ac:dyDescent="0.2">
      <c r="A192" s="536"/>
      <c r="B192" s="529"/>
      <c r="C192" s="483" t="s">
        <v>304</v>
      </c>
      <c r="D192" s="486">
        <v>51610</v>
      </c>
      <c r="E192" s="486">
        <v>6292</v>
      </c>
      <c r="F192" s="486">
        <v>7584</v>
      </c>
      <c r="G192" s="486">
        <v>37734</v>
      </c>
      <c r="H192" s="486">
        <v>0</v>
      </c>
      <c r="I192" s="486">
        <v>0</v>
      </c>
      <c r="J192" s="486">
        <v>0</v>
      </c>
      <c r="K192" s="486">
        <v>0</v>
      </c>
      <c r="L192" s="236"/>
    </row>
    <row r="193" spans="1:12" s="350" customFormat="1" ht="12" customHeight="1" x14ac:dyDescent="0.2">
      <c r="A193" s="536"/>
      <c r="B193" s="529"/>
      <c r="C193" s="483" t="s">
        <v>305</v>
      </c>
      <c r="D193" s="486">
        <v>5883</v>
      </c>
      <c r="E193" s="486">
        <v>0</v>
      </c>
      <c r="F193" s="486">
        <v>4783</v>
      </c>
      <c r="G193" s="486">
        <v>1100</v>
      </c>
      <c r="H193" s="486">
        <v>0</v>
      </c>
      <c r="I193" s="486">
        <v>0</v>
      </c>
      <c r="J193" s="486">
        <v>0</v>
      </c>
      <c r="K193" s="486">
        <v>0</v>
      </c>
      <c r="L193" s="236"/>
    </row>
    <row r="194" spans="1:12" s="350" customFormat="1" ht="12" customHeight="1" x14ac:dyDescent="0.2">
      <c r="A194" s="536"/>
      <c r="B194" s="529"/>
      <c r="C194" s="483" t="s">
        <v>132</v>
      </c>
      <c r="D194" s="486">
        <v>48</v>
      </c>
      <c r="E194" s="486">
        <v>0</v>
      </c>
      <c r="F194" s="486">
        <v>0</v>
      </c>
      <c r="G194" s="486">
        <v>48</v>
      </c>
      <c r="H194" s="486">
        <v>0</v>
      </c>
      <c r="I194" s="486">
        <v>0</v>
      </c>
      <c r="J194" s="486">
        <v>0</v>
      </c>
      <c r="K194" s="486">
        <v>0</v>
      </c>
      <c r="L194" s="236"/>
    </row>
    <row r="195" spans="1:12" s="350" customFormat="1" ht="12" customHeight="1" x14ac:dyDescent="0.2">
      <c r="A195" s="536"/>
      <c r="B195" s="528" t="s">
        <v>306</v>
      </c>
      <c r="C195" s="483" t="s">
        <v>125</v>
      </c>
      <c r="D195" s="486">
        <v>76084</v>
      </c>
      <c r="E195" s="486">
        <v>0</v>
      </c>
      <c r="F195" s="486">
        <v>9485</v>
      </c>
      <c r="G195" s="486">
        <v>66599</v>
      </c>
      <c r="H195" s="486">
        <v>0</v>
      </c>
      <c r="I195" s="486">
        <v>0</v>
      </c>
      <c r="J195" s="486">
        <v>0</v>
      </c>
      <c r="K195" s="486">
        <v>0</v>
      </c>
      <c r="L195" s="236"/>
    </row>
    <row r="196" spans="1:12" s="350" customFormat="1" ht="12" customHeight="1" x14ac:dyDescent="0.2">
      <c r="A196" s="536"/>
      <c r="B196" s="529"/>
      <c r="C196" s="483" t="s">
        <v>307</v>
      </c>
      <c r="D196" s="486">
        <v>18808</v>
      </c>
      <c r="E196" s="486">
        <v>0</v>
      </c>
      <c r="F196" s="486">
        <v>12</v>
      </c>
      <c r="G196" s="486">
        <v>18796</v>
      </c>
      <c r="H196" s="486">
        <v>0</v>
      </c>
      <c r="I196" s="486">
        <v>0</v>
      </c>
      <c r="J196" s="486">
        <v>0</v>
      </c>
      <c r="K196" s="486">
        <v>0</v>
      </c>
      <c r="L196" s="236"/>
    </row>
    <row r="197" spans="1:12" s="350" customFormat="1" ht="12" customHeight="1" x14ac:dyDescent="0.2">
      <c r="A197" s="536"/>
      <c r="B197" s="529"/>
      <c r="C197" s="483" t="s">
        <v>308</v>
      </c>
      <c r="D197" s="486">
        <v>57149</v>
      </c>
      <c r="E197" s="486">
        <v>0</v>
      </c>
      <c r="F197" s="486">
        <v>9473</v>
      </c>
      <c r="G197" s="486">
        <v>47676</v>
      </c>
      <c r="H197" s="486">
        <v>0</v>
      </c>
      <c r="I197" s="486">
        <v>0</v>
      </c>
      <c r="J197" s="486">
        <v>0</v>
      </c>
      <c r="K197" s="486">
        <v>0</v>
      </c>
      <c r="L197" s="236"/>
    </row>
    <row r="198" spans="1:12" s="350" customFormat="1" ht="12" customHeight="1" x14ac:dyDescent="0.2">
      <c r="A198" s="536"/>
      <c r="B198" s="529"/>
      <c r="C198" s="483" t="s">
        <v>132</v>
      </c>
      <c r="D198" s="486">
        <v>127</v>
      </c>
      <c r="E198" s="486">
        <v>0</v>
      </c>
      <c r="F198" s="486">
        <v>0</v>
      </c>
      <c r="G198" s="486">
        <v>127</v>
      </c>
      <c r="H198" s="486">
        <v>0</v>
      </c>
      <c r="I198" s="486">
        <v>0</v>
      </c>
      <c r="J198" s="486">
        <v>0</v>
      </c>
      <c r="K198" s="486">
        <v>0</v>
      </c>
      <c r="L198" s="236"/>
    </row>
    <row r="199" spans="1:12" s="350" customFormat="1" ht="12" customHeight="1" x14ac:dyDescent="0.2">
      <c r="A199" s="536"/>
      <c r="B199" s="528" t="s">
        <v>309</v>
      </c>
      <c r="C199" s="483" t="s">
        <v>125</v>
      </c>
      <c r="D199" s="486">
        <v>106421</v>
      </c>
      <c r="E199" s="486">
        <v>0</v>
      </c>
      <c r="F199" s="486">
        <v>54263</v>
      </c>
      <c r="G199" s="486">
        <v>52158</v>
      </c>
      <c r="H199" s="486">
        <v>0</v>
      </c>
      <c r="I199" s="486">
        <v>0</v>
      </c>
      <c r="J199" s="486">
        <v>0</v>
      </c>
      <c r="K199" s="486">
        <v>0</v>
      </c>
      <c r="L199" s="236"/>
    </row>
    <row r="200" spans="1:12" s="350" customFormat="1" ht="12" customHeight="1" x14ac:dyDescent="0.2">
      <c r="A200" s="536"/>
      <c r="B200" s="529"/>
      <c r="C200" s="483" t="s">
        <v>310</v>
      </c>
      <c r="D200" s="486">
        <v>107</v>
      </c>
      <c r="E200" s="486">
        <v>0</v>
      </c>
      <c r="F200" s="486">
        <v>0</v>
      </c>
      <c r="G200" s="486">
        <v>107</v>
      </c>
      <c r="H200" s="486">
        <v>0</v>
      </c>
      <c r="I200" s="486">
        <v>0</v>
      </c>
      <c r="J200" s="486">
        <v>0</v>
      </c>
      <c r="K200" s="486">
        <v>0</v>
      </c>
      <c r="L200" s="236"/>
    </row>
    <row r="201" spans="1:12" s="350" customFormat="1" ht="12" customHeight="1" x14ac:dyDescent="0.2">
      <c r="A201" s="536"/>
      <c r="B201" s="529"/>
      <c r="C201" s="483" t="s">
        <v>20</v>
      </c>
      <c r="D201" s="486">
        <v>52051</v>
      </c>
      <c r="E201" s="486">
        <v>0</v>
      </c>
      <c r="F201" s="486">
        <v>0</v>
      </c>
      <c r="G201" s="486">
        <v>52051</v>
      </c>
      <c r="H201" s="486">
        <v>0</v>
      </c>
      <c r="I201" s="486">
        <v>0</v>
      </c>
      <c r="J201" s="486">
        <v>0</v>
      </c>
      <c r="K201" s="486">
        <v>0</v>
      </c>
      <c r="L201" s="236"/>
    </row>
    <row r="202" spans="1:12" s="350" customFormat="1" ht="12" customHeight="1" x14ac:dyDescent="0.2">
      <c r="A202" s="536"/>
      <c r="B202" s="529"/>
      <c r="C202" s="483" t="s">
        <v>22</v>
      </c>
      <c r="D202" s="486">
        <v>54263</v>
      </c>
      <c r="E202" s="486">
        <v>0</v>
      </c>
      <c r="F202" s="486">
        <v>54263</v>
      </c>
      <c r="G202" s="486">
        <v>0</v>
      </c>
      <c r="H202" s="486">
        <v>0</v>
      </c>
      <c r="I202" s="486">
        <v>0</v>
      </c>
      <c r="J202" s="486">
        <v>0</v>
      </c>
      <c r="K202" s="486">
        <v>0</v>
      </c>
      <c r="L202" s="236"/>
    </row>
    <row r="203" spans="1:12" s="350" customFormat="1" ht="12" customHeight="1" x14ac:dyDescent="0.2">
      <c r="A203" s="536"/>
      <c r="B203" s="528" t="s">
        <v>311</v>
      </c>
      <c r="C203" s="483" t="s">
        <v>125</v>
      </c>
      <c r="D203" s="486">
        <v>425084</v>
      </c>
      <c r="E203" s="486">
        <v>138757</v>
      </c>
      <c r="F203" s="486">
        <v>80642</v>
      </c>
      <c r="G203" s="486">
        <v>204509</v>
      </c>
      <c r="H203" s="486">
        <v>1176</v>
      </c>
      <c r="I203" s="486">
        <v>0</v>
      </c>
      <c r="J203" s="486">
        <v>0</v>
      </c>
      <c r="K203" s="486">
        <v>0</v>
      </c>
      <c r="L203" s="236"/>
    </row>
    <row r="204" spans="1:12" s="350" customFormat="1" ht="12" customHeight="1" x14ac:dyDescent="0.2">
      <c r="A204" s="536"/>
      <c r="B204" s="529"/>
      <c r="C204" s="483" t="s">
        <v>312</v>
      </c>
      <c r="D204" s="486">
        <v>4362</v>
      </c>
      <c r="E204" s="486">
        <v>2414</v>
      </c>
      <c r="F204" s="486">
        <v>483</v>
      </c>
      <c r="G204" s="486">
        <v>1465</v>
      </c>
      <c r="H204" s="486">
        <v>0</v>
      </c>
      <c r="I204" s="486">
        <v>0</v>
      </c>
      <c r="J204" s="486">
        <v>0</v>
      </c>
      <c r="K204" s="486">
        <v>0</v>
      </c>
      <c r="L204" s="236"/>
    </row>
    <row r="205" spans="1:12" s="350" customFormat="1" ht="12" customHeight="1" x14ac:dyDescent="0.2">
      <c r="A205" s="536"/>
      <c r="B205" s="529"/>
      <c r="C205" s="483" t="s">
        <v>313</v>
      </c>
      <c r="D205" s="486">
        <v>153216</v>
      </c>
      <c r="E205" s="486">
        <v>50535</v>
      </c>
      <c r="F205" s="486">
        <v>18505</v>
      </c>
      <c r="G205" s="486">
        <v>83000</v>
      </c>
      <c r="H205" s="486">
        <v>1176</v>
      </c>
      <c r="I205" s="486">
        <v>0</v>
      </c>
      <c r="J205" s="486">
        <v>0</v>
      </c>
      <c r="K205" s="486">
        <v>0</v>
      </c>
      <c r="L205" s="236"/>
    </row>
    <row r="206" spans="1:12" s="350" customFormat="1" ht="12" customHeight="1" x14ac:dyDescent="0.2">
      <c r="A206" s="536"/>
      <c r="B206" s="529"/>
      <c r="C206" s="483" t="s">
        <v>314</v>
      </c>
      <c r="D206" s="486">
        <v>6905</v>
      </c>
      <c r="E206" s="486">
        <v>5114</v>
      </c>
      <c r="F206" s="486">
        <v>0</v>
      </c>
      <c r="G206" s="486">
        <v>1791</v>
      </c>
      <c r="H206" s="486">
        <v>0</v>
      </c>
      <c r="I206" s="486">
        <v>0</v>
      </c>
      <c r="J206" s="486">
        <v>0</v>
      </c>
      <c r="K206" s="486">
        <v>0</v>
      </c>
      <c r="L206" s="236"/>
    </row>
    <row r="207" spans="1:12" s="350" customFormat="1" ht="12" customHeight="1" x14ac:dyDescent="0.2">
      <c r="A207" s="536"/>
      <c r="B207" s="529"/>
      <c r="C207" s="483" t="s">
        <v>315</v>
      </c>
      <c r="D207" s="486">
        <v>5386</v>
      </c>
      <c r="E207" s="486">
        <v>4898</v>
      </c>
      <c r="F207" s="486">
        <v>488</v>
      </c>
      <c r="G207" s="486">
        <v>0</v>
      </c>
      <c r="H207" s="486">
        <v>0</v>
      </c>
      <c r="I207" s="486">
        <v>0</v>
      </c>
      <c r="J207" s="486">
        <v>0</v>
      </c>
      <c r="K207" s="486">
        <v>0</v>
      </c>
      <c r="L207" s="236"/>
    </row>
    <row r="208" spans="1:12" s="350" customFormat="1" ht="12" customHeight="1" x14ac:dyDescent="0.2">
      <c r="A208" s="536"/>
      <c r="B208" s="529"/>
      <c r="C208" s="483" t="s">
        <v>316</v>
      </c>
      <c r="D208" s="486">
        <v>47580</v>
      </c>
      <c r="E208" s="486">
        <v>17240</v>
      </c>
      <c r="F208" s="486">
        <v>9174</v>
      </c>
      <c r="G208" s="486">
        <v>21166</v>
      </c>
      <c r="H208" s="486">
        <v>0</v>
      </c>
      <c r="I208" s="486">
        <v>0</v>
      </c>
      <c r="J208" s="486">
        <v>0</v>
      </c>
      <c r="K208" s="486">
        <v>0</v>
      </c>
      <c r="L208" s="236"/>
    </row>
    <row r="209" spans="1:12" s="350" customFormat="1" ht="12" customHeight="1" x14ac:dyDescent="0.2">
      <c r="A209" s="536"/>
      <c r="B209" s="529"/>
      <c r="C209" s="483" t="s">
        <v>317</v>
      </c>
      <c r="D209" s="486">
        <v>2749</v>
      </c>
      <c r="E209" s="486">
        <v>0</v>
      </c>
      <c r="F209" s="486">
        <v>0</v>
      </c>
      <c r="G209" s="486">
        <v>2749</v>
      </c>
      <c r="H209" s="486">
        <v>0</v>
      </c>
      <c r="I209" s="486">
        <v>0</v>
      </c>
      <c r="J209" s="486">
        <v>0</v>
      </c>
      <c r="K209" s="486">
        <v>0</v>
      </c>
      <c r="L209" s="236"/>
    </row>
    <row r="210" spans="1:12" s="350" customFormat="1" ht="12" customHeight="1" x14ac:dyDescent="0.2">
      <c r="A210" s="536"/>
      <c r="B210" s="529"/>
      <c r="C210" s="483" t="s">
        <v>318</v>
      </c>
      <c r="D210" s="486">
        <v>9467</v>
      </c>
      <c r="E210" s="486">
        <v>3470</v>
      </c>
      <c r="F210" s="486">
        <v>0</v>
      </c>
      <c r="G210" s="486">
        <v>5997</v>
      </c>
      <c r="H210" s="486">
        <v>0</v>
      </c>
      <c r="I210" s="486">
        <v>0</v>
      </c>
      <c r="J210" s="486">
        <v>0</v>
      </c>
      <c r="K210" s="486">
        <v>0</v>
      </c>
      <c r="L210" s="236"/>
    </row>
    <row r="211" spans="1:12" s="350" customFormat="1" ht="12" customHeight="1" x14ac:dyDescent="0.2">
      <c r="A211" s="536"/>
      <c r="B211" s="529"/>
      <c r="C211" s="483" t="s">
        <v>319</v>
      </c>
      <c r="D211" s="486">
        <v>78302</v>
      </c>
      <c r="E211" s="486">
        <v>30940</v>
      </c>
      <c r="F211" s="486">
        <v>13214</v>
      </c>
      <c r="G211" s="486">
        <v>34148</v>
      </c>
      <c r="H211" s="486">
        <v>0</v>
      </c>
      <c r="I211" s="486">
        <v>0</v>
      </c>
      <c r="J211" s="486">
        <v>0</v>
      </c>
      <c r="K211" s="486">
        <v>0</v>
      </c>
      <c r="L211" s="236"/>
    </row>
    <row r="212" spans="1:12" s="350" customFormat="1" ht="12" customHeight="1" x14ac:dyDescent="0.2">
      <c r="A212" s="536"/>
      <c r="B212" s="529"/>
      <c r="C212" s="483" t="s">
        <v>320</v>
      </c>
      <c r="D212" s="486">
        <v>117037</v>
      </c>
      <c r="E212" s="486">
        <v>24146</v>
      </c>
      <c r="F212" s="486">
        <v>38778</v>
      </c>
      <c r="G212" s="486">
        <v>54113</v>
      </c>
      <c r="H212" s="486">
        <v>0</v>
      </c>
      <c r="I212" s="486">
        <v>0</v>
      </c>
      <c r="J212" s="486">
        <v>0</v>
      </c>
      <c r="K212" s="486">
        <v>0</v>
      </c>
      <c r="L212" s="236"/>
    </row>
    <row r="213" spans="1:12" s="350" customFormat="1" ht="12" customHeight="1" x14ac:dyDescent="0.2">
      <c r="A213" s="536"/>
      <c r="B213" s="529"/>
      <c r="C213" s="483" t="s">
        <v>132</v>
      </c>
      <c r="D213" s="486">
        <v>80</v>
      </c>
      <c r="E213" s="486">
        <v>0</v>
      </c>
      <c r="F213" s="486">
        <v>0</v>
      </c>
      <c r="G213" s="486">
        <v>80</v>
      </c>
      <c r="H213" s="486">
        <v>0</v>
      </c>
      <c r="I213" s="486">
        <v>0</v>
      </c>
      <c r="J213" s="486">
        <v>0</v>
      </c>
      <c r="K213" s="486">
        <v>0</v>
      </c>
      <c r="L213" s="236"/>
    </row>
    <row r="214" spans="1:12" s="117" customFormat="1" ht="12" customHeight="1" x14ac:dyDescent="0.2">
      <c r="A214" s="526" t="s">
        <v>24</v>
      </c>
      <c r="B214" s="526"/>
      <c r="C214" s="526"/>
      <c r="D214" s="526"/>
      <c r="E214" s="526"/>
      <c r="F214" s="526"/>
      <c r="G214" s="526"/>
      <c r="H214" s="526"/>
      <c r="I214" s="526"/>
      <c r="J214" s="526"/>
      <c r="K214" s="484"/>
    </row>
    <row r="215" spans="1:12" s="118" customFormat="1" ht="12" customHeight="1" x14ac:dyDescent="0.2">
      <c r="A215" s="199"/>
      <c r="B215" s="221" t="s">
        <v>18</v>
      </c>
      <c r="D215" s="391">
        <v>168095</v>
      </c>
      <c r="E215" s="391">
        <v>26490</v>
      </c>
      <c r="F215" s="391">
        <v>71941</v>
      </c>
      <c r="G215" s="391">
        <v>69664</v>
      </c>
      <c r="H215" s="391">
        <v>0</v>
      </c>
      <c r="I215" s="391">
        <v>0</v>
      </c>
      <c r="J215" s="391">
        <v>0</v>
      </c>
      <c r="K215" s="391">
        <v>0</v>
      </c>
      <c r="L215" s="119"/>
    </row>
    <row r="216" spans="1:12" s="350" customFormat="1" ht="12" customHeight="1" x14ac:dyDescent="0.2">
      <c r="A216" s="524"/>
      <c r="B216" s="483" t="s">
        <v>321</v>
      </c>
      <c r="C216" s="483" t="s">
        <v>322</v>
      </c>
      <c r="D216" s="394">
        <v>5926</v>
      </c>
      <c r="E216" s="394">
        <v>1522</v>
      </c>
      <c r="F216" s="394">
        <v>4404</v>
      </c>
      <c r="G216" s="394">
        <v>0</v>
      </c>
      <c r="H216" s="394">
        <v>0</v>
      </c>
      <c r="I216" s="394">
        <v>0</v>
      </c>
      <c r="J216" s="394">
        <v>0</v>
      </c>
      <c r="K216" s="394">
        <v>0</v>
      </c>
      <c r="L216" s="236"/>
    </row>
    <row r="217" spans="1:12" s="350" customFormat="1" ht="12" customHeight="1" x14ac:dyDescent="0.2">
      <c r="A217" s="524"/>
      <c r="B217" s="525" t="s">
        <v>323</v>
      </c>
      <c r="C217" s="483" t="s">
        <v>125</v>
      </c>
      <c r="D217" s="394">
        <v>49845</v>
      </c>
      <c r="E217" s="394">
        <v>7236</v>
      </c>
      <c r="F217" s="394">
        <v>8787</v>
      </c>
      <c r="G217" s="394">
        <v>33822</v>
      </c>
      <c r="H217" s="394">
        <v>0</v>
      </c>
      <c r="I217" s="394">
        <v>0</v>
      </c>
      <c r="J217" s="394">
        <v>0</v>
      </c>
      <c r="K217" s="394">
        <v>0</v>
      </c>
      <c r="L217" s="236"/>
    </row>
    <row r="218" spans="1:12" s="350" customFormat="1" ht="12" customHeight="1" x14ac:dyDescent="0.2">
      <c r="A218" s="524"/>
      <c r="B218" s="524"/>
      <c r="C218" s="483" t="s">
        <v>324</v>
      </c>
      <c r="D218" s="394">
        <v>9565</v>
      </c>
      <c r="E218" s="394">
        <v>0</v>
      </c>
      <c r="F218" s="394">
        <v>5661</v>
      </c>
      <c r="G218" s="394">
        <v>3904</v>
      </c>
      <c r="H218" s="394">
        <v>0</v>
      </c>
      <c r="I218" s="394">
        <v>0</v>
      </c>
      <c r="J218" s="394">
        <v>0</v>
      </c>
      <c r="K218" s="394">
        <v>0</v>
      </c>
      <c r="L218" s="236"/>
    </row>
    <row r="219" spans="1:12" s="350" customFormat="1" ht="12" customHeight="1" x14ac:dyDescent="0.2">
      <c r="A219" s="524"/>
      <c r="B219" s="524"/>
      <c r="C219" s="483" t="s">
        <v>325</v>
      </c>
      <c r="D219" s="394">
        <v>33211</v>
      </c>
      <c r="E219" s="394">
        <v>7236</v>
      </c>
      <c r="F219" s="394">
        <v>3126</v>
      </c>
      <c r="G219" s="394">
        <v>22849</v>
      </c>
      <c r="H219" s="394">
        <v>0</v>
      </c>
      <c r="I219" s="394">
        <v>0</v>
      </c>
      <c r="J219" s="394">
        <v>0</v>
      </c>
      <c r="K219" s="394">
        <v>0</v>
      </c>
      <c r="L219" s="236"/>
    </row>
    <row r="220" spans="1:12" s="350" customFormat="1" ht="12" customHeight="1" x14ac:dyDescent="0.2">
      <c r="A220" s="524"/>
      <c r="B220" s="524"/>
      <c r="C220" s="483" t="s">
        <v>326</v>
      </c>
      <c r="D220" s="394">
        <v>5225</v>
      </c>
      <c r="E220" s="394">
        <v>0</v>
      </c>
      <c r="F220" s="394">
        <v>0</v>
      </c>
      <c r="G220" s="394">
        <v>5225</v>
      </c>
      <c r="H220" s="394">
        <v>0</v>
      </c>
      <c r="I220" s="394">
        <v>0</v>
      </c>
      <c r="J220" s="394">
        <v>0</v>
      </c>
      <c r="K220" s="394">
        <v>0</v>
      </c>
      <c r="L220" s="236"/>
    </row>
    <row r="221" spans="1:12" s="350" customFormat="1" ht="12" customHeight="1" x14ac:dyDescent="0.2">
      <c r="A221" s="524"/>
      <c r="B221" s="524"/>
      <c r="C221" s="483" t="s">
        <v>327</v>
      </c>
      <c r="D221" s="394">
        <v>1844</v>
      </c>
      <c r="E221" s="394">
        <v>0</v>
      </c>
      <c r="F221" s="394">
        <v>0</v>
      </c>
      <c r="G221" s="394">
        <v>1844</v>
      </c>
      <c r="H221" s="394">
        <v>0</v>
      </c>
      <c r="I221" s="394">
        <v>0</v>
      </c>
      <c r="J221" s="394">
        <v>0</v>
      </c>
      <c r="K221" s="394">
        <v>0</v>
      </c>
      <c r="L221" s="236"/>
    </row>
    <row r="222" spans="1:12" s="350" customFormat="1" ht="12" customHeight="1" x14ac:dyDescent="0.2">
      <c r="A222" s="524"/>
      <c r="B222" s="483" t="s">
        <v>328</v>
      </c>
      <c r="C222" s="483" t="s">
        <v>329</v>
      </c>
      <c r="D222" s="394">
        <v>5872</v>
      </c>
      <c r="E222" s="394">
        <v>0</v>
      </c>
      <c r="F222" s="394">
        <v>5872</v>
      </c>
      <c r="G222" s="394">
        <v>0</v>
      </c>
      <c r="H222" s="394">
        <v>0</v>
      </c>
      <c r="I222" s="394">
        <v>0</v>
      </c>
      <c r="J222" s="394">
        <v>0</v>
      </c>
      <c r="K222" s="394">
        <v>0</v>
      </c>
      <c r="L222" s="236"/>
    </row>
    <row r="223" spans="1:12" s="350" customFormat="1" ht="12" customHeight="1" x14ac:dyDescent="0.2">
      <c r="A223" s="524"/>
      <c r="B223" s="483" t="s">
        <v>330</v>
      </c>
      <c r="C223" s="483" t="s">
        <v>330</v>
      </c>
      <c r="D223" s="394">
        <v>7857</v>
      </c>
      <c r="E223" s="394">
        <v>0</v>
      </c>
      <c r="F223" s="394">
        <v>0</v>
      </c>
      <c r="G223" s="394">
        <v>7857</v>
      </c>
      <c r="H223" s="394">
        <v>0</v>
      </c>
      <c r="I223" s="394">
        <v>0</v>
      </c>
      <c r="J223" s="394">
        <v>0</v>
      </c>
      <c r="K223" s="394">
        <v>0</v>
      </c>
      <c r="L223" s="236"/>
    </row>
    <row r="224" spans="1:12" s="350" customFormat="1" ht="12" customHeight="1" x14ac:dyDescent="0.2">
      <c r="A224" s="524"/>
      <c r="B224" s="525" t="s">
        <v>331</v>
      </c>
      <c r="C224" s="483" t="s">
        <v>125</v>
      </c>
      <c r="D224" s="394">
        <v>48581</v>
      </c>
      <c r="E224" s="394">
        <v>15881</v>
      </c>
      <c r="F224" s="394">
        <v>31379</v>
      </c>
      <c r="G224" s="394">
        <v>1321</v>
      </c>
      <c r="H224" s="394">
        <v>0</v>
      </c>
      <c r="I224" s="394">
        <v>0</v>
      </c>
      <c r="J224" s="394">
        <v>0</v>
      </c>
      <c r="K224" s="394">
        <v>0</v>
      </c>
      <c r="L224" s="236"/>
    </row>
    <row r="225" spans="1:12" s="350" customFormat="1" ht="12" customHeight="1" x14ac:dyDescent="0.2">
      <c r="A225" s="524"/>
      <c r="B225" s="524"/>
      <c r="C225" s="483" t="s">
        <v>332</v>
      </c>
      <c r="D225" s="394">
        <v>6375</v>
      </c>
      <c r="E225" s="394">
        <v>2474</v>
      </c>
      <c r="F225" s="394">
        <v>3753</v>
      </c>
      <c r="G225" s="394">
        <v>148</v>
      </c>
      <c r="H225" s="394">
        <v>0</v>
      </c>
      <c r="I225" s="394">
        <v>0</v>
      </c>
      <c r="J225" s="394">
        <v>0</v>
      </c>
      <c r="K225" s="394">
        <v>0</v>
      </c>
      <c r="L225" s="236"/>
    </row>
    <row r="226" spans="1:12" s="350" customFormat="1" ht="12" customHeight="1" x14ac:dyDescent="0.2">
      <c r="A226" s="524"/>
      <c r="B226" s="524"/>
      <c r="C226" s="483" t="s">
        <v>333</v>
      </c>
      <c r="D226" s="394">
        <v>23249</v>
      </c>
      <c r="E226" s="394">
        <v>7133</v>
      </c>
      <c r="F226" s="394">
        <v>16116</v>
      </c>
      <c r="G226" s="394">
        <v>0</v>
      </c>
      <c r="H226" s="394">
        <v>0</v>
      </c>
      <c r="I226" s="394">
        <v>0</v>
      </c>
      <c r="J226" s="394">
        <v>0</v>
      </c>
      <c r="K226" s="394">
        <v>0</v>
      </c>
      <c r="L226" s="236"/>
    </row>
    <row r="227" spans="1:12" s="350" customFormat="1" ht="12" customHeight="1" x14ac:dyDescent="0.2">
      <c r="A227" s="524"/>
      <c r="B227" s="524"/>
      <c r="C227" s="483" t="s">
        <v>334</v>
      </c>
      <c r="D227" s="394">
        <v>18957</v>
      </c>
      <c r="E227" s="394">
        <v>6274</v>
      </c>
      <c r="F227" s="394">
        <v>11510</v>
      </c>
      <c r="G227" s="394">
        <v>1173</v>
      </c>
      <c r="H227" s="394">
        <v>0</v>
      </c>
      <c r="I227" s="394">
        <v>0</v>
      </c>
      <c r="J227" s="394">
        <v>0</v>
      </c>
      <c r="K227" s="394">
        <v>0</v>
      </c>
      <c r="L227" s="236"/>
    </row>
    <row r="228" spans="1:12" s="350" customFormat="1" ht="12" customHeight="1" x14ac:dyDescent="0.2">
      <c r="A228" s="524"/>
      <c r="B228" s="525" t="s">
        <v>335</v>
      </c>
      <c r="C228" s="483" t="s">
        <v>125</v>
      </c>
      <c r="D228" s="394">
        <v>15787</v>
      </c>
      <c r="E228" s="394">
        <v>0</v>
      </c>
      <c r="F228" s="394">
        <v>0</v>
      </c>
      <c r="G228" s="394">
        <v>15787</v>
      </c>
      <c r="H228" s="394">
        <v>0</v>
      </c>
      <c r="I228" s="394">
        <v>0</v>
      </c>
      <c r="J228" s="394">
        <v>0</v>
      </c>
      <c r="K228" s="394">
        <v>0</v>
      </c>
      <c r="L228" s="236"/>
    </row>
    <row r="229" spans="1:12" s="350" customFormat="1" ht="12" customHeight="1" x14ac:dyDescent="0.2">
      <c r="A229" s="524"/>
      <c r="B229" s="524"/>
      <c r="C229" s="483" t="s">
        <v>336</v>
      </c>
      <c r="D229" s="394">
        <v>314</v>
      </c>
      <c r="E229" s="394">
        <v>0</v>
      </c>
      <c r="F229" s="394">
        <v>0</v>
      </c>
      <c r="G229" s="394">
        <v>314</v>
      </c>
      <c r="H229" s="394">
        <v>0</v>
      </c>
      <c r="I229" s="394">
        <v>0</v>
      </c>
      <c r="J229" s="394">
        <v>0</v>
      </c>
      <c r="K229" s="394">
        <v>0</v>
      </c>
      <c r="L229" s="236"/>
    </row>
    <row r="230" spans="1:12" s="350" customFormat="1" ht="12" customHeight="1" x14ac:dyDescent="0.2">
      <c r="A230" s="524"/>
      <c r="B230" s="524"/>
      <c r="C230" s="483" t="s">
        <v>337</v>
      </c>
      <c r="D230" s="394">
        <v>15473</v>
      </c>
      <c r="E230" s="394">
        <v>0</v>
      </c>
      <c r="F230" s="394">
        <v>0</v>
      </c>
      <c r="G230" s="394">
        <v>15473</v>
      </c>
      <c r="H230" s="394">
        <v>0</v>
      </c>
      <c r="I230" s="394">
        <v>0</v>
      </c>
      <c r="J230" s="394">
        <v>0</v>
      </c>
      <c r="K230" s="394">
        <v>0</v>
      </c>
      <c r="L230" s="236"/>
    </row>
    <row r="231" spans="1:12" s="350" customFormat="1" ht="12" customHeight="1" x14ac:dyDescent="0.2">
      <c r="A231" s="524"/>
      <c r="B231" s="483" t="s">
        <v>338</v>
      </c>
      <c r="C231" s="483" t="s">
        <v>339</v>
      </c>
      <c r="D231" s="394">
        <v>7296</v>
      </c>
      <c r="E231" s="394">
        <v>0</v>
      </c>
      <c r="F231" s="394">
        <v>0</v>
      </c>
      <c r="G231" s="394">
        <v>7296</v>
      </c>
      <c r="H231" s="394">
        <v>0</v>
      </c>
      <c r="I231" s="394">
        <v>0</v>
      </c>
      <c r="J231" s="394">
        <v>0</v>
      </c>
      <c r="K231" s="394">
        <v>0</v>
      </c>
      <c r="L231" s="236"/>
    </row>
    <row r="232" spans="1:12" s="350" customFormat="1" ht="12" customHeight="1" x14ac:dyDescent="0.2">
      <c r="A232" s="524"/>
      <c r="B232" s="525" t="s">
        <v>340</v>
      </c>
      <c r="C232" s="483" t="s">
        <v>125</v>
      </c>
      <c r="D232" s="394">
        <v>26931</v>
      </c>
      <c r="E232" s="394">
        <v>1851</v>
      </c>
      <c r="F232" s="394">
        <v>21499</v>
      </c>
      <c r="G232" s="394">
        <v>3581</v>
      </c>
      <c r="H232" s="394">
        <v>0</v>
      </c>
      <c r="I232" s="394">
        <v>0</v>
      </c>
      <c r="J232" s="394">
        <v>0</v>
      </c>
      <c r="K232" s="394">
        <v>0</v>
      </c>
      <c r="L232" s="236"/>
    </row>
    <row r="233" spans="1:12" s="350" customFormat="1" ht="12" customHeight="1" x14ac:dyDescent="0.2">
      <c r="A233" s="524"/>
      <c r="B233" s="524"/>
      <c r="C233" s="483" t="s">
        <v>409</v>
      </c>
      <c r="D233" s="394">
        <v>4497</v>
      </c>
      <c r="E233" s="394">
        <v>0</v>
      </c>
      <c r="F233" s="394">
        <v>4497</v>
      </c>
      <c r="G233" s="394">
        <v>0</v>
      </c>
      <c r="H233" s="394">
        <v>0</v>
      </c>
      <c r="I233" s="394">
        <v>0</v>
      </c>
      <c r="J233" s="394">
        <v>0</v>
      </c>
      <c r="K233" s="394">
        <v>0</v>
      </c>
      <c r="L233" s="236"/>
    </row>
    <row r="234" spans="1:12" s="350" customFormat="1" ht="12" customHeight="1" x14ac:dyDescent="0.2">
      <c r="A234" s="524"/>
      <c r="B234" s="524"/>
      <c r="C234" s="483" t="s">
        <v>341</v>
      </c>
      <c r="D234" s="394">
        <v>13936</v>
      </c>
      <c r="E234" s="394">
        <v>0</v>
      </c>
      <c r="F234" s="394">
        <v>13936</v>
      </c>
      <c r="G234" s="394">
        <v>0</v>
      </c>
      <c r="H234" s="394">
        <v>0</v>
      </c>
      <c r="I234" s="394">
        <v>0</v>
      </c>
      <c r="J234" s="394">
        <v>0</v>
      </c>
      <c r="K234" s="394">
        <v>0</v>
      </c>
      <c r="L234" s="236"/>
    </row>
    <row r="235" spans="1:12" s="350" customFormat="1" ht="12" customHeight="1" x14ac:dyDescent="0.2">
      <c r="A235" s="524"/>
      <c r="B235" s="524"/>
      <c r="C235" s="483" t="s">
        <v>342</v>
      </c>
      <c r="D235" s="394">
        <v>8498</v>
      </c>
      <c r="E235" s="394">
        <v>1851</v>
      </c>
      <c r="F235" s="394">
        <v>3066</v>
      </c>
      <c r="G235" s="394">
        <v>3581</v>
      </c>
      <c r="H235" s="394">
        <v>0</v>
      </c>
      <c r="I235" s="394">
        <v>0</v>
      </c>
      <c r="J235" s="394">
        <v>0</v>
      </c>
      <c r="K235" s="394">
        <v>0</v>
      </c>
      <c r="L235" s="236"/>
    </row>
    <row r="236" spans="1:12" s="117" customFormat="1" ht="12" customHeight="1" x14ac:dyDescent="0.2">
      <c r="A236" s="526" t="s">
        <v>25</v>
      </c>
      <c r="B236" s="526"/>
      <c r="C236" s="526"/>
      <c r="D236" s="526"/>
      <c r="E236" s="526"/>
      <c r="F236" s="526"/>
      <c r="G236" s="526"/>
      <c r="H236" s="526"/>
      <c r="I236" s="526"/>
      <c r="J236" s="526"/>
      <c r="K236" s="484"/>
    </row>
    <row r="237" spans="1:12" s="118" customFormat="1" ht="12" customHeight="1" x14ac:dyDescent="0.2">
      <c r="A237" s="199"/>
      <c r="B237" s="221" t="s">
        <v>18</v>
      </c>
      <c r="D237" s="391">
        <v>454748</v>
      </c>
      <c r="E237" s="391">
        <v>6876</v>
      </c>
      <c r="F237" s="391">
        <v>123263</v>
      </c>
      <c r="G237" s="391">
        <v>324609</v>
      </c>
      <c r="H237" s="391">
        <v>0</v>
      </c>
      <c r="I237" s="391">
        <v>0</v>
      </c>
      <c r="J237" s="391">
        <v>0</v>
      </c>
      <c r="K237" s="391">
        <v>0</v>
      </c>
      <c r="L237" s="119"/>
    </row>
    <row r="238" spans="1:12" s="350" customFormat="1" ht="12" customHeight="1" x14ac:dyDescent="0.2">
      <c r="A238" s="524"/>
      <c r="B238" s="525" t="s">
        <v>343</v>
      </c>
      <c r="C238" s="483" t="s">
        <v>125</v>
      </c>
      <c r="D238" s="394">
        <v>148986</v>
      </c>
      <c r="E238" s="394">
        <v>0</v>
      </c>
      <c r="F238" s="394">
        <v>52589</v>
      </c>
      <c r="G238" s="394">
        <v>96397</v>
      </c>
      <c r="H238" s="394">
        <v>0</v>
      </c>
      <c r="I238" s="394">
        <v>0</v>
      </c>
      <c r="J238" s="394">
        <v>0</v>
      </c>
      <c r="K238" s="394">
        <v>0</v>
      </c>
      <c r="L238" s="236"/>
    </row>
    <row r="239" spans="1:12" s="350" customFormat="1" ht="12" customHeight="1" x14ac:dyDescent="0.2">
      <c r="A239" s="524"/>
      <c r="B239" s="524"/>
      <c r="C239" s="483" t="s">
        <v>344</v>
      </c>
      <c r="D239" s="394">
        <v>38912</v>
      </c>
      <c r="E239" s="394">
        <v>0</v>
      </c>
      <c r="F239" s="394">
        <v>15377</v>
      </c>
      <c r="G239" s="394">
        <v>23535</v>
      </c>
      <c r="H239" s="394">
        <v>0</v>
      </c>
      <c r="I239" s="394">
        <v>0</v>
      </c>
      <c r="J239" s="394">
        <v>0</v>
      </c>
      <c r="K239" s="394">
        <v>0</v>
      </c>
      <c r="L239" s="236"/>
    </row>
    <row r="240" spans="1:12" s="350" customFormat="1" ht="12" customHeight="1" x14ac:dyDescent="0.2">
      <c r="A240" s="524"/>
      <c r="B240" s="524"/>
      <c r="C240" s="483" t="s">
        <v>345</v>
      </c>
      <c r="D240" s="394">
        <v>110074</v>
      </c>
      <c r="E240" s="394">
        <v>0</v>
      </c>
      <c r="F240" s="394">
        <v>37212</v>
      </c>
      <c r="G240" s="394">
        <v>72862</v>
      </c>
      <c r="H240" s="394">
        <v>0</v>
      </c>
      <c r="I240" s="394">
        <v>0</v>
      </c>
      <c r="J240" s="394">
        <v>0</v>
      </c>
      <c r="K240" s="394">
        <v>0</v>
      </c>
      <c r="L240" s="236"/>
    </row>
    <row r="241" spans="1:12" s="350" customFormat="1" ht="12" customHeight="1" x14ac:dyDescent="0.2">
      <c r="A241" s="524"/>
      <c r="B241" s="483" t="s">
        <v>346</v>
      </c>
      <c r="C241" s="483" t="s">
        <v>132</v>
      </c>
      <c r="D241" s="394">
        <v>46</v>
      </c>
      <c r="E241" s="394">
        <v>46</v>
      </c>
      <c r="F241" s="394">
        <v>0</v>
      </c>
      <c r="G241" s="394">
        <v>0</v>
      </c>
      <c r="H241" s="394">
        <v>0</v>
      </c>
      <c r="I241" s="394">
        <v>0</v>
      </c>
      <c r="J241" s="394">
        <v>0</v>
      </c>
      <c r="K241" s="394">
        <v>0</v>
      </c>
      <c r="L241" s="236"/>
    </row>
    <row r="242" spans="1:12" s="350" customFormat="1" ht="12" customHeight="1" x14ac:dyDescent="0.2">
      <c r="A242" s="524"/>
      <c r="B242" s="483" t="s">
        <v>347</v>
      </c>
      <c r="C242" s="483" t="s">
        <v>348</v>
      </c>
      <c r="D242" s="394">
        <v>178</v>
      </c>
      <c r="E242" s="394">
        <v>68</v>
      </c>
      <c r="F242" s="394">
        <v>0</v>
      </c>
      <c r="G242" s="394">
        <v>110</v>
      </c>
      <c r="H242" s="394">
        <v>0</v>
      </c>
      <c r="I242" s="394">
        <v>0</v>
      </c>
      <c r="J242" s="394">
        <v>0</v>
      </c>
      <c r="K242" s="394">
        <v>0</v>
      </c>
      <c r="L242" s="236"/>
    </row>
    <row r="243" spans="1:12" s="350" customFormat="1" ht="12" customHeight="1" x14ac:dyDescent="0.2">
      <c r="A243" s="524"/>
      <c r="B243" s="483" t="s">
        <v>349</v>
      </c>
      <c r="C243" s="483" t="s">
        <v>132</v>
      </c>
      <c r="D243" s="394">
        <v>22</v>
      </c>
      <c r="E243" s="394">
        <v>0</v>
      </c>
      <c r="F243" s="394">
        <v>0</v>
      </c>
      <c r="G243" s="394">
        <v>22</v>
      </c>
      <c r="H243" s="394">
        <v>0</v>
      </c>
      <c r="I243" s="394">
        <v>0</v>
      </c>
      <c r="J243" s="394">
        <v>0</v>
      </c>
      <c r="K243" s="394">
        <v>0</v>
      </c>
      <c r="L243" s="236"/>
    </row>
    <row r="244" spans="1:12" s="350" customFormat="1" ht="12" customHeight="1" x14ac:dyDescent="0.2">
      <c r="A244" s="524"/>
      <c r="B244" s="483" t="s">
        <v>350</v>
      </c>
      <c r="C244" s="483" t="s">
        <v>351</v>
      </c>
      <c r="D244" s="394">
        <v>410</v>
      </c>
      <c r="E244" s="394">
        <v>0</v>
      </c>
      <c r="F244" s="394">
        <v>0</v>
      </c>
      <c r="G244" s="394">
        <v>410</v>
      </c>
      <c r="H244" s="394">
        <v>0</v>
      </c>
      <c r="I244" s="394">
        <v>0</v>
      </c>
      <c r="J244" s="394">
        <v>0</v>
      </c>
      <c r="K244" s="394">
        <v>0</v>
      </c>
      <c r="L244" s="236"/>
    </row>
    <row r="245" spans="1:12" s="350" customFormat="1" ht="12" customHeight="1" x14ac:dyDescent="0.2">
      <c r="A245" s="524"/>
      <c r="B245" s="525" t="s">
        <v>352</v>
      </c>
      <c r="C245" s="483" t="s">
        <v>125</v>
      </c>
      <c r="D245" s="394">
        <v>25871</v>
      </c>
      <c r="E245" s="394">
        <v>0</v>
      </c>
      <c r="F245" s="394">
        <v>0</v>
      </c>
      <c r="G245" s="394">
        <v>25871</v>
      </c>
      <c r="H245" s="394">
        <v>0</v>
      </c>
      <c r="I245" s="394">
        <v>0</v>
      </c>
      <c r="J245" s="394">
        <v>0</v>
      </c>
      <c r="K245" s="394">
        <v>0</v>
      </c>
      <c r="L245" s="236"/>
    </row>
    <row r="246" spans="1:12" s="350" customFormat="1" ht="12" customHeight="1" x14ac:dyDescent="0.2">
      <c r="A246" s="524"/>
      <c r="B246" s="524"/>
      <c r="C246" s="483" t="s">
        <v>353</v>
      </c>
      <c r="D246" s="394">
        <v>13375</v>
      </c>
      <c r="E246" s="394">
        <v>0</v>
      </c>
      <c r="F246" s="394">
        <v>0</v>
      </c>
      <c r="G246" s="394">
        <v>13375</v>
      </c>
      <c r="H246" s="394">
        <v>0</v>
      </c>
      <c r="I246" s="394">
        <v>0</v>
      </c>
      <c r="J246" s="394">
        <v>0</v>
      </c>
      <c r="K246" s="394">
        <v>0</v>
      </c>
      <c r="L246" s="236"/>
    </row>
    <row r="247" spans="1:12" s="350" customFormat="1" ht="12" customHeight="1" x14ac:dyDescent="0.2">
      <c r="A247" s="524"/>
      <c r="B247" s="524"/>
      <c r="C247" s="483" t="s">
        <v>354</v>
      </c>
      <c r="D247" s="394">
        <v>12496</v>
      </c>
      <c r="E247" s="394">
        <v>0</v>
      </c>
      <c r="F247" s="394">
        <v>0</v>
      </c>
      <c r="G247" s="394">
        <v>12496</v>
      </c>
      <c r="H247" s="394">
        <v>0</v>
      </c>
      <c r="I247" s="394">
        <v>0</v>
      </c>
      <c r="J247" s="394">
        <v>0</v>
      </c>
      <c r="K247" s="394">
        <v>0</v>
      </c>
      <c r="L247" s="236"/>
    </row>
    <row r="248" spans="1:12" s="350" customFormat="1" ht="12" customHeight="1" x14ac:dyDescent="0.2">
      <c r="A248" s="524"/>
      <c r="B248" s="483" t="s">
        <v>355</v>
      </c>
      <c r="C248" s="483" t="s">
        <v>356</v>
      </c>
      <c r="D248" s="394">
        <v>71601</v>
      </c>
      <c r="E248" s="394">
        <v>6671</v>
      </c>
      <c r="F248" s="394">
        <v>14944</v>
      </c>
      <c r="G248" s="394">
        <v>49986</v>
      </c>
      <c r="H248" s="394">
        <v>0</v>
      </c>
      <c r="I248" s="394">
        <v>0</v>
      </c>
      <c r="J248" s="394">
        <v>0</v>
      </c>
      <c r="K248" s="394">
        <v>0</v>
      </c>
      <c r="L248" s="236"/>
    </row>
    <row r="249" spans="1:12" s="350" customFormat="1" ht="12" customHeight="1" x14ac:dyDescent="0.2">
      <c r="A249" s="524"/>
      <c r="B249" s="483" t="s">
        <v>357</v>
      </c>
      <c r="C249" s="483" t="s">
        <v>358</v>
      </c>
      <c r="D249" s="394">
        <v>14189</v>
      </c>
      <c r="E249" s="394">
        <v>0</v>
      </c>
      <c r="F249" s="394">
        <v>0</v>
      </c>
      <c r="G249" s="394">
        <v>14189</v>
      </c>
      <c r="H249" s="394">
        <v>0</v>
      </c>
      <c r="I249" s="394">
        <v>0</v>
      </c>
      <c r="J249" s="394">
        <v>0</v>
      </c>
      <c r="K249" s="394">
        <v>0</v>
      </c>
      <c r="L249" s="236"/>
    </row>
    <row r="250" spans="1:12" s="350" customFormat="1" ht="12" customHeight="1" x14ac:dyDescent="0.2">
      <c r="A250" s="524"/>
      <c r="B250" s="525" t="s">
        <v>359</v>
      </c>
      <c r="C250" s="483" t="s">
        <v>125</v>
      </c>
      <c r="D250" s="394">
        <v>3777</v>
      </c>
      <c r="E250" s="394">
        <v>91</v>
      </c>
      <c r="F250" s="394">
        <v>1777</v>
      </c>
      <c r="G250" s="394">
        <v>1909</v>
      </c>
      <c r="H250" s="394">
        <v>0</v>
      </c>
      <c r="I250" s="394">
        <v>0</v>
      </c>
      <c r="J250" s="394">
        <v>0</v>
      </c>
      <c r="K250" s="394">
        <v>0</v>
      </c>
      <c r="L250" s="236"/>
    </row>
    <row r="251" spans="1:12" s="350" customFormat="1" ht="12" customHeight="1" x14ac:dyDescent="0.2">
      <c r="A251" s="524"/>
      <c r="B251" s="524"/>
      <c r="C251" s="483" t="s">
        <v>360</v>
      </c>
      <c r="D251" s="394">
        <v>3686</v>
      </c>
      <c r="E251" s="394">
        <v>0</v>
      </c>
      <c r="F251" s="394">
        <v>1777</v>
      </c>
      <c r="G251" s="394">
        <v>1909</v>
      </c>
      <c r="H251" s="394">
        <v>0</v>
      </c>
      <c r="I251" s="394">
        <v>0</v>
      </c>
      <c r="J251" s="394">
        <v>0</v>
      </c>
      <c r="K251" s="394">
        <v>0</v>
      </c>
      <c r="L251" s="236"/>
    </row>
    <row r="252" spans="1:12" s="350" customFormat="1" ht="12" customHeight="1" x14ac:dyDescent="0.2">
      <c r="A252" s="524"/>
      <c r="B252" s="524"/>
      <c r="C252" s="483" t="s">
        <v>132</v>
      </c>
      <c r="D252" s="394">
        <v>91</v>
      </c>
      <c r="E252" s="394">
        <v>91</v>
      </c>
      <c r="F252" s="394">
        <v>0</v>
      </c>
      <c r="G252" s="394">
        <v>0</v>
      </c>
      <c r="H252" s="394">
        <v>0</v>
      </c>
      <c r="I252" s="394">
        <v>0</v>
      </c>
      <c r="J252" s="394">
        <v>0</v>
      </c>
      <c r="K252" s="394">
        <v>0</v>
      </c>
      <c r="L252" s="236"/>
    </row>
    <row r="253" spans="1:12" s="350" customFormat="1" ht="12" customHeight="1" x14ac:dyDescent="0.2">
      <c r="A253" s="524"/>
      <c r="B253" s="483" t="s">
        <v>361</v>
      </c>
      <c r="C253" s="483" t="s">
        <v>361</v>
      </c>
      <c r="D253" s="394">
        <v>6225</v>
      </c>
      <c r="E253" s="394">
        <v>0</v>
      </c>
      <c r="F253" s="394">
        <v>6225</v>
      </c>
      <c r="G253" s="394">
        <v>0</v>
      </c>
      <c r="H253" s="394">
        <v>0</v>
      </c>
      <c r="I253" s="394">
        <v>0</v>
      </c>
      <c r="J253" s="394">
        <v>0</v>
      </c>
      <c r="K253" s="394">
        <v>0</v>
      </c>
      <c r="L253" s="236"/>
    </row>
    <row r="254" spans="1:12" s="350" customFormat="1" ht="12" customHeight="1" x14ac:dyDescent="0.2">
      <c r="A254" s="524"/>
      <c r="B254" s="483" t="s">
        <v>362</v>
      </c>
      <c r="C254" s="483" t="s">
        <v>363</v>
      </c>
      <c r="D254" s="394">
        <v>11421</v>
      </c>
      <c r="E254" s="394">
        <v>0</v>
      </c>
      <c r="F254" s="394">
        <v>7758</v>
      </c>
      <c r="G254" s="394">
        <v>3663</v>
      </c>
      <c r="H254" s="394">
        <v>0</v>
      </c>
      <c r="I254" s="394">
        <v>0</v>
      </c>
      <c r="J254" s="394">
        <v>0</v>
      </c>
      <c r="K254" s="394">
        <v>0</v>
      </c>
      <c r="L254" s="236"/>
    </row>
    <row r="255" spans="1:12" s="350" customFormat="1" ht="12" customHeight="1" x14ac:dyDescent="0.2">
      <c r="A255" s="524"/>
      <c r="B255" s="483" t="s">
        <v>364</v>
      </c>
      <c r="C255" s="483" t="s">
        <v>365</v>
      </c>
      <c r="D255" s="394">
        <v>4106</v>
      </c>
      <c r="E255" s="394">
        <v>0</v>
      </c>
      <c r="F255" s="394">
        <v>0</v>
      </c>
      <c r="G255" s="394">
        <v>4106</v>
      </c>
      <c r="H255" s="394">
        <v>0</v>
      </c>
      <c r="I255" s="394">
        <v>0</v>
      </c>
      <c r="J255" s="394">
        <v>0</v>
      </c>
      <c r="K255" s="394">
        <v>0</v>
      </c>
      <c r="L255" s="236"/>
    </row>
    <row r="256" spans="1:12" s="350" customFormat="1" ht="12" customHeight="1" x14ac:dyDescent="0.2">
      <c r="A256" s="524"/>
      <c r="B256" s="483" t="s">
        <v>366</v>
      </c>
      <c r="C256" s="483" t="s">
        <v>367</v>
      </c>
      <c r="D256" s="394">
        <v>6628</v>
      </c>
      <c r="E256" s="394">
        <v>0</v>
      </c>
      <c r="F256" s="394">
        <v>0</v>
      </c>
      <c r="G256" s="394">
        <v>6628</v>
      </c>
      <c r="H256" s="394">
        <v>0</v>
      </c>
      <c r="I256" s="394">
        <v>0</v>
      </c>
      <c r="J256" s="394">
        <v>0</v>
      </c>
      <c r="K256" s="394">
        <v>0</v>
      </c>
      <c r="L256" s="236"/>
    </row>
    <row r="257" spans="1:12" s="350" customFormat="1" ht="12" customHeight="1" x14ac:dyDescent="0.2">
      <c r="A257" s="524"/>
      <c r="B257" s="483" t="s">
        <v>368</v>
      </c>
      <c r="C257" s="483" t="s">
        <v>369</v>
      </c>
      <c r="D257" s="394">
        <v>52002</v>
      </c>
      <c r="E257" s="394">
        <v>0</v>
      </c>
      <c r="F257" s="394">
        <v>19877</v>
      </c>
      <c r="G257" s="394">
        <v>32125</v>
      </c>
      <c r="H257" s="394">
        <v>0</v>
      </c>
      <c r="I257" s="394">
        <v>0</v>
      </c>
      <c r="J257" s="394">
        <v>0</v>
      </c>
      <c r="K257" s="394">
        <v>0</v>
      </c>
      <c r="L257" s="236"/>
    </row>
    <row r="258" spans="1:12" s="350" customFormat="1" ht="12" customHeight="1" x14ac:dyDescent="0.2">
      <c r="A258" s="524"/>
      <c r="B258" s="525" t="s">
        <v>370</v>
      </c>
      <c r="C258" s="483" t="s">
        <v>125</v>
      </c>
      <c r="D258" s="394">
        <v>21864</v>
      </c>
      <c r="E258" s="394">
        <v>0</v>
      </c>
      <c r="F258" s="394">
        <v>20093</v>
      </c>
      <c r="G258" s="394">
        <v>1771</v>
      </c>
      <c r="H258" s="394">
        <v>0</v>
      </c>
      <c r="I258" s="394">
        <v>0</v>
      </c>
      <c r="J258" s="394">
        <v>0</v>
      </c>
      <c r="K258" s="394">
        <v>0</v>
      </c>
      <c r="L258" s="236"/>
    </row>
    <row r="259" spans="1:12" s="350" customFormat="1" ht="12" customHeight="1" x14ac:dyDescent="0.2">
      <c r="A259" s="524"/>
      <c r="B259" s="524"/>
      <c r="C259" s="483" t="s">
        <v>371</v>
      </c>
      <c r="D259" s="394">
        <v>7997</v>
      </c>
      <c r="E259" s="394">
        <v>0</v>
      </c>
      <c r="F259" s="394">
        <v>7466</v>
      </c>
      <c r="G259" s="394">
        <v>531</v>
      </c>
      <c r="H259" s="394">
        <v>0</v>
      </c>
      <c r="I259" s="394">
        <v>0</v>
      </c>
      <c r="J259" s="394">
        <v>0</v>
      </c>
      <c r="K259" s="394">
        <v>0</v>
      </c>
      <c r="L259" s="236"/>
    </row>
    <row r="260" spans="1:12" s="350" customFormat="1" ht="12" customHeight="1" x14ac:dyDescent="0.2">
      <c r="A260" s="524"/>
      <c r="B260" s="524"/>
      <c r="C260" s="483" t="s">
        <v>372</v>
      </c>
      <c r="D260" s="394">
        <v>13867</v>
      </c>
      <c r="E260" s="394">
        <v>0</v>
      </c>
      <c r="F260" s="394">
        <v>12627</v>
      </c>
      <c r="G260" s="394">
        <v>1240</v>
      </c>
      <c r="H260" s="394">
        <v>0</v>
      </c>
      <c r="I260" s="394">
        <v>0</v>
      </c>
      <c r="J260" s="394">
        <v>0</v>
      </c>
      <c r="K260" s="394">
        <v>0</v>
      </c>
      <c r="L260" s="236"/>
    </row>
    <row r="261" spans="1:12" s="350" customFormat="1" ht="12" customHeight="1" x14ac:dyDescent="0.2">
      <c r="A261" s="524"/>
      <c r="B261" s="483" t="s">
        <v>373</v>
      </c>
      <c r="C261" s="483" t="s">
        <v>374</v>
      </c>
      <c r="D261" s="394">
        <v>39584</v>
      </c>
      <c r="E261" s="394">
        <v>0</v>
      </c>
      <c r="F261" s="394">
        <v>0</v>
      </c>
      <c r="G261" s="394">
        <v>39584</v>
      </c>
      <c r="H261" s="394">
        <v>0</v>
      </c>
      <c r="I261" s="394">
        <v>0</v>
      </c>
      <c r="J261" s="394">
        <v>0</v>
      </c>
      <c r="K261" s="394">
        <v>0</v>
      </c>
      <c r="L261" s="236"/>
    </row>
    <row r="262" spans="1:12" s="350" customFormat="1" ht="12" customHeight="1" x14ac:dyDescent="0.2">
      <c r="A262" s="524"/>
      <c r="B262" s="483" t="s">
        <v>375</v>
      </c>
      <c r="C262" s="483" t="s">
        <v>376</v>
      </c>
      <c r="D262" s="394">
        <v>47838</v>
      </c>
      <c r="E262" s="394">
        <v>0</v>
      </c>
      <c r="F262" s="394">
        <v>0</v>
      </c>
      <c r="G262" s="394">
        <v>47838</v>
      </c>
      <c r="H262" s="394">
        <v>0</v>
      </c>
      <c r="I262" s="394">
        <v>0</v>
      </c>
      <c r="J262" s="394">
        <v>0</v>
      </c>
      <c r="K262" s="394">
        <v>0</v>
      </c>
      <c r="L262" s="236"/>
    </row>
    <row r="263" spans="1:12" s="118" customFormat="1" ht="12" customHeight="1" x14ac:dyDescent="0.2">
      <c r="A263" s="526" t="s">
        <v>26</v>
      </c>
      <c r="B263" s="527"/>
      <c r="C263" s="527"/>
      <c r="D263" s="527"/>
      <c r="E263" s="527"/>
      <c r="F263" s="527"/>
      <c r="G263" s="527"/>
      <c r="H263" s="527"/>
      <c r="I263" s="527"/>
      <c r="J263" s="527"/>
      <c r="K263" s="484"/>
    </row>
    <row r="264" spans="1:12" s="118" customFormat="1" ht="12" customHeight="1" x14ac:dyDescent="0.2">
      <c r="A264" s="199"/>
      <c r="B264" s="221" t="s">
        <v>18</v>
      </c>
      <c r="C264" s="233"/>
      <c r="D264" s="183">
        <v>0</v>
      </c>
      <c r="E264" s="183">
        <v>0</v>
      </c>
      <c r="F264" s="183">
        <v>0</v>
      </c>
      <c r="G264" s="183">
        <v>0</v>
      </c>
      <c r="H264" s="183">
        <v>0</v>
      </c>
      <c r="I264" s="183">
        <v>0</v>
      </c>
      <c r="J264" s="183">
        <v>0</v>
      </c>
      <c r="K264" s="183">
        <v>0</v>
      </c>
      <c r="L264" s="119"/>
    </row>
    <row r="265" spans="1:12" s="118" customFormat="1" ht="12" customHeight="1" x14ac:dyDescent="0.2">
      <c r="A265" s="199"/>
      <c r="B265" s="221"/>
      <c r="C265" s="233"/>
      <c r="D265" s="314">
        <v>0</v>
      </c>
      <c r="E265" s="314">
        <v>0</v>
      </c>
      <c r="F265" s="314">
        <v>0</v>
      </c>
      <c r="G265" s="314">
        <v>0</v>
      </c>
      <c r="H265" s="314">
        <v>0</v>
      </c>
      <c r="I265" s="314">
        <v>0</v>
      </c>
      <c r="J265" s="314">
        <v>0</v>
      </c>
      <c r="K265" s="314">
        <v>0</v>
      </c>
      <c r="L265" s="119"/>
    </row>
    <row r="266" spans="1:12" s="117" customFormat="1" ht="12" customHeight="1" x14ac:dyDescent="0.2">
      <c r="A266" s="526" t="s">
        <v>27</v>
      </c>
      <c r="B266" s="526"/>
      <c r="C266" s="526"/>
      <c r="D266" s="526"/>
      <c r="E266" s="526"/>
      <c r="F266" s="526"/>
      <c r="G266" s="526"/>
      <c r="H266" s="526"/>
      <c r="I266" s="526"/>
      <c r="J266" s="526"/>
      <c r="K266" s="484"/>
    </row>
    <row r="267" spans="1:12" s="118" customFormat="1" ht="12" customHeight="1" x14ac:dyDescent="0.2">
      <c r="A267" s="199"/>
      <c r="B267" s="221" t="s">
        <v>18</v>
      </c>
      <c r="C267" s="233"/>
      <c r="D267" s="391">
        <v>450600</v>
      </c>
      <c r="E267" s="391">
        <v>2257</v>
      </c>
      <c r="F267" s="391">
        <v>65273</v>
      </c>
      <c r="G267" s="391">
        <v>383070</v>
      </c>
      <c r="H267" s="391">
        <v>0</v>
      </c>
      <c r="I267" s="391">
        <v>0</v>
      </c>
      <c r="J267" s="391">
        <v>0</v>
      </c>
      <c r="K267" s="391">
        <v>0</v>
      </c>
      <c r="L267" s="119"/>
    </row>
    <row r="268" spans="1:12" s="350" customFormat="1" ht="12" customHeight="1" x14ac:dyDescent="0.2">
      <c r="A268" s="524"/>
      <c r="B268" s="525" t="s">
        <v>377</v>
      </c>
      <c r="C268" s="483" t="s">
        <v>125</v>
      </c>
      <c r="D268" s="394">
        <v>100090</v>
      </c>
      <c r="E268" s="394">
        <v>2257</v>
      </c>
      <c r="F268" s="394">
        <v>21723</v>
      </c>
      <c r="G268" s="394">
        <v>76110</v>
      </c>
      <c r="H268" s="394">
        <v>0</v>
      </c>
      <c r="I268" s="394">
        <v>0</v>
      </c>
      <c r="J268" s="394">
        <v>0</v>
      </c>
      <c r="K268" s="394">
        <v>0</v>
      </c>
      <c r="L268" s="236"/>
    </row>
    <row r="269" spans="1:12" s="350" customFormat="1" ht="12" customHeight="1" x14ac:dyDescent="0.2">
      <c r="A269" s="524"/>
      <c r="B269" s="524"/>
      <c r="C269" s="483" t="s">
        <v>378</v>
      </c>
      <c r="D269" s="394">
        <v>43676</v>
      </c>
      <c r="E269" s="394">
        <v>2257</v>
      </c>
      <c r="F269" s="394">
        <v>21723</v>
      </c>
      <c r="G269" s="394">
        <v>19696</v>
      </c>
      <c r="H269" s="394">
        <v>0</v>
      </c>
      <c r="I269" s="394">
        <v>0</v>
      </c>
      <c r="J269" s="394">
        <v>0</v>
      </c>
      <c r="K269" s="394">
        <v>0</v>
      </c>
      <c r="L269" s="236"/>
    </row>
    <row r="270" spans="1:12" s="350" customFormat="1" ht="12" customHeight="1" x14ac:dyDescent="0.2">
      <c r="A270" s="524"/>
      <c r="B270" s="524"/>
      <c r="C270" s="483" t="s">
        <v>379</v>
      </c>
      <c r="D270" s="394">
        <v>23623</v>
      </c>
      <c r="E270" s="394">
        <v>0</v>
      </c>
      <c r="F270" s="394">
        <v>0</v>
      </c>
      <c r="G270" s="394">
        <v>23623</v>
      </c>
      <c r="H270" s="394">
        <v>0</v>
      </c>
      <c r="I270" s="394">
        <v>0</v>
      </c>
      <c r="J270" s="394">
        <v>0</v>
      </c>
      <c r="K270" s="394">
        <v>0</v>
      </c>
      <c r="L270" s="236"/>
    </row>
    <row r="271" spans="1:12" s="350" customFormat="1" ht="12" customHeight="1" x14ac:dyDescent="0.2">
      <c r="A271" s="524"/>
      <c r="B271" s="524"/>
      <c r="C271" s="483" t="s">
        <v>380</v>
      </c>
      <c r="D271" s="394">
        <v>6653</v>
      </c>
      <c r="E271" s="394">
        <v>0</v>
      </c>
      <c r="F271" s="394">
        <v>0</v>
      </c>
      <c r="G271" s="394">
        <v>6653</v>
      </c>
      <c r="H271" s="394">
        <v>0</v>
      </c>
      <c r="I271" s="394">
        <v>0</v>
      </c>
      <c r="J271" s="394">
        <v>0</v>
      </c>
      <c r="K271" s="394">
        <v>0</v>
      </c>
      <c r="L271" s="236"/>
    </row>
    <row r="272" spans="1:12" s="350" customFormat="1" ht="12" customHeight="1" x14ac:dyDescent="0.2">
      <c r="A272" s="524"/>
      <c r="B272" s="524"/>
      <c r="C272" s="483" t="s">
        <v>410</v>
      </c>
      <c r="D272" s="394">
        <v>26138</v>
      </c>
      <c r="E272" s="394">
        <v>0</v>
      </c>
      <c r="F272" s="394">
        <v>0</v>
      </c>
      <c r="G272" s="394">
        <v>26138</v>
      </c>
      <c r="H272" s="394">
        <v>0</v>
      </c>
      <c r="I272" s="394">
        <v>0</v>
      </c>
      <c r="J272" s="394">
        <v>0</v>
      </c>
      <c r="K272" s="394">
        <v>0</v>
      </c>
      <c r="L272" s="236"/>
    </row>
    <row r="273" spans="1:21" s="350" customFormat="1" ht="12" customHeight="1" x14ac:dyDescent="0.2">
      <c r="A273" s="524"/>
      <c r="B273" s="483" t="s">
        <v>381</v>
      </c>
      <c r="C273" s="483" t="s">
        <v>382</v>
      </c>
      <c r="D273" s="394">
        <v>9463</v>
      </c>
      <c r="E273" s="394">
        <v>0</v>
      </c>
      <c r="F273" s="394">
        <v>0</v>
      </c>
      <c r="G273" s="394">
        <v>9463</v>
      </c>
      <c r="H273" s="394">
        <v>0</v>
      </c>
      <c r="I273" s="394">
        <v>0</v>
      </c>
      <c r="J273" s="394">
        <v>0</v>
      </c>
      <c r="K273" s="394">
        <v>0</v>
      </c>
      <c r="L273" s="236"/>
    </row>
    <row r="274" spans="1:21" s="350" customFormat="1" ht="12" customHeight="1" x14ac:dyDescent="0.2">
      <c r="A274" s="524"/>
      <c r="B274" s="525" t="s">
        <v>383</v>
      </c>
      <c r="C274" s="483" t="s">
        <v>125</v>
      </c>
      <c r="D274" s="394">
        <v>341047</v>
      </c>
      <c r="E274" s="394">
        <v>0</v>
      </c>
      <c r="F274" s="394">
        <v>43550</v>
      </c>
      <c r="G274" s="394">
        <v>297497</v>
      </c>
      <c r="H274" s="394">
        <v>0</v>
      </c>
      <c r="I274" s="394">
        <v>0</v>
      </c>
      <c r="J274" s="394">
        <v>0</v>
      </c>
      <c r="K274" s="394">
        <v>0</v>
      </c>
      <c r="L274" s="236"/>
    </row>
    <row r="275" spans="1:21" s="350" customFormat="1" ht="12" customHeight="1" x14ac:dyDescent="0.2">
      <c r="A275" s="524"/>
      <c r="B275" s="524"/>
      <c r="C275" s="483" t="s">
        <v>384</v>
      </c>
      <c r="D275" s="394">
        <v>32318</v>
      </c>
      <c r="E275" s="394">
        <v>0</v>
      </c>
      <c r="F275" s="394">
        <v>0</v>
      </c>
      <c r="G275" s="394">
        <v>32318</v>
      </c>
      <c r="H275" s="394">
        <v>0</v>
      </c>
      <c r="I275" s="394">
        <v>0</v>
      </c>
      <c r="J275" s="394">
        <v>0</v>
      </c>
      <c r="K275" s="394">
        <v>0</v>
      </c>
      <c r="L275" s="236"/>
    </row>
    <row r="276" spans="1:21" s="350" customFormat="1" ht="12" customHeight="1" x14ac:dyDescent="0.2">
      <c r="A276" s="524"/>
      <c r="B276" s="524"/>
      <c r="C276" s="483" t="s">
        <v>385</v>
      </c>
      <c r="D276" s="394">
        <v>5967</v>
      </c>
      <c r="E276" s="394">
        <v>0</v>
      </c>
      <c r="F276" s="394">
        <v>0</v>
      </c>
      <c r="G276" s="394">
        <v>5967</v>
      </c>
      <c r="H276" s="394">
        <v>0</v>
      </c>
      <c r="I276" s="394">
        <v>0</v>
      </c>
      <c r="J276" s="394">
        <v>0</v>
      </c>
      <c r="K276" s="394">
        <v>0</v>
      </c>
      <c r="L276" s="236"/>
    </row>
    <row r="277" spans="1:21" s="350" customFormat="1" ht="12" customHeight="1" x14ac:dyDescent="0.2">
      <c r="A277" s="524"/>
      <c r="B277" s="524"/>
      <c r="C277" s="483" t="s">
        <v>386</v>
      </c>
      <c r="D277" s="394">
        <v>48137</v>
      </c>
      <c r="E277" s="394">
        <v>0</v>
      </c>
      <c r="F277" s="394">
        <v>14339</v>
      </c>
      <c r="G277" s="394">
        <v>33798</v>
      </c>
      <c r="H277" s="394">
        <v>0</v>
      </c>
      <c r="I277" s="394">
        <v>0</v>
      </c>
      <c r="J277" s="394">
        <v>0</v>
      </c>
      <c r="K277" s="394">
        <v>0</v>
      </c>
      <c r="L277" s="236"/>
    </row>
    <row r="278" spans="1:21" s="350" customFormat="1" ht="12" customHeight="1" x14ac:dyDescent="0.2">
      <c r="A278" s="524"/>
      <c r="B278" s="524"/>
      <c r="C278" s="483" t="s">
        <v>387</v>
      </c>
      <c r="D278" s="394">
        <v>23657</v>
      </c>
      <c r="E278" s="394">
        <v>0</v>
      </c>
      <c r="F278" s="394">
        <v>9577</v>
      </c>
      <c r="G278" s="394">
        <v>14080</v>
      </c>
      <c r="H278" s="394">
        <v>0</v>
      </c>
      <c r="I278" s="394">
        <v>0</v>
      </c>
      <c r="J278" s="394">
        <v>0</v>
      </c>
      <c r="K278" s="394">
        <v>0</v>
      </c>
      <c r="L278" s="236"/>
    </row>
    <row r="279" spans="1:21" s="350" customFormat="1" ht="12" customHeight="1" x14ac:dyDescent="0.2">
      <c r="A279" s="524"/>
      <c r="B279" s="524"/>
      <c r="C279" s="483" t="s">
        <v>388</v>
      </c>
      <c r="D279" s="394">
        <v>61030</v>
      </c>
      <c r="E279" s="394">
        <v>0</v>
      </c>
      <c r="F279" s="394">
        <v>19634</v>
      </c>
      <c r="G279" s="394">
        <v>41396</v>
      </c>
      <c r="H279" s="394">
        <v>0</v>
      </c>
      <c r="I279" s="394">
        <v>0</v>
      </c>
      <c r="J279" s="394">
        <v>0</v>
      </c>
      <c r="K279" s="394">
        <v>0</v>
      </c>
      <c r="L279" s="236"/>
    </row>
    <row r="280" spans="1:21" s="350" customFormat="1" ht="12" customHeight="1" x14ac:dyDescent="0.2">
      <c r="A280" s="524"/>
      <c r="B280" s="524"/>
      <c r="C280" s="483" t="s">
        <v>389</v>
      </c>
      <c r="D280" s="394">
        <v>9474</v>
      </c>
      <c r="E280" s="394">
        <v>0</v>
      </c>
      <c r="F280" s="394">
        <v>0</v>
      </c>
      <c r="G280" s="394">
        <v>9474</v>
      </c>
      <c r="H280" s="394">
        <v>0</v>
      </c>
      <c r="I280" s="394">
        <v>0</v>
      </c>
      <c r="J280" s="394">
        <v>0</v>
      </c>
      <c r="K280" s="394">
        <v>0</v>
      </c>
      <c r="L280" s="236"/>
    </row>
    <row r="281" spans="1:21" s="350" customFormat="1" ht="12" customHeight="1" x14ac:dyDescent="0.2">
      <c r="A281" s="524"/>
      <c r="B281" s="524"/>
      <c r="C281" s="483" t="s">
        <v>390</v>
      </c>
      <c r="D281" s="394">
        <v>19923</v>
      </c>
      <c r="E281" s="394">
        <v>0</v>
      </c>
      <c r="F281" s="394">
        <v>0</v>
      </c>
      <c r="G281" s="394">
        <v>19923</v>
      </c>
      <c r="H281" s="394">
        <v>0</v>
      </c>
      <c r="I281" s="394">
        <v>0</v>
      </c>
      <c r="J281" s="394">
        <v>0</v>
      </c>
      <c r="K281" s="394">
        <v>0</v>
      </c>
      <c r="L281" s="236"/>
    </row>
    <row r="282" spans="1:21" s="350" customFormat="1" ht="12" customHeight="1" x14ac:dyDescent="0.2">
      <c r="A282" s="524"/>
      <c r="B282" s="524"/>
      <c r="C282" s="483" t="s">
        <v>391</v>
      </c>
      <c r="D282" s="394">
        <v>27534</v>
      </c>
      <c r="E282" s="394">
        <v>0</v>
      </c>
      <c r="F282" s="394">
        <v>0</v>
      </c>
      <c r="G282" s="394">
        <v>27534</v>
      </c>
      <c r="H282" s="394">
        <v>0</v>
      </c>
      <c r="I282" s="394">
        <v>0</v>
      </c>
      <c r="J282" s="394">
        <v>0</v>
      </c>
      <c r="K282" s="394">
        <v>0</v>
      </c>
      <c r="L282" s="236"/>
    </row>
    <row r="283" spans="1:21" s="350" customFormat="1" ht="12" customHeight="1" x14ac:dyDescent="0.2">
      <c r="A283" s="524"/>
      <c r="B283" s="524"/>
      <c r="C283" s="483" t="s">
        <v>392</v>
      </c>
      <c r="D283" s="394">
        <v>42842</v>
      </c>
      <c r="E283" s="394">
        <v>0</v>
      </c>
      <c r="F283" s="394">
        <v>0</v>
      </c>
      <c r="G283" s="394">
        <v>42842</v>
      </c>
      <c r="H283" s="394">
        <v>0</v>
      </c>
      <c r="I283" s="394">
        <v>0</v>
      </c>
      <c r="J283" s="394">
        <v>0</v>
      </c>
      <c r="K283" s="394">
        <v>0</v>
      </c>
      <c r="L283" s="236"/>
    </row>
    <row r="284" spans="1:21" s="350" customFormat="1" ht="12" customHeight="1" x14ac:dyDescent="0.2">
      <c r="A284" s="524"/>
      <c r="B284" s="524"/>
      <c r="C284" s="483" t="s">
        <v>393</v>
      </c>
      <c r="D284" s="394">
        <v>19275</v>
      </c>
      <c r="E284" s="394">
        <v>0</v>
      </c>
      <c r="F284" s="394">
        <v>0</v>
      </c>
      <c r="G284" s="394">
        <v>19275</v>
      </c>
      <c r="H284" s="394">
        <v>0</v>
      </c>
      <c r="I284" s="394">
        <v>0</v>
      </c>
      <c r="J284" s="394">
        <v>0</v>
      </c>
      <c r="K284" s="394">
        <v>0</v>
      </c>
      <c r="L284" s="236"/>
    </row>
    <row r="285" spans="1:21" s="350" customFormat="1" ht="12" customHeight="1" x14ac:dyDescent="0.2">
      <c r="A285" s="524"/>
      <c r="B285" s="524"/>
      <c r="C285" s="483" t="s">
        <v>394</v>
      </c>
      <c r="D285" s="394">
        <v>44881</v>
      </c>
      <c r="E285" s="394">
        <v>0</v>
      </c>
      <c r="F285" s="394">
        <v>0</v>
      </c>
      <c r="G285" s="394">
        <v>44881</v>
      </c>
      <c r="H285" s="394">
        <v>0</v>
      </c>
      <c r="I285" s="394">
        <v>0</v>
      </c>
      <c r="J285" s="394">
        <v>0</v>
      </c>
      <c r="K285" s="394">
        <v>0</v>
      </c>
      <c r="L285" s="236"/>
    </row>
    <row r="286" spans="1:21" s="350" customFormat="1" ht="12" customHeight="1" x14ac:dyDescent="0.2">
      <c r="A286" s="524"/>
      <c r="B286" s="524"/>
      <c r="C286" s="483" t="s">
        <v>395</v>
      </c>
      <c r="D286" s="394">
        <v>6009</v>
      </c>
      <c r="E286" s="394">
        <v>0</v>
      </c>
      <c r="F286" s="394">
        <v>0</v>
      </c>
      <c r="G286" s="394">
        <v>6009</v>
      </c>
      <c r="H286" s="394">
        <v>0</v>
      </c>
      <c r="I286" s="394">
        <v>0</v>
      </c>
      <c r="J286" s="394">
        <v>0</v>
      </c>
      <c r="K286" s="394">
        <v>0</v>
      </c>
      <c r="L286" s="236"/>
    </row>
    <row r="287" spans="1:21" s="118" customFormat="1" ht="12" customHeight="1" x14ac:dyDescent="0.2">
      <c r="A287" s="526" t="s">
        <v>11</v>
      </c>
      <c r="B287" s="526"/>
      <c r="C287" s="526"/>
      <c r="D287" s="526"/>
      <c r="E287" s="526"/>
      <c r="F287" s="526"/>
      <c r="G287" s="526"/>
      <c r="H287" s="526"/>
      <c r="I287" s="526"/>
      <c r="J287" s="526"/>
      <c r="K287" s="484"/>
      <c r="N287" s="314"/>
      <c r="O287" s="314"/>
      <c r="P287" s="314"/>
      <c r="Q287" s="314"/>
      <c r="R287" s="314"/>
      <c r="S287" s="314"/>
      <c r="T287" s="314"/>
      <c r="U287" s="314"/>
    </row>
    <row r="288" spans="1:21" s="118" customFormat="1" ht="12" customHeight="1" x14ac:dyDescent="0.2">
      <c r="A288" s="199"/>
      <c r="B288" s="221" t="s">
        <v>18</v>
      </c>
      <c r="C288" s="233"/>
      <c r="D288" s="391">
        <v>18559</v>
      </c>
      <c r="E288" s="391">
        <v>0</v>
      </c>
      <c r="F288" s="391">
        <v>0</v>
      </c>
      <c r="G288" s="391">
        <v>18559</v>
      </c>
      <c r="H288" s="391">
        <v>0</v>
      </c>
      <c r="I288" s="391">
        <v>0</v>
      </c>
      <c r="J288" s="391">
        <v>0</v>
      </c>
      <c r="K288" s="391">
        <v>0</v>
      </c>
      <c r="L288" s="119"/>
    </row>
    <row r="289" spans="1:90" s="350" customFormat="1" ht="12" customHeight="1" x14ac:dyDescent="0.2">
      <c r="A289" s="524"/>
      <c r="B289" s="525" t="s">
        <v>396</v>
      </c>
      <c r="C289" s="483" t="s">
        <v>125</v>
      </c>
      <c r="D289" s="394">
        <v>7597</v>
      </c>
      <c r="E289" s="394">
        <v>0</v>
      </c>
      <c r="F289" s="394">
        <v>0</v>
      </c>
      <c r="G289" s="394">
        <v>7597</v>
      </c>
      <c r="H289" s="394">
        <v>0</v>
      </c>
      <c r="I289" s="394">
        <v>0</v>
      </c>
      <c r="J289" s="394">
        <v>0</v>
      </c>
      <c r="K289" s="394">
        <v>0</v>
      </c>
      <c r="L289" s="236"/>
    </row>
    <row r="290" spans="1:90" s="350" customFormat="1" ht="12" customHeight="1" x14ac:dyDescent="0.2">
      <c r="A290" s="524"/>
      <c r="B290" s="524"/>
      <c r="C290" s="483" t="s">
        <v>397</v>
      </c>
      <c r="D290" s="394">
        <v>3448</v>
      </c>
      <c r="E290" s="394">
        <v>0</v>
      </c>
      <c r="F290" s="394">
        <v>0</v>
      </c>
      <c r="G290" s="394">
        <v>3448</v>
      </c>
      <c r="H290" s="394">
        <v>0</v>
      </c>
      <c r="I290" s="394">
        <v>0</v>
      </c>
      <c r="J290" s="394">
        <v>0</v>
      </c>
      <c r="K290" s="394">
        <v>0</v>
      </c>
      <c r="L290" s="236"/>
    </row>
    <row r="291" spans="1:90" s="350" customFormat="1" ht="12" customHeight="1" x14ac:dyDescent="0.2">
      <c r="A291" s="524"/>
      <c r="B291" s="524"/>
      <c r="C291" s="483" t="s">
        <v>398</v>
      </c>
      <c r="D291" s="394">
        <v>4149</v>
      </c>
      <c r="E291" s="394">
        <v>0</v>
      </c>
      <c r="F291" s="394">
        <v>0</v>
      </c>
      <c r="G291" s="394">
        <v>4149</v>
      </c>
      <c r="H291" s="394">
        <v>0</v>
      </c>
      <c r="I291" s="394">
        <v>0</v>
      </c>
      <c r="J291" s="394">
        <v>0</v>
      </c>
      <c r="K291" s="394">
        <v>0</v>
      </c>
      <c r="L291" s="236"/>
    </row>
    <row r="292" spans="1:90" s="350" customFormat="1" ht="12" customHeight="1" x14ac:dyDescent="0.2">
      <c r="A292" s="524"/>
      <c r="B292" s="525" t="s">
        <v>399</v>
      </c>
      <c r="C292" s="483" t="s">
        <v>125</v>
      </c>
      <c r="D292" s="394">
        <v>7695</v>
      </c>
      <c r="E292" s="394">
        <v>0</v>
      </c>
      <c r="F292" s="394">
        <v>0</v>
      </c>
      <c r="G292" s="394">
        <v>7695</v>
      </c>
      <c r="H292" s="394">
        <v>0</v>
      </c>
      <c r="I292" s="394">
        <v>0</v>
      </c>
      <c r="J292" s="394">
        <v>0</v>
      </c>
      <c r="K292" s="394">
        <v>0</v>
      </c>
      <c r="L292" s="236"/>
    </row>
    <row r="293" spans="1:90" s="350" customFormat="1" ht="12" customHeight="1" x14ac:dyDescent="0.2">
      <c r="A293" s="524"/>
      <c r="B293" s="524"/>
      <c r="C293" s="483" t="s">
        <v>400</v>
      </c>
      <c r="D293" s="394">
        <v>7538</v>
      </c>
      <c r="E293" s="394">
        <v>0</v>
      </c>
      <c r="F293" s="394">
        <v>0</v>
      </c>
      <c r="G293" s="394">
        <v>7538</v>
      </c>
      <c r="H293" s="394">
        <v>0</v>
      </c>
      <c r="I293" s="394">
        <v>0</v>
      </c>
      <c r="J293" s="394">
        <v>0</v>
      </c>
      <c r="K293" s="394">
        <v>0</v>
      </c>
      <c r="L293" s="236"/>
    </row>
    <row r="294" spans="1:90" s="350" customFormat="1" ht="12" customHeight="1" x14ac:dyDescent="0.2">
      <c r="A294" s="524"/>
      <c r="B294" s="524"/>
      <c r="C294" s="483" t="s">
        <v>401</v>
      </c>
      <c r="D294" s="394">
        <v>157</v>
      </c>
      <c r="E294" s="394">
        <v>0</v>
      </c>
      <c r="F294" s="394">
        <v>0</v>
      </c>
      <c r="G294" s="394">
        <v>157</v>
      </c>
      <c r="H294" s="394">
        <v>0</v>
      </c>
      <c r="I294" s="394">
        <v>0</v>
      </c>
      <c r="J294" s="394">
        <v>0</v>
      </c>
      <c r="K294" s="394">
        <v>0</v>
      </c>
      <c r="L294" s="236"/>
    </row>
    <row r="295" spans="1:90" s="350" customFormat="1" ht="12" customHeight="1" x14ac:dyDescent="0.2">
      <c r="A295" s="524"/>
      <c r="B295" s="483" t="s">
        <v>402</v>
      </c>
      <c r="C295" s="483" t="s">
        <v>403</v>
      </c>
      <c r="D295" s="394">
        <v>3267</v>
      </c>
      <c r="E295" s="394">
        <v>0</v>
      </c>
      <c r="F295" s="394">
        <v>0</v>
      </c>
      <c r="G295" s="394">
        <v>3267</v>
      </c>
      <c r="H295" s="394">
        <v>0</v>
      </c>
      <c r="I295" s="394">
        <v>0</v>
      </c>
      <c r="J295" s="394">
        <v>0</v>
      </c>
      <c r="K295" s="394">
        <v>0</v>
      </c>
      <c r="L295" s="236"/>
    </row>
    <row r="296" spans="1:90" s="118" customFormat="1" ht="12" customHeight="1" x14ac:dyDescent="0.2">
      <c r="A296" s="526" t="s">
        <v>28</v>
      </c>
      <c r="B296" s="526"/>
      <c r="C296" s="526"/>
      <c r="D296" s="526"/>
      <c r="E296" s="526"/>
      <c r="F296" s="526"/>
      <c r="G296" s="526"/>
      <c r="H296" s="526"/>
      <c r="I296" s="526"/>
      <c r="J296" s="526"/>
      <c r="K296" s="484"/>
    </row>
    <row r="297" spans="1:90" s="118" customFormat="1" ht="12" customHeight="1" x14ac:dyDescent="0.2">
      <c r="A297" s="199"/>
      <c r="B297" s="221" t="s">
        <v>18</v>
      </c>
      <c r="C297" s="233"/>
      <c r="D297" s="391">
        <v>28159</v>
      </c>
      <c r="E297" s="391">
        <v>0</v>
      </c>
      <c r="F297" s="391">
        <v>0</v>
      </c>
      <c r="G297" s="391">
        <v>28159</v>
      </c>
      <c r="H297" s="391">
        <v>0</v>
      </c>
      <c r="I297" s="391">
        <v>0</v>
      </c>
      <c r="J297" s="391">
        <v>0</v>
      </c>
      <c r="K297" s="391">
        <v>0</v>
      </c>
      <c r="L297" s="119"/>
    </row>
    <row r="298" spans="1:90" s="350" customFormat="1" ht="12" customHeight="1" x14ac:dyDescent="0.2">
      <c r="A298" s="524"/>
      <c r="B298" s="483" t="s">
        <v>404</v>
      </c>
      <c r="C298" s="483" t="s">
        <v>405</v>
      </c>
      <c r="D298" s="394">
        <v>8306</v>
      </c>
      <c r="E298" s="394">
        <v>0</v>
      </c>
      <c r="F298" s="394">
        <v>0</v>
      </c>
      <c r="G298" s="394">
        <v>8306</v>
      </c>
      <c r="H298" s="394">
        <v>0</v>
      </c>
      <c r="I298" s="394">
        <v>0</v>
      </c>
      <c r="J298" s="394">
        <v>0</v>
      </c>
      <c r="K298" s="394">
        <v>0</v>
      </c>
      <c r="L298" s="236"/>
    </row>
    <row r="299" spans="1:90" s="350" customFormat="1" ht="16.5" customHeight="1" x14ac:dyDescent="0.2">
      <c r="A299" s="524"/>
      <c r="B299" s="483" t="s">
        <v>406</v>
      </c>
      <c r="C299" s="483" t="s">
        <v>407</v>
      </c>
      <c r="D299" s="314">
        <v>19853</v>
      </c>
      <c r="E299" s="314">
        <v>0</v>
      </c>
      <c r="F299" s="314">
        <v>0</v>
      </c>
      <c r="G299" s="314">
        <v>19853</v>
      </c>
      <c r="H299" s="314">
        <v>0</v>
      </c>
      <c r="I299" s="314">
        <v>0</v>
      </c>
      <c r="J299" s="314">
        <v>0</v>
      </c>
      <c r="K299" s="314">
        <v>0</v>
      </c>
      <c r="L299" s="236"/>
    </row>
    <row r="300" spans="1:90" s="350" customFormat="1" ht="16.5" customHeight="1" x14ac:dyDescent="0.2">
      <c r="A300" s="450" t="s">
        <v>784</v>
      </c>
      <c r="B300" s="448"/>
      <c r="C300" s="448"/>
      <c r="D300" s="449"/>
      <c r="E300" s="449"/>
      <c r="F300" s="449"/>
      <c r="G300" s="449"/>
      <c r="H300" s="449"/>
      <c r="I300" s="449"/>
      <c r="J300" s="449"/>
      <c r="K300" s="449"/>
      <c r="L300" s="236"/>
    </row>
    <row r="301" spans="1:90" s="67" customFormat="1" ht="12" customHeight="1" x14ac:dyDescent="0.2">
      <c r="A301" s="74" t="s">
        <v>83</v>
      </c>
      <c r="B301" s="74"/>
      <c r="C301" s="265"/>
      <c r="D301" s="207"/>
      <c r="E301" s="76"/>
      <c r="F301" s="207"/>
      <c r="G301" s="207"/>
      <c r="H301" s="76"/>
      <c r="I301" s="207"/>
      <c r="J301" s="207"/>
      <c r="K301" s="76"/>
      <c r="L301" s="73"/>
      <c r="M301" s="203"/>
      <c r="N301" s="69"/>
      <c r="O301" s="69"/>
    </row>
    <row r="302" spans="1:90" s="228" customFormat="1" ht="12" customHeight="1" x14ac:dyDescent="0.2">
      <c r="A302" s="227" t="s">
        <v>66</v>
      </c>
      <c r="B302" s="230"/>
      <c r="C302" s="235"/>
      <c r="L302" s="205"/>
      <c r="M302" s="229"/>
      <c r="N302" s="229"/>
      <c r="O302" s="229"/>
      <c r="P302" s="229"/>
      <c r="Q302" s="229"/>
      <c r="R302" s="229"/>
      <c r="S302" s="229"/>
      <c r="T302" s="229"/>
      <c r="U302" s="229"/>
      <c r="V302" s="229"/>
      <c r="W302" s="229"/>
      <c r="X302" s="229"/>
      <c r="Y302" s="229"/>
      <c r="Z302" s="229"/>
      <c r="AA302" s="229"/>
      <c r="AB302" s="229"/>
      <c r="AC302" s="229"/>
      <c r="AD302" s="229"/>
      <c r="AE302" s="229"/>
      <c r="AF302" s="229"/>
      <c r="AG302" s="229"/>
      <c r="AH302" s="229"/>
      <c r="AI302" s="229"/>
      <c r="AJ302" s="229"/>
      <c r="AK302" s="229"/>
      <c r="AL302" s="229"/>
      <c r="AM302" s="229"/>
      <c r="AN302" s="229"/>
      <c r="AO302" s="229"/>
      <c r="AP302" s="229"/>
      <c r="AQ302" s="229"/>
      <c r="AR302" s="229"/>
      <c r="AS302" s="229"/>
      <c r="AT302" s="229"/>
      <c r="AU302" s="229"/>
      <c r="AV302" s="229"/>
      <c r="AW302" s="229"/>
      <c r="AX302" s="229"/>
      <c r="AY302" s="229"/>
      <c r="AZ302" s="229"/>
      <c r="BA302" s="229"/>
      <c r="BB302" s="229"/>
      <c r="BC302" s="229"/>
      <c r="BD302" s="229"/>
      <c r="BE302" s="229"/>
      <c r="BF302" s="229"/>
      <c r="BG302" s="229"/>
      <c r="BH302" s="229"/>
      <c r="BI302" s="229"/>
      <c r="BJ302" s="229"/>
      <c r="BK302" s="229"/>
      <c r="BL302" s="229"/>
      <c r="BM302" s="229"/>
      <c r="BN302" s="229"/>
      <c r="BO302" s="229"/>
      <c r="BP302" s="229"/>
      <c r="BQ302" s="229"/>
      <c r="BR302" s="229"/>
      <c r="BS302" s="229"/>
      <c r="BT302" s="229"/>
      <c r="BU302" s="229"/>
      <c r="BV302" s="229"/>
      <c r="BW302" s="229"/>
      <c r="BX302" s="229"/>
      <c r="BY302" s="229"/>
      <c r="BZ302" s="229"/>
      <c r="CA302" s="229"/>
      <c r="CB302" s="229"/>
      <c r="CC302" s="229"/>
      <c r="CD302" s="229"/>
      <c r="CE302" s="229"/>
      <c r="CF302" s="229"/>
      <c r="CG302" s="229"/>
      <c r="CH302" s="229"/>
      <c r="CI302" s="229"/>
      <c r="CJ302" s="229"/>
      <c r="CK302" s="229"/>
      <c r="CL302" s="229"/>
    </row>
  </sheetData>
  <mergeCells count="54">
    <mergeCell ref="B66:B79"/>
    <mergeCell ref="A3:F3"/>
    <mergeCell ref="A5:C6"/>
    <mergeCell ref="A8:B8"/>
    <mergeCell ref="A9:J9"/>
    <mergeCell ref="A11:A213"/>
    <mergeCell ref="B11:B13"/>
    <mergeCell ref="B14:B18"/>
    <mergeCell ref="B19:B21"/>
    <mergeCell ref="B22:B25"/>
    <mergeCell ref="B26:B28"/>
    <mergeCell ref="B29:B34"/>
    <mergeCell ref="B35:B37"/>
    <mergeCell ref="B39:B42"/>
    <mergeCell ref="B44:B47"/>
    <mergeCell ref="B48:B65"/>
    <mergeCell ref="B176:B194"/>
    <mergeCell ref="B80:B93"/>
    <mergeCell ref="B94:B109"/>
    <mergeCell ref="B112:B114"/>
    <mergeCell ref="B115:B134"/>
    <mergeCell ref="B135:B137"/>
    <mergeCell ref="B143:B145"/>
    <mergeCell ref="B146:B152"/>
    <mergeCell ref="B153:B158"/>
    <mergeCell ref="B159:B164"/>
    <mergeCell ref="B165:B167"/>
    <mergeCell ref="B168:B173"/>
    <mergeCell ref="B195:B198"/>
    <mergeCell ref="B199:B202"/>
    <mergeCell ref="B203:B213"/>
    <mergeCell ref="A214:J214"/>
    <mergeCell ref="A216:A235"/>
    <mergeCell ref="B217:B221"/>
    <mergeCell ref="B224:B227"/>
    <mergeCell ref="B228:B230"/>
    <mergeCell ref="B232:B235"/>
    <mergeCell ref="A287:J287"/>
    <mergeCell ref="A236:J236"/>
    <mergeCell ref="A238:A262"/>
    <mergeCell ref="B238:B240"/>
    <mergeCell ref="B245:B247"/>
    <mergeCell ref="B250:B252"/>
    <mergeCell ref="B258:B260"/>
    <mergeCell ref="A263:J263"/>
    <mergeCell ref="A266:J266"/>
    <mergeCell ref="A268:A286"/>
    <mergeCell ref="B268:B272"/>
    <mergeCell ref="B274:B286"/>
    <mergeCell ref="A289:A295"/>
    <mergeCell ref="B289:B291"/>
    <mergeCell ref="B292:B294"/>
    <mergeCell ref="A296:J296"/>
    <mergeCell ref="A298:A299"/>
  </mergeCells>
  <hyperlinks>
    <hyperlink ref="K1" location="'Inhalt - Contenu'!A1" display="◄" xr:uid="{C239ED19-E8D7-43C2-BAF2-8CC65D05BA77}"/>
  </hyperlinks>
  <pageMargins left="0.39370078740157483" right="0.39370078740157483" top="0.59055118110236227" bottom="0.59055118110236227" header="0.51181102362204722" footer="0.19685039370078741"/>
  <pageSetup paperSize="9" scale="6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3"/>
  <sheetViews>
    <sheetView showGridLines="0" zoomScaleNormal="100" workbookViewId="0">
      <selection activeCell="J1" sqref="J1"/>
    </sheetView>
  </sheetViews>
  <sheetFormatPr baseColWidth="10" defaultColWidth="13.33203125" defaultRowHeight="12" x14ac:dyDescent="0.2"/>
  <cols>
    <col min="1" max="1" width="8" style="11" customWidth="1"/>
    <col min="2" max="2" width="36" style="5" customWidth="1"/>
    <col min="3" max="3" width="14" style="5" customWidth="1"/>
    <col min="4" max="4" width="17.1640625" style="5" customWidth="1"/>
    <col min="5" max="6" width="16.83203125" style="5" customWidth="1"/>
    <col min="7" max="7" width="15" style="5" customWidth="1"/>
    <col min="8" max="8" width="14.6640625" style="5" customWidth="1"/>
    <col min="9" max="9" width="12.83203125" style="5" customWidth="1"/>
    <col min="10" max="10" width="20.83203125" style="5" customWidth="1"/>
    <col min="11" max="16384" width="13.33203125" style="5"/>
  </cols>
  <sheetData>
    <row r="1" spans="1:21" s="130" customFormat="1" ht="12" customHeight="1" x14ac:dyDescent="0.2">
      <c r="A1" s="128" t="s">
        <v>763</v>
      </c>
      <c r="B1" s="129"/>
      <c r="J1" s="215" t="s">
        <v>6</v>
      </c>
      <c r="L1" s="214"/>
    </row>
    <row r="2" spans="1:21" s="130" customFormat="1" ht="12" customHeight="1" x14ac:dyDescent="0.2">
      <c r="A2" s="128" t="s">
        <v>115</v>
      </c>
      <c r="B2" s="129"/>
      <c r="J2" s="132" t="s">
        <v>116</v>
      </c>
    </row>
    <row r="3" spans="1:21" s="133" customFormat="1" ht="32.1" customHeight="1" x14ac:dyDescent="0.2">
      <c r="A3" s="521" t="s">
        <v>411</v>
      </c>
      <c r="B3" s="540"/>
      <c r="C3" s="540"/>
      <c r="D3" s="540"/>
      <c r="E3" s="541"/>
      <c r="F3" s="541"/>
      <c r="G3" s="542"/>
      <c r="N3" s="183"/>
    </row>
    <row r="4" spans="1:21" x14ac:dyDescent="0.2">
      <c r="A4" s="6"/>
      <c r="B4" s="7"/>
      <c r="C4" s="7"/>
      <c r="D4" s="7"/>
      <c r="E4" s="7"/>
      <c r="F4" s="7"/>
      <c r="G4" s="7"/>
      <c r="H4" s="7"/>
      <c r="I4" s="7"/>
      <c r="J4" s="7"/>
      <c r="N4" s="207"/>
    </row>
    <row r="5" spans="1:21" s="39" customFormat="1" ht="15.75" customHeight="1" x14ac:dyDescent="0.2">
      <c r="A5" s="515" t="s">
        <v>106</v>
      </c>
      <c r="B5" s="516"/>
      <c r="C5" s="120" t="s">
        <v>0</v>
      </c>
      <c r="D5" s="121"/>
      <c r="E5" s="121"/>
      <c r="F5" s="121"/>
      <c r="G5" s="121"/>
      <c r="H5" s="121"/>
      <c r="I5" s="121"/>
      <c r="J5" s="122"/>
      <c r="L5" s="41"/>
      <c r="M5" s="41"/>
      <c r="N5" s="41"/>
      <c r="O5" s="41"/>
      <c r="P5" s="41"/>
      <c r="Q5" s="41"/>
      <c r="R5" s="41"/>
      <c r="S5" s="41"/>
      <c r="T5" s="41"/>
    </row>
    <row r="6" spans="1:21" s="39" customFormat="1" ht="11.25" x14ac:dyDescent="0.2">
      <c r="A6" s="517"/>
      <c r="B6" s="518"/>
      <c r="C6" s="123" t="s">
        <v>766</v>
      </c>
      <c r="D6" s="123" t="s">
        <v>767</v>
      </c>
      <c r="E6" s="123" t="s">
        <v>20</v>
      </c>
      <c r="F6" s="124" t="s">
        <v>22</v>
      </c>
      <c r="G6" s="123" t="s">
        <v>768</v>
      </c>
      <c r="H6" s="123" t="s">
        <v>769</v>
      </c>
      <c r="I6" s="123" t="s">
        <v>770</v>
      </c>
      <c r="J6" s="125" t="s">
        <v>771</v>
      </c>
      <c r="K6" s="41"/>
      <c r="L6" s="41"/>
      <c r="M6" s="41"/>
      <c r="N6" s="41"/>
      <c r="O6" s="41"/>
      <c r="P6" s="41"/>
      <c r="Q6" s="41"/>
      <c r="R6" s="41"/>
      <c r="S6" s="41"/>
      <c r="T6" s="41"/>
    </row>
    <row r="7" spans="1:21" ht="6" customHeight="1" x14ac:dyDescent="0.2">
      <c r="A7" s="8"/>
      <c r="B7" s="9"/>
      <c r="C7" s="10"/>
      <c r="D7" s="10"/>
      <c r="E7" s="10"/>
      <c r="F7" s="10"/>
      <c r="G7" s="10"/>
      <c r="H7" s="10"/>
      <c r="I7" s="10"/>
      <c r="J7" s="10"/>
      <c r="K7" s="37"/>
      <c r="L7" s="37"/>
      <c r="M7" s="37"/>
      <c r="N7" s="37"/>
      <c r="O7" s="37"/>
      <c r="P7" s="37"/>
      <c r="Q7" s="37"/>
      <c r="R7" s="37"/>
      <c r="S7" s="37"/>
      <c r="T7" s="37"/>
    </row>
    <row r="8" spans="1:21" s="104" customFormat="1" ht="12" customHeight="1" x14ac:dyDescent="0.2">
      <c r="A8" s="519" t="s">
        <v>90</v>
      </c>
      <c r="B8" s="520"/>
      <c r="C8" s="520"/>
      <c r="D8" s="520"/>
      <c r="E8" s="520"/>
      <c r="F8" s="520"/>
      <c r="G8" s="520"/>
      <c r="H8" s="520"/>
      <c r="I8" s="520"/>
      <c r="J8" s="520"/>
      <c r="K8" s="105"/>
      <c r="L8" s="183"/>
      <c r="M8" s="183"/>
      <c r="N8" s="183"/>
      <c r="O8" s="183"/>
      <c r="P8" s="183"/>
      <c r="Q8" s="183"/>
      <c r="R8" s="183"/>
      <c r="S8" s="183"/>
      <c r="T8" s="105"/>
      <c r="U8" s="68"/>
    </row>
    <row r="9" spans="1:21" s="104" customFormat="1" ht="12" customHeight="1" x14ac:dyDescent="0.2">
      <c r="A9" s="269"/>
      <c r="B9" s="106" t="s">
        <v>18</v>
      </c>
      <c r="C9" s="400">
        <v>3713617</v>
      </c>
      <c r="D9" s="410" t="s">
        <v>772</v>
      </c>
      <c r="E9" s="400">
        <v>1233701</v>
      </c>
      <c r="F9" s="400">
        <v>1648631</v>
      </c>
      <c r="G9" s="410" t="s">
        <v>772</v>
      </c>
      <c r="H9" s="410" t="s">
        <v>772</v>
      </c>
      <c r="I9" s="410" t="s">
        <v>772</v>
      </c>
      <c r="J9" s="410" t="s">
        <v>772</v>
      </c>
      <c r="K9" s="96"/>
      <c r="L9" s="96"/>
      <c r="M9" s="96"/>
      <c r="N9" s="96"/>
      <c r="O9" s="96"/>
      <c r="P9" s="96"/>
      <c r="Q9" s="96"/>
      <c r="R9" s="96"/>
      <c r="S9" s="96"/>
      <c r="T9" s="96"/>
    </row>
    <row r="10" spans="1:21" s="104" customFormat="1" ht="12" customHeight="1" x14ac:dyDescent="0.2">
      <c r="A10" s="106"/>
      <c r="B10" s="107" t="s">
        <v>23</v>
      </c>
      <c r="C10" s="399">
        <v>3288350</v>
      </c>
      <c r="D10" s="411" t="s">
        <v>772</v>
      </c>
      <c r="E10" s="399">
        <v>1076208</v>
      </c>
      <c r="F10" s="399">
        <v>1396825</v>
      </c>
      <c r="G10" s="411" t="s">
        <v>772</v>
      </c>
      <c r="H10" s="411" t="s">
        <v>772</v>
      </c>
      <c r="I10" s="411" t="s">
        <v>772</v>
      </c>
      <c r="J10" s="411" t="s">
        <v>772</v>
      </c>
      <c r="K10" s="207"/>
      <c r="L10" s="207"/>
      <c r="M10" s="207"/>
      <c r="N10" s="207"/>
      <c r="O10" s="207"/>
      <c r="P10" s="207"/>
      <c r="Q10" s="207"/>
      <c r="R10" s="207"/>
      <c r="S10" s="207"/>
      <c r="T10" s="207"/>
    </row>
    <row r="11" spans="1:21" s="104" customFormat="1" ht="12" customHeight="1" x14ac:dyDescent="0.2">
      <c r="A11" s="106"/>
      <c r="B11" s="107" t="s">
        <v>24</v>
      </c>
      <c r="C11" s="399">
        <v>116218</v>
      </c>
      <c r="D11" s="411" t="s">
        <v>772</v>
      </c>
      <c r="E11" s="399">
        <v>61038</v>
      </c>
      <c r="F11" s="399">
        <v>42529</v>
      </c>
      <c r="G11" s="411" t="s">
        <v>772</v>
      </c>
      <c r="H11" s="411" t="s">
        <v>772</v>
      </c>
      <c r="I11" s="411" t="s">
        <v>772</v>
      </c>
      <c r="J11" s="411" t="s">
        <v>772</v>
      </c>
      <c r="K11" s="207"/>
      <c r="L11" s="207"/>
      <c r="M11" s="207"/>
      <c r="N11" s="207"/>
      <c r="O11" s="207"/>
      <c r="P11" s="207"/>
      <c r="Q11" s="207"/>
      <c r="R11" s="207"/>
      <c r="S11" s="207"/>
      <c r="T11" s="207"/>
    </row>
    <row r="12" spans="1:21" s="104" customFormat="1" ht="12" customHeight="1" x14ac:dyDescent="0.2">
      <c r="A12" s="106"/>
      <c r="B12" s="107" t="s">
        <v>25</v>
      </c>
      <c r="C12" s="399">
        <v>139777</v>
      </c>
      <c r="D12" s="411" t="s">
        <v>772</v>
      </c>
      <c r="E12" s="399">
        <v>52668</v>
      </c>
      <c r="F12" s="399">
        <v>83792</v>
      </c>
      <c r="G12" s="411" t="s">
        <v>772</v>
      </c>
      <c r="H12" s="411" t="s">
        <v>772</v>
      </c>
      <c r="I12" s="411" t="s">
        <v>772</v>
      </c>
      <c r="J12" s="411" t="s">
        <v>772</v>
      </c>
      <c r="K12" s="207"/>
      <c r="L12" s="207"/>
      <c r="M12" s="207"/>
      <c r="N12" s="207"/>
      <c r="O12" s="207"/>
      <c r="P12" s="207"/>
      <c r="Q12" s="207"/>
      <c r="R12" s="207"/>
      <c r="S12" s="207"/>
      <c r="T12" s="207"/>
    </row>
    <row r="13" spans="1:21" s="104" customFormat="1" ht="12" customHeight="1" x14ac:dyDescent="0.2">
      <c r="A13" s="106"/>
      <c r="B13" s="107" t="s">
        <v>26</v>
      </c>
      <c r="C13" s="399">
        <v>753</v>
      </c>
      <c r="D13" s="411" t="s">
        <v>772</v>
      </c>
      <c r="E13" s="399">
        <v>160</v>
      </c>
      <c r="F13" s="399">
        <v>593</v>
      </c>
      <c r="G13" s="411" t="s">
        <v>772</v>
      </c>
      <c r="H13" s="411" t="s">
        <v>772</v>
      </c>
      <c r="I13" s="411" t="s">
        <v>772</v>
      </c>
      <c r="J13" s="411" t="s">
        <v>772</v>
      </c>
      <c r="K13" s="207"/>
      <c r="L13" s="207"/>
      <c r="M13" s="207"/>
      <c r="N13" s="207"/>
      <c r="O13" s="207"/>
      <c r="P13" s="207"/>
      <c r="Q13" s="207"/>
      <c r="R13" s="207"/>
      <c r="S13" s="207"/>
      <c r="T13" s="207"/>
    </row>
    <row r="14" spans="1:21" s="104" customFormat="1" ht="12" customHeight="1" x14ac:dyDescent="0.2">
      <c r="A14" s="106"/>
      <c r="B14" s="107" t="s">
        <v>27</v>
      </c>
      <c r="C14" s="399">
        <v>120599</v>
      </c>
      <c r="D14" s="411" t="s">
        <v>772</v>
      </c>
      <c r="E14" s="399">
        <v>32444</v>
      </c>
      <c r="F14" s="399">
        <v>88155</v>
      </c>
      <c r="G14" s="411" t="s">
        <v>772</v>
      </c>
      <c r="H14" s="411" t="s">
        <v>772</v>
      </c>
      <c r="I14" s="411" t="s">
        <v>772</v>
      </c>
      <c r="J14" s="411" t="s">
        <v>772</v>
      </c>
      <c r="K14" s="207"/>
      <c r="L14" s="207"/>
      <c r="M14" s="207"/>
      <c r="N14" s="207"/>
      <c r="O14" s="207"/>
      <c r="P14" s="207"/>
      <c r="Q14" s="207"/>
      <c r="R14" s="207"/>
      <c r="S14" s="207"/>
      <c r="T14" s="207"/>
    </row>
    <row r="15" spans="1:21" s="104" customFormat="1" ht="12" customHeight="1" x14ac:dyDescent="0.2">
      <c r="A15" s="106"/>
      <c r="B15" s="107" t="s">
        <v>11</v>
      </c>
      <c r="C15" s="399">
        <v>20295</v>
      </c>
      <c r="D15" s="411" t="s">
        <v>772</v>
      </c>
      <c r="E15" s="399">
        <v>4976</v>
      </c>
      <c r="F15" s="399">
        <v>15319</v>
      </c>
      <c r="G15" s="411" t="s">
        <v>772</v>
      </c>
      <c r="H15" s="411" t="s">
        <v>772</v>
      </c>
      <c r="I15" s="411" t="s">
        <v>772</v>
      </c>
      <c r="J15" s="411" t="s">
        <v>772</v>
      </c>
      <c r="K15" s="207"/>
      <c r="L15" s="207"/>
      <c r="M15" s="207"/>
      <c r="N15" s="207"/>
      <c r="O15" s="207"/>
      <c r="P15" s="207"/>
      <c r="Q15" s="207"/>
      <c r="R15" s="207"/>
      <c r="S15" s="207"/>
      <c r="T15" s="207"/>
    </row>
    <row r="16" spans="1:21" s="104" customFormat="1" ht="12" customHeight="1" x14ac:dyDescent="0.2">
      <c r="A16" s="106"/>
      <c r="B16" s="107" t="s">
        <v>28</v>
      </c>
      <c r="C16" s="399">
        <v>27625</v>
      </c>
      <c r="D16" s="411" t="s">
        <v>772</v>
      </c>
      <c r="E16" s="399">
        <v>6207</v>
      </c>
      <c r="F16" s="399">
        <v>21418</v>
      </c>
      <c r="G16" s="411" t="s">
        <v>772</v>
      </c>
      <c r="H16" s="411" t="s">
        <v>772</v>
      </c>
      <c r="I16" s="411" t="s">
        <v>772</v>
      </c>
      <c r="J16" s="411" t="s">
        <v>772</v>
      </c>
      <c r="K16" s="207"/>
      <c r="L16" s="207"/>
      <c r="M16" s="207"/>
      <c r="N16" s="207"/>
      <c r="O16" s="207"/>
      <c r="P16" s="207"/>
      <c r="Q16" s="207"/>
      <c r="R16" s="207"/>
      <c r="S16" s="207"/>
      <c r="T16" s="207"/>
    </row>
    <row r="17" spans="1:22" s="104" customFormat="1" ht="12" customHeight="1" x14ac:dyDescent="0.2">
      <c r="A17" s="519" t="s">
        <v>95</v>
      </c>
      <c r="B17" s="520"/>
      <c r="C17" s="520"/>
      <c r="D17" s="520"/>
      <c r="E17" s="520"/>
      <c r="F17" s="520"/>
      <c r="G17" s="520"/>
      <c r="H17" s="520"/>
      <c r="I17" s="520"/>
      <c r="J17" s="520"/>
      <c r="K17" s="105"/>
      <c r="L17" s="247"/>
      <c r="M17" s="247"/>
      <c r="N17" s="247"/>
      <c r="O17" s="247"/>
      <c r="P17" s="247"/>
      <c r="Q17" s="247"/>
      <c r="R17" s="247"/>
      <c r="S17" s="247"/>
      <c r="T17" s="247"/>
    </row>
    <row r="18" spans="1:22" s="104" customFormat="1" ht="12" customHeight="1" x14ac:dyDescent="0.2">
      <c r="A18" s="269"/>
      <c r="B18" s="106" t="s">
        <v>18</v>
      </c>
      <c r="C18" s="400">
        <v>5845438</v>
      </c>
      <c r="D18" s="410" t="s">
        <v>772</v>
      </c>
      <c r="E18" s="400">
        <v>2020204</v>
      </c>
      <c r="F18" s="400">
        <v>2654850</v>
      </c>
      <c r="G18" s="410" t="s">
        <v>772</v>
      </c>
      <c r="H18" s="410" t="s">
        <v>772</v>
      </c>
      <c r="I18" s="410" t="s">
        <v>772</v>
      </c>
      <c r="J18" s="410" t="s">
        <v>772</v>
      </c>
      <c r="K18" s="105"/>
      <c r="L18" s="105"/>
      <c r="M18" s="105"/>
      <c r="N18" s="105"/>
      <c r="O18" s="105"/>
      <c r="P18" s="105"/>
      <c r="Q18" s="105"/>
      <c r="R18" s="105"/>
      <c r="S18" s="105"/>
      <c r="T18" s="105"/>
    </row>
    <row r="19" spans="1:22" s="104" customFormat="1" ht="12" customHeight="1" x14ac:dyDescent="0.2">
      <c r="A19" s="106"/>
      <c r="B19" s="107" t="s">
        <v>23</v>
      </c>
      <c r="C19" s="399">
        <v>4729026</v>
      </c>
      <c r="D19" s="411" t="s">
        <v>772</v>
      </c>
      <c r="E19" s="399">
        <v>1635596</v>
      </c>
      <c r="F19" s="399">
        <v>1958669</v>
      </c>
      <c r="G19" s="411" t="s">
        <v>772</v>
      </c>
      <c r="H19" s="411" t="s">
        <v>772</v>
      </c>
      <c r="I19" s="411" t="s">
        <v>772</v>
      </c>
      <c r="J19" s="411" t="s">
        <v>772</v>
      </c>
      <c r="K19" s="105"/>
      <c r="L19" s="105"/>
      <c r="M19" s="105"/>
      <c r="N19" s="105"/>
      <c r="O19" s="105"/>
      <c r="P19" s="105"/>
      <c r="Q19" s="105"/>
      <c r="R19" s="105"/>
      <c r="S19" s="105"/>
      <c r="T19" s="105"/>
    </row>
    <row r="20" spans="1:22" s="104" customFormat="1" ht="12" customHeight="1" x14ac:dyDescent="0.2">
      <c r="A20" s="106"/>
      <c r="B20" s="107" t="s">
        <v>24</v>
      </c>
      <c r="C20" s="399">
        <v>218234</v>
      </c>
      <c r="D20" s="411" t="s">
        <v>772</v>
      </c>
      <c r="E20" s="399">
        <v>109262</v>
      </c>
      <c r="F20" s="399">
        <v>82482</v>
      </c>
      <c r="G20" s="411" t="s">
        <v>772</v>
      </c>
      <c r="H20" s="411" t="s">
        <v>772</v>
      </c>
      <c r="I20" s="411" t="s">
        <v>772</v>
      </c>
      <c r="J20" s="411" t="s">
        <v>772</v>
      </c>
      <c r="K20" s="105"/>
      <c r="L20" s="105"/>
      <c r="M20" s="105"/>
      <c r="N20" s="105"/>
      <c r="O20" s="105"/>
      <c r="P20" s="105"/>
      <c r="Q20" s="105"/>
      <c r="R20" s="105"/>
      <c r="S20" s="105"/>
      <c r="T20" s="105"/>
    </row>
    <row r="21" spans="1:22" s="104" customFormat="1" ht="12" customHeight="1" x14ac:dyDescent="0.2">
      <c r="A21" s="106"/>
      <c r="B21" s="107" t="s">
        <v>25</v>
      </c>
      <c r="C21" s="399">
        <v>393653</v>
      </c>
      <c r="D21" s="411" t="s">
        <v>772</v>
      </c>
      <c r="E21" s="399">
        <v>140812</v>
      </c>
      <c r="F21" s="399">
        <v>245965</v>
      </c>
      <c r="G21" s="411" t="s">
        <v>772</v>
      </c>
      <c r="H21" s="411" t="s">
        <v>772</v>
      </c>
      <c r="I21" s="411" t="s">
        <v>772</v>
      </c>
      <c r="J21" s="411" t="s">
        <v>772</v>
      </c>
      <c r="K21" s="105"/>
      <c r="L21" s="105"/>
      <c r="M21" s="105"/>
      <c r="N21" s="105"/>
      <c r="O21" s="105"/>
      <c r="P21" s="105"/>
      <c r="Q21" s="105"/>
      <c r="R21" s="105"/>
      <c r="S21" s="105"/>
      <c r="T21" s="105"/>
    </row>
    <row r="22" spans="1:22" s="104" customFormat="1" ht="12" customHeight="1" x14ac:dyDescent="0.2">
      <c r="A22" s="106"/>
      <c r="B22" s="107" t="s">
        <v>26</v>
      </c>
      <c r="C22" s="399">
        <v>25932</v>
      </c>
      <c r="D22" s="411" t="s">
        <v>772</v>
      </c>
      <c r="E22" s="399">
        <v>3418</v>
      </c>
      <c r="F22" s="399">
        <v>22514</v>
      </c>
      <c r="G22" s="411" t="s">
        <v>772</v>
      </c>
      <c r="H22" s="411" t="s">
        <v>772</v>
      </c>
      <c r="I22" s="411" t="s">
        <v>772</v>
      </c>
      <c r="J22" s="411" t="s">
        <v>772</v>
      </c>
      <c r="K22" s="105"/>
      <c r="L22" s="105"/>
      <c r="M22" s="105"/>
      <c r="N22" s="105"/>
      <c r="O22" s="105"/>
      <c r="P22" s="105"/>
      <c r="Q22" s="105"/>
      <c r="R22" s="105"/>
      <c r="S22" s="105"/>
      <c r="T22" s="105"/>
    </row>
    <row r="23" spans="1:22" s="104" customFormat="1" ht="12" customHeight="1" x14ac:dyDescent="0.2">
      <c r="A23" s="106"/>
      <c r="B23" s="107" t="s">
        <v>27</v>
      </c>
      <c r="C23" s="399">
        <v>391692</v>
      </c>
      <c r="D23" s="411" t="s">
        <v>772</v>
      </c>
      <c r="E23" s="399">
        <v>108810</v>
      </c>
      <c r="F23" s="399">
        <v>280625</v>
      </c>
      <c r="G23" s="411" t="s">
        <v>772</v>
      </c>
      <c r="H23" s="411" t="s">
        <v>772</v>
      </c>
      <c r="I23" s="411" t="s">
        <v>772</v>
      </c>
      <c r="J23" s="411" t="s">
        <v>772</v>
      </c>
      <c r="K23" s="105"/>
      <c r="L23" s="105"/>
      <c r="M23" s="105"/>
      <c r="N23" s="105"/>
      <c r="O23" s="105"/>
      <c r="P23" s="105"/>
      <c r="Q23" s="105"/>
      <c r="R23" s="105"/>
      <c r="S23" s="105"/>
      <c r="T23" s="105"/>
    </row>
    <row r="24" spans="1:22" s="104" customFormat="1" ht="12" customHeight="1" x14ac:dyDescent="0.2">
      <c r="A24" s="106"/>
      <c r="B24" s="107" t="s">
        <v>11</v>
      </c>
      <c r="C24" s="399">
        <v>31195</v>
      </c>
      <c r="D24" s="411" t="s">
        <v>772</v>
      </c>
      <c r="E24" s="399">
        <v>7439</v>
      </c>
      <c r="F24" s="399">
        <v>23756</v>
      </c>
      <c r="G24" s="411" t="s">
        <v>772</v>
      </c>
      <c r="H24" s="411" t="s">
        <v>772</v>
      </c>
      <c r="I24" s="411" t="s">
        <v>772</v>
      </c>
      <c r="J24" s="411" t="s">
        <v>772</v>
      </c>
      <c r="K24" s="105"/>
      <c r="L24" s="105"/>
      <c r="M24" s="105"/>
      <c r="N24" s="105"/>
      <c r="O24" s="105"/>
      <c r="P24" s="105"/>
      <c r="Q24" s="105"/>
      <c r="R24" s="105"/>
      <c r="S24" s="105"/>
      <c r="T24" s="105"/>
    </row>
    <row r="25" spans="1:22" s="104" customFormat="1" ht="12" customHeight="1" x14ac:dyDescent="0.2">
      <c r="A25" s="106"/>
      <c r="B25" s="107" t="s">
        <v>28</v>
      </c>
      <c r="C25" s="399">
        <v>55706</v>
      </c>
      <c r="D25" s="411" t="s">
        <v>772</v>
      </c>
      <c r="E25" s="399">
        <v>14867</v>
      </c>
      <c r="F25" s="399">
        <v>40839</v>
      </c>
      <c r="G25" s="411" t="s">
        <v>772</v>
      </c>
      <c r="H25" s="411" t="s">
        <v>772</v>
      </c>
      <c r="I25" s="411" t="s">
        <v>772</v>
      </c>
      <c r="J25" s="411" t="s">
        <v>772</v>
      </c>
      <c r="K25" s="105"/>
      <c r="L25" s="244"/>
      <c r="M25" s="244"/>
      <c r="N25" s="244"/>
      <c r="O25" s="244"/>
      <c r="P25" s="245"/>
      <c r="Q25" s="245"/>
      <c r="R25" s="245"/>
      <c r="S25" s="245"/>
      <c r="T25" s="81"/>
    </row>
    <row r="26" spans="1:22" s="104" customFormat="1" ht="12" customHeight="1" x14ac:dyDescent="0.2">
      <c r="A26" s="519" t="s">
        <v>96</v>
      </c>
      <c r="B26" s="520"/>
      <c r="C26" s="520"/>
      <c r="D26" s="520"/>
      <c r="E26" s="520"/>
      <c r="F26" s="520"/>
      <c r="G26" s="520"/>
      <c r="H26" s="520"/>
      <c r="I26" s="520"/>
      <c r="J26" s="520"/>
      <c r="K26" s="105"/>
      <c r="L26" s="254"/>
      <c r="M26" s="306"/>
      <c r="N26" s="254"/>
      <c r="O26" s="254"/>
      <c r="P26" s="254"/>
      <c r="Q26" s="254"/>
      <c r="R26" s="248"/>
      <c r="S26" s="254"/>
      <c r="T26" s="105"/>
      <c r="U26" s="80"/>
      <c r="V26" s="81"/>
    </row>
    <row r="27" spans="1:22" s="104" customFormat="1" ht="12" customHeight="1" x14ac:dyDescent="0.2">
      <c r="A27" s="269"/>
      <c r="B27" s="106" t="s">
        <v>18</v>
      </c>
      <c r="C27" s="401">
        <v>57.405515970000003</v>
      </c>
      <c r="D27" s="410" t="s">
        <v>772</v>
      </c>
      <c r="E27" s="401">
        <v>63.751508672</v>
      </c>
      <c r="F27" s="401">
        <v>61.033609097000003</v>
      </c>
      <c r="G27" s="410" t="s">
        <v>772</v>
      </c>
      <c r="H27" s="410" t="s">
        <v>772</v>
      </c>
      <c r="I27" s="410" t="s">
        <v>772</v>
      </c>
      <c r="J27" s="410" t="s">
        <v>772</v>
      </c>
      <c r="K27" s="213"/>
      <c r="L27" s="78"/>
      <c r="M27" s="306"/>
      <c r="N27" s="306"/>
      <c r="O27" s="306"/>
      <c r="P27" s="306"/>
      <c r="Q27" s="306"/>
      <c r="R27" s="337"/>
      <c r="S27" s="306"/>
      <c r="T27" s="306"/>
    </row>
    <row r="28" spans="1:22" s="104" customFormat="1" ht="12" customHeight="1" x14ac:dyDescent="0.2">
      <c r="A28" s="106"/>
      <c r="B28" s="107" t="s">
        <v>23</v>
      </c>
      <c r="C28" s="402">
        <v>43.811516414000003</v>
      </c>
      <c r="D28" s="411" t="s">
        <v>772</v>
      </c>
      <c r="E28" s="402">
        <v>51.977684611000001</v>
      </c>
      <c r="F28" s="402">
        <v>40.222934154000001</v>
      </c>
      <c r="G28" s="411" t="s">
        <v>772</v>
      </c>
      <c r="H28" s="411" t="s">
        <v>772</v>
      </c>
      <c r="I28" s="411" t="s">
        <v>772</v>
      </c>
      <c r="J28" s="411" t="s">
        <v>772</v>
      </c>
      <c r="K28" s="186"/>
      <c r="L28" s="335"/>
      <c r="M28" s="109"/>
      <c r="N28" s="109"/>
      <c r="O28" s="109"/>
      <c r="P28" s="109"/>
      <c r="Q28" s="109"/>
      <c r="R28" s="109"/>
      <c r="S28" s="109"/>
      <c r="T28" s="109"/>
      <c r="U28" s="109"/>
      <c r="V28" s="109"/>
    </row>
    <row r="29" spans="1:22" s="104" customFormat="1" ht="12" customHeight="1" x14ac:dyDescent="0.2">
      <c r="A29" s="106"/>
      <c r="B29" s="107" t="s">
        <v>24</v>
      </c>
      <c r="C29" s="402">
        <v>87.779861983999993</v>
      </c>
      <c r="D29" s="411" t="s">
        <v>772</v>
      </c>
      <c r="E29" s="402">
        <v>79.006520527999996</v>
      </c>
      <c r="F29" s="402">
        <v>93.942956570999996</v>
      </c>
      <c r="G29" s="411" t="s">
        <v>772</v>
      </c>
      <c r="H29" s="411" t="s">
        <v>772</v>
      </c>
      <c r="I29" s="411" t="s">
        <v>772</v>
      </c>
      <c r="J29" s="411" t="s">
        <v>772</v>
      </c>
      <c r="K29" s="73"/>
      <c r="L29" s="335"/>
      <c r="M29" s="109"/>
      <c r="N29" s="109"/>
      <c r="O29" s="109"/>
      <c r="P29" s="109"/>
      <c r="Q29" s="109"/>
      <c r="R29" s="109"/>
      <c r="S29" s="109"/>
      <c r="T29" s="109"/>
      <c r="U29" s="109"/>
      <c r="V29" s="109"/>
    </row>
    <row r="30" spans="1:22" s="104" customFormat="1" ht="12" customHeight="1" x14ac:dyDescent="0.2">
      <c r="A30" s="106"/>
      <c r="B30" s="107" t="s">
        <v>25</v>
      </c>
      <c r="C30" s="402">
        <v>181.62930954000001</v>
      </c>
      <c r="D30" s="411" t="s">
        <v>772</v>
      </c>
      <c r="E30" s="402">
        <v>167.35778841000001</v>
      </c>
      <c r="F30" s="402">
        <v>193.54234294</v>
      </c>
      <c r="G30" s="411" t="s">
        <v>772</v>
      </c>
      <c r="H30" s="411" t="s">
        <v>772</v>
      </c>
      <c r="I30" s="411" t="s">
        <v>772</v>
      </c>
      <c r="J30" s="411" t="s">
        <v>772</v>
      </c>
      <c r="K30" s="73"/>
      <c r="L30" s="335"/>
      <c r="M30" s="109"/>
      <c r="N30" s="109"/>
      <c r="O30" s="109"/>
      <c r="P30" s="109"/>
      <c r="Q30" s="109"/>
      <c r="R30" s="109"/>
      <c r="S30" s="109"/>
      <c r="T30" s="109"/>
      <c r="U30" s="109"/>
      <c r="V30" s="109"/>
    </row>
    <row r="31" spans="1:22" s="104" customFormat="1" ht="12" customHeight="1" x14ac:dyDescent="0.2">
      <c r="A31" s="106"/>
      <c r="B31" s="107" t="s">
        <v>26</v>
      </c>
      <c r="C31" s="402">
        <v>3343.8247012000002</v>
      </c>
      <c r="D31" s="411" t="s">
        <v>772</v>
      </c>
      <c r="E31" s="402">
        <v>2036.25</v>
      </c>
      <c r="F31" s="402">
        <v>3696.6273187000002</v>
      </c>
      <c r="G31" s="411" t="s">
        <v>772</v>
      </c>
      <c r="H31" s="411" t="s">
        <v>772</v>
      </c>
      <c r="I31" s="411" t="s">
        <v>772</v>
      </c>
      <c r="J31" s="411" t="s">
        <v>772</v>
      </c>
      <c r="K31" s="109"/>
      <c r="L31" s="335"/>
      <c r="M31" s="109"/>
      <c r="N31" s="109"/>
      <c r="O31" s="109"/>
      <c r="P31" s="109"/>
      <c r="Q31" s="109"/>
      <c r="R31" s="109"/>
      <c r="S31" s="109"/>
      <c r="T31" s="109"/>
      <c r="U31" s="109"/>
      <c r="V31" s="109"/>
    </row>
    <row r="32" spans="1:22" s="104" customFormat="1" ht="12" customHeight="1" x14ac:dyDescent="0.2">
      <c r="A32" s="106"/>
      <c r="B32" s="107" t="s">
        <v>27</v>
      </c>
      <c r="C32" s="402">
        <v>224.78876276</v>
      </c>
      <c r="D32" s="411" t="s">
        <v>772</v>
      </c>
      <c r="E32" s="402">
        <v>235.37788189</v>
      </c>
      <c r="F32" s="402">
        <v>218.33134819</v>
      </c>
      <c r="G32" s="411" t="s">
        <v>772</v>
      </c>
      <c r="H32" s="411" t="s">
        <v>772</v>
      </c>
      <c r="I32" s="411" t="s">
        <v>772</v>
      </c>
      <c r="J32" s="411" t="s">
        <v>772</v>
      </c>
      <c r="K32" s="105"/>
      <c r="L32" s="335"/>
      <c r="M32" s="109"/>
      <c r="N32" s="109"/>
      <c r="O32" s="109"/>
      <c r="P32" s="109"/>
      <c r="Q32" s="109"/>
      <c r="R32" s="109"/>
      <c r="S32" s="109"/>
      <c r="T32" s="109"/>
      <c r="U32" s="109"/>
      <c r="V32" s="109"/>
    </row>
    <row r="33" spans="1:22" s="104" customFormat="1" ht="12" customHeight="1" x14ac:dyDescent="0.2">
      <c r="A33" s="106"/>
      <c r="B33" s="107" t="s">
        <v>11</v>
      </c>
      <c r="C33" s="402">
        <v>53.707809804999997</v>
      </c>
      <c r="D33" s="411" t="s">
        <v>772</v>
      </c>
      <c r="E33" s="402">
        <v>49.497588424</v>
      </c>
      <c r="F33" s="402">
        <v>55.075396566000002</v>
      </c>
      <c r="G33" s="411" t="s">
        <v>772</v>
      </c>
      <c r="H33" s="411" t="s">
        <v>772</v>
      </c>
      <c r="I33" s="411" t="s">
        <v>772</v>
      </c>
      <c r="J33" s="411" t="s">
        <v>772</v>
      </c>
      <c r="K33" s="105"/>
      <c r="L33" s="335"/>
      <c r="M33" s="109"/>
      <c r="N33" s="109"/>
      <c r="O33" s="109"/>
      <c r="P33" s="109"/>
      <c r="Q33" s="109"/>
      <c r="R33" s="109"/>
      <c r="S33" s="109"/>
      <c r="T33" s="109"/>
      <c r="U33" s="109"/>
      <c r="V33" s="109"/>
    </row>
    <row r="34" spans="1:22" s="104" customFormat="1" ht="16.5" customHeight="1" x14ac:dyDescent="0.2">
      <c r="A34" s="289"/>
      <c r="B34" s="290" t="s">
        <v>28</v>
      </c>
      <c r="C34" s="403">
        <v>101.65067873</v>
      </c>
      <c r="D34" s="411" t="s">
        <v>772</v>
      </c>
      <c r="E34" s="403">
        <v>139.51989689000001</v>
      </c>
      <c r="F34" s="403">
        <v>90.676066860000006</v>
      </c>
      <c r="G34" s="411" t="s">
        <v>772</v>
      </c>
      <c r="H34" s="411" t="s">
        <v>772</v>
      </c>
      <c r="I34" s="411" t="s">
        <v>772</v>
      </c>
      <c r="J34" s="411" t="s">
        <v>772</v>
      </c>
      <c r="K34" s="105"/>
      <c r="L34" s="335"/>
      <c r="M34" s="109"/>
      <c r="N34" s="109"/>
      <c r="O34" s="109"/>
      <c r="P34" s="109"/>
      <c r="Q34" s="109"/>
      <c r="R34" s="109"/>
      <c r="S34" s="109"/>
      <c r="T34" s="109"/>
      <c r="U34" s="109"/>
      <c r="V34" s="109"/>
    </row>
    <row r="35" spans="1:22" s="418" customFormat="1" ht="13.5" customHeight="1" x14ac:dyDescent="0.2">
      <c r="A35" s="412" t="s">
        <v>773</v>
      </c>
      <c r="B35" s="413"/>
      <c r="C35" s="414"/>
      <c r="D35" s="414"/>
      <c r="E35" s="414"/>
      <c r="F35" s="414"/>
      <c r="G35" s="415"/>
      <c r="H35" s="414"/>
      <c r="I35" s="415"/>
      <c r="J35" s="415"/>
      <c r="K35" s="411"/>
      <c r="L35" s="416"/>
      <c r="M35" s="416"/>
      <c r="N35" s="416"/>
      <c r="O35" s="417"/>
      <c r="P35" s="417"/>
      <c r="Q35" s="417"/>
      <c r="R35" s="417"/>
      <c r="S35" s="417"/>
      <c r="T35" s="417"/>
      <c r="U35" s="417"/>
      <c r="V35" s="417"/>
    </row>
    <row r="36" spans="1:22" s="418" customFormat="1" ht="23.25" customHeight="1" x14ac:dyDescent="0.2">
      <c r="A36" s="543" t="s">
        <v>774</v>
      </c>
      <c r="B36" s="544"/>
      <c r="C36" s="544"/>
      <c r="D36" s="544"/>
      <c r="E36" s="544"/>
      <c r="F36" s="544"/>
      <c r="G36" s="544"/>
      <c r="H36" s="544"/>
      <c r="I36" s="544"/>
      <c r="J36" s="544"/>
      <c r="K36" s="538"/>
      <c r="L36" s="411"/>
      <c r="M36" s="411"/>
      <c r="N36" s="411"/>
      <c r="O36" s="411"/>
      <c r="P36" s="411"/>
      <c r="Q36" s="411"/>
      <c r="R36" s="411"/>
      <c r="S36" s="411"/>
    </row>
    <row r="37" spans="1:22" s="418" customFormat="1" ht="23.25" customHeight="1" x14ac:dyDescent="0.2">
      <c r="A37" s="545" t="s">
        <v>93</v>
      </c>
      <c r="B37" s="546"/>
      <c r="C37" s="546"/>
      <c r="D37" s="546"/>
      <c r="E37" s="546"/>
      <c r="F37" s="546"/>
      <c r="G37" s="546"/>
      <c r="H37" s="546"/>
      <c r="I37" s="546"/>
      <c r="J37" s="546"/>
      <c r="K37" s="546"/>
      <c r="L37" s="408"/>
      <c r="M37" s="408"/>
      <c r="O37" s="419"/>
      <c r="P37" s="420"/>
      <c r="Q37" s="420"/>
    </row>
    <row r="38" spans="1:22" s="418" customFormat="1" ht="23.25" customHeight="1" x14ac:dyDescent="0.2">
      <c r="A38" s="545" t="s">
        <v>775</v>
      </c>
      <c r="B38" s="546"/>
      <c r="C38" s="546"/>
      <c r="D38" s="546"/>
      <c r="E38" s="546"/>
      <c r="F38" s="546"/>
      <c r="G38" s="546"/>
      <c r="H38" s="546"/>
      <c r="I38" s="546"/>
      <c r="J38" s="546"/>
      <c r="K38" s="546"/>
      <c r="L38" s="408"/>
      <c r="M38" s="408"/>
      <c r="O38" s="419"/>
      <c r="P38" s="420"/>
      <c r="Q38" s="420"/>
    </row>
    <row r="39" spans="1:22" s="418" customFormat="1" ht="23.25" customHeight="1" x14ac:dyDescent="0.2">
      <c r="A39" s="545" t="s">
        <v>776</v>
      </c>
      <c r="B39" s="546"/>
      <c r="C39" s="546"/>
      <c r="D39" s="546"/>
      <c r="E39" s="546"/>
      <c r="F39" s="546"/>
      <c r="G39" s="546"/>
      <c r="H39" s="546"/>
      <c r="I39" s="546"/>
      <c r="J39" s="546"/>
      <c r="K39" s="546"/>
      <c r="L39" s="408"/>
      <c r="M39" s="408"/>
      <c r="O39" s="419"/>
      <c r="P39" s="420"/>
      <c r="Q39" s="420"/>
    </row>
    <row r="40" spans="1:22" s="418" customFormat="1" ht="45" customHeight="1" x14ac:dyDescent="0.2">
      <c r="A40" s="537" t="s">
        <v>777</v>
      </c>
      <c r="B40" s="538"/>
      <c r="C40" s="538"/>
      <c r="D40" s="538"/>
      <c r="E40" s="538"/>
      <c r="F40" s="538"/>
      <c r="G40" s="538"/>
      <c r="H40" s="538"/>
      <c r="I40" s="538"/>
      <c r="J40" s="538"/>
      <c r="K40" s="538"/>
      <c r="L40" s="409"/>
      <c r="M40" s="421"/>
      <c r="O40" s="419"/>
      <c r="P40" s="420"/>
      <c r="Q40" s="420"/>
    </row>
    <row r="41" spans="1:22" s="422" customFormat="1" ht="53.1" customHeight="1" x14ac:dyDescent="0.2">
      <c r="A41" s="539" t="s">
        <v>778</v>
      </c>
      <c r="B41" s="538"/>
      <c r="C41" s="538"/>
      <c r="D41" s="538"/>
      <c r="E41" s="538"/>
      <c r="F41" s="538"/>
      <c r="G41" s="538"/>
      <c r="H41" s="538"/>
      <c r="I41" s="538"/>
      <c r="J41" s="538"/>
      <c r="K41" s="538"/>
      <c r="L41" s="409"/>
      <c r="M41" s="421"/>
      <c r="P41" s="420"/>
      <c r="Q41" s="417"/>
    </row>
    <row r="42" spans="1:22" s="424" customFormat="1" x14ac:dyDescent="0.2">
      <c r="A42" s="412" t="s">
        <v>83</v>
      </c>
      <c r="B42" s="412"/>
      <c r="C42" s="411"/>
      <c r="D42" s="411"/>
      <c r="E42" s="411"/>
      <c r="F42" s="421"/>
      <c r="G42" s="411"/>
      <c r="H42" s="411"/>
      <c r="I42" s="411"/>
      <c r="J42" s="421"/>
      <c r="K42" s="423"/>
      <c r="L42" s="423"/>
      <c r="M42" s="422"/>
      <c r="P42" s="420"/>
      <c r="Q42" s="420"/>
    </row>
    <row r="43" spans="1:22" s="424" customFormat="1" x14ac:dyDescent="0.2">
      <c r="A43" s="412" t="s">
        <v>66</v>
      </c>
      <c r="B43" s="412"/>
      <c r="C43" s="411"/>
      <c r="D43" s="411"/>
      <c r="E43" s="411"/>
      <c r="F43" s="421"/>
      <c r="G43" s="411"/>
      <c r="H43" s="411"/>
      <c r="I43" s="411"/>
      <c r="J43" s="421"/>
      <c r="K43" s="275"/>
      <c r="L43" s="275"/>
    </row>
  </sheetData>
  <mergeCells count="11">
    <mergeCell ref="A40:K40"/>
    <mergeCell ref="A41:K41"/>
    <mergeCell ref="A3:G3"/>
    <mergeCell ref="A17:J17"/>
    <mergeCell ref="A26:J26"/>
    <mergeCell ref="A5:B6"/>
    <mergeCell ref="A8:J8"/>
    <mergeCell ref="A36:K36"/>
    <mergeCell ref="A37:K37"/>
    <mergeCell ref="A38:K38"/>
    <mergeCell ref="A39:K39"/>
  </mergeCells>
  <hyperlinks>
    <hyperlink ref="J1" location="'Inhalt - Contenu'!A1" display="◄" xr:uid="{00000000-0004-0000-0700-000000000000}"/>
  </hyperlinks>
  <pageMargins left="0.59055118110236227" right="0.59055118110236227" top="0.59055118110236227" bottom="0.59055118110236227" header="0.51181102362204722" footer="0.51181102362204722"/>
  <pageSetup paperSize="9" scale="60" orientation="portrait" r:id="rId1"/>
  <headerFooter alignWithMargins="0"/>
  <ignoredErrors>
    <ignoredError sqref="A8:K8 A17:K17 W8:XFD8 W17:XFD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76"/>
  <sheetViews>
    <sheetView showGridLines="0" zoomScaleNormal="100" workbookViewId="0">
      <selection activeCell="K1" sqref="K1"/>
    </sheetView>
  </sheetViews>
  <sheetFormatPr baseColWidth="10" defaultRowHeight="11.25" x14ac:dyDescent="0.2"/>
  <cols>
    <col min="1" max="1" width="3.83203125" customWidth="1"/>
    <col min="2" max="2" width="28.1640625" style="44" customWidth="1"/>
    <col min="3" max="3" width="35.6640625" style="42" customWidth="1"/>
    <col min="4" max="4" width="13.6640625" style="261" customWidth="1"/>
    <col min="5" max="5" width="15.6640625" style="261" customWidth="1"/>
    <col min="6" max="6" width="17.1640625" style="261" customWidth="1"/>
    <col min="7" max="7" width="13.33203125" style="261" customWidth="1"/>
    <col min="8" max="9" width="13.5" style="261" customWidth="1"/>
    <col min="10" max="10" width="10.33203125" style="261" customWidth="1"/>
    <col min="11" max="11" width="18.5" style="261" customWidth="1"/>
    <col min="16" max="16" width="13.5" style="261" customWidth="1"/>
    <col min="17" max="17" width="10.33203125" style="261" customWidth="1"/>
  </cols>
  <sheetData>
    <row r="1" spans="1:24" s="130" customFormat="1" ht="12" customHeight="1" x14ac:dyDescent="0.2">
      <c r="A1" s="197" t="s">
        <v>764</v>
      </c>
      <c r="B1" s="133"/>
      <c r="C1" s="237"/>
      <c r="D1" s="258"/>
      <c r="E1" s="258"/>
      <c r="F1" s="258"/>
      <c r="G1" s="258"/>
      <c r="H1" s="258"/>
      <c r="I1" s="258"/>
      <c r="J1" s="258"/>
      <c r="K1" s="131" t="s">
        <v>6</v>
      </c>
      <c r="N1" s="214"/>
      <c r="P1" s="258"/>
      <c r="Q1" s="258"/>
    </row>
    <row r="2" spans="1:24" s="130" customFormat="1" ht="12" customHeight="1" x14ac:dyDescent="0.2">
      <c r="A2" s="128" t="s">
        <v>118</v>
      </c>
      <c r="B2" s="133"/>
      <c r="C2" s="237"/>
      <c r="D2" s="258"/>
      <c r="E2" s="258"/>
      <c r="F2" s="258"/>
      <c r="G2" s="258"/>
      <c r="H2" s="258"/>
      <c r="I2" s="258"/>
      <c r="J2" s="134"/>
      <c r="K2" s="132" t="s">
        <v>117</v>
      </c>
      <c r="L2" s="183"/>
      <c r="M2" s="183"/>
      <c r="N2" s="183"/>
      <c r="O2" s="183"/>
      <c r="P2" s="258"/>
      <c r="Q2" s="134"/>
      <c r="R2" s="183"/>
      <c r="S2" s="183"/>
      <c r="T2" s="105"/>
    </row>
    <row r="3" spans="1:24" s="133" customFormat="1" ht="32.1" customHeight="1" x14ac:dyDescent="0.2">
      <c r="A3" s="521" t="s">
        <v>713</v>
      </c>
      <c r="B3" s="540"/>
      <c r="C3" s="540"/>
      <c r="D3" s="540"/>
      <c r="E3" s="541"/>
      <c r="F3" s="541"/>
      <c r="G3" s="259"/>
      <c r="H3" s="259"/>
      <c r="I3" s="259"/>
      <c r="J3" s="259"/>
      <c r="K3" s="259"/>
      <c r="L3" s="314"/>
      <c r="M3" s="314"/>
      <c r="N3" s="314"/>
      <c r="O3" s="314"/>
      <c r="P3" s="293"/>
      <c r="Q3" s="293"/>
      <c r="R3" s="314"/>
      <c r="S3" s="314"/>
      <c r="T3" s="1"/>
    </row>
    <row r="4" spans="1:24" ht="12" x14ac:dyDescent="0.2">
      <c r="A4" s="28"/>
      <c r="B4" s="43"/>
      <c r="C4" s="28"/>
      <c r="D4" s="260"/>
      <c r="E4" s="260"/>
      <c r="F4" s="260"/>
      <c r="G4" s="260"/>
      <c r="H4" s="260"/>
      <c r="I4" s="260"/>
      <c r="J4" s="260"/>
      <c r="K4" s="260"/>
      <c r="N4" s="31"/>
      <c r="O4" s="249"/>
      <c r="P4" s="294"/>
      <c r="Q4" s="294"/>
      <c r="R4" s="249"/>
    </row>
    <row r="5" spans="1:24" s="1" customFormat="1" ht="12" customHeight="1" x14ac:dyDescent="0.2">
      <c r="A5" s="515" t="s">
        <v>106</v>
      </c>
      <c r="B5" s="549"/>
      <c r="C5" s="550"/>
      <c r="D5" s="262" t="s">
        <v>0</v>
      </c>
      <c r="E5" s="263"/>
      <c r="F5" s="263"/>
      <c r="G5" s="263"/>
      <c r="H5" s="263"/>
      <c r="I5" s="263"/>
      <c r="J5" s="263"/>
      <c r="K5" s="263"/>
      <c r="N5" s="205"/>
      <c r="O5" s="236"/>
      <c r="P5" s="295"/>
      <c r="Q5" s="295"/>
      <c r="R5" s="236"/>
    </row>
    <row r="6" spans="1:24" s="1" customFormat="1" x14ac:dyDescent="0.2">
      <c r="A6" s="517"/>
      <c r="B6" s="517"/>
      <c r="C6" s="551"/>
      <c r="D6" s="123" t="s">
        <v>766</v>
      </c>
      <c r="E6" s="123" t="s">
        <v>767</v>
      </c>
      <c r="F6" s="123" t="s">
        <v>20</v>
      </c>
      <c r="G6" s="124" t="s">
        <v>22</v>
      </c>
      <c r="H6" s="123" t="s">
        <v>768</v>
      </c>
      <c r="I6" s="123" t="s">
        <v>769</v>
      </c>
      <c r="J6" s="123" t="s">
        <v>770</v>
      </c>
      <c r="K6" s="125" t="s">
        <v>771</v>
      </c>
      <c r="N6" s="205"/>
      <c r="O6" s="236"/>
      <c r="P6" s="295"/>
      <c r="Q6" s="295"/>
      <c r="R6" s="236"/>
    </row>
    <row r="7" spans="1:24" s="236" customFormat="1" ht="6" customHeight="1" x14ac:dyDescent="0.2">
      <c r="A7" s="200"/>
      <c r="B7" s="198"/>
      <c r="C7" s="233"/>
      <c r="D7" s="96"/>
      <c r="E7" s="96"/>
      <c r="F7" s="96"/>
      <c r="G7" s="96"/>
      <c r="H7" s="96"/>
      <c r="I7" s="96"/>
      <c r="J7" s="96"/>
      <c r="K7" s="96"/>
      <c r="P7" s="96"/>
      <c r="Q7" s="96"/>
    </row>
    <row r="8" spans="1:24" s="115" customFormat="1" ht="15" customHeight="1" x14ac:dyDescent="0.2">
      <c r="A8" s="535" t="s">
        <v>18</v>
      </c>
      <c r="B8" s="535"/>
      <c r="C8" s="232"/>
      <c r="D8" s="96">
        <v>5845438</v>
      </c>
      <c r="E8" s="410" t="s">
        <v>772</v>
      </c>
      <c r="F8" s="96">
        <v>2020204</v>
      </c>
      <c r="G8" s="96">
        <v>2654850</v>
      </c>
      <c r="H8" s="410" t="s">
        <v>772</v>
      </c>
      <c r="I8" s="410" t="s">
        <v>772</v>
      </c>
      <c r="J8" s="410" t="s">
        <v>772</v>
      </c>
      <c r="K8" s="410" t="s">
        <v>772</v>
      </c>
      <c r="V8" s="116"/>
      <c r="W8" s="116"/>
      <c r="X8" s="116"/>
    </row>
    <row r="9" spans="1:24" s="115" customFormat="1" ht="12" customHeight="1" x14ac:dyDescent="0.2">
      <c r="A9" s="519" t="s">
        <v>23</v>
      </c>
      <c r="B9" s="520"/>
      <c r="C9" s="520"/>
      <c r="D9" s="520"/>
      <c r="E9" s="520"/>
      <c r="F9" s="520"/>
      <c r="G9" s="520"/>
      <c r="H9" s="520"/>
      <c r="I9" s="520"/>
      <c r="J9" s="520"/>
      <c r="K9" s="352"/>
      <c r="L9" s="138"/>
      <c r="O9" s="311"/>
      <c r="P9" s="311"/>
      <c r="Q9" s="311"/>
      <c r="R9" s="311"/>
      <c r="S9" s="311"/>
      <c r="T9" s="311"/>
      <c r="U9" s="311"/>
      <c r="V9" s="311"/>
      <c r="W9" s="75"/>
      <c r="X9" s="75"/>
    </row>
    <row r="10" spans="1:24" s="118" customFormat="1" ht="12" customHeight="1" x14ac:dyDescent="0.2">
      <c r="A10" s="198"/>
      <c r="B10" s="221" t="s">
        <v>18</v>
      </c>
      <c r="C10" s="313"/>
      <c r="D10" s="391">
        <v>4729026</v>
      </c>
      <c r="E10" s="410" t="s">
        <v>772</v>
      </c>
      <c r="F10" s="391">
        <v>1635596</v>
      </c>
      <c r="G10" s="391">
        <v>1958669</v>
      </c>
      <c r="H10" s="410" t="s">
        <v>772</v>
      </c>
      <c r="I10" s="410" t="s">
        <v>772</v>
      </c>
      <c r="J10" s="410" t="s">
        <v>772</v>
      </c>
      <c r="K10" s="410" t="s">
        <v>772</v>
      </c>
      <c r="M10" s="296"/>
      <c r="O10" s="115"/>
      <c r="P10" s="115"/>
      <c r="Q10" s="115"/>
      <c r="R10" s="115"/>
      <c r="S10" s="115"/>
      <c r="T10" s="115"/>
      <c r="U10" s="115"/>
      <c r="V10" s="115"/>
      <c r="W10" s="108"/>
      <c r="X10" s="108"/>
    </row>
    <row r="11" spans="1:24" s="31" customFormat="1" ht="12" customHeight="1" x14ac:dyDescent="0.2">
      <c r="A11" s="548"/>
      <c r="B11" s="525" t="s">
        <v>126</v>
      </c>
      <c r="C11" s="351" t="s">
        <v>125</v>
      </c>
      <c r="D11" s="394">
        <v>19942</v>
      </c>
      <c r="E11" s="411" t="s">
        <v>772</v>
      </c>
      <c r="F11" s="394">
        <v>6850</v>
      </c>
      <c r="G11" s="394">
        <v>4526</v>
      </c>
      <c r="H11" s="411" t="s">
        <v>772</v>
      </c>
      <c r="I11" s="411" t="s">
        <v>772</v>
      </c>
      <c r="J11" s="411" t="s">
        <v>772</v>
      </c>
      <c r="K11" s="411" t="s">
        <v>772</v>
      </c>
      <c r="P11" s="354"/>
      <c r="Q11" s="354"/>
    </row>
    <row r="12" spans="1:24" s="31" customFormat="1" ht="12" customHeight="1" x14ac:dyDescent="0.2">
      <c r="A12" s="548"/>
      <c r="B12" s="524"/>
      <c r="C12" s="351" t="s">
        <v>127</v>
      </c>
      <c r="D12" s="394">
        <v>3850</v>
      </c>
      <c r="E12" s="411" t="s">
        <v>772</v>
      </c>
      <c r="F12" s="394">
        <v>0</v>
      </c>
      <c r="G12" s="394">
        <v>958</v>
      </c>
      <c r="H12" s="411" t="s">
        <v>772</v>
      </c>
      <c r="I12" s="411" t="s">
        <v>772</v>
      </c>
      <c r="J12" s="411" t="s">
        <v>772</v>
      </c>
      <c r="K12" s="411" t="s">
        <v>772</v>
      </c>
      <c r="P12" s="354"/>
      <c r="Q12" s="354"/>
    </row>
    <row r="13" spans="1:24" s="31" customFormat="1" ht="12" customHeight="1" x14ac:dyDescent="0.2">
      <c r="A13" s="548"/>
      <c r="B13" s="524"/>
      <c r="C13" s="351" t="s">
        <v>128</v>
      </c>
      <c r="D13" s="394">
        <v>16092</v>
      </c>
      <c r="E13" s="411" t="s">
        <v>772</v>
      </c>
      <c r="F13" s="394">
        <v>6850</v>
      </c>
      <c r="G13" s="394">
        <v>3568</v>
      </c>
      <c r="H13" s="411" t="s">
        <v>772</v>
      </c>
      <c r="I13" s="411" t="s">
        <v>772</v>
      </c>
      <c r="J13" s="411" t="s">
        <v>772</v>
      </c>
      <c r="K13" s="411" t="s">
        <v>772</v>
      </c>
      <c r="P13" s="354"/>
      <c r="Q13" s="354"/>
    </row>
    <row r="14" spans="1:24" s="31" customFormat="1" ht="12" customHeight="1" x14ac:dyDescent="0.2">
      <c r="A14" s="548"/>
      <c r="B14" s="525" t="s">
        <v>129</v>
      </c>
      <c r="C14" s="351" t="s">
        <v>125</v>
      </c>
      <c r="D14" s="394">
        <v>69813</v>
      </c>
      <c r="E14" s="411" t="s">
        <v>772</v>
      </c>
      <c r="F14" s="394">
        <v>11968</v>
      </c>
      <c r="G14" s="394">
        <v>45498</v>
      </c>
      <c r="H14" s="411" t="s">
        <v>772</v>
      </c>
      <c r="I14" s="411" t="s">
        <v>772</v>
      </c>
      <c r="J14" s="411" t="s">
        <v>772</v>
      </c>
      <c r="K14" s="411" t="s">
        <v>772</v>
      </c>
      <c r="P14" s="354"/>
      <c r="Q14" s="354"/>
    </row>
    <row r="15" spans="1:24" s="31" customFormat="1" ht="12" customHeight="1" x14ac:dyDescent="0.2">
      <c r="A15" s="548"/>
      <c r="B15" s="524"/>
      <c r="C15" s="351" t="s">
        <v>130</v>
      </c>
      <c r="D15" s="394">
        <v>4028</v>
      </c>
      <c r="E15" s="411" t="s">
        <v>772</v>
      </c>
      <c r="F15" s="394">
        <v>349</v>
      </c>
      <c r="G15" s="394">
        <v>3679</v>
      </c>
      <c r="H15" s="411" t="s">
        <v>772</v>
      </c>
      <c r="I15" s="411" t="s">
        <v>772</v>
      </c>
      <c r="J15" s="411" t="s">
        <v>772</v>
      </c>
      <c r="K15" s="411" t="s">
        <v>772</v>
      </c>
      <c r="P15" s="354"/>
      <c r="Q15" s="354"/>
    </row>
    <row r="16" spans="1:24" s="31" customFormat="1" ht="12" customHeight="1" x14ac:dyDescent="0.2">
      <c r="A16" s="548"/>
      <c r="B16" s="524"/>
      <c r="C16" s="351" t="s">
        <v>131</v>
      </c>
      <c r="D16" s="394">
        <v>64652</v>
      </c>
      <c r="E16" s="411" t="s">
        <v>772</v>
      </c>
      <c r="F16" s="394">
        <v>11206</v>
      </c>
      <c r="G16" s="394">
        <v>41099</v>
      </c>
      <c r="H16" s="411" t="s">
        <v>772</v>
      </c>
      <c r="I16" s="411" t="s">
        <v>772</v>
      </c>
      <c r="J16" s="411" t="s">
        <v>772</v>
      </c>
      <c r="K16" s="411" t="s">
        <v>772</v>
      </c>
      <c r="P16" s="354"/>
      <c r="Q16" s="354"/>
    </row>
    <row r="17" spans="1:17" s="31" customFormat="1" ht="12" customHeight="1" x14ac:dyDescent="0.2">
      <c r="A17" s="548"/>
      <c r="B17" s="524"/>
      <c r="C17" s="351" t="s">
        <v>132</v>
      </c>
      <c r="D17" s="394">
        <v>1133</v>
      </c>
      <c r="E17" s="411" t="s">
        <v>772</v>
      </c>
      <c r="F17" s="394">
        <v>413</v>
      </c>
      <c r="G17" s="394">
        <v>720</v>
      </c>
      <c r="H17" s="411" t="s">
        <v>772</v>
      </c>
      <c r="I17" s="411" t="s">
        <v>772</v>
      </c>
      <c r="J17" s="411" t="s">
        <v>772</v>
      </c>
      <c r="K17" s="411" t="s">
        <v>772</v>
      </c>
      <c r="P17" s="354"/>
      <c r="Q17" s="354"/>
    </row>
    <row r="18" spans="1:17" s="31" customFormat="1" ht="12" customHeight="1" x14ac:dyDescent="0.2">
      <c r="A18" s="548"/>
      <c r="B18" s="351" t="s">
        <v>412</v>
      </c>
      <c r="C18" s="351" t="s">
        <v>132</v>
      </c>
      <c r="D18" s="394">
        <v>30</v>
      </c>
      <c r="E18" s="411" t="s">
        <v>772</v>
      </c>
      <c r="F18" s="394">
        <v>14</v>
      </c>
      <c r="G18" s="394">
        <v>16</v>
      </c>
      <c r="H18" s="411" t="s">
        <v>772</v>
      </c>
      <c r="I18" s="411" t="s">
        <v>772</v>
      </c>
      <c r="J18" s="411" t="s">
        <v>772</v>
      </c>
      <c r="K18" s="411" t="s">
        <v>772</v>
      </c>
      <c r="P18" s="354"/>
      <c r="Q18" s="354"/>
    </row>
    <row r="19" spans="1:17" s="31" customFormat="1" ht="12" customHeight="1" x14ac:dyDescent="0.2">
      <c r="A19" s="548"/>
      <c r="B19" s="525" t="s">
        <v>133</v>
      </c>
      <c r="C19" s="351" t="s">
        <v>125</v>
      </c>
      <c r="D19" s="394">
        <v>58267</v>
      </c>
      <c r="E19" s="411" t="s">
        <v>772</v>
      </c>
      <c r="F19" s="394">
        <v>44535</v>
      </c>
      <c r="G19" s="394">
        <v>13328</v>
      </c>
      <c r="H19" s="411" t="s">
        <v>772</v>
      </c>
      <c r="I19" s="411" t="s">
        <v>772</v>
      </c>
      <c r="J19" s="411" t="s">
        <v>772</v>
      </c>
      <c r="K19" s="411" t="s">
        <v>772</v>
      </c>
      <c r="P19" s="354"/>
      <c r="Q19" s="354"/>
    </row>
    <row r="20" spans="1:17" s="31" customFormat="1" ht="12" customHeight="1" x14ac:dyDescent="0.2">
      <c r="A20" s="548"/>
      <c r="B20" s="524"/>
      <c r="C20" s="351" t="s">
        <v>134</v>
      </c>
      <c r="D20" s="394">
        <v>58217</v>
      </c>
      <c r="E20" s="411" t="s">
        <v>772</v>
      </c>
      <c r="F20" s="394">
        <v>44534</v>
      </c>
      <c r="G20" s="394">
        <v>13279</v>
      </c>
      <c r="H20" s="411" t="s">
        <v>772</v>
      </c>
      <c r="I20" s="411" t="s">
        <v>772</v>
      </c>
      <c r="J20" s="411" t="s">
        <v>772</v>
      </c>
      <c r="K20" s="411" t="s">
        <v>772</v>
      </c>
      <c r="P20" s="354"/>
      <c r="Q20" s="354"/>
    </row>
    <row r="21" spans="1:17" s="31" customFormat="1" ht="12" customHeight="1" x14ac:dyDescent="0.2">
      <c r="A21" s="548"/>
      <c r="B21" s="524"/>
      <c r="C21" s="351" t="s">
        <v>132</v>
      </c>
      <c r="D21" s="394">
        <v>50</v>
      </c>
      <c r="E21" s="411" t="s">
        <v>772</v>
      </c>
      <c r="F21" s="394">
        <v>1</v>
      </c>
      <c r="G21" s="394">
        <v>49</v>
      </c>
      <c r="H21" s="411" t="s">
        <v>772</v>
      </c>
      <c r="I21" s="411" t="s">
        <v>772</v>
      </c>
      <c r="J21" s="411" t="s">
        <v>772</v>
      </c>
      <c r="K21" s="411" t="s">
        <v>772</v>
      </c>
      <c r="P21" s="354"/>
      <c r="Q21" s="354"/>
    </row>
    <row r="22" spans="1:17" s="31" customFormat="1" ht="12" customHeight="1" x14ac:dyDescent="0.2">
      <c r="A22" s="548"/>
      <c r="B22" s="525" t="s">
        <v>135</v>
      </c>
      <c r="C22" s="351" t="s">
        <v>125</v>
      </c>
      <c r="D22" s="394">
        <v>17839</v>
      </c>
      <c r="E22" s="411" t="s">
        <v>772</v>
      </c>
      <c r="F22" s="394">
        <v>714</v>
      </c>
      <c r="G22" s="394">
        <v>3266</v>
      </c>
      <c r="H22" s="411" t="s">
        <v>772</v>
      </c>
      <c r="I22" s="411" t="s">
        <v>772</v>
      </c>
      <c r="J22" s="411" t="s">
        <v>772</v>
      </c>
      <c r="K22" s="411" t="s">
        <v>772</v>
      </c>
      <c r="P22" s="354"/>
      <c r="Q22" s="354"/>
    </row>
    <row r="23" spans="1:17" s="31" customFormat="1" ht="12" customHeight="1" x14ac:dyDescent="0.2">
      <c r="A23" s="548"/>
      <c r="B23" s="524"/>
      <c r="C23" s="351" t="s">
        <v>136</v>
      </c>
      <c r="D23" s="394">
        <v>4160</v>
      </c>
      <c r="E23" s="411" t="s">
        <v>772</v>
      </c>
      <c r="F23" s="394">
        <v>0</v>
      </c>
      <c r="G23" s="394">
        <v>5</v>
      </c>
      <c r="H23" s="411" t="s">
        <v>772</v>
      </c>
      <c r="I23" s="411" t="s">
        <v>772</v>
      </c>
      <c r="J23" s="411" t="s">
        <v>772</v>
      </c>
      <c r="K23" s="411" t="s">
        <v>772</v>
      </c>
      <c r="P23" s="354"/>
      <c r="Q23" s="354"/>
    </row>
    <row r="24" spans="1:17" s="31" customFormat="1" ht="12" customHeight="1" x14ac:dyDescent="0.2">
      <c r="A24" s="548"/>
      <c r="B24" s="524"/>
      <c r="C24" s="351" t="s">
        <v>137</v>
      </c>
      <c r="D24" s="394">
        <v>7661</v>
      </c>
      <c r="E24" s="411" t="s">
        <v>772</v>
      </c>
      <c r="F24" s="394">
        <v>714</v>
      </c>
      <c r="G24" s="394">
        <v>3261</v>
      </c>
      <c r="H24" s="411" t="s">
        <v>772</v>
      </c>
      <c r="I24" s="411" t="s">
        <v>772</v>
      </c>
      <c r="J24" s="411" t="s">
        <v>772</v>
      </c>
      <c r="K24" s="411" t="s">
        <v>772</v>
      </c>
      <c r="P24" s="354"/>
      <c r="Q24" s="354"/>
    </row>
    <row r="25" spans="1:17" s="31" customFormat="1" ht="12" customHeight="1" x14ac:dyDescent="0.2">
      <c r="A25" s="548"/>
      <c r="B25" s="524"/>
      <c r="C25" s="351" t="s">
        <v>138</v>
      </c>
      <c r="D25" s="394">
        <v>6018</v>
      </c>
      <c r="E25" s="411" t="s">
        <v>772</v>
      </c>
      <c r="F25" s="394">
        <v>0</v>
      </c>
      <c r="G25" s="394">
        <v>0</v>
      </c>
      <c r="H25" s="411" t="s">
        <v>772</v>
      </c>
      <c r="I25" s="411" t="s">
        <v>772</v>
      </c>
      <c r="J25" s="411" t="s">
        <v>772</v>
      </c>
      <c r="K25" s="411" t="s">
        <v>772</v>
      </c>
      <c r="P25" s="354"/>
      <c r="Q25" s="354"/>
    </row>
    <row r="26" spans="1:17" s="31" customFormat="1" ht="12" customHeight="1" x14ac:dyDescent="0.2">
      <c r="A26" s="548"/>
      <c r="B26" s="525" t="s">
        <v>139</v>
      </c>
      <c r="C26" s="351" t="s">
        <v>125</v>
      </c>
      <c r="D26" s="394">
        <v>19198</v>
      </c>
      <c r="E26" s="411" t="s">
        <v>772</v>
      </c>
      <c r="F26" s="394">
        <v>5885</v>
      </c>
      <c r="G26" s="394">
        <v>8050</v>
      </c>
      <c r="H26" s="411" t="s">
        <v>772</v>
      </c>
      <c r="I26" s="411" t="s">
        <v>772</v>
      </c>
      <c r="J26" s="411" t="s">
        <v>772</v>
      </c>
      <c r="K26" s="411" t="s">
        <v>772</v>
      </c>
      <c r="P26" s="354"/>
      <c r="Q26" s="354"/>
    </row>
    <row r="27" spans="1:17" s="31" customFormat="1" ht="12" customHeight="1" x14ac:dyDescent="0.2">
      <c r="A27" s="548"/>
      <c r="B27" s="524"/>
      <c r="C27" s="351" t="s">
        <v>140</v>
      </c>
      <c r="D27" s="394">
        <v>17344</v>
      </c>
      <c r="E27" s="411" t="s">
        <v>772</v>
      </c>
      <c r="F27" s="394">
        <v>5409</v>
      </c>
      <c r="G27" s="394">
        <v>6672</v>
      </c>
      <c r="H27" s="411" t="s">
        <v>772</v>
      </c>
      <c r="I27" s="411" t="s">
        <v>772</v>
      </c>
      <c r="J27" s="411" t="s">
        <v>772</v>
      </c>
      <c r="K27" s="411" t="s">
        <v>772</v>
      </c>
      <c r="P27" s="354"/>
      <c r="Q27" s="354"/>
    </row>
    <row r="28" spans="1:17" s="31" customFormat="1" ht="12" customHeight="1" x14ac:dyDescent="0.2">
      <c r="A28" s="548"/>
      <c r="B28" s="524"/>
      <c r="C28" s="351" t="s">
        <v>141</v>
      </c>
      <c r="D28" s="394">
        <v>1831</v>
      </c>
      <c r="E28" s="411" t="s">
        <v>772</v>
      </c>
      <c r="F28" s="394">
        <v>472</v>
      </c>
      <c r="G28" s="394">
        <v>1359</v>
      </c>
      <c r="H28" s="411" t="s">
        <v>772</v>
      </c>
      <c r="I28" s="411" t="s">
        <v>772</v>
      </c>
      <c r="J28" s="411" t="s">
        <v>772</v>
      </c>
      <c r="K28" s="411" t="s">
        <v>772</v>
      </c>
      <c r="P28" s="354"/>
      <c r="Q28" s="354"/>
    </row>
    <row r="29" spans="1:17" s="31" customFormat="1" ht="12" customHeight="1" x14ac:dyDescent="0.2">
      <c r="A29" s="548"/>
      <c r="B29" s="524"/>
      <c r="C29" s="351" t="s">
        <v>132</v>
      </c>
      <c r="D29" s="394">
        <v>23</v>
      </c>
      <c r="E29" s="411" t="s">
        <v>772</v>
      </c>
      <c r="F29" s="394">
        <v>4</v>
      </c>
      <c r="G29" s="394">
        <v>19</v>
      </c>
      <c r="H29" s="411" t="s">
        <v>772</v>
      </c>
      <c r="I29" s="411" t="s">
        <v>772</v>
      </c>
      <c r="J29" s="411" t="s">
        <v>772</v>
      </c>
      <c r="K29" s="411" t="s">
        <v>772</v>
      </c>
      <c r="P29" s="354"/>
      <c r="Q29" s="354"/>
    </row>
    <row r="30" spans="1:17" s="31" customFormat="1" ht="12" customHeight="1" x14ac:dyDescent="0.2">
      <c r="A30" s="548"/>
      <c r="B30" s="525" t="s">
        <v>142</v>
      </c>
      <c r="C30" s="351" t="s">
        <v>125</v>
      </c>
      <c r="D30" s="394">
        <v>85120</v>
      </c>
      <c r="E30" s="411" t="s">
        <v>772</v>
      </c>
      <c r="F30" s="394">
        <v>24421</v>
      </c>
      <c r="G30" s="394">
        <v>26863</v>
      </c>
      <c r="H30" s="411" t="s">
        <v>772</v>
      </c>
      <c r="I30" s="411" t="s">
        <v>772</v>
      </c>
      <c r="J30" s="411" t="s">
        <v>772</v>
      </c>
      <c r="K30" s="411" t="s">
        <v>772</v>
      </c>
      <c r="P30" s="354"/>
      <c r="Q30" s="354"/>
    </row>
    <row r="31" spans="1:17" s="31" customFormat="1" ht="12" customHeight="1" x14ac:dyDescent="0.2">
      <c r="A31" s="548"/>
      <c r="B31" s="524"/>
      <c r="C31" s="351" t="s">
        <v>143</v>
      </c>
      <c r="D31" s="394">
        <v>14984</v>
      </c>
      <c r="E31" s="411" t="s">
        <v>772</v>
      </c>
      <c r="F31" s="394">
        <v>5902</v>
      </c>
      <c r="G31" s="394">
        <v>6069</v>
      </c>
      <c r="H31" s="411" t="s">
        <v>772</v>
      </c>
      <c r="I31" s="411" t="s">
        <v>772</v>
      </c>
      <c r="J31" s="411" t="s">
        <v>772</v>
      </c>
      <c r="K31" s="411" t="s">
        <v>772</v>
      </c>
      <c r="P31" s="354"/>
      <c r="Q31" s="354"/>
    </row>
    <row r="32" spans="1:17" s="31" customFormat="1" ht="12" customHeight="1" x14ac:dyDescent="0.2">
      <c r="A32" s="548"/>
      <c r="B32" s="524"/>
      <c r="C32" s="351" t="s">
        <v>144</v>
      </c>
      <c r="D32" s="394">
        <v>7993</v>
      </c>
      <c r="E32" s="411" t="s">
        <v>772</v>
      </c>
      <c r="F32" s="394">
        <v>2224</v>
      </c>
      <c r="G32" s="394">
        <v>1831</v>
      </c>
      <c r="H32" s="411" t="s">
        <v>772</v>
      </c>
      <c r="I32" s="411" t="s">
        <v>772</v>
      </c>
      <c r="J32" s="411" t="s">
        <v>772</v>
      </c>
      <c r="K32" s="411" t="s">
        <v>772</v>
      </c>
      <c r="P32" s="354"/>
      <c r="Q32" s="354"/>
    </row>
    <row r="33" spans="1:17" s="31" customFormat="1" ht="12" customHeight="1" x14ac:dyDescent="0.2">
      <c r="A33" s="548"/>
      <c r="B33" s="524"/>
      <c r="C33" s="351" t="s">
        <v>145</v>
      </c>
      <c r="D33" s="394">
        <v>43427</v>
      </c>
      <c r="E33" s="411" t="s">
        <v>772</v>
      </c>
      <c r="F33" s="394">
        <v>15517</v>
      </c>
      <c r="G33" s="394">
        <v>11080</v>
      </c>
      <c r="H33" s="411" t="s">
        <v>772</v>
      </c>
      <c r="I33" s="411" t="s">
        <v>772</v>
      </c>
      <c r="J33" s="411" t="s">
        <v>772</v>
      </c>
      <c r="K33" s="411" t="s">
        <v>772</v>
      </c>
      <c r="P33" s="354"/>
      <c r="Q33" s="354"/>
    </row>
    <row r="34" spans="1:17" s="31" customFormat="1" ht="12" customHeight="1" x14ac:dyDescent="0.2">
      <c r="A34" s="548"/>
      <c r="B34" s="524"/>
      <c r="C34" s="351" t="s">
        <v>147</v>
      </c>
      <c r="D34" s="394">
        <v>6904</v>
      </c>
      <c r="E34" s="411" t="s">
        <v>772</v>
      </c>
      <c r="F34" s="394">
        <v>92</v>
      </c>
      <c r="G34" s="394">
        <v>1225</v>
      </c>
      <c r="H34" s="411" t="s">
        <v>772</v>
      </c>
      <c r="I34" s="411" t="s">
        <v>772</v>
      </c>
      <c r="J34" s="411" t="s">
        <v>772</v>
      </c>
      <c r="K34" s="411" t="s">
        <v>772</v>
      </c>
      <c r="P34" s="354"/>
      <c r="Q34" s="354"/>
    </row>
    <row r="35" spans="1:17" s="31" customFormat="1" ht="12" customHeight="1" x14ac:dyDescent="0.2">
      <c r="A35" s="548"/>
      <c r="B35" s="524"/>
      <c r="C35" s="351" t="s">
        <v>146</v>
      </c>
      <c r="D35" s="394">
        <v>11634</v>
      </c>
      <c r="E35" s="411" t="s">
        <v>772</v>
      </c>
      <c r="F35" s="394">
        <v>673</v>
      </c>
      <c r="G35" s="394">
        <v>6493</v>
      </c>
      <c r="H35" s="411" t="s">
        <v>772</v>
      </c>
      <c r="I35" s="411" t="s">
        <v>772</v>
      </c>
      <c r="J35" s="411" t="s">
        <v>772</v>
      </c>
      <c r="K35" s="411" t="s">
        <v>772</v>
      </c>
      <c r="P35" s="354"/>
      <c r="Q35" s="354"/>
    </row>
    <row r="36" spans="1:17" s="31" customFormat="1" ht="12" customHeight="1" x14ac:dyDescent="0.2">
      <c r="A36" s="548"/>
      <c r="B36" s="524"/>
      <c r="C36" s="351" t="s">
        <v>132</v>
      </c>
      <c r="D36" s="394">
        <v>178</v>
      </c>
      <c r="E36" s="411" t="s">
        <v>772</v>
      </c>
      <c r="F36" s="394">
        <v>13</v>
      </c>
      <c r="G36" s="394">
        <v>165</v>
      </c>
      <c r="H36" s="411" t="s">
        <v>772</v>
      </c>
      <c r="I36" s="411" t="s">
        <v>772</v>
      </c>
      <c r="J36" s="411" t="s">
        <v>772</v>
      </c>
      <c r="K36" s="411" t="s">
        <v>772</v>
      </c>
      <c r="P36" s="354"/>
      <c r="Q36" s="354"/>
    </row>
    <row r="37" spans="1:17" s="31" customFormat="1" ht="12" customHeight="1" x14ac:dyDescent="0.2">
      <c r="A37" s="548"/>
      <c r="B37" s="525" t="s">
        <v>148</v>
      </c>
      <c r="C37" s="351" t="s">
        <v>125</v>
      </c>
      <c r="D37" s="394">
        <v>33004</v>
      </c>
      <c r="E37" s="411" t="s">
        <v>772</v>
      </c>
      <c r="F37" s="394">
        <v>3585</v>
      </c>
      <c r="G37" s="394">
        <v>28177</v>
      </c>
      <c r="H37" s="411" t="s">
        <v>772</v>
      </c>
      <c r="I37" s="411" t="s">
        <v>772</v>
      </c>
      <c r="J37" s="411" t="s">
        <v>772</v>
      </c>
      <c r="K37" s="411" t="s">
        <v>772</v>
      </c>
      <c r="P37" s="354"/>
      <c r="Q37" s="354"/>
    </row>
    <row r="38" spans="1:17" s="31" customFormat="1" ht="12" customHeight="1" x14ac:dyDescent="0.2">
      <c r="A38" s="548"/>
      <c r="B38" s="524"/>
      <c r="C38" s="351" t="s">
        <v>149</v>
      </c>
      <c r="D38" s="394">
        <v>32038</v>
      </c>
      <c r="E38" s="411" t="s">
        <v>772</v>
      </c>
      <c r="F38" s="394">
        <v>3480</v>
      </c>
      <c r="G38" s="394">
        <v>27316</v>
      </c>
      <c r="H38" s="411" t="s">
        <v>772</v>
      </c>
      <c r="I38" s="411" t="s">
        <v>772</v>
      </c>
      <c r="J38" s="411" t="s">
        <v>772</v>
      </c>
      <c r="K38" s="411" t="s">
        <v>772</v>
      </c>
      <c r="P38" s="354"/>
      <c r="Q38" s="354"/>
    </row>
    <row r="39" spans="1:17" s="31" customFormat="1" ht="12" customHeight="1" x14ac:dyDescent="0.2">
      <c r="A39" s="548"/>
      <c r="B39" s="524"/>
      <c r="C39" s="351" t="s">
        <v>150</v>
      </c>
      <c r="D39" s="394">
        <v>656</v>
      </c>
      <c r="E39" s="411" t="s">
        <v>772</v>
      </c>
      <c r="F39" s="394">
        <v>34</v>
      </c>
      <c r="G39" s="394">
        <v>622</v>
      </c>
      <c r="H39" s="411" t="s">
        <v>772</v>
      </c>
      <c r="I39" s="411" t="s">
        <v>772</v>
      </c>
      <c r="J39" s="411" t="s">
        <v>772</v>
      </c>
      <c r="K39" s="411" t="s">
        <v>772</v>
      </c>
      <c r="P39" s="354"/>
      <c r="Q39" s="354"/>
    </row>
    <row r="40" spans="1:17" s="31" customFormat="1" ht="12" customHeight="1" x14ac:dyDescent="0.2">
      <c r="A40" s="548"/>
      <c r="B40" s="524"/>
      <c r="C40" s="351" t="s">
        <v>132</v>
      </c>
      <c r="D40" s="394">
        <v>310</v>
      </c>
      <c r="E40" s="411" t="s">
        <v>772</v>
      </c>
      <c r="F40" s="394">
        <v>71</v>
      </c>
      <c r="G40" s="394">
        <v>239</v>
      </c>
      <c r="H40" s="411" t="s">
        <v>772</v>
      </c>
      <c r="I40" s="411" t="s">
        <v>772</v>
      </c>
      <c r="J40" s="411" t="s">
        <v>772</v>
      </c>
      <c r="K40" s="411" t="s">
        <v>772</v>
      </c>
      <c r="P40" s="354"/>
      <c r="Q40" s="354"/>
    </row>
    <row r="41" spans="1:17" s="31" customFormat="1" ht="12" customHeight="1" x14ac:dyDescent="0.2">
      <c r="A41" s="548"/>
      <c r="B41" s="525" t="s">
        <v>151</v>
      </c>
      <c r="C41" s="351" t="s">
        <v>125</v>
      </c>
      <c r="D41" s="394">
        <v>43765</v>
      </c>
      <c r="E41" s="411" t="s">
        <v>772</v>
      </c>
      <c r="F41" s="394">
        <v>12856</v>
      </c>
      <c r="G41" s="394">
        <v>22840</v>
      </c>
      <c r="H41" s="411" t="s">
        <v>772</v>
      </c>
      <c r="I41" s="411" t="s">
        <v>772</v>
      </c>
      <c r="J41" s="411" t="s">
        <v>772</v>
      </c>
      <c r="K41" s="411" t="s">
        <v>772</v>
      </c>
      <c r="P41" s="354"/>
      <c r="Q41" s="354"/>
    </row>
    <row r="42" spans="1:17" s="31" customFormat="1" ht="12" customHeight="1" x14ac:dyDescent="0.2">
      <c r="A42" s="548"/>
      <c r="B42" s="524"/>
      <c r="C42" s="351" t="s">
        <v>152</v>
      </c>
      <c r="D42" s="394">
        <v>43747</v>
      </c>
      <c r="E42" s="411" t="s">
        <v>772</v>
      </c>
      <c r="F42" s="394">
        <v>12856</v>
      </c>
      <c r="G42" s="394">
        <v>22822</v>
      </c>
      <c r="H42" s="411" t="s">
        <v>772</v>
      </c>
      <c r="I42" s="411" t="s">
        <v>772</v>
      </c>
      <c r="J42" s="411" t="s">
        <v>772</v>
      </c>
      <c r="K42" s="411" t="s">
        <v>772</v>
      </c>
      <c r="P42" s="354"/>
      <c r="Q42" s="354"/>
    </row>
    <row r="43" spans="1:17" s="31" customFormat="1" ht="12" customHeight="1" x14ac:dyDescent="0.2">
      <c r="A43" s="548"/>
      <c r="B43" s="524"/>
      <c r="C43" s="351" t="s">
        <v>132</v>
      </c>
      <c r="D43" s="394">
        <v>18</v>
      </c>
      <c r="E43" s="411" t="s">
        <v>772</v>
      </c>
      <c r="F43" s="394">
        <v>0</v>
      </c>
      <c r="G43" s="394">
        <v>18</v>
      </c>
      <c r="H43" s="411" t="s">
        <v>772</v>
      </c>
      <c r="I43" s="411" t="s">
        <v>772</v>
      </c>
      <c r="J43" s="411" t="s">
        <v>772</v>
      </c>
      <c r="K43" s="411" t="s">
        <v>772</v>
      </c>
      <c r="P43" s="354"/>
      <c r="Q43" s="354"/>
    </row>
    <row r="44" spans="1:17" s="31" customFormat="1" ht="12" customHeight="1" x14ac:dyDescent="0.2">
      <c r="A44" s="548"/>
      <c r="B44" s="525" t="s">
        <v>153</v>
      </c>
      <c r="C44" s="351" t="s">
        <v>125</v>
      </c>
      <c r="D44" s="394">
        <v>69253</v>
      </c>
      <c r="E44" s="411" t="s">
        <v>772</v>
      </c>
      <c r="F44" s="394">
        <v>20748</v>
      </c>
      <c r="G44" s="394">
        <v>34884</v>
      </c>
      <c r="H44" s="411" t="s">
        <v>772</v>
      </c>
      <c r="I44" s="411" t="s">
        <v>772</v>
      </c>
      <c r="J44" s="411" t="s">
        <v>772</v>
      </c>
      <c r="K44" s="411" t="s">
        <v>772</v>
      </c>
      <c r="P44" s="354"/>
      <c r="Q44" s="354"/>
    </row>
    <row r="45" spans="1:17" s="31" customFormat="1" ht="12" customHeight="1" x14ac:dyDescent="0.2">
      <c r="A45" s="548"/>
      <c r="B45" s="524"/>
      <c r="C45" s="351" t="s">
        <v>413</v>
      </c>
      <c r="D45" s="394">
        <v>930</v>
      </c>
      <c r="E45" s="411" t="s">
        <v>772</v>
      </c>
      <c r="F45" s="394">
        <v>229</v>
      </c>
      <c r="G45" s="394">
        <v>701</v>
      </c>
      <c r="H45" s="411" t="s">
        <v>772</v>
      </c>
      <c r="I45" s="411" t="s">
        <v>772</v>
      </c>
      <c r="J45" s="411" t="s">
        <v>772</v>
      </c>
      <c r="K45" s="411" t="s">
        <v>772</v>
      </c>
      <c r="P45" s="354"/>
      <c r="Q45" s="354"/>
    </row>
    <row r="46" spans="1:17" s="31" customFormat="1" ht="12" customHeight="1" x14ac:dyDescent="0.2">
      <c r="A46" s="548"/>
      <c r="B46" s="524"/>
      <c r="C46" s="351" t="s">
        <v>154</v>
      </c>
      <c r="D46" s="394">
        <v>2614</v>
      </c>
      <c r="E46" s="411" t="s">
        <v>772</v>
      </c>
      <c r="F46" s="394">
        <v>784</v>
      </c>
      <c r="G46" s="394">
        <v>1830</v>
      </c>
      <c r="H46" s="411" t="s">
        <v>772</v>
      </c>
      <c r="I46" s="411" t="s">
        <v>772</v>
      </c>
      <c r="J46" s="411" t="s">
        <v>772</v>
      </c>
      <c r="K46" s="411" t="s">
        <v>772</v>
      </c>
      <c r="P46" s="354"/>
      <c r="Q46" s="354"/>
    </row>
    <row r="47" spans="1:17" s="31" customFormat="1" ht="12" customHeight="1" x14ac:dyDescent="0.2">
      <c r="A47" s="548"/>
      <c r="B47" s="524"/>
      <c r="C47" s="351" t="s">
        <v>155</v>
      </c>
      <c r="D47" s="394">
        <v>65169</v>
      </c>
      <c r="E47" s="411" t="s">
        <v>772</v>
      </c>
      <c r="F47" s="394">
        <v>19703</v>
      </c>
      <c r="G47" s="394">
        <v>31986</v>
      </c>
      <c r="H47" s="411" t="s">
        <v>772</v>
      </c>
      <c r="I47" s="411" t="s">
        <v>772</v>
      </c>
      <c r="J47" s="411" t="s">
        <v>772</v>
      </c>
      <c r="K47" s="411" t="s">
        <v>772</v>
      </c>
      <c r="P47" s="354"/>
      <c r="Q47" s="354"/>
    </row>
    <row r="48" spans="1:17" s="31" customFormat="1" ht="12" customHeight="1" x14ac:dyDescent="0.2">
      <c r="A48" s="548"/>
      <c r="B48" s="524"/>
      <c r="C48" s="351" t="s">
        <v>132</v>
      </c>
      <c r="D48" s="394">
        <v>540</v>
      </c>
      <c r="E48" s="411" t="s">
        <v>772</v>
      </c>
      <c r="F48" s="394">
        <v>32</v>
      </c>
      <c r="G48" s="394">
        <v>367</v>
      </c>
      <c r="H48" s="411" t="s">
        <v>772</v>
      </c>
      <c r="I48" s="411" t="s">
        <v>772</v>
      </c>
      <c r="J48" s="411" t="s">
        <v>772</v>
      </c>
      <c r="K48" s="411" t="s">
        <v>772</v>
      </c>
      <c r="P48" s="354"/>
      <c r="Q48" s="354"/>
    </row>
    <row r="49" spans="1:17" s="31" customFormat="1" ht="12" customHeight="1" x14ac:dyDescent="0.2">
      <c r="A49" s="548"/>
      <c r="B49" s="525" t="s">
        <v>157</v>
      </c>
      <c r="C49" s="351" t="s">
        <v>125</v>
      </c>
      <c r="D49" s="394">
        <v>6596</v>
      </c>
      <c r="E49" s="411" t="s">
        <v>772</v>
      </c>
      <c r="F49" s="394">
        <v>1224</v>
      </c>
      <c r="G49" s="394">
        <v>5372</v>
      </c>
      <c r="H49" s="411" t="s">
        <v>772</v>
      </c>
      <c r="I49" s="411" t="s">
        <v>772</v>
      </c>
      <c r="J49" s="411" t="s">
        <v>772</v>
      </c>
      <c r="K49" s="411" t="s">
        <v>772</v>
      </c>
      <c r="P49" s="354"/>
      <c r="Q49" s="354"/>
    </row>
    <row r="50" spans="1:17" s="31" customFormat="1" ht="12" customHeight="1" x14ac:dyDescent="0.2">
      <c r="A50" s="548"/>
      <c r="B50" s="524"/>
      <c r="C50" s="351" t="s">
        <v>158</v>
      </c>
      <c r="D50" s="394">
        <v>6580</v>
      </c>
      <c r="E50" s="411" t="s">
        <v>772</v>
      </c>
      <c r="F50" s="394">
        <v>1224</v>
      </c>
      <c r="G50" s="394">
        <v>5356</v>
      </c>
      <c r="H50" s="411" t="s">
        <v>772</v>
      </c>
      <c r="I50" s="411" t="s">
        <v>772</v>
      </c>
      <c r="J50" s="411" t="s">
        <v>772</v>
      </c>
      <c r="K50" s="411" t="s">
        <v>772</v>
      </c>
      <c r="P50" s="354"/>
      <c r="Q50" s="354"/>
    </row>
    <row r="51" spans="1:17" s="31" customFormat="1" ht="12" customHeight="1" x14ac:dyDescent="0.2">
      <c r="A51" s="548"/>
      <c r="B51" s="524"/>
      <c r="C51" s="351" t="s">
        <v>132</v>
      </c>
      <c r="D51" s="394">
        <v>16</v>
      </c>
      <c r="E51" s="411" t="s">
        <v>772</v>
      </c>
      <c r="F51" s="394">
        <v>0</v>
      </c>
      <c r="G51" s="394">
        <v>16</v>
      </c>
      <c r="H51" s="411" t="s">
        <v>772</v>
      </c>
      <c r="I51" s="411" t="s">
        <v>772</v>
      </c>
      <c r="J51" s="411" t="s">
        <v>772</v>
      </c>
      <c r="K51" s="411" t="s">
        <v>772</v>
      </c>
      <c r="P51" s="354"/>
      <c r="Q51" s="354"/>
    </row>
    <row r="52" spans="1:17" s="31" customFormat="1" ht="12" customHeight="1" x14ac:dyDescent="0.2">
      <c r="A52" s="548"/>
      <c r="B52" s="351" t="s">
        <v>414</v>
      </c>
      <c r="C52" s="351" t="s">
        <v>132</v>
      </c>
      <c r="D52" s="394">
        <v>336</v>
      </c>
      <c r="E52" s="411" t="s">
        <v>772</v>
      </c>
      <c r="F52" s="394">
        <v>86</v>
      </c>
      <c r="G52" s="394">
        <v>250</v>
      </c>
      <c r="H52" s="411" t="s">
        <v>772</v>
      </c>
      <c r="I52" s="411" t="s">
        <v>772</v>
      </c>
      <c r="J52" s="411" t="s">
        <v>772</v>
      </c>
      <c r="K52" s="411" t="s">
        <v>772</v>
      </c>
      <c r="P52" s="354"/>
      <c r="Q52" s="354"/>
    </row>
    <row r="53" spans="1:17" s="31" customFormat="1" ht="12" customHeight="1" x14ac:dyDescent="0.2">
      <c r="A53" s="548"/>
      <c r="B53" s="525" t="s">
        <v>159</v>
      </c>
      <c r="C53" s="351" t="s">
        <v>125</v>
      </c>
      <c r="D53" s="394">
        <v>35559</v>
      </c>
      <c r="E53" s="411" t="s">
        <v>772</v>
      </c>
      <c r="F53" s="394">
        <v>11705</v>
      </c>
      <c r="G53" s="394">
        <v>23813</v>
      </c>
      <c r="H53" s="411" t="s">
        <v>772</v>
      </c>
      <c r="I53" s="411" t="s">
        <v>772</v>
      </c>
      <c r="J53" s="411" t="s">
        <v>772</v>
      </c>
      <c r="K53" s="411" t="s">
        <v>772</v>
      </c>
      <c r="P53" s="354"/>
      <c r="Q53" s="354"/>
    </row>
    <row r="54" spans="1:17" s="31" customFormat="1" ht="12" customHeight="1" x14ac:dyDescent="0.2">
      <c r="A54" s="548"/>
      <c r="B54" s="524"/>
      <c r="C54" s="351" t="s">
        <v>160</v>
      </c>
      <c r="D54" s="394">
        <v>31750</v>
      </c>
      <c r="E54" s="411" t="s">
        <v>772</v>
      </c>
      <c r="F54" s="394">
        <v>11698</v>
      </c>
      <c r="G54" s="394">
        <v>20052</v>
      </c>
      <c r="H54" s="411" t="s">
        <v>772</v>
      </c>
      <c r="I54" s="411" t="s">
        <v>772</v>
      </c>
      <c r="J54" s="411" t="s">
        <v>772</v>
      </c>
      <c r="K54" s="411" t="s">
        <v>772</v>
      </c>
      <c r="P54" s="354"/>
      <c r="Q54" s="354"/>
    </row>
    <row r="55" spans="1:17" s="31" customFormat="1" ht="12" customHeight="1" x14ac:dyDescent="0.2">
      <c r="A55" s="548"/>
      <c r="B55" s="524"/>
      <c r="C55" s="351" t="s">
        <v>161</v>
      </c>
      <c r="D55" s="394">
        <v>817</v>
      </c>
      <c r="E55" s="411" t="s">
        <v>772</v>
      </c>
      <c r="F55" s="394">
        <v>0</v>
      </c>
      <c r="G55" s="394">
        <v>817</v>
      </c>
      <c r="H55" s="411" t="s">
        <v>772</v>
      </c>
      <c r="I55" s="411" t="s">
        <v>772</v>
      </c>
      <c r="J55" s="411" t="s">
        <v>772</v>
      </c>
      <c r="K55" s="411" t="s">
        <v>772</v>
      </c>
      <c r="P55" s="354"/>
      <c r="Q55" s="354"/>
    </row>
    <row r="56" spans="1:17" s="31" customFormat="1" ht="12" customHeight="1" x14ac:dyDescent="0.2">
      <c r="A56" s="548"/>
      <c r="B56" s="524"/>
      <c r="C56" s="351" t="s">
        <v>415</v>
      </c>
      <c r="D56" s="394">
        <v>668</v>
      </c>
      <c r="E56" s="411" t="s">
        <v>772</v>
      </c>
      <c r="F56" s="394">
        <v>0</v>
      </c>
      <c r="G56" s="394">
        <v>668</v>
      </c>
      <c r="H56" s="411" t="s">
        <v>772</v>
      </c>
      <c r="I56" s="411" t="s">
        <v>772</v>
      </c>
      <c r="J56" s="411" t="s">
        <v>772</v>
      </c>
      <c r="K56" s="411" t="s">
        <v>772</v>
      </c>
      <c r="P56" s="354"/>
      <c r="Q56" s="354"/>
    </row>
    <row r="57" spans="1:17" s="31" customFormat="1" ht="12" customHeight="1" x14ac:dyDescent="0.2">
      <c r="A57" s="548"/>
      <c r="B57" s="524"/>
      <c r="C57" s="351" t="s">
        <v>416</v>
      </c>
      <c r="D57" s="394">
        <v>679</v>
      </c>
      <c r="E57" s="411" t="s">
        <v>772</v>
      </c>
      <c r="F57" s="394">
        <v>0</v>
      </c>
      <c r="G57" s="394">
        <v>679</v>
      </c>
      <c r="H57" s="411" t="s">
        <v>772</v>
      </c>
      <c r="I57" s="411" t="s">
        <v>772</v>
      </c>
      <c r="J57" s="411" t="s">
        <v>772</v>
      </c>
      <c r="K57" s="411" t="s">
        <v>772</v>
      </c>
      <c r="P57" s="354"/>
      <c r="Q57" s="354"/>
    </row>
    <row r="58" spans="1:17" s="31" customFormat="1" ht="12" customHeight="1" x14ac:dyDescent="0.2">
      <c r="A58" s="548"/>
      <c r="B58" s="524"/>
      <c r="C58" s="351" t="s">
        <v>417</v>
      </c>
      <c r="D58" s="394">
        <v>584</v>
      </c>
      <c r="E58" s="411" t="s">
        <v>772</v>
      </c>
      <c r="F58" s="394">
        <v>0</v>
      </c>
      <c r="G58" s="394">
        <v>584</v>
      </c>
      <c r="H58" s="411" t="s">
        <v>772</v>
      </c>
      <c r="I58" s="411" t="s">
        <v>772</v>
      </c>
      <c r="J58" s="411" t="s">
        <v>772</v>
      </c>
      <c r="K58" s="411" t="s">
        <v>772</v>
      </c>
      <c r="P58" s="354"/>
      <c r="Q58" s="354"/>
    </row>
    <row r="59" spans="1:17" s="31" customFormat="1" ht="12" customHeight="1" x14ac:dyDescent="0.2">
      <c r="A59" s="548"/>
      <c r="B59" s="524"/>
      <c r="C59" s="351" t="s">
        <v>132</v>
      </c>
      <c r="D59" s="394">
        <v>1061</v>
      </c>
      <c r="E59" s="411" t="s">
        <v>772</v>
      </c>
      <c r="F59" s="394">
        <v>7</v>
      </c>
      <c r="G59" s="394">
        <v>1013</v>
      </c>
      <c r="H59" s="411" t="s">
        <v>772</v>
      </c>
      <c r="I59" s="411" t="s">
        <v>772</v>
      </c>
      <c r="J59" s="411" t="s">
        <v>772</v>
      </c>
      <c r="K59" s="411" t="s">
        <v>772</v>
      </c>
      <c r="P59" s="354"/>
      <c r="Q59" s="354"/>
    </row>
    <row r="60" spans="1:17" s="31" customFormat="1" ht="12" customHeight="1" x14ac:dyDescent="0.2">
      <c r="A60" s="548"/>
      <c r="B60" s="525" t="s">
        <v>162</v>
      </c>
      <c r="C60" s="351" t="s">
        <v>125</v>
      </c>
      <c r="D60" s="394">
        <v>395885</v>
      </c>
      <c r="E60" s="411" t="s">
        <v>772</v>
      </c>
      <c r="F60" s="394">
        <v>221586</v>
      </c>
      <c r="G60" s="394">
        <v>52924</v>
      </c>
      <c r="H60" s="411" t="s">
        <v>772</v>
      </c>
      <c r="I60" s="411" t="s">
        <v>772</v>
      </c>
      <c r="J60" s="411" t="s">
        <v>772</v>
      </c>
      <c r="K60" s="411" t="s">
        <v>772</v>
      </c>
      <c r="P60" s="354"/>
      <c r="Q60" s="354"/>
    </row>
    <row r="61" spans="1:17" s="31" customFormat="1" ht="12" customHeight="1" x14ac:dyDescent="0.2">
      <c r="A61" s="548"/>
      <c r="B61" s="524"/>
      <c r="C61" s="351" t="s">
        <v>170</v>
      </c>
      <c r="D61" s="394">
        <v>29003</v>
      </c>
      <c r="E61" s="411" t="s">
        <v>772</v>
      </c>
      <c r="F61" s="394">
        <v>11462</v>
      </c>
      <c r="G61" s="394">
        <v>820</v>
      </c>
      <c r="H61" s="411" t="s">
        <v>772</v>
      </c>
      <c r="I61" s="411" t="s">
        <v>772</v>
      </c>
      <c r="J61" s="411" t="s">
        <v>772</v>
      </c>
      <c r="K61" s="411" t="s">
        <v>772</v>
      </c>
      <c r="P61" s="354"/>
      <c r="Q61" s="354"/>
    </row>
    <row r="62" spans="1:17" s="31" customFormat="1" ht="12" customHeight="1" x14ac:dyDescent="0.2">
      <c r="A62" s="548"/>
      <c r="B62" s="524"/>
      <c r="C62" s="351" t="s">
        <v>167</v>
      </c>
      <c r="D62" s="394">
        <v>18131</v>
      </c>
      <c r="E62" s="411" t="s">
        <v>772</v>
      </c>
      <c r="F62" s="394">
        <v>9020</v>
      </c>
      <c r="G62" s="394">
        <v>39</v>
      </c>
      <c r="H62" s="411" t="s">
        <v>772</v>
      </c>
      <c r="I62" s="411" t="s">
        <v>772</v>
      </c>
      <c r="J62" s="411" t="s">
        <v>772</v>
      </c>
      <c r="K62" s="411" t="s">
        <v>772</v>
      </c>
      <c r="P62" s="354"/>
      <c r="Q62" s="354"/>
    </row>
    <row r="63" spans="1:17" s="31" customFormat="1" ht="12" customHeight="1" x14ac:dyDescent="0.2">
      <c r="A63" s="548"/>
      <c r="B63" s="524"/>
      <c r="C63" s="351" t="s">
        <v>166</v>
      </c>
      <c r="D63" s="394">
        <v>7349</v>
      </c>
      <c r="E63" s="411" t="s">
        <v>772</v>
      </c>
      <c r="F63" s="394">
        <v>4058</v>
      </c>
      <c r="G63" s="394">
        <v>138</v>
      </c>
      <c r="H63" s="411" t="s">
        <v>772</v>
      </c>
      <c r="I63" s="411" t="s">
        <v>772</v>
      </c>
      <c r="J63" s="411" t="s">
        <v>772</v>
      </c>
      <c r="K63" s="411" t="s">
        <v>772</v>
      </c>
      <c r="P63" s="354"/>
      <c r="Q63" s="354"/>
    </row>
    <row r="64" spans="1:17" s="31" customFormat="1" ht="12" customHeight="1" x14ac:dyDescent="0.2">
      <c r="A64" s="548"/>
      <c r="B64" s="524"/>
      <c r="C64" s="351" t="s">
        <v>163</v>
      </c>
      <c r="D64" s="394">
        <v>50507</v>
      </c>
      <c r="E64" s="411" t="s">
        <v>772</v>
      </c>
      <c r="F64" s="394">
        <v>31111</v>
      </c>
      <c r="G64" s="394">
        <v>3864</v>
      </c>
      <c r="H64" s="411" t="s">
        <v>772</v>
      </c>
      <c r="I64" s="411" t="s">
        <v>772</v>
      </c>
      <c r="J64" s="411" t="s">
        <v>772</v>
      </c>
      <c r="K64" s="411" t="s">
        <v>772</v>
      </c>
      <c r="P64" s="354"/>
      <c r="Q64" s="354"/>
    </row>
    <row r="65" spans="1:17" s="31" customFormat="1" ht="12" customHeight="1" x14ac:dyDescent="0.2">
      <c r="A65" s="548"/>
      <c r="B65" s="524"/>
      <c r="C65" s="351" t="s">
        <v>418</v>
      </c>
      <c r="D65" s="394">
        <v>645</v>
      </c>
      <c r="E65" s="411" t="s">
        <v>772</v>
      </c>
      <c r="F65" s="394">
        <v>527</v>
      </c>
      <c r="G65" s="394">
        <v>118</v>
      </c>
      <c r="H65" s="411" t="s">
        <v>772</v>
      </c>
      <c r="I65" s="411" t="s">
        <v>772</v>
      </c>
      <c r="J65" s="411" t="s">
        <v>772</v>
      </c>
      <c r="K65" s="411" t="s">
        <v>772</v>
      </c>
      <c r="P65" s="354"/>
      <c r="Q65" s="354"/>
    </row>
    <row r="66" spans="1:17" s="31" customFormat="1" ht="12" customHeight="1" x14ac:dyDescent="0.2">
      <c r="A66" s="548"/>
      <c r="B66" s="524"/>
      <c r="C66" s="351" t="s">
        <v>168</v>
      </c>
      <c r="D66" s="394">
        <v>5258</v>
      </c>
      <c r="E66" s="411" t="s">
        <v>772</v>
      </c>
      <c r="F66" s="394">
        <v>2356</v>
      </c>
      <c r="G66" s="394">
        <v>17</v>
      </c>
      <c r="H66" s="411" t="s">
        <v>772</v>
      </c>
      <c r="I66" s="411" t="s">
        <v>772</v>
      </c>
      <c r="J66" s="411" t="s">
        <v>772</v>
      </c>
      <c r="K66" s="411" t="s">
        <v>772</v>
      </c>
      <c r="P66" s="354"/>
      <c r="Q66" s="354"/>
    </row>
    <row r="67" spans="1:17" s="31" customFormat="1" ht="12" customHeight="1" x14ac:dyDescent="0.2">
      <c r="A67" s="548"/>
      <c r="B67" s="524"/>
      <c r="C67" s="351" t="s">
        <v>169</v>
      </c>
      <c r="D67" s="394">
        <v>12981</v>
      </c>
      <c r="E67" s="411" t="s">
        <v>772</v>
      </c>
      <c r="F67" s="394">
        <v>9504</v>
      </c>
      <c r="G67" s="394">
        <v>927</v>
      </c>
      <c r="H67" s="411" t="s">
        <v>772</v>
      </c>
      <c r="I67" s="411" t="s">
        <v>772</v>
      </c>
      <c r="J67" s="411" t="s">
        <v>772</v>
      </c>
      <c r="K67" s="411" t="s">
        <v>772</v>
      </c>
      <c r="P67" s="354"/>
      <c r="Q67" s="354"/>
    </row>
    <row r="68" spans="1:17" s="31" customFormat="1" ht="12" customHeight="1" x14ac:dyDescent="0.2">
      <c r="A68" s="548"/>
      <c r="B68" s="524"/>
      <c r="C68" s="351" t="s">
        <v>164</v>
      </c>
      <c r="D68" s="394">
        <v>4136</v>
      </c>
      <c r="E68" s="411" t="s">
        <v>772</v>
      </c>
      <c r="F68" s="394">
        <v>4136</v>
      </c>
      <c r="G68" s="394">
        <v>0</v>
      </c>
      <c r="H68" s="411" t="s">
        <v>772</v>
      </c>
      <c r="I68" s="411" t="s">
        <v>772</v>
      </c>
      <c r="J68" s="411" t="s">
        <v>772</v>
      </c>
      <c r="K68" s="411" t="s">
        <v>772</v>
      </c>
      <c r="P68" s="354"/>
      <c r="Q68" s="354"/>
    </row>
    <row r="69" spans="1:17" s="31" customFormat="1" ht="12" customHeight="1" x14ac:dyDescent="0.2">
      <c r="A69" s="548"/>
      <c r="B69" s="524"/>
      <c r="C69" s="351" t="s">
        <v>176</v>
      </c>
      <c r="D69" s="394">
        <v>10175</v>
      </c>
      <c r="E69" s="411" t="s">
        <v>772</v>
      </c>
      <c r="F69" s="394">
        <v>10175</v>
      </c>
      <c r="G69" s="394">
        <v>0</v>
      </c>
      <c r="H69" s="411" t="s">
        <v>772</v>
      </c>
      <c r="I69" s="411" t="s">
        <v>772</v>
      </c>
      <c r="J69" s="411" t="s">
        <v>772</v>
      </c>
      <c r="K69" s="411" t="s">
        <v>772</v>
      </c>
      <c r="P69" s="354"/>
      <c r="Q69" s="354"/>
    </row>
    <row r="70" spans="1:17" s="31" customFormat="1" ht="12" customHeight="1" x14ac:dyDescent="0.2">
      <c r="A70" s="548"/>
      <c r="B70" s="524"/>
      <c r="C70" s="351" t="s">
        <v>171</v>
      </c>
      <c r="D70" s="394">
        <v>2861</v>
      </c>
      <c r="E70" s="411" t="s">
        <v>772</v>
      </c>
      <c r="F70" s="394">
        <v>145</v>
      </c>
      <c r="G70" s="394">
        <v>2716</v>
      </c>
      <c r="H70" s="411" t="s">
        <v>772</v>
      </c>
      <c r="I70" s="411" t="s">
        <v>772</v>
      </c>
      <c r="J70" s="411" t="s">
        <v>772</v>
      </c>
      <c r="K70" s="411" t="s">
        <v>772</v>
      </c>
      <c r="P70" s="354"/>
      <c r="Q70" s="354"/>
    </row>
    <row r="71" spans="1:17" s="31" customFormat="1" ht="12" customHeight="1" x14ac:dyDescent="0.2">
      <c r="A71" s="548"/>
      <c r="B71" s="524"/>
      <c r="C71" s="351" t="s">
        <v>173</v>
      </c>
      <c r="D71" s="394">
        <v>12604</v>
      </c>
      <c r="E71" s="411" t="s">
        <v>772</v>
      </c>
      <c r="F71" s="394">
        <v>73</v>
      </c>
      <c r="G71" s="394">
        <v>132</v>
      </c>
      <c r="H71" s="411" t="s">
        <v>772</v>
      </c>
      <c r="I71" s="411" t="s">
        <v>772</v>
      </c>
      <c r="J71" s="411" t="s">
        <v>772</v>
      </c>
      <c r="K71" s="411" t="s">
        <v>772</v>
      </c>
      <c r="P71" s="354"/>
      <c r="Q71" s="354"/>
    </row>
    <row r="72" spans="1:17" s="31" customFormat="1" ht="12" customHeight="1" x14ac:dyDescent="0.2">
      <c r="A72" s="548"/>
      <c r="B72" s="524"/>
      <c r="C72" s="351" t="s">
        <v>178</v>
      </c>
      <c r="D72" s="394">
        <v>36092</v>
      </c>
      <c r="E72" s="411" t="s">
        <v>772</v>
      </c>
      <c r="F72" s="394">
        <v>27542</v>
      </c>
      <c r="G72" s="394">
        <v>1481</v>
      </c>
      <c r="H72" s="411" t="s">
        <v>772</v>
      </c>
      <c r="I72" s="411" t="s">
        <v>772</v>
      </c>
      <c r="J72" s="411" t="s">
        <v>772</v>
      </c>
      <c r="K72" s="411" t="s">
        <v>772</v>
      </c>
      <c r="P72" s="354"/>
      <c r="Q72" s="354"/>
    </row>
    <row r="73" spans="1:17" s="31" customFormat="1" ht="12" customHeight="1" x14ac:dyDescent="0.2">
      <c r="A73" s="548"/>
      <c r="B73" s="524"/>
      <c r="C73" s="351" t="s">
        <v>172</v>
      </c>
      <c r="D73" s="394">
        <v>111072</v>
      </c>
      <c r="E73" s="411" t="s">
        <v>772</v>
      </c>
      <c r="F73" s="394">
        <v>62323</v>
      </c>
      <c r="G73" s="394">
        <v>16323</v>
      </c>
      <c r="H73" s="411" t="s">
        <v>772</v>
      </c>
      <c r="I73" s="411" t="s">
        <v>772</v>
      </c>
      <c r="J73" s="411" t="s">
        <v>772</v>
      </c>
      <c r="K73" s="411" t="s">
        <v>772</v>
      </c>
      <c r="P73" s="354"/>
      <c r="Q73" s="354"/>
    </row>
    <row r="74" spans="1:17" s="31" customFormat="1" ht="12" customHeight="1" x14ac:dyDescent="0.2">
      <c r="A74" s="548"/>
      <c r="B74" s="524"/>
      <c r="C74" s="351" t="s">
        <v>174</v>
      </c>
      <c r="D74" s="394">
        <v>65642</v>
      </c>
      <c r="E74" s="411" t="s">
        <v>772</v>
      </c>
      <c r="F74" s="394">
        <v>27632</v>
      </c>
      <c r="G74" s="394">
        <v>24987</v>
      </c>
      <c r="H74" s="411" t="s">
        <v>772</v>
      </c>
      <c r="I74" s="411" t="s">
        <v>772</v>
      </c>
      <c r="J74" s="411" t="s">
        <v>772</v>
      </c>
      <c r="K74" s="411" t="s">
        <v>772</v>
      </c>
      <c r="P74" s="354"/>
      <c r="Q74" s="354"/>
    </row>
    <row r="75" spans="1:17" s="31" customFormat="1" ht="12" customHeight="1" x14ac:dyDescent="0.2">
      <c r="A75" s="548"/>
      <c r="B75" s="524"/>
      <c r="C75" s="351" t="s">
        <v>175</v>
      </c>
      <c r="D75" s="394">
        <v>11189</v>
      </c>
      <c r="E75" s="411" t="s">
        <v>772</v>
      </c>
      <c r="F75" s="394">
        <v>11144</v>
      </c>
      <c r="G75" s="394">
        <v>45</v>
      </c>
      <c r="H75" s="411" t="s">
        <v>772</v>
      </c>
      <c r="I75" s="411" t="s">
        <v>772</v>
      </c>
      <c r="J75" s="411" t="s">
        <v>772</v>
      </c>
      <c r="K75" s="411" t="s">
        <v>772</v>
      </c>
      <c r="P75" s="354"/>
      <c r="Q75" s="354"/>
    </row>
    <row r="76" spans="1:17" s="31" customFormat="1" ht="12" customHeight="1" x14ac:dyDescent="0.2">
      <c r="A76" s="548"/>
      <c r="B76" s="524"/>
      <c r="C76" s="351" t="s">
        <v>177</v>
      </c>
      <c r="D76" s="394">
        <v>5849</v>
      </c>
      <c r="E76" s="411" t="s">
        <v>772</v>
      </c>
      <c r="F76" s="394">
        <v>5692</v>
      </c>
      <c r="G76" s="394">
        <v>120</v>
      </c>
      <c r="H76" s="411" t="s">
        <v>772</v>
      </c>
      <c r="I76" s="411" t="s">
        <v>772</v>
      </c>
      <c r="J76" s="411" t="s">
        <v>772</v>
      </c>
      <c r="K76" s="411" t="s">
        <v>772</v>
      </c>
      <c r="P76" s="354"/>
      <c r="Q76" s="354"/>
    </row>
    <row r="77" spans="1:17" s="31" customFormat="1" ht="12" customHeight="1" x14ac:dyDescent="0.2">
      <c r="A77" s="548"/>
      <c r="B77" s="524"/>
      <c r="C77" s="351" t="s">
        <v>165</v>
      </c>
      <c r="D77" s="394">
        <v>11729</v>
      </c>
      <c r="E77" s="411" t="s">
        <v>772</v>
      </c>
      <c r="F77" s="394">
        <v>4546</v>
      </c>
      <c r="G77" s="394">
        <v>781</v>
      </c>
      <c r="H77" s="411" t="s">
        <v>772</v>
      </c>
      <c r="I77" s="411" t="s">
        <v>772</v>
      </c>
      <c r="J77" s="411" t="s">
        <v>772</v>
      </c>
      <c r="K77" s="411" t="s">
        <v>772</v>
      </c>
      <c r="P77" s="354"/>
      <c r="Q77" s="354"/>
    </row>
    <row r="78" spans="1:17" s="31" customFormat="1" ht="12" customHeight="1" x14ac:dyDescent="0.2">
      <c r="A78" s="548"/>
      <c r="B78" s="524"/>
      <c r="C78" s="351" t="s">
        <v>132</v>
      </c>
      <c r="D78" s="394">
        <v>662</v>
      </c>
      <c r="E78" s="411" t="s">
        <v>772</v>
      </c>
      <c r="F78" s="394">
        <v>140</v>
      </c>
      <c r="G78" s="394">
        <v>416</v>
      </c>
      <c r="H78" s="411" t="s">
        <v>772</v>
      </c>
      <c r="I78" s="411" t="s">
        <v>772</v>
      </c>
      <c r="J78" s="411" t="s">
        <v>772</v>
      </c>
      <c r="K78" s="411" t="s">
        <v>772</v>
      </c>
      <c r="P78" s="354"/>
      <c r="Q78" s="354"/>
    </row>
    <row r="79" spans="1:17" s="31" customFormat="1" ht="12" customHeight="1" x14ac:dyDescent="0.2">
      <c r="A79" s="548"/>
      <c r="B79" s="525" t="s">
        <v>179</v>
      </c>
      <c r="C79" s="351" t="s">
        <v>125</v>
      </c>
      <c r="D79" s="394">
        <v>317381</v>
      </c>
      <c r="E79" s="411" t="s">
        <v>772</v>
      </c>
      <c r="F79" s="394">
        <v>65520</v>
      </c>
      <c r="G79" s="394">
        <v>189690</v>
      </c>
      <c r="H79" s="411" t="s">
        <v>772</v>
      </c>
      <c r="I79" s="411" t="s">
        <v>772</v>
      </c>
      <c r="J79" s="411" t="s">
        <v>772</v>
      </c>
      <c r="K79" s="411" t="s">
        <v>772</v>
      </c>
      <c r="P79" s="354"/>
      <c r="Q79" s="354"/>
    </row>
    <row r="80" spans="1:17" s="31" customFormat="1" ht="12" customHeight="1" x14ac:dyDescent="0.2">
      <c r="A80" s="548"/>
      <c r="B80" s="524"/>
      <c r="C80" s="351" t="s">
        <v>419</v>
      </c>
      <c r="D80" s="394">
        <v>3293</v>
      </c>
      <c r="E80" s="411" t="s">
        <v>772</v>
      </c>
      <c r="F80" s="394">
        <v>2130</v>
      </c>
      <c r="G80" s="394">
        <v>1163</v>
      </c>
      <c r="H80" s="411" t="s">
        <v>772</v>
      </c>
      <c r="I80" s="411" t="s">
        <v>772</v>
      </c>
      <c r="J80" s="411" t="s">
        <v>772</v>
      </c>
      <c r="K80" s="411" t="s">
        <v>772</v>
      </c>
      <c r="P80" s="354"/>
      <c r="Q80" s="354"/>
    </row>
    <row r="81" spans="1:17" s="31" customFormat="1" ht="12" customHeight="1" x14ac:dyDescent="0.2">
      <c r="A81" s="548"/>
      <c r="B81" s="524"/>
      <c r="C81" s="351" t="s">
        <v>181</v>
      </c>
      <c r="D81" s="394">
        <v>103885</v>
      </c>
      <c r="E81" s="411" t="s">
        <v>772</v>
      </c>
      <c r="F81" s="394">
        <v>20837</v>
      </c>
      <c r="G81" s="394">
        <v>68596</v>
      </c>
      <c r="H81" s="411" t="s">
        <v>772</v>
      </c>
      <c r="I81" s="411" t="s">
        <v>772</v>
      </c>
      <c r="J81" s="411" t="s">
        <v>772</v>
      </c>
      <c r="K81" s="411" t="s">
        <v>772</v>
      </c>
      <c r="P81" s="354"/>
      <c r="Q81" s="354"/>
    </row>
    <row r="82" spans="1:17" s="31" customFormat="1" ht="12" customHeight="1" x14ac:dyDescent="0.2">
      <c r="A82" s="548"/>
      <c r="B82" s="524"/>
      <c r="C82" s="351" t="s">
        <v>420</v>
      </c>
      <c r="D82" s="394">
        <v>1717</v>
      </c>
      <c r="E82" s="411" t="s">
        <v>772</v>
      </c>
      <c r="F82" s="394">
        <v>385</v>
      </c>
      <c r="G82" s="394">
        <v>1332</v>
      </c>
      <c r="H82" s="411" t="s">
        <v>772</v>
      </c>
      <c r="I82" s="411" t="s">
        <v>772</v>
      </c>
      <c r="J82" s="411" t="s">
        <v>772</v>
      </c>
      <c r="K82" s="411" t="s">
        <v>772</v>
      </c>
      <c r="P82" s="354"/>
      <c r="Q82" s="354"/>
    </row>
    <row r="83" spans="1:17" s="31" customFormat="1" ht="12" customHeight="1" x14ac:dyDescent="0.2">
      <c r="A83" s="548"/>
      <c r="B83" s="524"/>
      <c r="C83" s="351" t="s">
        <v>182</v>
      </c>
      <c r="D83" s="394">
        <v>6315</v>
      </c>
      <c r="E83" s="411" t="s">
        <v>772</v>
      </c>
      <c r="F83" s="394">
        <v>346</v>
      </c>
      <c r="G83" s="394">
        <v>5919</v>
      </c>
      <c r="H83" s="411" t="s">
        <v>772</v>
      </c>
      <c r="I83" s="411" t="s">
        <v>772</v>
      </c>
      <c r="J83" s="411" t="s">
        <v>772</v>
      </c>
      <c r="K83" s="411" t="s">
        <v>772</v>
      </c>
      <c r="P83" s="354"/>
      <c r="Q83" s="354"/>
    </row>
    <row r="84" spans="1:17" s="31" customFormat="1" ht="12" customHeight="1" x14ac:dyDescent="0.2">
      <c r="A84" s="548"/>
      <c r="B84" s="524"/>
      <c r="C84" s="351" t="s">
        <v>186</v>
      </c>
      <c r="D84" s="394">
        <v>35311</v>
      </c>
      <c r="E84" s="411" t="s">
        <v>772</v>
      </c>
      <c r="F84" s="394">
        <v>4110</v>
      </c>
      <c r="G84" s="394">
        <v>31201</v>
      </c>
      <c r="H84" s="411" t="s">
        <v>772</v>
      </c>
      <c r="I84" s="411" t="s">
        <v>772</v>
      </c>
      <c r="J84" s="411" t="s">
        <v>772</v>
      </c>
      <c r="K84" s="411" t="s">
        <v>772</v>
      </c>
      <c r="P84" s="354"/>
      <c r="Q84" s="354"/>
    </row>
    <row r="85" spans="1:17" s="31" customFormat="1" ht="12" customHeight="1" x14ac:dyDescent="0.2">
      <c r="A85" s="548"/>
      <c r="B85" s="524"/>
      <c r="C85" s="351" t="s">
        <v>183</v>
      </c>
      <c r="D85" s="394">
        <v>50454</v>
      </c>
      <c r="E85" s="411" t="s">
        <v>772</v>
      </c>
      <c r="F85" s="394">
        <v>26170</v>
      </c>
      <c r="G85" s="394">
        <v>8922</v>
      </c>
      <c r="H85" s="411" t="s">
        <v>772</v>
      </c>
      <c r="I85" s="411" t="s">
        <v>772</v>
      </c>
      <c r="J85" s="411" t="s">
        <v>772</v>
      </c>
      <c r="K85" s="411" t="s">
        <v>772</v>
      </c>
      <c r="P85" s="354"/>
      <c r="Q85" s="354"/>
    </row>
    <row r="86" spans="1:17" s="31" customFormat="1" ht="12" customHeight="1" x14ac:dyDescent="0.2">
      <c r="A86" s="548"/>
      <c r="B86" s="524"/>
      <c r="C86" s="351" t="s">
        <v>184</v>
      </c>
      <c r="D86" s="394">
        <v>66060</v>
      </c>
      <c r="E86" s="411" t="s">
        <v>772</v>
      </c>
      <c r="F86" s="394">
        <v>2984</v>
      </c>
      <c r="G86" s="394">
        <v>47844</v>
      </c>
      <c r="H86" s="411" t="s">
        <v>772</v>
      </c>
      <c r="I86" s="411" t="s">
        <v>772</v>
      </c>
      <c r="J86" s="411" t="s">
        <v>772</v>
      </c>
      <c r="K86" s="411" t="s">
        <v>772</v>
      </c>
      <c r="P86" s="354"/>
      <c r="Q86" s="354"/>
    </row>
    <row r="87" spans="1:17" s="31" customFormat="1" ht="12" customHeight="1" x14ac:dyDescent="0.2">
      <c r="A87" s="548"/>
      <c r="B87" s="524"/>
      <c r="C87" s="351" t="s">
        <v>189</v>
      </c>
      <c r="D87" s="394">
        <v>6128</v>
      </c>
      <c r="E87" s="411" t="s">
        <v>772</v>
      </c>
      <c r="F87" s="394">
        <v>465</v>
      </c>
      <c r="G87" s="394">
        <v>5663</v>
      </c>
      <c r="H87" s="411" t="s">
        <v>772</v>
      </c>
      <c r="I87" s="411" t="s">
        <v>772</v>
      </c>
      <c r="J87" s="411" t="s">
        <v>772</v>
      </c>
      <c r="K87" s="411" t="s">
        <v>772</v>
      </c>
      <c r="P87" s="354"/>
      <c r="Q87" s="354"/>
    </row>
    <row r="88" spans="1:17" s="31" customFormat="1" ht="12" customHeight="1" x14ac:dyDescent="0.2">
      <c r="A88" s="548"/>
      <c r="B88" s="524"/>
      <c r="C88" s="351" t="s">
        <v>185</v>
      </c>
      <c r="D88" s="394">
        <v>7516</v>
      </c>
      <c r="E88" s="411" t="s">
        <v>772</v>
      </c>
      <c r="F88" s="394">
        <v>99</v>
      </c>
      <c r="G88" s="394">
        <v>7417</v>
      </c>
      <c r="H88" s="411" t="s">
        <v>772</v>
      </c>
      <c r="I88" s="411" t="s">
        <v>772</v>
      </c>
      <c r="J88" s="411" t="s">
        <v>772</v>
      </c>
      <c r="K88" s="411" t="s">
        <v>772</v>
      </c>
      <c r="P88" s="354"/>
      <c r="Q88" s="354"/>
    </row>
    <row r="89" spans="1:17" s="31" customFormat="1" ht="12" customHeight="1" x14ac:dyDescent="0.2">
      <c r="A89" s="548"/>
      <c r="B89" s="524"/>
      <c r="C89" s="351" t="s">
        <v>421</v>
      </c>
      <c r="D89" s="394">
        <v>1035</v>
      </c>
      <c r="E89" s="411" t="s">
        <v>772</v>
      </c>
      <c r="F89" s="394">
        <v>171</v>
      </c>
      <c r="G89" s="394">
        <v>864</v>
      </c>
      <c r="H89" s="411" t="s">
        <v>772</v>
      </c>
      <c r="I89" s="411" t="s">
        <v>772</v>
      </c>
      <c r="J89" s="411" t="s">
        <v>772</v>
      </c>
      <c r="K89" s="411" t="s">
        <v>772</v>
      </c>
      <c r="P89" s="354"/>
      <c r="Q89" s="354"/>
    </row>
    <row r="90" spans="1:17" s="31" customFormat="1" ht="12" customHeight="1" x14ac:dyDescent="0.2">
      <c r="A90" s="548"/>
      <c r="B90" s="524"/>
      <c r="C90" s="351" t="s">
        <v>190</v>
      </c>
      <c r="D90" s="394">
        <v>1039</v>
      </c>
      <c r="E90" s="411" t="s">
        <v>772</v>
      </c>
      <c r="F90" s="394">
        <v>0</v>
      </c>
      <c r="G90" s="394">
        <v>0</v>
      </c>
      <c r="H90" s="411" t="s">
        <v>772</v>
      </c>
      <c r="I90" s="411" t="s">
        <v>772</v>
      </c>
      <c r="J90" s="411" t="s">
        <v>772</v>
      </c>
      <c r="K90" s="411" t="s">
        <v>772</v>
      </c>
      <c r="P90" s="354"/>
      <c r="Q90" s="354"/>
    </row>
    <row r="91" spans="1:17" s="31" customFormat="1" ht="12" customHeight="1" x14ac:dyDescent="0.2">
      <c r="A91" s="548"/>
      <c r="B91" s="524"/>
      <c r="C91" s="351" t="s">
        <v>187</v>
      </c>
      <c r="D91" s="394">
        <v>27810</v>
      </c>
      <c r="E91" s="411" t="s">
        <v>772</v>
      </c>
      <c r="F91" s="394">
        <v>7054</v>
      </c>
      <c r="G91" s="394">
        <v>5216</v>
      </c>
      <c r="H91" s="411" t="s">
        <v>772</v>
      </c>
      <c r="I91" s="411" t="s">
        <v>772</v>
      </c>
      <c r="J91" s="411" t="s">
        <v>772</v>
      </c>
      <c r="K91" s="411" t="s">
        <v>772</v>
      </c>
      <c r="P91" s="354"/>
      <c r="Q91" s="354"/>
    </row>
    <row r="92" spans="1:17" s="31" customFormat="1" ht="12" customHeight="1" x14ac:dyDescent="0.2">
      <c r="A92" s="548"/>
      <c r="B92" s="524"/>
      <c r="C92" s="351" t="s">
        <v>422</v>
      </c>
      <c r="D92" s="394">
        <v>547</v>
      </c>
      <c r="E92" s="411" t="s">
        <v>772</v>
      </c>
      <c r="F92" s="394">
        <v>229</v>
      </c>
      <c r="G92" s="394">
        <v>287</v>
      </c>
      <c r="H92" s="411" t="s">
        <v>772</v>
      </c>
      <c r="I92" s="411" t="s">
        <v>772</v>
      </c>
      <c r="J92" s="411" t="s">
        <v>772</v>
      </c>
      <c r="K92" s="411" t="s">
        <v>772</v>
      </c>
      <c r="P92" s="354"/>
      <c r="Q92" s="354"/>
    </row>
    <row r="93" spans="1:17" s="31" customFormat="1" ht="12" customHeight="1" x14ac:dyDescent="0.2">
      <c r="A93" s="548"/>
      <c r="B93" s="524"/>
      <c r="C93" s="351" t="s">
        <v>188</v>
      </c>
      <c r="D93" s="394">
        <v>1155</v>
      </c>
      <c r="E93" s="411" t="s">
        <v>772</v>
      </c>
      <c r="F93" s="394">
        <v>163</v>
      </c>
      <c r="G93" s="394">
        <v>992</v>
      </c>
      <c r="H93" s="411" t="s">
        <v>772</v>
      </c>
      <c r="I93" s="411" t="s">
        <v>772</v>
      </c>
      <c r="J93" s="411" t="s">
        <v>772</v>
      </c>
      <c r="K93" s="411" t="s">
        <v>772</v>
      </c>
      <c r="P93" s="354"/>
      <c r="Q93" s="354"/>
    </row>
    <row r="94" spans="1:17" s="31" customFormat="1" ht="12" customHeight="1" x14ac:dyDescent="0.2">
      <c r="A94" s="548"/>
      <c r="B94" s="524"/>
      <c r="C94" s="351" t="s">
        <v>191</v>
      </c>
      <c r="D94" s="394">
        <v>3931</v>
      </c>
      <c r="E94" s="411" t="s">
        <v>772</v>
      </c>
      <c r="F94" s="394">
        <v>46</v>
      </c>
      <c r="G94" s="394">
        <v>3885</v>
      </c>
      <c r="H94" s="411" t="s">
        <v>772</v>
      </c>
      <c r="I94" s="411" t="s">
        <v>772</v>
      </c>
      <c r="J94" s="411" t="s">
        <v>772</v>
      </c>
      <c r="K94" s="411" t="s">
        <v>772</v>
      </c>
      <c r="P94" s="354"/>
      <c r="Q94" s="354"/>
    </row>
    <row r="95" spans="1:17" s="31" customFormat="1" ht="12" customHeight="1" x14ac:dyDescent="0.2">
      <c r="A95" s="548"/>
      <c r="B95" s="524"/>
      <c r="C95" s="351" t="s">
        <v>132</v>
      </c>
      <c r="D95" s="394">
        <v>1185</v>
      </c>
      <c r="E95" s="411" t="s">
        <v>772</v>
      </c>
      <c r="F95" s="394">
        <v>331</v>
      </c>
      <c r="G95" s="394">
        <v>389</v>
      </c>
      <c r="H95" s="411" t="s">
        <v>772</v>
      </c>
      <c r="I95" s="411" t="s">
        <v>772</v>
      </c>
      <c r="J95" s="411" t="s">
        <v>772</v>
      </c>
      <c r="K95" s="411" t="s">
        <v>772</v>
      </c>
      <c r="P95" s="354"/>
      <c r="Q95" s="354"/>
    </row>
    <row r="96" spans="1:17" s="31" customFormat="1" ht="12" customHeight="1" x14ac:dyDescent="0.2">
      <c r="A96" s="548"/>
      <c r="B96" s="351" t="s">
        <v>423</v>
      </c>
      <c r="C96" s="351" t="s">
        <v>132</v>
      </c>
      <c r="D96" s="394">
        <v>1</v>
      </c>
      <c r="E96" s="411" t="s">
        <v>772</v>
      </c>
      <c r="F96" s="394">
        <v>1</v>
      </c>
      <c r="G96" s="394">
        <v>0</v>
      </c>
      <c r="H96" s="411" t="s">
        <v>772</v>
      </c>
      <c r="I96" s="411" t="s">
        <v>772</v>
      </c>
      <c r="J96" s="411" t="s">
        <v>772</v>
      </c>
      <c r="K96" s="411" t="s">
        <v>772</v>
      </c>
      <c r="P96" s="354"/>
      <c r="Q96" s="354"/>
    </row>
    <row r="97" spans="1:17" s="31" customFormat="1" ht="12" customHeight="1" x14ac:dyDescent="0.2">
      <c r="A97" s="548"/>
      <c r="B97" s="525" t="s">
        <v>192</v>
      </c>
      <c r="C97" s="351" t="s">
        <v>125</v>
      </c>
      <c r="D97" s="394">
        <v>505984</v>
      </c>
      <c r="E97" s="411" t="s">
        <v>772</v>
      </c>
      <c r="F97" s="394">
        <v>248740</v>
      </c>
      <c r="G97" s="394">
        <v>174261</v>
      </c>
      <c r="H97" s="411" t="s">
        <v>772</v>
      </c>
      <c r="I97" s="411" t="s">
        <v>772</v>
      </c>
      <c r="J97" s="411" t="s">
        <v>772</v>
      </c>
      <c r="K97" s="411" t="s">
        <v>772</v>
      </c>
      <c r="P97" s="354"/>
      <c r="Q97" s="354"/>
    </row>
    <row r="98" spans="1:17" s="31" customFormat="1" ht="12" customHeight="1" x14ac:dyDescent="0.2">
      <c r="A98" s="548"/>
      <c r="B98" s="524"/>
      <c r="C98" s="351" t="s">
        <v>424</v>
      </c>
      <c r="D98" s="394">
        <v>810</v>
      </c>
      <c r="E98" s="411" t="s">
        <v>772</v>
      </c>
      <c r="F98" s="394">
        <v>389</v>
      </c>
      <c r="G98" s="394">
        <v>421</v>
      </c>
      <c r="H98" s="411" t="s">
        <v>772</v>
      </c>
      <c r="I98" s="411" t="s">
        <v>772</v>
      </c>
      <c r="J98" s="411" t="s">
        <v>772</v>
      </c>
      <c r="K98" s="411" t="s">
        <v>772</v>
      </c>
      <c r="P98" s="354"/>
      <c r="Q98" s="354"/>
    </row>
    <row r="99" spans="1:17" s="31" customFormat="1" ht="12" customHeight="1" x14ac:dyDescent="0.2">
      <c r="A99" s="548"/>
      <c r="B99" s="524"/>
      <c r="C99" s="351" t="s">
        <v>425</v>
      </c>
      <c r="D99" s="394">
        <v>549</v>
      </c>
      <c r="E99" s="411" t="s">
        <v>772</v>
      </c>
      <c r="F99" s="394">
        <v>339</v>
      </c>
      <c r="G99" s="394">
        <v>210</v>
      </c>
      <c r="H99" s="411" t="s">
        <v>772</v>
      </c>
      <c r="I99" s="411" t="s">
        <v>772</v>
      </c>
      <c r="J99" s="411" t="s">
        <v>772</v>
      </c>
      <c r="K99" s="411" t="s">
        <v>772</v>
      </c>
      <c r="P99" s="354"/>
      <c r="Q99" s="354"/>
    </row>
    <row r="100" spans="1:17" s="31" customFormat="1" ht="12" customHeight="1" x14ac:dyDescent="0.2">
      <c r="A100" s="548"/>
      <c r="B100" s="524"/>
      <c r="C100" s="351" t="s">
        <v>194</v>
      </c>
      <c r="D100" s="394">
        <v>10812</v>
      </c>
      <c r="E100" s="411" t="s">
        <v>772</v>
      </c>
      <c r="F100" s="394">
        <v>5444</v>
      </c>
      <c r="G100" s="394">
        <v>5368</v>
      </c>
      <c r="H100" s="411" t="s">
        <v>772</v>
      </c>
      <c r="I100" s="411" t="s">
        <v>772</v>
      </c>
      <c r="J100" s="411" t="s">
        <v>772</v>
      </c>
      <c r="K100" s="411" t="s">
        <v>772</v>
      </c>
      <c r="P100" s="354"/>
      <c r="Q100" s="354"/>
    </row>
    <row r="101" spans="1:17" s="31" customFormat="1" ht="12" customHeight="1" x14ac:dyDescent="0.2">
      <c r="A101" s="548"/>
      <c r="B101" s="524"/>
      <c r="C101" s="351" t="s">
        <v>196</v>
      </c>
      <c r="D101" s="394">
        <v>16128</v>
      </c>
      <c r="E101" s="411" t="s">
        <v>772</v>
      </c>
      <c r="F101" s="394">
        <v>11747</v>
      </c>
      <c r="G101" s="394">
        <v>327</v>
      </c>
      <c r="H101" s="411" t="s">
        <v>772</v>
      </c>
      <c r="I101" s="411" t="s">
        <v>772</v>
      </c>
      <c r="J101" s="411" t="s">
        <v>772</v>
      </c>
      <c r="K101" s="411" t="s">
        <v>772</v>
      </c>
      <c r="P101" s="354"/>
      <c r="Q101" s="354"/>
    </row>
    <row r="102" spans="1:17" s="31" customFormat="1" ht="12" customHeight="1" x14ac:dyDescent="0.2">
      <c r="A102" s="548"/>
      <c r="B102" s="524"/>
      <c r="C102" s="351" t="s">
        <v>204</v>
      </c>
      <c r="D102" s="394">
        <v>48099</v>
      </c>
      <c r="E102" s="411" t="s">
        <v>772</v>
      </c>
      <c r="F102" s="394">
        <v>22167</v>
      </c>
      <c r="G102" s="394">
        <v>11744</v>
      </c>
      <c r="H102" s="411" t="s">
        <v>772</v>
      </c>
      <c r="I102" s="411" t="s">
        <v>772</v>
      </c>
      <c r="J102" s="411" t="s">
        <v>772</v>
      </c>
      <c r="K102" s="411" t="s">
        <v>772</v>
      </c>
      <c r="P102" s="354"/>
      <c r="Q102" s="354"/>
    </row>
    <row r="103" spans="1:17" s="31" customFormat="1" ht="12" customHeight="1" x14ac:dyDescent="0.2">
      <c r="A103" s="548"/>
      <c r="B103" s="524"/>
      <c r="C103" s="351" t="s">
        <v>426</v>
      </c>
      <c r="D103" s="394">
        <v>2055</v>
      </c>
      <c r="E103" s="411" t="s">
        <v>772</v>
      </c>
      <c r="F103" s="394">
        <v>669</v>
      </c>
      <c r="G103" s="394">
        <v>1386</v>
      </c>
      <c r="H103" s="411" t="s">
        <v>772</v>
      </c>
      <c r="I103" s="411" t="s">
        <v>772</v>
      </c>
      <c r="J103" s="411" t="s">
        <v>772</v>
      </c>
      <c r="K103" s="411" t="s">
        <v>772</v>
      </c>
      <c r="P103" s="354"/>
      <c r="Q103" s="354"/>
    </row>
    <row r="104" spans="1:17" s="31" customFormat="1" ht="12" customHeight="1" x14ac:dyDescent="0.2">
      <c r="A104" s="548"/>
      <c r="B104" s="524"/>
      <c r="C104" s="351" t="s">
        <v>427</v>
      </c>
      <c r="D104" s="394">
        <v>758</v>
      </c>
      <c r="E104" s="411" t="s">
        <v>772</v>
      </c>
      <c r="F104" s="394">
        <v>286</v>
      </c>
      <c r="G104" s="394">
        <v>472</v>
      </c>
      <c r="H104" s="411" t="s">
        <v>772</v>
      </c>
      <c r="I104" s="411" t="s">
        <v>772</v>
      </c>
      <c r="J104" s="411" t="s">
        <v>772</v>
      </c>
      <c r="K104" s="411" t="s">
        <v>772</v>
      </c>
      <c r="P104" s="354"/>
      <c r="Q104" s="354"/>
    </row>
    <row r="105" spans="1:17" s="31" customFormat="1" ht="12" customHeight="1" x14ac:dyDescent="0.2">
      <c r="A105" s="548"/>
      <c r="B105" s="524"/>
      <c r="C105" s="351" t="s">
        <v>200</v>
      </c>
      <c r="D105" s="394">
        <v>749</v>
      </c>
      <c r="E105" s="411" t="s">
        <v>772</v>
      </c>
      <c r="F105" s="394">
        <v>198</v>
      </c>
      <c r="G105" s="394">
        <v>551</v>
      </c>
      <c r="H105" s="411" t="s">
        <v>772</v>
      </c>
      <c r="I105" s="411" t="s">
        <v>772</v>
      </c>
      <c r="J105" s="411" t="s">
        <v>772</v>
      </c>
      <c r="K105" s="411" t="s">
        <v>772</v>
      </c>
      <c r="P105" s="354"/>
      <c r="Q105" s="354"/>
    </row>
    <row r="106" spans="1:17" s="31" customFormat="1" ht="12" customHeight="1" x14ac:dyDescent="0.2">
      <c r="A106" s="548"/>
      <c r="B106" s="524"/>
      <c r="C106" s="351" t="s">
        <v>197</v>
      </c>
      <c r="D106" s="394">
        <v>3548</v>
      </c>
      <c r="E106" s="411" t="s">
        <v>772</v>
      </c>
      <c r="F106" s="394">
        <v>3545</v>
      </c>
      <c r="G106" s="394">
        <v>3</v>
      </c>
      <c r="H106" s="411" t="s">
        <v>772</v>
      </c>
      <c r="I106" s="411" t="s">
        <v>772</v>
      </c>
      <c r="J106" s="411" t="s">
        <v>772</v>
      </c>
      <c r="K106" s="411" t="s">
        <v>772</v>
      </c>
      <c r="P106" s="354"/>
      <c r="Q106" s="354"/>
    </row>
    <row r="107" spans="1:17" s="31" customFormat="1" ht="12" customHeight="1" x14ac:dyDescent="0.2">
      <c r="A107" s="548"/>
      <c r="B107" s="524"/>
      <c r="C107" s="351" t="s">
        <v>202</v>
      </c>
      <c r="D107" s="394">
        <v>50356</v>
      </c>
      <c r="E107" s="411" t="s">
        <v>772</v>
      </c>
      <c r="F107" s="394">
        <v>14343</v>
      </c>
      <c r="G107" s="394">
        <v>36013</v>
      </c>
      <c r="H107" s="411" t="s">
        <v>772</v>
      </c>
      <c r="I107" s="411" t="s">
        <v>772</v>
      </c>
      <c r="J107" s="411" t="s">
        <v>772</v>
      </c>
      <c r="K107" s="411" t="s">
        <v>772</v>
      </c>
      <c r="P107" s="354"/>
      <c r="Q107" s="354"/>
    </row>
    <row r="108" spans="1:17" s="31" customFormat="1" ht="12" customHeight="1" x14ac:dyDescent="0.2">
      <c r="A108" s="548"/>
      <c r="B108" s="524"/>
      <c r="C108" s="351" t="s">
        <v>201</v>
      </c>
      <c r="D108" s="394">
        <v>124618</v>
      </c>
      <c r="E108" s="411" t="s">
        <v>772</v>
      </c>
      <c r="F108" s="394">
        <v>71957</v>
      </c>
      <c r="G108" s="394">
        <v>19060</v>
      </c>
      <c r="H108" s="411" t="s">
        <v>772</v>
      </c>
      <c r="I108" s="411" t="s">
        <v>772</v>
      </c>
      <c r="J108" s="411" t="s">
        <v>772</v>
      </c>
      <c r="K108" s="411" t="s">
        <v>772</v>
      </c>
      <c r="P108" s="354"/>
      <c r="Q108" s="354"/>
    </row>
    <row r="109" spans="1:17" s="31" customFormat="1" ht="12" customHeight="1" x14ac:dyDescent="0.2">
      <c r="A109" s="548"/>
      <c r="B109" s="524"/>
      <c r="C109" s="351" t="s">
        <v>203</v>
      </c>
      <c r="D109" s="394">
        <v>179818</v>
      </c>
      <c r="E109" s="411" t="s">
        <v>772</v>
      </c>
      <c r="F109" s="394">
        <v>81257</v>
      </c>
      <c r="G109" s="394">
        <v>77240</v>
      </c>
      <c r="H109" s="411" t="s">
        <v>772</v>
      </c>
      <c r="I109" s="411" t="s">
        <v>772</v>
      </c>
      <c r="J109" s="411" t="s">
        <v>772</v>
      </c>
      <c r="K109" s="411" t="s">
        <v>772</v>
      </c>
      <c r="P109" s="354"/>
      <c r="Q109" s="354"/>
    </row>
    <row r="110" spans="1:17" s="31" customFormat="1" ht="12" customHeight="1" x14ac:dyDescent="0.2">
      <c r="A110" s="548"/>
      <c r="B110" s="524"/>
      <c r="C110" s="351" t="s">
        <v>198</v>
      </c>
      <c r="D110" s="394">
        <v>17076</v>
      </c>
      <c r="E110" s="411" t="s">
        <v>772</v>
      </c>
      <c r="F110" s="394">
        <v>10979</v>
      </c>
      <c r="G110" s="394">
        <v>5973</v>
      </c>
      <c r="H110" s="411" t="s">
        <v>772</v>
      </c>
      <c r="I110" s="411" t="s">
        <v>772</v>
      </c>
      <c r="J110" s="411" t="s">
        <v>772</v>
      </c>
      <c r="K110" s="411" t="s">
        <v>772</v>
      </c>
      <c r="P110" s="354"/>
      <c r="Q110" s="354"/>
    </row>
    <row r="111" spans="1:17" s="31" customFormat="1" ht="12" customHeight="1" x14ac:dyDescent="0.2">
      <c r="A111" s="548"/>
      <c r="B111" s="524"/>
      <c r="C111" s="351" t="s">
        <v>195</v>
      </c>
      <c r="D111" s="394">
        <v>45890</v>
      </c>
      <c r="E111" s="411" t="s">
        <v>772</v>
      </c>
      <c r="F111" s="394">
        <v>23668</v>
      </c>
      <c r="G111" s="394">
        <v>12577</v>
      </c>
      <c r="H111" s="411" t="s">
        <v>772</v>
      </c>
      <c r="I111" s="411" t="s">
        <v>772</v>
      </c>
      <c r="J111" s="411" t="s">
        <v>772</v>
      </c>
      <c r="K111" s="411" t="s">
        <v>772</v>
      </c>
      <c r="P111" s="354"/>
      <c r="Q111" s="354"/>
    </row>
    <row r="112" spans="1:17" s="31" customFormat="1" ht="12" customHeight="1" x14ac:dyDescent="0.2">
      <c r="A112" s="548"/>
      <c r="B112" s="524"/>
      <c r="C112" s="351" t="s">
        <v>428</v>
      </c>
      <c r="D112" s="394">
        <v>2176</v>
      </c>
      <c r="E112" s="411" t="s">
        <v>772</v>
      </c>
      <c r="F112" s="394">
        <v>1095</v>
      </c>
      <c r="G112" s="394">
        <v>1081</v>
      </c>
      <c r="H112" s="411" t="s">
        <v>772</v>
      </c>
      <c r="I112" s="411" t="s">
        <v>772</v>
      </c>
      <c r="J112" s="411" t="s">
        <v>772</v>
      </c>
      <c r="K112" s="411" t="s">
        <v>772</v>
      </c>
      <c r="P112" s="354"/>
      <c r="Q112" s="354"/>
    </row>
    <row r="113" spans="1:17" s="31" customFormat="1" ht="12" customHeight="1" x14ac:dyDescent="0.2">
      <c r="A113" s="548"/>
      <c r="B113" s="524"/>
      <c r="C113" s="351" t="s">
        <v>199</v>
      </c>
      <c r="D113" s="394">
        <v>1041</v>
      </c>
      <c r="E113" s="411" t="s">
        <v>772</v>
      </c>
      <c r="F113" s="394">
        <v>40</v>
      </c>
      <c r="G113" s="394">
        <v>1001</v>
      </c>
      <c r="H113" s="411" t="s">
        <v>772</v>
      </c>
      <c r="I113" s="411" t="s">
        <v>772</v>
      </c>
      <c r="J113" s="411" t="s">
        <v>772</v>
      </c>
      <c r="K113" s="411" t="s">
        <v>772</v>
      </c>
      <c r="P113" s="354"/>
      <c r="Q113" s="354"/>
    </row>
    <row r="114" spans="1:17" s="31" customFormat="1" ht="12" customHeight="1" x14ac:dyDescent="0.2">
      <c r="A114" s="548"/>
      <c r="B114" s="524"/>
      <c r="C114" s="351" t="s">
        <v>132</v>
      </c>
      <c r="D114" s="394">
        <v>1501</v>
      </c>
      <c r="E114" s="411" t="s">
        <v>772</v>
      </c>
      <c r="F114" s="394">
        <v>617</v>
      </c>
      <c r="G114" s="394">
        <v>834</v>
      </c>
      <c r="H114" s="411" t="s">
        <v>772</v>
      </c>
      <c r="I114" s="411" t="s">
        <v>772</v>
      </c>
      <c r="J114" s="411" t="s">
        <v>772</v>
      </c>
      <c r="K114" s="411" t="s">
        <v>772</v>
      </c>
      <c r="P114" s="354"/>
      <c r="Q114" s="354"/>
    </row>
    <row r="115" spans="1:17" s="31" customFormat="1" ht="12" customHeight="1" x14ac:dyDescent="0.2">
      <c r="A115" s="548"/>
      <c r="B115" s="525" t="s">
        <v>205</v>
      </c>
      <c r="C115" s="351" t="s">
        <v>125</v>
      </c>
      <c r="D115" s="394">
        <v>331242</v>
      </c>
      <c r="E115" s="411" t="s">
        <v>772</v>
      </c>
      <c r="F115" s="394">
        <v>89770</v>
      </c>
      <c r="G115" s="394">
        <v>164616</v>
      </c>
      <c r="H115" s="411" t="s">
        <v>772</v>
      </c>
      <c r="I115" s="411" t="s">
        <v>772</v>
      </c>
      <c r="J115" s="411" t="s">
        <v>772</v>
      </c>
      <c r="K115" s="411" t="s">
        <v>772</v>
      </c>
      <c r="P115" s="354"/>
      <c r="Q115" s="354"/>
    </row>
    <row r="116" spans="1:17" s="31" customFormat="1" ht="12" customHeight="1" x14ac:dyDescent="0.2">
      <c r="A116" s="548"/>
      <c r="B116" s="524"/>
      <c r="C116" s="351" t="s">
        <v>215</v>
      </c>
      <c r="D116" s="394">
        <v>6875</v>
      </c>
      <c r="E116" s="411" t="s">
        <v>772</v>
      </c>
      <c r="F116" s="394">
        <v>2015</v>
      </c>
      <c r="G116" s="394">
        <v>3729</v>
      </c>
      <c r="H116" s="411" t="s">
        <v>772</v>
      </c>
      <c r="I116" s="411" t="s">
        <v>772</v>
      </c>
      <c r="J116" s="411" t="s">
        <v>772</v>
      </c>
      <c r="K116" s="411" t="s">
        <v>772</v>
      </c>
      <c r="P116" s="354"/>
      <c r="Q116" s="354"/>
    </row>
    <row r="117" spans="1:17" s="31" customFormat="1" ht="12" customHeight="1" x14ac:dyDescent="0.2">
      <c r="A117" s="548"/>
      <c r="B117" s="524"/>
      <c r="C117" s="351" t="s">
        <v>206</v>
      </c>
      <c r="D117" s="394">
        <v>73021</v>
      </c>
      <c r="E117" s="411" t="s">
        <v>772</v>
      </c>
      <c r="F117" s="394">
        <v>32565</v>
      </c>
      <c r="G117" s="394">
        <v>32438</v>
      </c>
      <c r="H117" s="411" t="s">
        <v>772</v>
      </c>
      <c r="I117" s="411" t="s">
        <v>772</v>
      </c>
      <c r="J117" s="411" t="s">
        <v>772</v>
      </c>
      <c r="K117" s="411" t="s">
        <v>772</v>
      </c>
      <c r="P117" s="354"/>
      <c r="Q117" s="354"/>
    </row>
    <row r="118" spans="1:17" s="31" customFormat="1" ht="12" customHeight="1" x14ac:dyDescent="0.2">
      <c r="A118" s="548"/>
      <c r="B118" s="524"/>
      <c r="C118" s="351" t="s">
        <v>207</v>
      </c>
      <c r="D118" s="394">
        <v>86317</v>
      </c>
      <c r="E118" s="411" t="s">
        <v>772</v>
      </c>
      <c r="F118" s="394">
        <v>14032</v>
      </c>
      <c r="G118" s="394">
        <v>46604</v>
      </c>
      <c r="H118" s="411" t="s">
        <v>772</v>
      </c>
      <c r="I118" s="411" t="s">
        <v>772</v>
      </c>
      <c r="J118" s="411" t="s">
        <v>772</v>
      </c>
      <c r="K118" s="411" t="s">
        <v>772</v>
      </c>
      <c r="P118" s="354"/>
      <c r="Q118" s="354"/>
    </row>
    <row r="119" spans="1:17" s="31" customFormat="1" ht="12" customHeight="1" x14ac:dyDescent="0.2">
      <c r="A119" s="548"/>
      <c r="B119" s="524"/>
      <c r="C119" s="351" t="s">
        <v>208</v>
      </c>
      <c r="D119" s="394">
        <v>3263</v>
      </c>
      <c r="E119" s="411" t="s">
        <v>772</v>
      </c>
      <c r="F119" s="394">
        <v>706</v>
      </c>
      <c r="G119" s="394">
        <v>2557</v>
      </c>
      <c r="H119" s="411" t="s">
        <v>772</v>
      </c>
      <c r="I119" s="411" t="s">
        <v>772</v>
      </c>
      <c r="J119" s="411" t="s">
        <v>772</v>
      </c>
      <c r="K119" s="411" t="s">
        <v>772</v>
      </c>
      <c r="P119" s="354"/>
      <c r="Q119" s="354"/>
    </row>
    <row r="120" spans="1:17" s="31" customFormat="1" ht="12" customHeight="1" x14ac:dyDescent="0.2">
      <c r="A120" s="548"/>
      <c r="B120" s="524"/>
      <c r="C120" s="351" t="s">
        <v>210</v>
      </c>
      <c r="D120" s="394">
        <v>17889</v>
      </c>
      <c r="E120" s="411" t="s">
        <v>772</v>
      </c>
      <c r="F120" s="394">
        <v>7418</v>
      </c>
      <c r="G120" s="394">
        <v>4246</v>
      </c>
      <c r="H120" s="411" t="s">
        <v>772</v>
      </c>
      <c r="I120" s="411" t="s">
        <v>772</v>
      </c>
      <c r="J120" s="411" t="s">
        <v>772</v>
      </c>
      <c r="K120" s="411" t="s">
        <v>772</v>
      </c>
      <c r="P120" s="354"/>
      <c r="Q120" s="354"/>
    </row>
    <row r="121" spans="1:17" s="31" customFormat="1" ht="12" customHeight="1" x14ac:dyDescent="0.2">
      <c r="A121" s="548"/>
      <c r="B121" s="524"/>
      <c r="C121" s="351" t="s">
        <v>209</v>
      </c>
      <c r="D121" s="394">
        <v>32461</v>
      </c>
      <c r="E121" s="411" t="s">
        <v>772</v>
      </c>
      <c r="F121" s="394">
        <v>3617</v>
      </c>
      <c r="G121" s="394">
        <v>17489</v>
      </c>
      <c r="H121" s="411" t="s">
        <v>772</v>
      </c>
      <c r="I121" s="411" t="s">
        <v>772</v>
      </c>
      <c r="J121" s="411" t="s">
        <v>772</v>
      </c>
      <c r="K121" s="411" t="s">
        <v>772</v>
      </c>
      <c r="P121" s="354"/>
      <c r="Q121" s="354"/>
    </row>
    <row r="122" spans="1:17" s="31" customFormat="1" ht="12" customHeight="1" x14ac:dyDescent="0.2">
      <c r="A122" s="548"/>
      <c r="B122" s="524"/>
      <c r="C122" s="351" t="s">
        <v>211</v>
      </c>
      <c r="D122" s="394">
        <v>21732</v>
      </c>
      <c r="E122" s="411" t="s">
        <v>772</v>
      </c>
      <c r="F122" s="394">
        <v>10980</v>
      </c>
      <c r="G122" s="394">
        <v>7965</v>
      </c>
      <c r="H122" s="411" t="s">
        <v>772</v>
      </c>
      <c r="I122" s="411" t="s">
        <v>772</v>
      </c>
      <c r="J122" s="411" t="s">
        <v>772</v>
      </c>
      <c r="K122" s="411" t="s">
        <v>772</v>
      </c>
      <c r="P122" s="354"/>
      <c r="Q122" s="354"/>
    </row>
    <row r="123" spans="1:17" s="31" customFormat="1" ht="12" customHeight="1" x14ac:dyDescent="0.2">
      <c r="A123" s="548"/>
      <c r="B123" s="524"/>
      <c r="C123" s="351" t="s">
        <v>429</v>
      </c>
      <c r="D123" s="394">
        <v>586</v>
      </c>
      <c r="E123" s="411" t="s">
        <v>772</v>
      </c>
      <c r="F123" s="394">
        <v>162</v>
      </c>
      <c r="G123" s="394">
        <v>424</v>
      </c>
      <c r="H123" s="411" t="s">
        <v>772</v>
      </c>
      <c r="I123" s="411" t="s">
        <v>772</v>
      </c>
      <c r="J123" s="411" t="s">
        <v>772</v>
      </c>
      <c r="K123" s="411" t="s">
        <v>772</v>
      </c>
      <c r="P123" s="354"/>
      <c r="Q123" s="354"/>
    </row>
    <row r="124" spans="1:17" s="31" customFormat="1" ht="12" customHeight="1" x14ac:dyDescent="0.2">
      <c r="A124" s="548"/>
      <c r="B124" s="524"/>
      <c r="C124" s="351" t="s">
        <v>430</v>
      </c>
      <c r="D124" s="394">
        <v>2123</v>
      </c>
      <c r="E124" s="411" t="s">
        <v>772</v>
      </c>
      <c r="F124" s="394">
        <v>758</v>
      </c>
      <c r="G124" s="394">
        <v>1365</v>
      </c>
      <c r="H124" s="411" t="s">
        <v>772</v>
      </c>
      <c r="I124" s="411" t="s">
        <v>772</v>
      </c>
      <c r="J124" s="411" t="s">
        <v>772</v>
      </c>
      <c r="K124" s="411" t="s">
        <v>772</v>
      </c>
      <c r="P124" s="354"/>
      <c r="Q124" s="354"/>
    </row>
    <row r="125" spans="1:17" s="31" customFormat="1" ht="12" customHeight="1" x14ac:dyDescent="0.2">
      <c r="A125" s="548"/>
      <c r="B125" s="524"/>
      <c r="C125" s="351" t="s">
        <v>212</v>
      </c>
      <c r="D125" s="394">
        <v>1485</v>
      </c>
      <c r="E125" s="411" t="s">
        <v>772</v>
      </c>
      <c r="F125" s="394">
        <v>24</v>
      </c>
      <c r="G125" s="394">
        <v>1461</v>
      </c>
      <c r="H125" s="411" t="s">
        <v>772</v>
      </c>
      <c r="I125" s="411" t="s">
        <v>772</v>
      </c>
      <c r="J125" s="411" t="s">
        <v>772</v>
      </c>
      <c r="K125" s="411" t="s">
        <v>772</v>
      </c>
      <c r="P125" s="354"/>
      <c r="Q125" s="354"/>
    </row>
    <row r="126" spans="1:17" s="31" customFormat="1" ht="12" customHeight="1" x14ac:dyDescent="0.2">
      <c r="A126" s="548"/>
      <c r="B126" s="524"/>
      <c r="C126" s="351" t="s">
        <v>213</v>
      </c>
      <c r="D126" s="394">
        <v>40568</v>
      </c>
      <c r="E126" s="411" t="s">
        <v>772</v>
      </c>
      <c r="F126" s="394">
        <v>4987</v>
      </c>
      <c r="G126" s="394">
        <v>21241</v>
      </c>
      <c r="H126" s="411" t="s">
        <v>772</v>
      </c>
      <c r="I126" s="411" t="s">
        <v>772</v>
      </c>
      <c r="J126" s="411" t="s">
        <v>772</v>
      </c>
      <c r="K126" s="411" t="s">
        <v>772</v>
      </c>
      <c r="P126" s="354"/>
      <c r="Q126" s="354"/>
    </row>
    <row r="127" spans="1:17" s="31" customFormat="1" ht="12" customHeight="1" x14ac:dyDescent="0.2">
      <c r="A127" s="548"/>
      <c r="B127" s="524"/>
      <c r="C127" s="351" t="s">
        <v>216</v>
      </c>
      <c r="D127" s="394">
        <v>1685</v>
      </c>
      <c r="E127" s="411" t="s">
        <v>772</v>
      </c>
      <c r="F127" s="394">
        <v>110</v>
      </c>
      <c r="G127" s="394">
        <v>1575</v>
      </c>
      <c r="H127" s="411" t="s">
        <v>772</v>
      </c>
      <c r="I127" s="411" t="s">
        <v>772</v>
      </c>
      <c r="J127" s="411" t="s">
        <v>772</v>
      </c>
      <c r="K127" s="411" t="s">
        <v>772</v>
      </c>
      <c r="P127" s="354"/>
      <c r="Q127" s="354"/>
    </row>
    <row r="128" spans="1:17" s="31" customFormat="1" ht="12" customHeight="1" x14ac:dyDescent="0.2">
      <c r="A128" s="548"/>
      <c r="B128" s="524"/>
      <c r="C128" s="351" t="s">
        <v>217</v>
      </c>
      <c r="D128" s="394">
        <v>12465</v>
      </c>
      <c r="E128" s="411" t="s">
        <v>772</v>
      </c>
      <c r="F128" s="394">
        <v>7208</v>
      </c>
      <c r="G128" s="394">
        <v>5257</v>
      </c>
      <c r="H128" s="411" t="s">
        <v>772</v>
      </c>
      <c r="I128" s="411" t="s">
        <v>772</v>
      </c>
      <c r="J128" s="411" t="s">
        <v>772</v>
      </c>
      <c r="K128" s="411" t="s">
        <v>772</v>
      </c>
      <c r="P128" s="354"/>
      <c r="Q128" s="354"/>
    </row>
    <row r="129" spans="1:17" s="31" customFormat="1" ht="12" customHeight="1" x14ac:dyDescent="0.2">
      <c r="A129" s="548"/>
      <c r="B129" s="524"/>
      <c r="C129" s="351" t="s">
        <v>218</v>
      </c>
      <c r="D129" s="394">
        <v>23685</v>
      </c>
      <c r="E129" s="411" t="s">
        <v>772</v>
      </c>
      <c r="F129" s="394">
        <v>2980</v>
      </c>
      <c r="G129" s="394">
        <v>13386</v>
      </c>
      <c r="H129" s="411" t="s">
        <v>772</v>
      </c>
      <c r="I129" s="411" t="s">
        <v>772</v>
      </c>
      <c r="J129" s="411" t="s">
        <v>772</v>
      </c>
      <c r="K129" s="411" t="s">
        <v>772</v>
      </c>
      <c r="P129" s="354"/>
      <c r="Q129" s="354"/>
    </row>
    <row r="130" spans="1:17" s="31" customFormat="1" ht="12" customHeight="1" x14ac:dyDescent="0.2">
      <c r="A130" s="548"/>
      <c r="B130" s="524"/>
      <c r="C130" s="351" t="s">
        <v>219</v>
      </c>
      <c r="D130" s="394">
        <v>4678</v>
      </c>
      <c r="E130" s="411" t="s">
        <v>772</v>
      </c>
      <c r="F130" s="394">
        <v>1515</v>
      </c>
      <c r="G130" s="394">
        <v>3163</v>
      </c>
      <c r="H130" s="411" t="s">
        <v>772</v>
      </c>
      <c r="I130" s="411" t="s">
        <v>772</v>
      </c>
      <c r="J130" s="411" t="s">
        <v>772</v>
      </c>
      <c r="K130" s="411" t="s">
        <v>772</v>
      </c>
      <c r="P130" s="354"/>
      <c r="Q130" s="354"/>
    </row>
    <row r="131" spans="1:17" s="31" customFormat="1" ht="12" customHeight="1" x14ac:dyDescent="0.2">
      <c r="A131" s="548"/>
      <c r="B131" s="524"/>
      <c r="C131" s="351" t="s">
        <v>132</v>
      </c>
      <c r="D131" s="394">
        <v>2409</v>
      </c>
      <c r="E131" s="411" t="s">
        <v>772</v>
      </c>
      <c r="F131" s="394">
        <v>693</v>
      </c>
      <c r="G131" s="394">
        <v>1716</v>
      </c>
      <c r="H131" s="411" t="s">
        <v>772</v>
      </c>
      <c r="I131" s="411" t="s">
        <v>772</v>
      </c>
      <c r="J131" s="411" t="s">
        <v>772</v>
      </c>
      <c r="K131" s="411" t="s">
        <v>772</v>
      </c>
      <c r="P131" s="354"/>
      <c r="Q131" s="354"/>
    </row>
    <row r="132" spans="1:17" s="31" customFormat="1" ht="12" customHeight="1" x14ac:dyDescent="0.2">
      <c r="A132" s="548"/>
      <c r="B132" s="351" t="s">
        <v>431</v>
      </c>
      <c r="C132" s="351" t="s">
        <v>132</v>
      </c>
      <c r="D132" s="394">
        <v>43</v>
      </c>
      <c r="E132" s="411" t="s">
        <v>772</v>
      </c>
      <c r="F132" s="394">
        <v>1</v>
      </c>
      <c r="G132" s="394">
        <v>42</v>
      </c>
      <c r="H132" s="411" t="s">
        <v>772</v>
      </c>
      <c r="I132" s="411" t="s">
        <v>772</v>
      </c>
      <c r="J132" s="411" t="s">
        <v>772</v>
      </c>
      <c r="K132" s="411" t="s">
        <v>772</v>
      </c>
      <c r="P132" s="354"/>
      <c r="Q132" s="354"/>
    </row>
    <row r="133" spans="1:17" s="31" customFormat="1" ht="12" customHeight="1" x14ac:dyDescent="0.2">
      <c r="A133" s="548"/>
      <c r="B133" s="525" t="s">
        <v>220</v>
      </c>
      <c r="C133" s="351" t="s">
        <v>125</v>
      </c>
      <c r="D133" s="394">
        <v>55264</v>
      </c>
      <c r="E133" s="411" t="s">
        <v>772</v>
      </c>
      <c r="F133" s="394">
        <v>12918</v>
      </c>
      <c r="G133" s="394">
        <v>13686</v>
      </c>
      <c r="H133" s="411" t="s">
        <v>772</v>
      </c>
      <c r="I133" s="411" t="s">
        <v>772</v>
      </c>
      <c r="J133" s="411" t="s">
        <v>772</v>
      </c>
      <c r="K133" s="411" t="s">
        <v>772</v>
      </c>
      <c r="P133" s="354"/>
      <c r="Q133" s="354"/>
    </row>
    <row r="134" spans="1:17" s="31" customFormat="1" ht="12" customHeight="1" x14ac:dyDescent="0.2">
      <c r="A134" s="548"/>
      <c r="B134" s="524"/>
      <c r="C134" s="351" t="s">
        <v>221</v>
      </c>
      <c r="D134" s="394">
        <v>55221</v>
      </c>
      <c r="E134" s="411" t="s">
        <v>772</v>
      </c>
      <c r="F134" s="394">
        <v>12900</v>
      </c>
      <c r="G134" s="394">
        <v>13661</v>
      </c>
      <c r="H134" s="411" t="s">
        <v>772</v>
      </c>
      <c r="I134" s="411" t="s">
        <v>772</v>
      </c>
      <c r="J134" s="411" t="s">
        <v>772</v>
      </c>
      <c r="K134" s="411" t="s">
        <v>772</v>
      </c>
      <c r="P134" s="354"/>
      <c r="Q134" s="354"/>
    </row>
    <row r="135" spans="1:17" s="31" customFormat="1" ht="12" customHeight="1" x14ac:dyDescent="0.2">
      <c r="A135" s="548"/>
      <c r="B135" s="524"/>
      <c r="C135" s="351" t="s">
        <v>132</v>
      </c>
      <c r="D135" s="394">
        <v>43</v>
      </c>
      <c r="E135" s="411" t="s">
        <v>772</v>
      </c>
      <c r="F135" s="394">
        <v>18</v>
      </c>
      <c r="G135" s="394">
        <v>25</v>
      </c>
      <c r="H135" s="411" t="s">
        <v>772</v>
      </c>
      <c r="I135" s="411" t="s">
        <v>772</v>
      </c>
      <c r="J135" s="411" t="s">
        <v>772</v>
      </c>
      <c r="K135" s="411" t="s">
        <v>772</v>
      </c>
      <c r="P135" s="354"/>
      <c r="Q135" s="354"/>
    </row>
    <row r="136" spans="1:17" s="31" customFormat="1" ht="12" customHeight="1" x14ac:dyDescent="0.2">
      <c r="A136" s="548"/>
      <c r="B136" s="525" t="s">
        <v>222</v>
      </c>
      <c r="C136" s="351" t="s">
        <v>125</v>
      </c>
      <c r="D136" s="394">
        <v>24356</v>
      </c>
      <c r="E136" s="411" t="s">
        <v>772</v>
      </c>
      <c r="F136" s="394">
        <v>9407</v>
      </c>
      <c r="G136" s="394">
        <v>14949</v>
      </c>
      <c r="H136" s="411" t="s">
        <v>772</v>
      </c>
      <c r="I136" s="411" t="s">
        <v>772</v>
      </c>
      <c r="J136" s="411" t="s">
        <v>772</v>
      </c>
      <c r="K136" s="411" t="s">
        <v>772</v>
      </c>
      <c r="P136" s="354"/>
      <c r="Q136" s="354"/>
    </row>
    <row r="137" spans="1:17" s="31" customFormat="1" ht="12" customHeight="1" x14ac:dyDescent="0.2">
      <c r="A137" s="548"/>
      <c r="B137" s="524"/>
      <c r="C137" s="351" t="s">
        <v>223</v>
      </c>
      <c r="D137" s="394">
        <v>24289</v>
      </c>
      <c r="E137" s="411" t="s">
        <v>772</v>
      </c>
      <c r="F137" s="394">
        <v>9407</v>
      </c>
      <c r="G137" s="394">
        <v>14882</v>
      </c>
      <c r="H137" s="411" t="s">
        <v>772</v>
      </c>
      <c r="I137" s="411" t="s">
        <v>772</v>
      </c>
      <c r="J137" s="411" t="s">
        <v>772</v>
      </c>
      <c r="K137" s="411" t="s">
        <v>772</v>
      </c>
      <c r="P137" s="354"/>
      <c r="Q137" s="354"/>
    </row>
    <row r="138" spans="1:17" s="31" customFormat="1" ht="12" customHeight="1" x14ac:dyDescent="0.2">
      <c r="A138" s="548"/>
      <c r="B138" s="524"/>
      <c r="C138" s="351" t="s">
        <v>132</v>
      </c>
      <c r="D138" s="394">
        <v>67</v>
      </c>
      <c r="E138" s="411" t="s">
        <v>772</v>
      </c>
      <c r="F138" s="394">
        <v>0</v>
      </c>
      <c r="G138" s="394">
        <v>67</v>
      </c>
      <c r="H138" s="411" t="s">
        <v>772</v>
      </c>
      <c r="I138" s="411" t="s">
        <v>772</v>
      </c>
      <c r="J138" s="411" t="s">
        <v>772</v>
      </c>
      <c r="K138" s="411" t="s">
        <v>772</v>
      </c>
      <c r="P138" s="354"/>
      <c r="Q138" s="354"/>
    </row>
    <row r="139" spans="1:17" s="31" customFormat="1" ht="12" customHeight="1" x14ac:dyDescent="0.2">
      <c r="A139" s="548"/>
      <c r="B139" s="525" t="s">
        <v>224</v>
      </c>
      <c r="C139" s="351" t="s">
        <v>125</v>
      </c>
      <c r="D139" s="394">
        <v>60140</v>
      </c>
      <c r="E139" s="411" t="s">
        <v>772</v>
      </c>
      <c r="F139" s="394">
        <v>18404</v>
      </c>
      <c r="G139" s="394">
        <v>34859</v>
      </c>
      <c r="H139" s="411" t="s">
        <v>772</v>
      </c>
      <c r="I139" s="411" t="s">
        <v>772</v>
      </c>
      <c r="J139" s="411" t="s">
        <v>772</v>
      </c>
      <c r="K139" s="411" t="s">
        <v>772</v>
      </c>
      <c r="P139" s="354"/>
      <c r="Q139" s="354"/>
    </row>
    <row r="140" spans="1:17" s="31" customFormat="1" ht="12" customHeight="1" x14ac:dyDescent="0.2">
      <c r="A140" s="548"/>
      <c r="B140" s="524"/>
      <c r="C140" s="351" t="s">
        <v>225</v>
      </c>
      <c r="D140" s="394">
        <v>3102</v>
      </c>
      <c r="E140" s="411" t="s">
        <v>772</v>
      </c>
      <c r="F140" s="394">
        <v>347</v>
      </c>
      <c r="G140" s="394">
        <v>2755</v>
      </c>
      <c r="H140" s="411" t="s">
        <v>772</v>
      </c>
      <c r="I140" s="411" t="s">
        <v>772</v>
      </c>
      <c r="J140" s="411" t="s">
        <v>772</v>
      </c>
      <c r="K140" s="411" t="s">
        <v>772</v>
      </c>
      <c r="P140" s="354"/>
      <c r="Q140" s="354"/>
    </row>
    <row r="141" spans="1:17" s="31" customFormat="1" ht="12" customHeight="1" x14ac:dyDescent="0.2">
      <c r="A141" s="548"/>
      <c r="B141" s="524"/>
      <c r="C141" s="351" t="s">
        <v>226</v>
      </c>
      <c r="D141" s="394">
        <v>56958</v>
      </c>
      <c r="E141" s="411" t="s">
        <v>772</v>
      </c>
      <c r="F141" s="394">
        <v>17995</v>
      </c>
      <c r="G141" s="394">
        <v>32086</v>
      </c>
      <c r="H141" s="411" t="s">
        <v>772</v>
      </c>
      <c r="I141" s="411" t="s">
        <v>772</v>
      </c>
      <c r="J141" s="411" t="s">
        <v>772</v>
      </c>
      <c r="K141" s="411" t="s">
        <v>772</v>
      </c>
      <c r="P141" s="354"/>
      <c r="Q141" s="354"/>
    </row>
    <row r="142" spans="1:17" s="31" customFormat="1" ht="12" customHeight="1" x14ac:dyDescent="0.2">
      <c r="A142" s="548"/>
      <c r="B142" s="524"/>
      <c r="C142" s="351" t="s">
        <v>132</v>
      </c>
      <c r="D142" s="394">
        <v>80</v>
      </c>
      <c r="E142" s="411" t="s">
        <v>772</v>
      </c>
      <c r="F142" s="394">
        <v>62</v>
      </c>
      <c r="G142" s="394">
        <v>18</v>
      </c>
      <c r="H142" s="411" t="s">
        <v>772</v>
      </c>
      <c r="I142" s="411" t="s">
        <v>772</v>
      </c>
      <c r="J142" s="411" t="s">
        <v>772</v>
      </c>
      <c r="K142" s="411" t="s">
        <v>772</v>
      </c>
      <c r="P142" s="354"/>
      <c r="Q142" s="354"/>
    </row>
    <row r="143" spans="1:17" s="31" customFormat="1" ht="12" customHeight="1" x14ac:dyDescent="0.2">
      <c r="A143" s="548"/>
      <c r="B143" s="525" t="s">
        <v>227</v>
      </c>
      <c r="C143" s="351" t="s">
        <v>125</v>
      </c>
      <c r="D143" s="394">
        <v>362577</v>
      </c>
      <c r="E143" s="411" t="s">
        <v>772</v>
      </c>
      <c r="F143" s="394">
        <v>134216</v>
      </c>
      <c r="G143" s="394">
        <v>127608</v>
      </c>
      <c r="H143" s="411" t="s">
        <v>772</v>
      </c>
      <c r="I143" s="411" t="s">
        <v>772</v>
      </c>
      <c r="J143" s="411" t="s">
        <v>772</v>
      </c>
      <c r="K143" s="411" t="s">
        <v>772</v>
      </c>
      <c r="P143" s="354"/>
      <c r="Q143" s="354"/>
    </row>
    <row r="144" spans="1:17" s="31" customFormat="1" ht="12" customHeight="1" x14ac:dyDescent="0.2">
      <c r="A144" s="548"/>
      <c r="B144" s="524"/>
      <c r="C144" s="351" t="s">
        <v>233</v>
      </c>
      <c r="D144" s="394">
        <v>3889</v>
      </c>
      <c r="E144" s="411" t="s">
        <v>772</v>
      </c>
      <c r="F144" s="394">
        <v>3711</v>
      </c>
      <c r="G144" s="394">
        <v>178</v>
      </c>
      <c r="H144" s="411" t="s">
        <v>772</v>
      </c>
      <c r="I144" s="411" t="s">
        <v>772</v>
      </c>
      <c r="J144" s="411" t="s">
        <v>772</v>
      </c>
      <c r="K144" s="411" t="s">
        <v>772</v>
      </c>
      <c r="P144" s="354"/>
      <c r="Q144" s="354"/>
    </row>
    <row r="145" spans="1:17" s="31" customFormat="1" ht="12" customHeight="1" x14ac:dyDescent="0.2">
      <c r="A145" s="548"/>
      <c r="B145" s="524"/>
      <c r="C145" s="351" t="s">
        <v>228</v>
      </c>
      <c r="D145" s="394">
        <v>12226</v>
      </c>
      <c r="E145" s="411" t="s">
        <v>772</v>
      </c>
      <c r="F145" s="394">
        <v>609</v>
      </c>
      <c r="G145" s="394">
        <v>2780</v>
      </c>
      <c r="H145" s="411" t="s">
        <v>772</v>
      </c>
      <c r="I145" s="411" t="s">
        <v>772</v>
      </c>
      <c r="J145" s="411" t="s">
        <v>772</v>
      </c>
      <c r="K145" s="411" t="s">
        <v>772</v>
      </c>
      <c r="P145" s="354"/>
      <c r="Q145" s="354"/>
    </row>
    <row r="146" spans="1:17" s="31" customFormat="1" ht="12" customHeight="1" x14ac:dyDescent="0.2">
      <c r="A146" s="548"/>
      <c r="B146" s="524"/>
      <c r="C146" s="351" t="s">
        <v>239</v>
      </c>
      <c r="D146" s="394">
        <v>1348</v>
      </c>
      <c r="E146" s="411" t="s">
        <v>772</v>
      </c>
      <c r="F146" s="394">
        <v>320</v>
      </c>
      <c r="G146" s="394">
        <v>1028</v>
      </c>
      <c r="H146" s="411" t="s">
        <v>772</v>
      </c>
      <c r="I146" s="411" t="s">
        <v>772</v>
      </c>
      <c r="J146" s="411" t="s">
        <v>772</v>
      </c>
      <c r="K146" s="411" t="s">
        <v>772</v>
      </c>
      <c r="P146" s="354"/>
      <c r="Q146" s="354"/>
    </row>
    <row r="147" spans="1:17" s="31" customFormat="1" ht="12" customHeight="1" x14ac:dyDescent="0.2">
      <c r="A147" s="548"/>
      <c r="B147" s="524"/>
      <c r="C147" s="351" t="s">
        <v>229</v>
      </c>
      <c r="D147" s="394">
        <v>46759</v>
      </c>
      <c r="E147" s="411" t="s">
        <v>772</v>
      </c>
      <c r="F147" s="394">
        <v>20647</v>
      </c>
      <c r="G147" s="394">
        <v>16192</v>
      </c>
      <c r="H147" s="411" t="s">
        <v>772</v>
      </c>
      <c r="I147" s="411" t="s">
        <v>772</v>
      </c>
      <c r="J147" s="411" t="s">
        <v>772</v>
      </c>
      <c r="K147" s="411" t="s">
        <v>772</v>
      </c>
      <c r="P147" s="354"/>
      <c r="Q147" s="354"/>
    </row>
    <row r="148" spans="1:17" s="31" customFormat="1" ht="12" customHeight="1" x14ac:dyDescent="0.2">
      <c r="A148" s="548"/>
      <c r="B148" s="524"/>
      <c r="C148" s="351" t="s">
        <v>234</v>
      </c>
      <c r="D148" s="394">
        <v>27923</v>
      </c>
      <c r="E148" s="411" t="s">
        <v>772</v>
      </c>
      <c r="F148" s="394">
        <v>11459</v>
      </c>
      <c r="G148" s="394">
        <v>7236</v>
      </c>
      <c r="H148" s="411" t="s">
        <v>772</v>
      </c>
      <c r="I148" s="411" t="s">
        <v>772</v>
      </c>
      <c r="J148" s="411" t="s">
        <v>772</v>
      </c>
      <c r="K148" s="411" t="s">
        <v>772</v>
      </c>
      <c r="P148" s="354"/>
      <c r="Q148" s="354"/>
    </row>
    <row r="149" spans="1:17" s="31" customFormat="1" ht="12" customHeight="1" x14ac:dyDescent="0.2">
      <c r="A149" s="548"/>
      <c r="B149" s="524"/>
      <c r="C149" s="351" t="s">
        <v>231</v>
      </c>
      <c r="D149" s="394">
        <v>42400</v>
      </c>
      <c r="E149" s="411" t="s">
        <v>772</v>
      </c>
      <c r="F149" s="394">
        <v>17647</v>
      </c>
      <c r="G149" s="394">
        <v>11423</v>
      </c>
      <c r="H149" s="411" t="s">
        <v>772</v>
      </c>
      <c r="I149" s="411" t="s">
        <v>772</v>
      </c>
      <c r="J149" s="411" t="s">
        <v>772</v>
      </c>
      <c r="K149" s="411" t="s">
        <v>772</v>
      </c>
      <c r="P149" s="354"/>
      <c r="Q149" s="354"/>
    </row>
    <row r="150" spans="1:17" s="31" customFormat="1" ht="12" customHeight="1" x14ac:dyDescent="0.2">
      <c r="A150" s="548"/>
      <c r="B150" s="524"/>
      <c r="C150" s="351" t="s">
        <v>245</v>
      </c>
      <c r="D150" s="394">
        <v>9371</v>
      </c>
      <c r="E150" s="411" t="s">
        <v>772</v>
      </c>
      <c r="F150" s="394">
        <v>2983</v>
      </c>
      <c r="G150" s="394">
        <v>6388</v>
      </c>
      <c r="H150" s="411" t="s">
        <v>772</v>
      </c>
      <c r="I150" s="411" t="s">
        <v>772</v>
      </c>
      <c r="J150" s="411" t="s">
        <v>772</v>
      </c>
      <c r="K150" s="411" t="s">
        <v>772</v>
      </c>
      <c r="P150" s="354"/>
      <c r="Q150" s="354"/>
    </row>
    <row r="151" spans="1:17" s="31" customFormat="1" ht="12" customHeight="1" x14ac:dyDescent="0.2">
      <c r="A151" s="548"/>
      <c r="B151" s="524"/>
      <c r="C151" s="351" t="s">
        <v>230</v>
      </c>
      <c r="D151" s="394">
        <v>19136</v>
      </c>
      <c r="E151" s="411" t="s">
        <v>772</v>
      </c>
      <c r="F151" s="394">
        <v>3823</v>
      </c>
      <c r="G151" s="394">
        <v>9570</v>
      </c>
      <c r="H151" s="411" t="s">
        <v>772</v>
      </c>
      <c r="I151" s="411" t="s">
        <v>772</v>
      </c>
      <c r="J151" s="411" t="s">
        <v>772</v>
      </c>
      <c r="K151" s="411" t="s">
        <v>772</v>
      </c>
      <c r="P151" s="354"/>
      <c r="Q151" s="354"/>
    </row>
    <row r="152" spans="1:17" s="31" customFormat="1" ht="12" customHeight="1" x14ac:dyDescent="0.2">
      <c r="A152" s="548"/>
      <c r="B152" s="524"/>
      <c r="C152" s="351" t="s">
        <v>237</v>
      </c>
      <c r="D152" s="394">
        <v>1066</v>
      </c>
      <c r="E152" s="411" t="s">
        <v>772</v>
      </c>
      <c r="F152" s="394">
        <v>928</v>
      </c>
      <c r="G152" s="394">
        <v>138</v>
      </c>
      <c r="H152" s="411" t="s">
        <v>772</v>
      </c>
      <c r="I152" s="411" t="s">
        <v>772</v>
      </c>
      <c r="J152" s="411" t="s">
        <v>772</v>
      </c>
      <c r="K152" s="411" t="s">
        <v>772</v>
      </c>
      <c r="P152" s="354"/>
      <c r="Q152" s="354"/>
    </row>
    <row r="153" spans="1:17" s="31" customFormat="1" ht="12" customHeight="1" x14ac:dyDescent="0.2">
      <c r="A153" s="548"/>
      <c r="B153" s="524"/>
      <c r="C153" s="351" t="s">
        <v>236</v>
      </c>
      <c r="D153" s="394">
        <v>3072</v>
      </c>
      <c r="E153" s="411" t="s">
        <v>772</v>
      </c>
      <c r="F153" s="394">
        <v>363</v>
      </c>
      <c r="G153" s="394">
        <v>2709</v>
      </c>
      <c r="H153" s="411" t="s">
        <v>772</v>
      </c>
      <c r="I153" s="411" t="s">
        <v>772</v>
      </c>
      <c r="J153" s="411" t="s">
        <v>772</v>
      </c>
      <c r="K153" s="411" t="s">
        <v>772</v>
      </c>
      <c r="P153" s="354"/>
      <c r="Q153" s="354"/>
    </row>
    <row r="154" spans="1:17" s="31" customFormat="1" ht="12" customHeight="1" x14ac:dyDescent="0.2">
      <c r="A154" s="548"/>
      <c r="B154" s="524"/>
      <c r="C154" s="351" t="s">
        <v>243</v>
      </c>
      <c r="D154" s="394">
        <v>46827</v>
      </c>
      <c r="E154" s="411" t="s">
        <v>772</v>
      </c>
      <c r="F154" s="394">
        <v>19810</v>
      </c>
      <c r="G154" s="394">
        <v>10991</v>
      </c>
      <c r="H154" s="411" t="s">
        <v>772</v>
      </c>
      <c r="I154" s="411" t="s">
        <v>772</v>
      </c>
      <c r="J154" s="411" t="s">
        <v>772</v>
      </c>
      <c r="K154" s="411" t="s">
        <v>772</v>
      </c>
      <c r="P154" s="354"/>
      <c r="Q154" s="354"/>
    </row>
    <row r="155" spans="1:17" s="31" customFormat="1" ht="12" customHeight="1" x14ac:dyDescent="0.2">
      <c r="A155" s="548"/>
      <c r="B155" s="524"/>
      <c r="C155" s="351" t="s">
        <v>235</v>
      </c>
      <c r="D155" s="394">
        <v>42960</v>
      </c>
      <c r="E155" s="411" t="s">
        <v>772</v>
      </c>
      <c r="F155" s="394">
        <v>18130</v>
      </c>
      <c r="G155" s="394">
        <v>9155</v>
      </c>
      <c r="H155" s="411" t="s">
        <v>772</v>
      </c>
      <c r="I155" s="411" t="s">
        <v>772</v>
      </c>
      <c r="J155" s="411" t="s">
        <v>772</v>
      </c>
      <c r="K155" s="411" t="s">
        <v>772</v>
      </c>
      <c r="P155" s="354"/>
      <c r="Q155" s="354"/>
    </row>
    <row r="156" spans="1:17" s="31" customFormat="1" ht="12" customHeight="1" x14ac:dyDescent="0.2">
      <c r="A156" s="548"/>
      <c r="B156" s="524"/>
      <c r="C156" s="351" t="s">
        <v>232</v>
      </c>
      <c r="D156" s="394">
        <v>25852</v>
      </c>
      <c r="E156" s="411" t="s">
        <v>772</v>
      </c>
      <c r="F156" s="394">
        <v>6031</v>
      </c>
      <c r="G156" s="394">
        <v>12858</v>
      </c>
      <c r="H156" s="411" t="s">
        <v>772</v>
      </c>
      <c r="I156" s="411" t="s">
        <v>772</v>
      </c>
      <c r="J156" s="411" t="s">
        <v>772</v>
      </c>
      <c r="K156" s="411" t="s">
        <v>772</v>
      </c>
      <c r="P156" s="354"/>
      <c r="Q156" s="354"/>
    </row>
    <row r="157" spans="1:17" s="31" customFormat="1" ht="12" customHeight="1" x14ac:dyDescent="0.2">
      <c r="A157" s="548"/>
      <c r="B157" s="524"/>
      <c r="C157" s="351" t="s">
        <v>244</v>
      </c>
      <c r="D157" s="394">
        <v>664</v>
      </c>
      <c r="E157" s="411" t="s">
        <v>772</v>
      </c>
      <c r="F157" s="394">
        <v>68</v>
      </c>
      <c r="G157" s="394">
        <v>596</v>
      </c>
      <c r="H157" s="411" t="s">
        <v>772</v>
      </c>
      <c r="I157" s="411" t="s">
        <v>772</v>
      </c>
      <c r="J157" s="411" t="s">
        <v>772</v>
      </c>
      <c r="K157" s="411" t="s">
        <v>772</v>
      </c>
      <c r="P157" s="354"/>
      <c r="Q157" s="354"/>
    </row>
    <row r="158" spans="1:17" s="31" customFormat="1" ht="12" customHeight="1" x14ac:dyDescent="0.2">
      <c r="A158" s="548"/>
      <c r="B158" s="524"/>
      <c r="C158" s="351" t="s">
        <v>241</v>
      </c>
      <c r="D158" s="394">
        <v>59991</v>
      </c>
      <c r="E158" s="411" t="s">
        <v>772</v>
      </c>
      <c r="F158" s="394">
        <v>25485</v>
      </c>
      <c r="G158" s="394">
        <v>24298</v>
      </c>
      <c r="H158" s="411" t="s">
        <v>772</v>
      </c>
      <c r="I158" s="411" t="s">
        <v>772</v>
      </c>
      <c r="J158" s="411" t="s">
        <v>772</v>
      </c>
      <c r="K158" s="411" t="s">
        <v>772</v>
      </c>
      <c r="P158" s="354"/>
      <c r="Q158" s="354"/>
    </row>
    <row r="159" spans="1:17" s="31" customFormat="1" ht="12" customHeight="1" x14ac:dyDescent="0.2">
      <c r="A159" s="548"/>
      <c r="B159" s="524"/>
      <c r="C159" s="351" t="s">
        <v>240</v>
      </c>
      <c r="D159" s="394">
        <v>17310</v>
      </c>
      <c r="E159" s="411" t="s">
        <v>772</v>
      </c>
      <c r="F159" s="394">
        <v>1618</v>
      </c>
      <c r="G159" s="394">
        <v>11143</v>
      </c>
      <c r="H159" s="411" t="s">
        <v>772</v>
      </c>
      <c r="I159" s="411" t="s">
        <v>772</v>
      </c>
      <c r="J159" s="411" t="s">
        <v>772</v>
      </c>
      <c r="K159" s="411" t="s">
        <v>772</v>
      </c>
      <c r="P159" s="354"/>
      <c r="Q159" s="354"/>
    </row>
    <row r="160" spans="1:17" s="31" customFormat="1" ht="12" customHeight="1" x14ac:dyDescent="0.2">
      <c r="A160" s="548"/>
      <c r="B160" s="524"/>
      <c r="C160" s="351" t="s">
        <v>132</v>
      </c>
      <c r="D160" s="394">
        <v>1783</v>
      </c>
      <c r="E160" s="411" t="s">
        <v>772</v>
      </c>
      <c r="F160" s="394">
        <v>584</v>
      </c>
      <c r="G160" s="394">
        <v>925</v>
      </c>
      <c r="H160" s="411" t="s">
        <v>772</v>
      </c>
      <c r="I160" s="411" t="s">
        <v>772</v>
      </c>
      <c r="J160" s="411" t="s">
        <v>772</v>
      </c>
      <c r="K160" s="411" t="s">
        <v>772</v>
      </c>
      <c r="P160" s="354"/>
      <c r="Q160" s="354"/>
    </row>
    <row r="161" spans="1:17" s="31" customFormat="1" ht="12" customHeight="1" x14ac:dyDescent="0.2">
      <c r="A161" s="548"/>
      <c r="B161" s="525" t="s">
        <v>246</v>
      </c>
      <c r="C161" s="351" t="s">
        <v>125</v>
      </c>
      <c r="D161" s="394">
        <v>7963</v>
      </c>
      <c r="E161" s="411" t="s">
        <v>772</v>
      </c>
      <c r="F161" s="394">
        <v>1010</v>
      </c>
      <c r="G161" s="394">
        <v>6912</v>
      </c>
      <c r="H161" s="411" t="s">
        <v>772</v>
      </c>
      <c r="I161" s="411" t="s">
        <v>772</v>
      </c>
      <c r="J161" s="411" t="s">
        <v>772</v>
      </c>
      <c r="K161" s="411" t="s">
        <v>772</v>
      </c>
      <c r="P161" s="354"/>
      <c r="Q161" s="354"/>
    </row>
    <row r="162" spans="1:17" s="31" customFormat="1" ht="12" customHeight="1" x14ac:dyDescent="0.2">
      <c r="A162" s="548"/>
      <c r="B162" s="524"/>
      <c r="C162" s="351" t="s">
        <v>247</v>
      </c>
      <c r="D162" s="394">
        <v>7893</v>
      </c>
      <c r="E162" s="411" t="s">
        <v>772</v>
      </c>
      <c r="F162" s="394">
        <v>1010</v>
      </c>
      <c r="G162" s="394">
        <v>6883</v>
      </c>
      <c r="H162" s="411" t="s">
        <v>772</v>
      </c>
      <c r="I162" s="411" t="s">
        <v>772</v>
      </c>
      <c r="J162" s="411" t="s">
        <v>772</v>
      </c>
      <c r="K162" s="411" t="s">
        <v>772</v>
      </c>
      <c r="P162" s="354"/>
      <c r="Q162" s="354"/>
    </row>
    <row r="163" spans="1:17" s="31" customFormat="1" ht="12" customHeight="1" x14ac:dyDescent="0.2">
      <c r="A163" s="548"/>
      <c r="B163" s="524"/>
      <c r="C163" s="351" t="s">
        <v>132</v>
      </c>
      <c r="D163" s="394">
        <v>70</v>
      </c>
      <c r="E163" s="411" t="s">
        <v>772</v>
      </c>
      <c r="F163" s="394">
        <v>0</v>
      </c>
      <c r="G163" s="394">
        <v>29</v>
      </c>
      <c r="H163" s="411" t="s">
        <v>772</v>
      </c>
      <c r="I163" s="411" t="s">
        <v>772</v>
      </c>
      <c r="J163" s="411" t="s">
        <v>772</v>
      </c>
      <c r="K163" s="411" t="s">
        <v>772</v>
      </c>
      <c r="P163" s="354"/>
      <c r="Q163" s="354"/>
    </row>
    <row r="164" spans="1:17" s="31" customFormat="1" ht="12" customHeight="1" x14ac:dyDescent="0.2">
      <c r="A164" s="548"/>
      <c r="B164" s="525" t="s">
        <v>248</v>
      </c>
      <c r="C164" s="351" t="s">
        <v>125</v>
      </c>
      <c r="D164" s="394">
        <v>6869</v>
      </c>
      <c r="E164" s="411" t="s">
        <v>772</v>
      </c>
      <c r="F164" s="394">
        <v>1695</v>
      </c>
      <c r="G164" s="394">
        <v>5124</v>
      </c>
      <c r="H164" s="411" t="s">
        <v>772</v>
      </c>
      <c r="I164" s="411" t="s">
        <v>772</v>
      </c>
      <c r="J164" s="411" t="s">
        <v>772</v>
      </c>
      <c r="K164" s="411" t="s">
        <v>772</v>
      </c>
      <c r="P164" s="354"/>
      <c r="Q164" s="354"/>
    </row>
    <row r="165" spans="1:17" s="31" customFormat="1" ht="12" customHeight="1" x14ac:dyDescent="0.2">
      <c r="A165" s="548"/>
      <c r="B165" s="524"/>
      <c r="C165" s="351" t="s">
        <v>249</v>
      </c>
      <c r="D165" s="394">
        <v>6510</v>
      </c>
      <c r="E165" s="411" t="s">
        <v>772</v>
      </c>
      <c r="F165" s="394">
        <v>1631</v>
      </c>
      <c r="G165" s="394">
        <v>4829</v>
      </c>
      <c r="H165" s="411" t="s">
        <v>772</v>
      </c>
      <c r="I165" s="411" t="s">
        <v>772</v>
      </c>
      <c r="J165" s="411" t="s">
        <v>772</v>
      </c>
      <c r="K165" s="411" t="s">
        <v>772</v>
      </c>
      <c r="P165" s="354"/>
      <c r="Q165" s="354"/>
    </row>
    <row r="166" spans="1:17" s="31" customFormat="1" ht="12" customHeight="1" x14ac:dyDescent="0.2">
      <c r="A166" s="548"/>
      <c r="B166" s="524"/>
      <c r="C166" s="351" t="s">
        <v>132</v>
      </c>
      <c r="D166" s="394">
        <v>359</v>
      </c>
      <c r="E166" s="411" t="s">
        <v>772</v>
      </c>
      <c r="F166" s="394">
        <v>64</v>
      </c>
      <c r="G166" s="394">
        <v>295</v>
      </c>
      <c r="H166" s="411" t="s">
        <v>772</v>
      </c>
      <c r="I166" s="411" t="s">
        <v>772</v>
      </c>
      <c r="J166" s="411" t="s">
        <v>772</v>
      </c>
      <c r="K166" s="411" t="s">
        <v>772</v>
      </c>
      <c r="P166" s="354"/>
      <c r="Q166" s="354"/>
    </row>
    <row r="167" spans="1:17" s="31" customFormat="1" ht="12" customHeight="1" x14ac:dyDescent="0.2">
      <c r="A167" s="548"/>
      <c r="B167" s="351" t="s">
        <v>250</v>
      </c>
      <c r="C167" s="351" t="s">
        <v>250</v>
      </c>
      <c r="D167" s="394">
        <v>7586</v>
      </c>
      <c r="E167" s="411" t="s">
        <v>772</v>
      </c>
      <c r="F167" s="394">
        <v>3857</v>
      </c>
      <c r="G167" s="394">
        <v>3729</v>
      </c>
      <c r="H167" s="411" t="s">
        <v>772</v>
      </c>
      <c r="I167" s="411" t="s">
        <v>772</v>
      </c>
      <c r="J167" s="411" t="s">
        <v>772</v>
      </c>
      <c r="K167" s="411" t="s">
        <v>772</v>
      </c>
      <c r="P167" s="354"/>
      <c r="Q167" s="354"/>
    </row>
    <row r="168" spans="1:17" s="31" customFormat="1" ht="12" customHeight="1" x14ac:dyDescent="0.2">
      <c r="A168" s="548"/>
      <c r="B168" s="351" t="s">
        <v>251</v>
      </c>
      <c r="C168" s="351" t="s">
        <v>251</v>
      </c>
      <c r="D168" s="394">
        <v>24544</v>
      </c>
      <c r="E168" s="411" t="s">
        <v>772</v>
      </c>
      <c r="F168" s="394">
        <v>6217</v>
      </c>
      <c r="G168" s="394">
        <v>18327</v>
      </c>
      <c r="H168" s="411" t="s">
        <v>772</v>
      </c>
      <c r="I168" s="411" t="s">
        <v>772</v>
      </c>
      <c r="J168" s="411" t="s">
        <v>772</v>
      </c>
      <c r="K168" s="411" t="s">
        <v>772</v>
      </c>
      <c r="P168" s="354"/>
      <c r="Q168" s="354"/>
    </row>
    <row r="169" spans="1:17" s="31" customFormat="1" ht="12" customHeight="1" x14ac:dyDescent="0.2">
      <c r="A169" s="548"/>
      <c r="B169" s="351" t="s">
        <v>252</v>
      </c>
      <c r="C169" s="351" t="s">
        <v>253</v>
      </c>
      <c r="D169" s="394">
        <v>2531</v>
      </c>
      <c r="E169" s="411" t="s">
        <v>772</v>
      </c>
      <c r="F169" s="394">
        <v>601</v>
      </c>
      <c r="G169" s="394">
        <v>800</v>
      </c>
      <c r="H169" s="411" t="s">
        <v>772</v>
      </c>
      <c r="I169" s="411" t="s">
        <v>772</v>
      </c>
      <c r="J169" s="411" t="s">
        <v>772</v>
      </c>
      <c r="K169" s="411" t="s">
        <v>772</v>
      </c>
      <c r="P169" s="354"/>
      <c r="Q169" s="354"/>
    </row>
    <row r="170" spans="1:17" s="31" customFormat="1" ht="12" customHeight="1" x14ac:dyDescent="0.2">
      <c r="A170" s="548"/>
      <c r="B170" s="525" t="s">
        <v>254</v>
      </c>
      <c r="C170" s="351" t="s">
        <v>125</v>
      </c>
      <c r="D170" s="394">
        <v>111781</v>
      </c>
      <c r="E170" s="411" t="s">
        <v>772</v>
      </c>
      <c r="F170" s="394">
        <v>35164</v>
      </c>
      <c r="G170" s="394">
        <v>45156</v>
      </c>
      <c r="H170" s="411" t="s">
        <v>772</v>
      </c>
      <c r="I170" s="411" t="s">
        <v>772</v>
      </c>
      <c r="J170" s="411" t="s">
        <v>772</v>
      </c>
      <c r="K170" s="411" t="s">
        <v>772</v>
      </c>
      <c r="P170" s="354"/>
      <c r="Q170" s="354"/>
    </row>
    <row r="171" spans="1:17" s="31" customFormat="1" ht="12" customHeight="1" x14ac:dyDescent="0.2">
      <c r="A171" s="548"/>
      <c r="B171" s="524"/>
      <c r="C171" s="351" t="s">
        <v>255</v>
      </c>
      <c r="D171" s="394">
        <v>111728</v>
      </c>
      <c r="E171" s="411" t="s">
        <v>772</v>
      </c>
      <c r="F171" s="394">
        <v>35145</v>
      </c>
      <c r="G171" s="394">
        <v>45122</v>
      </c>
      <c r="H171" s="411" t="s">
        <v>772</v>
      </c>
      <c r="I171" s="411" t="s">
        <v>772</v>
      </c>
      <c r="J171" s="411" t="s">
        <v>772</v>
      </c>
      <c r="K171" s="411" t="s">
        <v>772</v>
      </c>
      <c r="P171" s="354"/>
      <c r="Q171" s="354"/>
    </row>
    <row r="172" spans="1:17" s="31" customFormat="1" ht="12" customHeight="1" x14ac:dyDescent="0.2">
      <c r="A172" s="548"/>
      <c r="B172" s="524"/>
      <c r="C172" s="351" t="s">
        <v>132</v>
      </c>
      <c r="D172" s="394">
        <v>53</v>
      </c>
      <c r="E172" s="411" t="s">
        <v>772</v>
      </c>
      <c r="F172" s="394">
        <v>19</v>
      </c>
      <c r="G172" s="394">
        <v>34</v>
      </c>
      <c r="H172" s="411" t="s">
        <v>772</v>
      </c>
      <c r="I172" s="411" t="s">
        <v>772</v>
      </c>
      <c r="J172" s="411" t="s">
        <v>772</v>
      </c>
      <c r="K172" s="411" t="s">
        <v>772</v>
      </c>
      <c r="P172" s="354"/>
      <c r="Q172" s="354"/>
    </row>
    <row r="173" spans="1:17" s="31" customFormat="1" ht="12" customHeight="1" x14ac:dyDescent="0.2">
      <c r="A173" s="548"/>
      <c r="B173" s="525" t="s">
        <v>256</v>
      </c>
      <c r="C173" s="351" t="s">
        <v>125</v>
      </c>
      <c r="D173" s="394">
        <v>55625</v>
      </c>
      <c r="E173" s="411" t="s">
        <v>772</v>
      </c>
      <c r="F173" s="394">
        <v>7683</v>
      </c>
      <c r="G173" s="394">
        <v>24153</v>
      </c>
      <c r="H173" s="411" t="s">
        <v>772</v>
      </c>
      <c r="I173" s="411" t="s">
        <v>772</v>
      </c>
      <c r="J173" s="411" t="s">
        <v>772</v>
      </c>
      <c r="K173" s="411" t="s">
        <v>772</v>
      </c>
      <c r="P173" s="354"/>
      <c r="Q173" s="354"/>
    </row>
    <row r="174" spans="1:17" s="31" customFormat="1" ht="12" customHeight="1" x14ac:dyDescent="0.2">
      <c r="A174" s="548"/>
      <c r="B174" s="524"/>
      <c r="C174" s="351" t="s">
        <v>257</v>
      </c>
      <c r="D174" s="394">
        <v>10115</v>
      </c>
      <c r="E174" s="411" t="s">
        <v>772</v>
      </c>
      <c r="F174" s="394">
        <v>9</v>
      </c>
      <c r="G174" s="394">
        <v>5188</v>
      </c>
      <c r="H174" s="411" t="s">
        <v>772</v>
      </c>
      <c r="I174" s="411" t="s">
        <v>772</v>
      </c>
      <c r="J174" s="411" t="s">
        <v>772</v>
      </c>
      <c r="K174" s="411" t="s">
        <v>772</v>
      </c>
      <c r="P174" s="354"/>
      <c r="Q174" s="354"/>
    </row>
    <row r="175" spans="1:17" s="31" customFormat="1" ht="12" customHeight="1" x14ac:dyDescent="0.2">
      <c r="A175" s="548"/>
      <c r="B175" s="524"/>
      <c r="C175" s="351" t="s">
        <v>258</v>
      </c>
      <c r="D175" s="394">
        <v>45510</v>
      </c>
      <c r="E175" s="411" t="s">
        <v>772</v>
      </c>
      <c r="F175" s="394">
        <v>7674</v>
      </c>
      <c r="G175" s="394">
        <v>18965</v>
      </c>
      <c r="H175" s="411" t="s">
        <v>772</v>
      </c>
      <c r="I175" s="411" t="s">
        <v>772</v>
      </c>
      <c r="J175" s="411" t="s">
        <v>772</v>
      </c>
      <c r="K175" s="411" t="s">
        <v>772</v>
      </c>
      <c r="P175" s="354"/>
      <c r="Q175" s="354"/>
    </row>
    <row r="176" spans="1:17" s="31" customFormat="1" ht="12" customHeight="1" x14ac:dyDescent="0.2">
      <c r="A176" s="548"/>
      <c r="B176" s="525" t="s">
        <v>259</v>
      </c>
      <c r="C176" s="351" t="s">
        <v>125</v>
      </c>
      <c r="D176" s="394">
        <v>42271</v>
      </c>
      <c r="E176" s="411" t="s">
        <v>772</v>
      </c>
      <c r="F176" s="394">
        <v>10535</v>
      </c>
      <c r="G176" s="394">
        <v>31736</v>
      </c>
      <c r="H176" s="411" t="s">
        <v>772</v>
      </c>
      <c r="I176" s="411" t="s">
        <v>772</v>
      </c>
      <c r="J176" s="411" t="s">
        <v>772</v>
      </c>
      <c r="K176" s="411" t="s">
        <v>772</v>
      </c>
      <c r="P176" s="354"/>
      <c r="Q176" s="354"/>
    </row>
    <row r="177" spans="1:17" s="31" customFormat="1" ht="12" customHeight="1" x14ac:dyDescent="0.2">
      <c r="A177" s="548"/>
      <c r="B177" s="524"/>
      <c r="C177" s="351" t="s">
        <v>432</v>
      </c>
      <c r="D177" s="394">
        <v>511</v>
      </c>
      <c r="E177" s="411" t="s">
        <v>772</v>
      </c>
      <c r="F177" s="394">
        <v>99</v>
      </c>
      <c r="G177" s="394">
        <v>412</v>
      </c>
      <c r="H177" s="411" t="s">
        <v>772</v>
      </c>
      <c r="I177" s="411" t="s">
        <v>772</v>
      </c>
      <c r="J177" s="411" t="s">
        <v>772</v>
      </c>
      <c r="K177" s="411" t="s">
        <v>772</v>
      </c>
      <c r="P177" s="354"/>
      <c r="Q177" s="354"/>
    </row>
    <row r="178" spans="1:17" s="31" customFormat="1" ht="12" customHeight="1" x14ac:dyDescent="0.2">
      <c r="A178" s="548"/>
      <c r="B178" s="524"/>
      <c r="C178" s="351" t="s">
        <v>261</v>
      </c>
      <c r="D178" s="394">
        <v>5010</v>
      </c>
      <c r="E178" s="411" t="s">
        <v>772</v>
      </c>
      <c r="F178" s="394">
        <v>1394</v>
      </c>
      <c r="G178" s="394">
        <v>3616</v>
      </c>
      <c r="H178" s="411" t="s">
        <v>772</v>
      </c>
      <c r="I178" s="411" t="s">
        <v>772</v>
      </c>
      <c r="J178" s="411" t="s">
        <v>772</v>
      </c>
      <c r="K178" s="411" t="s">
        <v>772</v>
      </c>
      <c r="P178" s="354"/>
      <c r="Q178" s="354"/>
    </row>
    <row r="179" spans="1:17" s="31" customFormat="1" ht="12" customHeight="1" x14ac:dyDescent="0.2">
      <c r="A179" s="548"/>
      <c r="B179" s="524"/>
      <c r="C179" s="351" t="s">
        <v>260</v>
      </c>
      <c r="D179" s="394">
        <v>898</v>
      </c>
      <c r="E179" s="411" t="s">
        <v>772</v>
      </c>
      <c r="F179" s="394">
        <v>63</v>
      </c>
      <c r="G179" s="394">
        <v>835</v>
      </c>
      <c r="H179" s="411" t="s">
        <v>772</v>
      </c>
      <c r="I179" s="411" t="s">
        <v>772</v>
      </c>
      <c r="J179" s="411" t="s">
        <v>772</v>
      </c>
      <c r="K179" s="411" t="s">
        <v>772</v>
      </c>
      <c r="P179" s="354"/>
      <c r="Q179" s="354"/>
    </row>
    <row r="180" spans="1:17" s="31" customFormat="1" ht="12" customHeight="1" x14ac:dyDescent="0.2">
      <c r="A180" s="548"/>
      <c r="B180" s="524"/>
      <c r="C180" s="351" t="s">
        <v>433</v>
      </c>
      <c r="D180" s="394">
        <v>580</v>
      </c>
      <c r="E180" s="411" t="s">
        <v>772</v>
      </c>
      <c r="F180" s="394">
        <v>159</v>
      </c>
      <c r="G180" s="394">
        <v>421</v>
      </c>
      <c r="H180" s="411" t="s">
        <v>772</v>
      </c>
      <c r="I180" s="411" t="s">
        <v>772</v>
      </c>
      <c r="J180" s="411" t="s">
        <v>772</v>
      </c>
      <c r="K180" s="411" t="s">
        <v>772</v>
      </c>
      <c r="P180" s="354"/>
      <c r="Q180" s="354"/>
    </row>
    <row r="181" spans="1:17" s="31" customFormat="1" ht="12" customHeight="1" x14ac:dyDescent="0.2">
      <c r="A181" s="548"/>
      <c r="B181" s="524"/>
      <c r="C181" s="351" t="s">
        <v>263</v>
      </c>
      <c r="D181" s="394">
        <v>672</v>
      </c>
      <c r="E181" s="411" t="s">
        <v>772</v>
      </c>
      <c r="F181" s="394">
        <v>0</v>
      </c>
      <c r="G181" s="394">
        <v>672</v>
      </c>
      <c r="H181" s="411" t="s">
        <v>772</v>
      </c>
      <c r="I181" s="411" t="s">
        <v>772</v>
      </c>
      <c r="J181" s="411" t="s">
        <v>772</v>
      </c>
      <c r="K181" s="411" t="s">
        <v>772</v>
      </c>
      <c r="P181" s="354"/>
      <c r="Q181" s="354"/>
    </row>
    <row r="182" spans="1:17" s="31" customFormat="1" ht="12" customHeight="1" x14ac:dyDescent="0.2">
      <c r="A182" s="548"/>
      <c r="B182" s="524"/>
      <c r="C182" s="351" t="s">
        <v>262</v>
      </c>
      <c r="D182" s="394">
        <v>26258</v>
      </c>
      <c r="E182" s="411" t="s">
        <v>772</v>
      </c>
      <c r="F182" s="394">
        <v>7300</v>
      </c>
      <c r="G182" s="394">
        <v>18958</v>
      </c>
      <c r="H182" s="411" t="s">
        <v>772</v>
      </c>
      <c r="I182" s="411" t="s">
        <v>772</v>
      </c>
      <c r="J182" s="411" t="s">
        <v>772</v>
      </c>
      <c r="K182" s="411" t="s">
        <v>772</v>
      </c>
      <c r="P182" s="354"/>
      <c r="Q182" s="354"/>
    </row>
    <row r="183" spans="1:17" s="31" customFormat="1" ht="12" customHeight="1" x14ac:dyDescent="0.2">
      <c r="A183" s="548"/>
      <c r="B183" s="524"/>
      <c r="C183" s="351" t="s">
        <v>434</v>
      </c>
      <c r="D183" s="394">
        <v>1928</v>
      </c>
      <c r="E183" s="411" t="s">
        <v>772</v>
      </c>
      <c r="F183" s="394">
        <v>649</v>
      </c>
      <c r="G183" s="394">
        <v>1279</v>
      </c>
      <c r="H183" s="411" t="s">
        <v>772</v>
      </c>
      <c r="I183" s="411" t="s">
        <v>772</v>
      </c>
      <c r="J183" s="411" t="s">
        <v>772</v>
      </c>
      <c r="K183" s="411" t="s">
        <v>772</v>
      </c>
      <c r="P183" s="354"/>
      <c r="Q183" s="354"/>
    </row>
    <row r="184" spans="1:17" s="31" customFormat="1" ht="12" customHeight="1" x14ac:dyDescent="0.2">
      <c r="A184" s="548"/>
      <c r="B184" s="524"/>
      <c r="C184" s="351" t="s">
        <v>264</v>
      </c>
      <c r="D184" s="394">
        <v>3278</v>
      </c>
      <c r="E184" s="411" t="s">
        <v>772</v>
      </c>
      <c r="F184" s="394">
        <v>157</v>
      </c>
      <c r="G184" s="394">
        <v>3121</v>
      </c>
      <c r="H184" s="411" t="s">
        <v>772</v>
      </c>
      <c r="I184" s="411" t="s">
        <v>772</v>
      </c>
      <c r="J184" s="411" t="s">
        <v>772</v>
      </c>
      <c r="K184" s="411" t="s">
        <v>772</v>
      </c>
      <c r="P184" s="354"/>
      <c r="Q184" s="354"/>
    </row>
    <row r="185" spans="1:17" s="31" customFormat="1" ht="12" customHeight="1" x14ac:dyDescent="0.2">
      <c r="A185" s="548"/>
      <c r="B185" s="524"/>
      <c r="C185" s="351" t="s">
        <v>435</v>
      </c>
      <c r="D185" s="394">
        <v>1764</v>
      </c>
      <c r="E185" s="411" t="s">
        <v>772</v>
      </c>
      <c r="F185" s="394">
        <v>464</v>
      </c>
      <c r="G185" s="394">
        <v>1300</v>
      </c>
      <c r="H185" s="411" t="s">
        <v>772</v>
      </c>
      <c r="I185" s="411" t="s">
        <v>772</v>
      </c>
      <c r="J185" s="411" t="s">
        <v>772</v>
      </c>
      <c r="K185" s="411" t="s">
        <v>772</v>
      </c>
      <c r="P185" s="354"/>
      <c r="Q185" s="354"/>
    </row>
    <row r="186" spans="1:17" s="31" customFormat="1" ht="12" customHeight="1" x14ac:dyDescent="0.2">
      <c r="A186" s="548"/>
      <c r="B186" s="524"/>
      <c r="C186" s="351" t="s">
        <v>132</v>
      </c>
      <c r="D186" s="394">
        <v>1372</v>
      </c>
      <c r="E186" s="411" t="s">
        <v>772</v>
      </c>
      <c r="F186" s="394">
        <v>250</v>
      </c>
      <c r="G186" s="394">
        <v>1122</v>
      </c>
      <c r="H186" s="411" t="s">
        <v>772</v>
      </c>
      <c r="I186" s="411" t="s">
        <v>772</v>
      </c>
      <c r="J186" s="411" t="s">
        <v>772</v>
      </c>
      <c r="K186" s="411" t="s">
        <v>772</v>
      </c>
      <c r="P186" s="354"/>
      <c r="Q186" s="354"/>
    </row>
    <row r="187" spans="1:17" s="31" customFormat="1" ht="12" customHeight="1" x14ac:dyDescent="0.2">
      <c r="A187" s="548"/>
      <c r="B187" s="525" t="s">
        <v>265</v>
      </c>
      <c r="C187" s="351" t="s">
        <v>125</v>
      </c>
      <c r="D187" s="394">
        <v>65188</v>
      </c>
      <c r="E187" s="411" t="s">
        <v>772</v>
      </c>
      <c r="F187" s="394">
        <v>14977</v>
      </c>
      <c r="G187" s="394">
        <v>37172</v>
      </c>
      <c r="H187" s="411" t="s">
        <v>772</v>
      </c>
      <c r="I187" s="411" t="s">
        <v>772</v>
      </c>
      <c r="J187" s="411" t="s">
        <v>772</v>
      </c>
      <c r="K187" s="411" t="s">
        <v>772</v>
      </c>
      <c r="P187" s="354"/>
      <c r="Q187" s="354"/>
    </row>
    <row r="188" spans="1:17" s="31" customFormat="1" ht="12" customHeight="1" x14ac:dyDescent="0.2">
      <c r="A188" s="548"/>
      <c r="B188" s="524"/>
      <c r="C188" s="351" t="s">
        <v>436</v>
      </c>
      <c r="D188" s="394">
        <v>785</v>
      </c>
      <c r="E188" s="411" t="s">
        <v>772</v>
      </c>
      <c r="F188" s="394">
        <v>306</v>
      </c>
      <c r="G188" s="394">
        <v>479</v>
      </c>
      <c r="H188" s="411" t="s">
        <v>772</v>
      </c>
      <c r="I188" s="411" t="s">
        <v>772</v>
      </c>
      <c r="J188" s="411" t="s">
        <v>772</v>
      </c>
      <c r="K188" s="411" t="s">
        <v>772</v>
      </c>
      <c r="P188" s="354"/>
      <c r="Q188" s="354"/>
    </row>
    <row r="189" spans="1:17" s="31" customFormat="1" ht="12" customHeight="1" x14ac:dyDescent="0.2">
      <c r="A189" s="548"/>
      <c r="B189" s="524"/>
      <c r="C189" s="351" t="s">
        <v>267</v>
      </c>
      <c r="D189" s="394">
        <v>16789</v>
      </c>
      <c r="E189" s="411" t="s">
        <v>772</v>
      </c>
      <c r="F189" s="394">
        <v>2527</v>
      </c>
      <c r="G189" s="394">
        <v>6420</v>
      </c>
      <c r="H189" s="411" t="s">
        <v>772</v>
      </c>
      <c r="I189" s="411" t="s">
        <v>772</v>
      </c>
      <c r="J189" s="411" t="s">
        <v>772</v>
      </c>
      <c r="K189" s="411" t="s">
        <v>772</v>
      </c>
      <c r="P189" s="354"/>
      <c r="Q189" s="354"/>
    </row>
    <row r="190" spans="1:17" s="31" customFormat="1" ht="12" customHeight="1" x14ac:dyDescent="0.2">
      <c r="A190" s="548"/>
      <c r="B190" s="524"/>
      <c r="C190" s="351" t="s">
        <v>437</v>
      </c>
      <c r="D190" s="394">
        <v>1499</v>
      </c>
      <c r="E190" s="411" t="s">
        <v>772</v>
      </c>
      <c r="F190" s="394">
        <v>457</v>
      </c>
      <c r="G190" s="394">
        <v>1042</v>
      </c>
      <c r="H190" s="411" t="s">
        <v>772</v>
      </c>
      <c r="I190" s="411" t="s">
        <v>772</v>
      </c>
      <c r="J190" s="411" t="s">
        <v>772</v>
      </c>
      <c r="K190" s="411" t="s">
        <v>772</v>
      </c>
      <c r="P190" s="354"/>
      <c r="Q190" s="354"/>
    </row>
    <row r="191" spans="1:17" s="31" customFormat="1" ht="12" customHeight="1" x14ac:dyDescent="0.2">
      <c r="A191" s="548"/>
      <c r="B191" s="524"/>
      <c r="C191" s="351" t="s">
        <v>266</v>
      </c>
      <c r="D191" s="394">
        <v>4154</v>
      </c>
      <c r="E191" s="411" t="s">
        <v>772</v>
      </c>
      <c r="F191" s="394">
        <v>954</v>
      </c>
      <c r="G191" s="394">
        <v>3200</v>
      </c>
      <c r="H191" s="411" t="s">
        <v>772</v>
      </c>
      <c r="I191" s="411" t="s">
        <v>772</v>
      </c>
      <c r="J191" s="411" t="s">
        <v>772</v>
      </c>
      <c r="K191" s="411" t="s">
        <v>772</v>
      </c>
      <c r="P191" s="354"/>
      <c r="Q191" s="354"/>
    </row>
    <row r="192" spans="1:17" s="31" customFormat="1" ht="12" customHeight="1" x14ac:dyDescent="0.2">
      <c r="A192" s="548"/>
      <c r="B192" s="524"/>
      <c r="C192" s="351" t="s">
        <v>438</v>
      </c>
      <c r="D192" s="394">
        <v>1090</v>
      </c>
      <c r="E192" s="411" t="s">
        <v>772</v>
      </c>
      <c r="F192" s="394">
        <v>491</v>
      </c>
      <c r="G192" s="394">
        <v>599</v>
      </c>
      <c r="H192" s="411" t="s">
        <v>772</v>
      </c>
      <c r="I192" s="411" t="s">
        <v>772</v>
      </c>
      <c r="J192" s="411" t="s">
        <v>772</v>
      </c>
      <c r="K192" s="411" t="s">
        <v>772</v>
      </c>
      <c r="P192" s="354"/>
      <c r="Q192" s="354"/>
    </row>
    <row r="193" spans="1:17" s="31" customFormat="1" ht="12" customHeight="1" x14ac:dyDescent="0.2">
      <c r="A193" s="548"/>
      <c r="B193" s="524"/>
      <c r="C193" s="351" t="s">
        <v>269</v>
      </c>
      <c r="D193" s="394">
        <v>36144</v>
      </c>
      <c r="E193" s="411" t="s">
        <v>772</v>
      </c>
      <c r="F193" s="394">
        <v>9182</v>
      </c>
      <c r="G193" s="394">
        <v>21765</v>
      </c>
      <c r="H193" s="411" t="s">
        <v>772</v>
      </c>
      <c r="I193" s="411" t="s">
        <v>772</v>
      </c>
      <c r="J193" s="411" t="s">
        <v>772</v>
      </c>
      <c r="K193" s="411" t="s">
        <v>772</v>
      </c>
      <c r="P193" s="354"/>
      <c r="Q193" s="354"/>
    </row>
    <row r="194" spans="1:17" s="31" customFormat="1" ht="12" customHeight="1" x14ac:dyDescent="0.2">
      <c r="A194" s="548"/>
      <c r="B194" s="524"/>
      <c r="C194" s="351" t="s">
        <v>270</v>
      </c>
      <c r="D194" s="394">
        <v>3982</v>
      </c>
      <c r="E194" s="411" t="s">
        <v>772</v>
      </c>
      <c r="F194" s="394">
        <v>796</v>
      </c>
      <c r="G194" s="394">
        <v>3186</v>
      </c>
      <c r="H194" s="411" t="s">
        <v>772</v>
      </c>
      <c r="I194" s="411" t="s">
        <v>772</v>
      </c>
      <c r="J194" s="411" t="s">
        <v>772</v>
      </c>
      <c r="K194" s="411" t="s">
        <v>772</v>
      </c>
      <c r="P194" s="354"/>
      <c r="Q194" s="354"/>
    </row>
    <row r="195" spans="1:17" s="31" customFormat="1" ht="12" customHeight="1" x14ac:dyDescent="0.2">
      <c r="A195" s="548"/>
      <c r="B195" s="524"/>
      <c r="C195" s="351" t="s">
        <v>132</v>
      </c>
      <c r="D195" s="394">
        <v>745</v>
      </c>
      <c r="E195" s="411" t="s">
        <v>772</v>
      </c>
      <c r="F195" s="394">
        <v>264</v>
      </c>
      <c r="G195" s="394">
        <v>481</v>
      </c>
      <c r="H195" s="411" t="s">
        <v>772</v>
      </c>
      <c r="I195" s="411" t="s">
        <v>772</v>
      </c>
      <c r="J195" s="411" t="s">
        <v>772</v>
      </c>
      <c r="K195" s="411" t="s">
        <v>772</v>
      </c>
      <c r="P195" s="354"/>
      <c r="Q195" s="354"/>
    </row>
    <row r="196" spans="1:17" s="31" customFormat="1" ht="12" customHeight="1" x14ac:dyDescent="0.2">
      <c r="A196" s="548"/>
      <c r="B196" s="525" t="s">
        <v>271</v>
      </c>
      <c r="C196" s="351" t="s">
        <v>125</v>
      </c>
      <c r="D196" s="394">
        <v>352799</v>
      </c>
      <c r="E196" s="411" t="s">
        <v>772</v>
      </c>
      <c r="F196" s="394">
        <v>195798</v>
      </c>
      <c r="G196" s="394">
        <v>103200</v>
      </c>
      <c r="H196" s="411" t="s">
        <v>772</v>
      </c>
      <c r="I196" s="411" t="s">
        <v>772</v>
      </c>
      <c r="J196" s="411" t="s">
        <v>772</v>
      </c>
      <c r="K196" s="411" t="s">
        <v>772</v>
      </c>
      <c r="P196" s="354"/>
      <c r="Q196" s="354"/>
    </row>
    <row r="197" spans="1:17" s="31" customFormat="1" ht="12" customHeight="1" x14ac:dyDescent="0.2">
      <c r="A197" s="548"/>
      <c r="B197" s="524"/>
      <c r="C197" s="351" t="s">
        <v>272</v>
      </c>
      <c r="D197" s="394">
        <v>44267</v>
      </c>
      <c r="E197" s="411" t="s">
        <v>772</v>
      </c>
      <c r="F197" s="394">
        <v>22107</v>
      </c>
      <c r="G197" s="394">
        <v>8286</v>
      </c>
      <c r="H197" s="411" t="s">
        <v>772</v>
      </c>
      <c r="I197" s="411" t="s">
        <v>772</v>
      </c>
      <c r="J197" s="411" t="s">
        <v>772</v>
      </c>
      <c r="K197" s="411" t="s">
        <v>772</v>
      </c>
      <c r="P197" s="354"/>
      <c r="Q197" s="354"/>
    </row>
    <row r="198" spans="1:17" s="31" customFormat="1" ht="12" customHeight="1" x14ac:dyDescent="0.2">
      <c r="A198" s="548"/>
      <c r="B198" s="524"/>
      <c r="C198" s="351" t="s">
        <v>276</v>
      </c>
      <c r="D198" s="394">
        <v>128502</v>
      </c>
      <c r="E198" s="411" t="s">
        <v>772</v>
      </c>
      <c r="F198" s="394">
        <v>76130</v>
      </c>
      <c r="G198" s="394">
        <v>36944</v>
      </c>
      <c r="H198" s="411" t="s">
        <v>772</v>
      </c>
      <c r="I198" s="411" t="s">
        <v>772</v>
      </c>
      <c r="J198" s="411" t="s">
        <v>772</v>
      </c>
      <c r="K198" s="411" t="s">
        <v>772</v>
      </c>
      <c r="P198" s="354"/>
      <c r="Q198" s="354"/>
    </row>
    <row r="199" spans="1:17" s="31" customFormat="1" ht="12" customHeight="1" x14ac:dyDescent="0.2">
      <c r="A199" s="548"/>
      <c r="B199" s="524"/>
      <c r="C199" s="351" t="s">
        <v>273</v>
      </c>
      <c r="D199" s="394">
        <v>9645</v>
      </c>
      <c r="E199" s="411" t="s">
        <v>772</v>
      </c>
      <c r="F199" s="394">
        <v>3224</v>
      </c>
      <c r="G199" s="394">
        <v>6421</v>
      </c>
      <c r="H199" s="411" t="s">
        <v>772</v>
      </c>
      <c r="I199" s="411" t="s">
        <v>772</v>
      </c>
      <c r="J199" s="411" t="s">
        <v>772</v>
      </c>
      <c r="K199" s="411" t="s">
        <v>772</v>
      </c>
      <c r="P199" s="354"/>
      <c r="Q199" s="354"/>
    </row>
    <row r="200" spans="1:17" s="31" customFormat="1" ht="12" customHeight="1" x14ac:dyDescent="0.2">
      <c r="A200" s="548"/>
      <c r="B200" s="524"/>
      <c r="C200" s="351" t="s">
        <v>274</v>
      </c>
      <c r="D200" s="394">
        <v>5862</v>
      </c>
      <c r="E200" s="411" t="s">
        <v>772</v>
      </c>
      <c r="F200" s="394">
        <v>2447</v>
      </c>
      <c r="G200" s="394">
        <v>3415</v>
      </c>
      <c r="H200" s="411" t="s">
        <v>772</v>
      </c>
      <c r="I200" s="411" t="s">
        <v>772</v>
      </c>
      <c r="J200" s="411" t="s">
        <v>772</v>
      </c>
      <c r="K200" s="411" t="s">
        <v>772</v>
      </c>
      <c r="P200" s="354"/>
      <c r="Q200" s="354"/>
    </row>
    <row r="201" spans="1:17" s="31" customFormat="1" ht="12" customHeight="1" x14ac:dyDescent="0.2">
      <c r="A201" s="548"/>
      <c r="B201" s="524"/>
      <c r="C201" s="351" t="s">
        <v>275</v>
      </c>
      <c r="D201" s="394">
        <v>163406</v>
      </c>
      <c r="E201" s="411" t="s">
        <v>772</v>
      </c>
      <c r="F201" s="394">
        <v>91470</v>
      </c>
      <c r="G201" s="394">
        <v>47437</v>
      </c>
      <c r="H201" s="411" t="s">
        <v>772</v>
      </c>
      <c r="I201" s="411" t="s">
        <v>772</v>
      </c>
      <c r="J201" s="411" t="s">
        <v>772</v>
      </c>
      <c r="K201" s="411" t="s">
        <v>772</v>
      </c>
      <c r="P201" s="354"/>
      <c r="Q201" s="354"/>
    </row>
    <row r="202" spans="1:17" s="31" customFormat="1" ht="12" customHeight="1" x14ac:dyDescent="0.2">
      <c r="A202" s="548"/>
      <c r="B202" s="524"/>
      <c r="C202" s="351" t="s">
        <v>439</v>
      </c>
      <c r="D202" s="394">
        <v>517</v>
      </c>
      <c r="E202" s="411" t="s">
        <v>772</v>
      </c>
      <c r="F202" s="394">
        <v>255</v>
      </c>
      <c r="G202" s="394">
        <v>262</v>
      </c>
      <c r="H202" s="411" t="s">
        <v>772</v>
      </c>
      <c r="I202" s="411" t="s">
        <v>772</v>
      </c>
      <c r="J202" s="411" t="s">
        <v>772</v>
      </c>
      <c r="K202" s="411" t="s">
        <v>772</v>
      </c>
      <c r="P202" s="354"/>
      <c r="Q202" s="354"/>
    </row>
    <row r="203" spans="1:17" s="31" customFormat="1" ht="12" customHeight="1" x14ac:dyDescent="0.2">
      <c r="A203" s="548"/>
      <c r="B203" s="524"/>
      <c r="C203" s="351" t="s">
        <v>132</v>
      </c>
      <c r="D203" s="394">
        <v>600</v>
      </c>
      <c r="E203" s="411" t="s">
        <v>772</v>
      </c>
      <c r="F203" s="394">
        <v>165</v>
      </c>
      <c r="G203" s="394">
        <v>435</v>
      </c>
      <c r="H203" s="411" t="s">
        <v>772</v>
      </c>
      <c r="I203" s="411" t="s">
        <v>772</v>
      </c>
      <c r="J203" s="411" t="s">
        <v>772</v>
      </c>
      <c r="K203" s="411" t="s">
        <v>772</v>
      </c>
      <c r="P203" s="354"/>
      <c r="Q203" s="354"/>
    </row>
    <row r="204" spans="1:17" s="31" customFormat="1" ht="12" customHeight="1" x14ac:dyDescent="0.2">
      <c r="A204" s="548"/>
      <c r="B204" s="525" t="s">
        <v>277</v>
      </c>
      <c r="C204" s="351" t="s">
        <v>125</v>
      </c>
      <c r="D204" s="394">
        <v>40372</v>
      </c>
      <c r="E204" s="411" t="s">
        <v>772</v>
      </c>
      <c r="F204" s="394">
        <v>9989</v>
      </c>
      <c r="G204" s="394">
        <v>12680</v>
      </c>
      <c r="H204" s="411" t="s">
        <v>772</v>
      </c>
      <c r="I204" s="411" t="s">
        <v>772</v>
      </c>
      <c r="J204" s="411" t="s">
        <v>772</v>
      </c>
      <c r="K204" s="411" t="s">
        <v>772</v>
      </c>
      <c r="P204" s="354"/>
      <c r="Q204" s="354"/>
    </row>
    <row r="205" spans="1:17" s="31" customFormat="1" ht="12" customHeight="1" x14ac:dyDescent="0.2">
      <c r="A205" s="548"/>
      <c r="B205" s="524"/>
      <c r="C205" s="351" t="s">
        <v>279</v>
      </c>
      <c r="D205" s="394">
        <v>29463</v>
      </c>
      <c r="E205" s="411" t="s">
        <v>772</v>
      </c>
      <c r="F205" s="394">
        <v>8932</v>
      </c>
      <c r="G205" s="394">
        <v>10619</v>
      </c>
      <c r="H205" s="411" t="s">
        <v>772</v>
      </c>
      <c r="I205" s="411" t="s">
        <v>772</v>
      </c>
      <c r="J205" s="411" t="s">
        <v>772</v>
      </c>
      <c r="K205" s="411" t="s">
        <v>772</v>
      </c>
      <c r="P205" s="354"/>
      <c r="Q205" s="354"/>
    </row>
    <row r="206" spans="1:17" s="31" customFormat="1" ht="12" customHeight="1" x14ac:dyDescent="0.2">
      <c r="A206" s="548"/>
      <c r="B206" s="524"/>
      <c r="C206" s="351" t="s">
        <v>278</v>
      </c>
      <c r="D206" s="394">
        <v>8540</v>
      </c>
      <c r="E206" s="411" t="s">
        <v>772</v>
      </c>
      <c r="F206" s="394">
        <v>272</v>
      </c>
      <c r="G206" s="394">
        <v>477</v>
      </c>
      <c r="H206" s="411" t="s">
        <v>772</v>
      </c>
      <c r="I206" s="411" t="s">
        <v>772</v>
      </c>
      <c r="J206" s="411" t="s">
        <v>772</v>
      </c>
      <c r="K206" s="411" t="s">
        <v>772</v>
      </c>
      <c r="P206" s="354"/>
      <c r="Q206" s="354"/>
    </row>
    <row r="207" spans="1:17" s="31" customFormat="1" ht="12" customHeight="1" x14ac:dyDescent="0.2">
      <c r="A207" s="548"/>
      <c r="B207" s="524"/>
      <c r="C207" s="351" t="s">
        <v>440</v>
      </c>
      <c r="D207" s="394">
        <v>731</v>
      </c>
      <c r="E207" s="411" t="s">
        <v>772</v>
      </c>
      <c r="F207" s="394">
        <v>287</v>
      </c>
      <c r="G207" s="394">
        <v>444</v>
      </c>
      <c r="H207" s="411" t="s">
        <v>772</v>
      </c>
      <c r="I207" s="411" t="s">
        <v>772</v>
      </c>
      <c r="J207" s="411" t="s">
        <v>772</v>
      </c>
      <c r="K207" s="411" t="s">
        <v>772</v>
      </c>
      <c r="P207" s="354"/>
      <c r="Q207" s="354"/>
    </row>
    <row r="208" spans="1:17" s="31" customFormat="1" ht="12" customHeight="1" x14ac:dyDescent="0.2">
      <c r="A208" s="548"/>
      <c r="B208" s="524"/>
      <c r="C208" s="351" t="s">
        <v>441</v>
      </c>
      <c r="D208" s="394">
        <v>820</v>
      </c>
      <c r="E208" s="411" t="s">
        <v>772</v>
      </c>
      <c r="F208" s="394">
        <v>257</v>
      </c>
      <c r="G208" s="394">
        <v>563</v>
      </c>
      <c r="H208" s="411" t="s">
        <v>772</v>
      </c>
      <c r="I208" s="411" t="s">
        <v>772</v>
      </c>
      <c r="J208" s="411" t="s">
        <v>772</v>
      </c>
      <c r="K208" s="411" t="s">
        <v>772</v>
      </c>
      <c r="P208" s="354"/>
      <c r="Q208" s="354"/>
    </row>
    <row r="209" spans="1:17" s="31" customFormat="1" ht="12" customHeight="1" x14ac:dyDescent="0.2">
      <c r="A209" s="548"/>
      <c r="B209" s="524"/>
      <c r="C209" s="351" t="s">
        <v>442</v>
      </c>
      <c r="D209" s="394">
        <v>810</v>
      </c>
      <c r="E209" s="411" t="s">
        <v>772</v>
      </c>
      <c r="F209" s="394">
        <v>240</v>
      </c>
      <c r="G209" s="394">
        <v>570</v>
      </c>
      <c r="H209" s="411" t="s">
        <v>772</v>
      </c>
      <c r="I209" s="411" t="s">
        <v>772</v>
      </c>
      <c r="J209" s="411" t="s">
        <v>772</v>
      </c>
      <c r="K209" s="411" t="s">
        <v>772</v>
      </c>
      <c r="P209" s="354"/>
      <c r="Q209" s="354"/>
    </row>
    <row r="210" spans="1:17" s="31" customFormat="1" ht="12" customHeight="1" x14ac:dyDescent="0.2">
      <c r="A210" s="548"/>
      <c r="B210" s="524"/>
      <c r="C210" s="351" t="s">
        <v>132</v>
      </c>
      <c r="D210" s="394">
        <v>8</v>
      </c>
      <c r="E210" s="411" t="s">
        <v>772</v>
      </c>
      <c r="F210" s="394">
        <v>1</v>
      </c>
      <c r="G210" s="394">
        <v>7</v>
      </c>
      <c r="H210" s="411" t="s">
        <v>772</v>
      </c>
      <c r="I210" s="411" t="s">
        <v>772</v>
      </c>
      <c r="J210" s="411" t="s">
        <v>772</v>
      </c>
      <c r="K210" s="411" t="s">
        <v>772</v>
      </c>
      <c r="P210" s="354"/>
      <c r="Q210" s="354"/>
    </row>
    <row r="211" spans="1:17" s="31" customFormat="1" ht="12" customHeight="1" x14ac:dyDescent="0.2">
      <c r="A211" s="548"/>
      <c r="B211" s="525" t="s">
        <v>443</v>
      </c>
      <c r="C211" s="351" t="s">
        <v>125</v>
      </c>
      <c r="D211" s="394">
        <v>5928</v>
      </c>
      <c r="E211" s="411" t="s">
        <v>772</v>
      </c>
      <c r="F211" s="394">
        <v>2743</v>
      </c>
      <c r="G211" s="394">
        <v>3185</v>
      </c>
      <c r="H211" s="411" t="s">
        <v>772</v>
      </c>
      <c r="I211" s="411" t="s">
        <v>772</v>
      </c>
      <c r="J211" s="411" t="s">
        <v>772</v>
      </c>
      <c r="K211" s="411" t="s">
        <v>772</v>
      </c>
      <c r="P211" s="354"/>
      <c r="Q211" s="354"/>
    </row>
    <row r="212" spans="1:17" s="31" customFormat="1" ht="12" customHeight="1" x14ac:dyDescent="0.2">
      <c r="A212" s="548"/>
      <c r="B212" s="524"/>
      <c r="C212" s="351" t="s">
        <v>444</v>
      </c>
      <c r="D212" s="394">
        <v>987</v>
      </c>
      <c r="E212" s="411" t="s">
        <v>772</v>
      </c>
      <c r="F212" s="394">
        <v>504</v>
      </c>
      <c r="G212" s="394">
        <v>483</v>
      </c>
      <c r="H212" s="411" t="s">
        <v>772</v>
      </c>
      <c r="I212" s="411" t="s">
        <v>772</v>
      </c>
      <c r="J212" s="411" t="s">
        <v>772</v>
      </c>
      <c r="K212" s="411" t="s">
        <v>772</v>
      </c>
      <c r="P212" s="354"/>
      <c r="Q212" s="354"/>
    </row>
    <row r="213" spans="1:17" s="31" customFormat="1" ht="12" customHeight="1" x14ac:dyDescent="0.2">
      <c r="A213" s="548"/>
      <c r="B213" s="524"/>
      <c r="C213" s="351" t="s">
        <v>445</v>
      </c>
      <c r="D213" s="394">
        <v>574</v>
      </c>
      <c r="E213" s="411" t="s">
        <v>772</v>
      </c>
      <c r="F213" s="394">
        <v>95</v>
      </c>
      <c r="G213" s="394">
        <v>479</v>
      </c>
      <c r="H213" s="411" t="s">
        <v>772</v>
      </c>
      <c r="I213" s="411" t="s">
        <v>772</v>
      </c>
      <c r="J213" s="411" t="s">
        <v>772</v>
      </c>
      <c r="K213" s="411" t="s">
        <v>772</v>
      </c>
      <c r="P213" s="354"/>
      <c r="Q213" s="354"/>
    </row>
    <row r="214" spans="1:17" s="31" customFormat="1" ht="12" customHeight="1" x14ac:dyDescent="0.2">
      <c r="A214" s="548"/>
      <c r="B214" s="524"/>
      <c r="C214" s="351" t="s">
        <v>446</v>
      </c>
      <c r="D214" s="394">
        <v>3076</v>
      </c>
      <c r="E214" s="411" t="s">
        <v>772</v>
      </c>
      <c r="F214" s="394">
        <v>1693</v>
      </c>
      <c r="G214" s="394">
        <v>1383</v>
      </c>
      <c r="H214" s="411" t="s">
        <v>772</v>
      </c>
      <c r="I214" s="411" t="s">
        <v>772</v>
      </c>
      <c r="J214" s="411" t="s">
        <v>772</v>
      </c>
      <c r="K214" s="411" t="s">
        <v>772</v>
      </c>
      <c r="P214" s="354"/>
      <c r="Q214" s="354"/>
    </row>
    <row r="215" spans="1:17" s="31" customFormat="1" ht="12" customHeight="1" x14ac:dyDescent="0.2">
      <c r="A215" s="548"/>
      <c r="B215" s="524"/>
      <c r="C215" s="351" t="s">
        <v>447</v>
      </c>
      <c r="D215" s="394">
        <v>791</v>
      </c>
      <c r="E215" s="411" t="s">
        <v>772</v>
      </c>
      <c r="F215" s="394">
        <v>321</v>
      </c>
      <c r="G215" s="394">
        <v>470</v>
      </c>
      <c r="H215" s="411" t="s">
        <v>772</v>
      </c>
      <c r="I215" s="411" t="s">
        <v>772</v>
      </c>
      <c r="J215" s="411" t="s">
        <v>772</v>
      </c>
      <c r="K215" s="411" t="s">
        <v>772</v>
      </c>
      <c r="P215" s="354"/>
      <c r="Q215" s="354"/>
    </row>
    <row r="216" spans="1:17" s="31" customFormat="1" ht="12" customHeight="1" x14ac:dyDescent="0.2">
      <c r="A216" s="548"/>
      <c r="B216" s="524"/>
      <c r="C216" s="351" t="s">
        <v>132</v>
      </c>
      <c r="D216" s="394">
        <v>500</v>
      </c>
      <c r="E216" s="411" t="s">
        <v>772</v>
      </c>
      <c r="F216" s="394">
        <v>130</v>
      </c>
      <c r="G216" s="394">
        <v>370</v>
      </c>
      <c r="H216" s="411" t="s">
        <v>772</v>
      </c>
      <c r="I216" s="411" t="s">
        <v>772</v>
      </c>
      <c r="J216" s="411" t="s">
        <v>772</v>
      </c>
      <c r="K216" s="411" t="s">
        <v>772</v>
      </c>
      <c r="P216" s="354"/>
      <c r="Q216" s="354"/>
    </row>
    <row r="217" spans="1:17" s="31" customFormat="1" ht="12" customHeight="1" x14ac:dyDescent="0.2">
      <c r="A217" s="548"/>
      <c r="B217" s="525" t="s">
        <v>408</v>
      </c>
      <c r="C217" s="351" t="s">
        <v>125</v>
      </c>
      <c r="D217" s="394">
        <v>224697</v>
      </c>
      <c r="E217" s="411" t="s">
        <v>772</v>
      </c>
      <c r="F217" s="394">
        <v>36428</v>
      </c>
      <c r="G217" s="394">
        <v>91042</v>
      </c>
      <c r="H217" s="411" t="s">
        <v>772</v>
      </c>
      <c r="I217" s="411" t="s">
        <v>772</v>
      </c>
      <c r="J217" s="411" t="s">
        <v>772</v>
      </c>
      <c r="K217" s="411" t="s">
        <v>772</v>
      </c>
      <c r="P217" s="354"/>
      <c r="Q217" s="354"/>
    </row>
    <row r="218" spans="1:17" s="31" customFormat="1" ht="12" customHeight="1" x14ac:dyDescent="0.2">
      <c r="A218" s="548"/>
      <c r="B218" s="524"/>
      <c r="C218" s="351" t="s">
        <v>281</v>
      </c>
      <c r="D218" s="394">
        <v>57231</v>
      </c>
      <c r="E218" s="411" t="s">
        <v>772</v>
      </c>
      <c r="F218" s="394">
        <v>6973</v>
      </c>
      <c r="G218" s="394">
        <v>37897</v>
      </c>
      <c r="H218" s="411" t="s">
        <v>772</v>
      </c>
      <c r="I218" s="411" t="s">
        <v>772</v>
      </c>
      <c r="J218" s="411" t="s">
        <v>772</v>
      </c>
      <c r="K218" s="411" t="s">
        <v>772</v>
      </c>
      <c r="P218" s="354"/>
      <c r="Q218" s="354"/>
    </row>
    <row r="219" spans="1:17" s="31" customFormat="1" ht="12" customHeight="1" x14ac:dyDescent="0.2">
      <c r="A219" s="548"/>
      <c r="B219" s="524"/>
      <c r="C219" s="351" t="s">
        <v>282</v>
      </c>
      <c r="D219" s="394">
        <v>7448</v>
      </c>
      <c r="E219" s="411" t="s">
        <v>772</v>
      </c>
      <c r="F219" s="394">
        <v>0</v>
      </c>
      <c r="G219" s="394">
        <v>112</v>
      </c>
      <c r="H219" s="411" t="s">
        <v>772</v>
      </c>
      <c r="I219" s="411" t="s">
        <v>772</v>
      </c>
      <c r="J219" s="411" t="s">
        <v>772</v>
      </c>
      <c r="K219" s="411" t="s">
        <v>772</v>
      </c>
      <c r="P219" s="354"/>
      <c r="Q219" s="354"/>
    </row>
    <row r="220" spans="1:17" s="31" customFormat="1" ht="12" customHeight="1" x14ac:dyDescent="0.2">
      <c r="A220" s="548"/>
      <c r="B220" s="524"/>
      <c r="C220" s="351" t="s">
        <v>283</v>
      </c>
      <c r="D220" s="394">
        <v>5946</v>
      </c>
      <c r="E220" s="411" t="s">
        <v>772</v>
      </c>
      <c r="F220" s="394">
        <v>355</v>
      </c>
      <c r="G220" s="394">
        <v>5591</v>
      </c>
      <c r="H220" s="411" t="s">
        <v>772</v>
      </c>
      <c r="I220" s="411" t="s">
        <v>772</v>
      </c>
      <c r="J220" s="411" t="s">
        <v>772</v>
      </c>
      <c r="K220" s="411" t="s">
        <v>772</v>
      </c>
      <c r="P220" s="354"/>
      <c r="Q220" s="354"/>
    </row>
    <row r="221" spans="1:17" s="31" customFormat="1" ht="12" customHeight="1" x14ac:dyDescent="0.2">
      <c r="A221" s="548"/>
      <c r="B221" s="524"/>
      <c r="C221" s="351" t="s">
        <v>280</v>
      </c>
      <c r="D221" s="394">
        <v>148777</v>
      </c>
      <c r="E221" s="411" t="s">
        <v>772</v>
      </c>
      <c r="F221" s="394">
        <v>26253</v>
      </c>
      <c r="G221" s="394">
        <v>44994</v>
      </c>
      <c r="H221" s="411" t="s">
        <v>772</v>
      </c>
      <c r="I221" s="411" t="s">
        <v>772</v>
      </c>
      <c r="J221" s="411" t="s">
        <v>772</v>
      </c>
      <c r="K221" s="411" t="s">
        <v>772</v>
      </c>
      <c r="P221" s="354"/>
      <c r="Q221" s="354"/>
    </row>
    <row r="222" spans="1:17" s="31" customFormat="1" ht="12" customHeight="1" x14ac:dyDescent="0.2">
      <c r="A222" s="548"/>
      <c r="B222" s="524"/>
      <c r="C222" s="351" t="s">
        <v>284</v>
      </c>
      <c r="D222" s="394">
        <v>5295</v>
      </c>
      <c r="E222" s="411" t="s">
        <v>772</v>
      </c>
      <c r="F222" s="394">
        <v>2847</v>
      </c>
      <c r="G222" s="394">
        <v>2448</v>
      </c>
      <c r="H222" s="411" t="s">
        <v>772</v>
      </c>
      <c r="I222" s="411" t="s">
        <v>772</v>
      </c>
      <c r="J222" s="411" t="s">
        <v>772</v>
      </c>
      <c r="K222" s="411" t="s">
        <v>772</v>
      </c>
      <c r="P222" s="354"/>
      <c r="Q222" s="354"/>
    </row>
    <row r="223" spans="1:17" s="31" customFormat="1" ht="12" customHeight="1" x14ac:dyDescent="0.2">
      <c r="A223" s="548"/>
      <c r="B223" s="525" t="s">
        <v>285</v>
      </c>
      <c r="C223" s="351" t="s">
        <v>125</v>
      </c>
      <c r="D223" s="394">
        <v>1924</v>
      </c>
      <c r="E223" s="411" t="s">
        <v>772</v>
      </c>
      <c r="F223" s="394">
        <v>371</v>
      </c>
      <c r="G223" s="394">
        <v>1553</v>
      </c>
      <c r="H223" s="411" t="s">
        <v>772</v>
      </c>
      <c r="I223" s="411" t="s">
        <v>772</v>
      </c>
      <c r="J223" s="411" t="s">
        <v>772</v>
      </c>
      <c r="K223" s="411" t="s">
        <v>772</v>
      </c>
      <c r="P223" s="354"/>
      <c r="Q223" s="354"/>
    </row>
    <row r="224" spans="1:17" s="31" customFormat="1" ht="12" customHeight="1" x14ac:dyDescent="0.2">
      <c r="A224" s="548"/>
      <c r="B224" s="524"/>
      <c r="C224" s="351" t="s">
        <v>448</v>
      </c>
      <c r="D224" s="394">
        <v>1867</v>
      </c>
      <c r="E224" s="411" t="s">
        <v>772</v>
      </c>
      <c r="F224" s="394">
        <v>371</v>
      </c>
      <c r="G224" s="394">
        <v>1496</v>
      </c>
      <c r="H224" s="411" t="s">
        <v>772</v>
      </c>
      <c r="I224" s="411" t="s">
        <v>772</v>
      </c>
      <c r="J224" s="411" t="s">
        <v>772</v>
      </c>
      <c r="K224" s="411" t="s">
        <v>772</v>
      </c>
      <c r="P224" s="354"/>
      <c r="Q224" s="354"/>
    </row>
    <row r="225" spans="1:17" s="31" customFormat="1" ht="12" customHeight="1" x14ac:dyDescent="0.2">
      <c r="A225" s="548"/>
      <c r="B225" s="524"/>
      <c r="C225" s="351" t="s">
        <v>132</v>
      </c>
      <c r="D225" s="394">
        <v>57</v>
      </c>
      <c r="E225" s="411" t="s">
        <v>772</v>
      </c>
      <c r="F225" s="394">
        <v>0</v>
      </c>
      <c r="G225" s="394">
        <v>57</v>
      </c>
      <c r="H225" s="411" t="s">
        <v>772</v>
      </c>
      <c r="I225" s="411" t="s">
        <v>772</v>
      </c>
      <c r="J225" s="411" t="s">
        <v>772</v>
      </c>
      <c r="K225" s="411" t="s">
        <v>772</v>
      </c>
      <c r="P225" s="354"/>
      <c r="Q225" s="354"/>
    </row>
    <row r="226" spans="1:17" s="31" customFormat="1" ht="12" customHeight="1" x14ac:dyDescent="0.2">
      <c r="A226" s="548"/>
      <c r="B226" s="351" t="s">
        <v>286</v>
      </c>
      <c r="C226" s="351" t="s">
        <v>287</v>
      </c>
      <c r="D226" s="394">
        <v>4159</v>
      </c>
      <c r="E226" s="411" t="s">
        <v>772</v>
      </c>
      <c r="F226" s="394">
        <v>644</v>
      </c>
      <c r="G226" s="394">
        <v>3515</v>
      </c>
      <c r="H226" s="411" t="s">
        <v>772</v>
      </c>
      <c r="I226" s="411" t="s">
        <v>772</v>
      </c>
      <c r="J226" s="411" t="s">
        <v>772</v>
      </c>
      <c r="K226" s="411" t="s">
        <v>772</v>
      </c>
      <c r="P226" s="354"/>
      <c r="Q226" s="354"/>
    </row>
    <row r="227" spans="1:17" s="31" customFormat="1" ht="12" customHeight="1" x14ac:dyDescent="0.2">
      <c r="A227" s="548"/>
      <c r="B227" s="525" t="s">
        <v>288</v>
      </c>
      <c r="C227" s="351" t="s">
        <v>125</v>
      </c>
      <c r="D227" s="394">
        <v>817312</v>
      </c>
      <c r="E227" s="411" t="s">
        <v>772</v>
      </c>
      <c r="F227" s="394">
        <v>277160</v>
      </c>
      <c r="G227" s="394">
        <v>360488</v>
      </c>
      <c r="H227" s="411" t="s">
        <v>772</v>
      </c>
      <c r="I227" s="411" t="s">
        <v>772</v>
      </c>
      <c r="J227" s="411" t="s">
        <v>772</v>
      </c>
      <c r="K227" s="411" t="s">
        <v>772</v>
      </c>
      <c r="P227" s="354"/>
      <c r="Q227" s="354"/>
    </row>
    <row r="228" spans="1:17" s="31" customFormat="1" ht="12" customHeight="1" x14ac:dyDescent="0.2">
      <c r="A228" s="548"/>
      <c r="B228" s="524"/>
      <c r="C228" s="351" t="s">
        <v>294</v>
      </c>
      <c r="D228" s="394">
        <v>54164</v>
      </c>
      <c r="E228" s="411" t="s">
        <v>772</v>
      </c>
      <c r="F228" s="394">
        <v>23317</v>
      </c>
      <c r="G228" s="394">
        <v>13698</v>
      </c>
      <c r="H228" s="411" t="s">
        <v>772</v>
      </c>
      <c r="I228" s="411" t="s">
        <v>772</v>
      </c>
      <c r="J228" s="411" t="s">
        <v>772</v>
      </c>
      <c r="K228" s="411" t="s">
        <v>772</v>
      </c>
      <c r="P228" s="354"/>
      <c r="Q228" s="354"/>
    </row>
    <row r="229" spans="1:17" s="31" customFormat="1" ht="12" customHeight="1" x14ac:dyDescent="0.2">
      <c r="A229" s="548"/>
      <c r="B229" s="524"/>
      <c r="C229" s="351" t="s">
        <v>449</v>
      </c>
      <c r="D229" s="394">
        <v>813</v>
      </c>
      <c r="E229" s="411" t="s">
        <v>772</v>
      </c>
      <c r="F229" s="394">
        <v>118</v>
      </c>
      <c r="G229" s="394">
        <v>695</v>
      </c>
      <c r="H229" s="411" t="s">
        <v>772</v>
      </c>
      <c r="I229" s="411" t="s">
        <v>772</v>
      </c>
      <c r="J229" s="411" t="s">
        <v>772</v>
      </c>
      <c r="K229" s="411" t="s">
        <v>772</v>
      </c>
      <c r="P229" s="354"/>
      <c r="Q229" s="354"/>
    </row>
    <row r="230" spans="1:17" s="31" customFormat="1" ht="12" customHeight="1" x14ac:dyDescent="0.2">
      <c r="A230" s="548"/>
      <c r="B230" s="524"/>
      <c r="C230" s="351" t="s">
        <v>296</v>
      </c>
      <c r="D230" s="394">
        <v>172395</v>
      </c>
      <c r="E230" s="411" t="s">
        <v>772</v>
      </c>
      <c r="F230" s="394">
        <v>65975</v>
      </c>
      <c r="G230" s="394">
        <v>66003</v>
      </c>
      <c r="H230" s="411" t="s">
        <v>772</v>
      </c>
      <c r="I230" s="411" t="s">
        <v>772</v>
      </c>
      <c r="J230" s="411" t="s">
        <v>772</v>
      </c>
      <c r="K230" s="411" t="s">
        <v>772</v>
      </c>
      <c r="P230" s="354"/>
      <c r="Q230" s="354"/>
    </row>
    <row r="231" spans="1:17" s="31" customFormat="1" ht="12" customHeight="1" x14ac:dyDescent="0.2">
      <c r="A231" s="548"/>
      <c r="B231" s="524"/>
      <c r="C231" s="351" t="s">
        <v>295</v>
      </c>
      <c r="D231" s="394">
        <v>11508</v>
      </c>
      <c r="E231" s="411" t="s">
        <v>772</v>
      </c>
      <c r="F231" s="394">
        <v>6375</v>
      </c>
      <c r="G231" s="394">
        <v>5133</v>
      </c>
      <c r="H231" s="411" t="s">
        <v>772</v>
      </c>
      <c r="I231" s="411" t="s">
        <v>772</v>
      </c>
      <c r="J231" s="411" t="s">
        <v>772</v>
      </c>
      <c r="K231" s="411" t="s">
        <v>772</v>
      </c>
      <c r="P231" s="354"/>
      <c r="Q231" s="354"/>
    </row>
    <row r="232" spans="1:17" s="31" customFormat="1" ht="12" customHeight="1" x14ac:dyDescent="0.2">
      <c r="A232" s="548"/>
      <c r="B232" s="524"/>
      <c r="C232" s="351" t="s">
        <v>289</v>
      </c>
      <c r="D232" s="394">
        <v>14683</v>
      </c>
      <c r="E232" s="411" t="s">
        <v>772</v>
      </c>
      <c r="F232" s="394">
        <v>258</v>
      </c>
      <c r="G232" s="394">
        <v>6819</v>
      </c>
      <c r="H232" s="411" t="s">
        <v>772</v>
      </c>
      <c r="I232" s="411" t="s">
        <v>772</v>
      </c>
      <c r="J232" s="411" t="s">
        <v>772</v>
      </c>
      <c r="K232" s="411" t="s">
        <v>772</v>
      </c>
      <c r="P232" s="354"/>
      <c r="Q232" s="354"/>
    </row>
    <row r="233" spans="1:17" s="31" customFormat="1" ht="12" customHeight="1" x14ac:dyDescent="0.2">
      <c r="A233" s="548"/>
      <c r="B233" s="524"/>
      <c r="C233" s="351" t="s">
        <v>297</v>
      </c>
      <c r="D233" s="394">
        <v>56427</v>
      </c>
      <c r="E233" s="411" t="s">
        <v>772</v>
      </c>
      <c r="F233" s="394">
        <v>19584</v>
      </c>
      <c r="G233" s="394">
        <v>26103</v>
      </c>
      <c r="H233" s="411" t="s">
        <v>772</v>
      </c>
      <c r="I233" s="411" t="s">
        <v>772</v>
      </c>
      <c r="J233" s="411" t="s">
        <v>772</v>
      </c>
      <c r="K233" s="411" t="s">
        <v>772</v>
      </c>
      <c r="P233" s="354"/>
      <c r="Q233" s="354"/>
    </row>
    <row r="234" spans="1:17" s="31" customFormat="1" ht="12" customHeight="1" x14ac:dyDescent="0.2">
      <c r="A234" s="548"/>
      <c r="B234" s="524"/>
      <c r="C234" s="351" t="s">
        <v>298</v>
      </c>
      <c r="D234" s="394">
        <v>2790</v>
      </c>
      <c r="E234" s="411" t="s">
        <v>772</v>
      </c>
      <c r="F234" s="394">
        <v>55</v>
      </c>
      <c r="G234" s="394">
        <v>2558</v>
      </c>
      <c r="H234" s="411" t="s">
        <v>772</v>
      </c>
      <c r="I234" s="411" t="s">
        <v>772</v>
      </c>
      <c r="J234" s="411" t="s">
        <v>772</v>
      </c>
      <c r="K234" s="411" t="s">
        <v>772</v>
      </c>
      <c r="P234" s="354"/>
      <c r="Q234" s="354"/>
    </row>
    <row r="235" spans="1:17" s="31" customFormat="1" ht="12" customHeight="1" x14ac:dyDescent="0.2">
      <c r="A235" s="548"/>
      <c r="B235" s="524"/>
      <c r="C235" s="351" t="s">
        <v>450</v>
      </c>
      <c r="D235" s="394">
        <v>696</v>
      </c>
      <c r="E235" s="411" t="s">
        <v>772</v>
      </c>
      <c r="F235" s="394">
        <v>26</v>
      </c>
      <c r="G235" s="394">
        <v>670</v>
      </c>
      <c r="H235" s="411" t="s">
        <v>772</v>
      </c>
      <c r="I235" s="411" t="s">
        <v>772</v>
      </c>
      <c r="J235" s="411" t="s">
        <v>772</v>
      </c>
      <c r="K235" s="411" t="s">
        <v>772</v>
      </c>
      <c r="P235" s="354"/>
      <c r="Q235" s="354"/>
    </row>
    <row r="236" spans="1:17" s="31" customFormat="1" ht="12" customHeight="1" x14ac:dyDescent="0.2">
      <c r="A236" s="548"/>
      <c r="B236" s="524"/>
      <c r="C236" s="351" t="s">
        <v>292</v>
      </c>
      <c r="D236" s="394">
        <v>4712</v>
      </c>
      <c r="E236" s="411" t="s">
        <v>772</v>
      </c>
      <c r="F236" s="394">
        <v>131</v>
      </c>
      <c r="G236" s="394">
        <v>3522</v>
      </c>
      <c r="H236" s="411" t="s">
        <v>772</v>
      </c>
      <c r="I236" s="411" t="s">
        <v>772</v>
      </c>
      <c r="J236" s="411" t="s">
        <v>772</v>
      </c>
      <c r="K236" s="411" t="s">
        <v>772</v>
      </c>
      <c r="P236" s="354"/>
      <c r="Q236" s="354"/>
    </row>
    <row r="237" spans="1:17" s="31" customFormat="1" ht="12" customHeight="1" x14ac:dyDescent="0.2">
      <c r="A237" s="548"/>
      <c r="B237" s="524"/>
      <c r="C237" s="351" t="s">
        <v>291</v>
      </c>
      <c r="D237" s="394">
        <v>19348</v>
      </c>
      <c r="E237" s="411" t="s">
        <v>772</v>
      </c>
      <c r="F237" s="394">
        <v>917</v>
      </c>
      <c r="G237" s="394">
        <v>11117</v>
      </c>
      <c r="H237" s="411" t="s">
        <v>772</v>
      </c>
      <c r="I237" s="411" t="s">
        <v>772</v>
      </c>
      <c r="J237" s="411" t="s">
        <v>772</v>
      </c>
      <c r="K237" s="411" t="s">
        <v>772</v>
      </c>
      <c r="P237" s="354"/>
      <c r="Q237" s="354"/>
    </row>
    <row r="238" spans="1:17" s="31" customFormat="1" ht="12" customHeight="1" x14ac:dyDescent="0.2">
      <c r="A238" s="548"/>
      <c r="B238" s="524"/>
      <c r="C238" s="351" t="s">
        <v>299</v>
      </c>
      <c r="D238" s="394">
        <v>122924</v>
      </c>
      <c r="E238" s="411" t="s">
        <v>772</v>
      </c>
      <c r="F238" s="394">
        <v>65692</v>
      </c>
      <c r="G238" s="394">
        <v>46567</v>
      </c>
      <c r="H238" s="411" t="s">
        <v>772</v>
      </c>
      <c r="I238" s="411" t="s">
        <v>772</v>
      </c>
      <c r="J238" s="411" t="s">
        <v>772</v>
      </c>
      <c r="K238" s="411" t="s">
        <v>772</v>
      </c>
      <c r="P238" s="354"/>
      <c r="Q238" s="354"/>
    </row>
    <row r="239" spans="1:17" s="31" customFormat="1" ht="12" customHeight="1" x14ac:dyDescent="0.2">
      <c r="A239" s="548"/>
      <c r="B239" s="524"/>
      <c r="C239" s="351" t="s">
        <v>300</v>
      </c>
      <c r="D239" s="394">
        <v>59877</v>
      </c>
      <c r="E239" s="411" t="s">
        <v>772</v>
      </c>
      <c r="F239" s="394">
        <v>21910</v>
      </c>
      <c r="G239" s="394">
        <v>28403</v>
      </c>
      <c r="H239" s="411" t="s">
        <v>772</v>
      </c>
      <c r="I239" s="411" t="s">
        <v>772</v>
      </c>
      <c r="J239" s="411" t="s">
        <v>772</v>
      </c>
      <c r="K239" s="411" t="s">
        <v>772</v>
      </c>
      <c r="P239" s="354"/>
      <c r="Q239" s="354"/>
    </row>
    <row r="240" spans="1:17" s="31" customFormat="1" ht="12" customHeight="1" x14ac:dyDescent="0.2">
      <c r="A240" s="548"/>
      <c r="B240" s="524"/>
      <c r="C240" s="351" t="s">
        <v>301</v>
      </c>
      <c r="D240" s="394">
        <v>14291</v>
      </c>
      <c r="E240" s="411" t="s">
        <v>772</v>
      </c>
      <c r="F240" s="394">
        <v>6179</v>
      </c>
      <c r="G240" s="394">
        <v>2694</v>
      </c>
      <c r="H240" s="411" t="s">
        <v>772</v>
      </c>
      <c r="I240" s="411" t="s">
        <v>772</v>
      </c>
      <c r="J240" s="411" t="s">
        <v>772</v>
      </c>
      <c r="K240" s="411" t="s">
        <v>772</v>
      </c>
      <c r="P240" s="354"/>
      <c r="Q240" s="354"/>
    </row>
    <row r="241" spans="1:17" s="31" customFormat="1" ht="12" customHeight="1" x14ac:dyDescent="0.2">
      <c r="A241" s="548"/>
      <c r="B241" s="524"/>
      <c r="C241" s="351" t="s">
        <v>302</v>
      </c>
      <c r="D241" s="394">
        <v>194978</v>
      </c>
      <c r="E241" s="411" t="s">
        <v>772</v>
      </c>
      <c r="F241" s="394">
        <v>34112</v>
      </c>
      <c r="G241" s="394">
        <v>109255</v>
      </c>
      <c r="H241" s="411" t="s">
        <v>772</v>
      </c>
      <c r="I241" s="411" t="s">
        <v>772</v>
      </c>
      <c r="J241" s="411" t="s">
        <v>772</v>
      </c>
      <c r="K241" s="411" t="s">
        <v>772</v>
      </c>
      <c r="P241" s="354"/>
      <c r="Q241" s="354"/>
    </row>
    <row r="242" spans="1:17" s="31" customFormat="1" ht="12" customHeight="1" x14ac:dyDescent="0.2">
      <c r="A242" s="548"/>
      <c r="B242" s="524"/>
      <c r="C242" s="351" t="s">
        <v>290</v>
      </c>
      <c r="D242" s="394">
        <v>1018</v>
      </c>
      <c r="E242" s="411" t="s">
        <v>772</v>
      </c>
      <c r="F242" s="394">
        <v>39</v>
      </c>
      <c r="G242" s="394">
        <v>979</v>
      </c>
      <c r="H242" s="411" t="s">
        <v>772</v>
      </c>
      <c r="I242" s="411" t="s">
        <v>772</v>
      </c>
      <c r="J242" s="411" t="s">
        <v>772</v>
      </c>
      <c r="K242" s="411" t="s">
        <v>772</v>
      </c>
      <c r="P242" s="354"/>
      <c r="Q242" s="354"/>
    </row>
    <row r="243" spans="1:17" s="31" customFormat="1" ht="12" customHeight="1" x14ac:dyDescent="0.2">
      <c r="A243" s="548"/>
      <c r="B243" s="524"/>
      <c r="C243" s="351" t="s">
        <v>303</v>
      </c>
      <c r="D243" s="394">
        <v>24547</v>
      </c>
      <c r="E243" s="411" t="s">
        <v>772</v>
      </c>
      <c r="F243" s="394">
        <v>13969</v>
      </c>
      <c r="G243" s="394">
        <v>6172</v>
      </c>
      <c r="H243" s="411" t="s">
        <v>772</v>
      </c>
      <c r="I243" s="411" t="s">
        <v>772</v>
      </c>
      <c r="J243" s="411" t="s">
        <v>772</v>
      </c>
      <c r="K243" s="411" t="s">
        <v>772</v>
      </c>
      <c r="P243" s="354"/>
      <c r="Q243" s="354"/>
    </row>
    <row r="244" spans="1:17" s="31" customFormat="1" ht="12" customHeight="1" x14ac:dyDescent="0.2">
      <c r="A244" s="548"/>
      <c r="B244" s="524"/>
      <c r="C244" s="351" t="s">
        <v>305</v>
      </c>
      <c r="D244" s="394">
        <v>7278</v>
      </c>
      <c r="E244" s="411" t="s">
        <v>772</v>
      </c>
      <c r="F244" s="394">
        <v>5436</v>
      </c>
      <c r="G244" s="394">
        <v>1842</v>
      </c>
      <c r="H244" s="411" t="s">
        <v>772</v>
      </c>
      <c r="I244" s="411" t="s">
        <v>772</v>
      </c>
      <c r="J244" s="411" t="s">
        <v>772</v>
      </c>
      <c r="K244" s="411" t="s">
        <v>772</v>
      </c>
      <c r="P244" s="354"/>
      <c r="Q244" s="354"/>
    </row>
    <row r="245" spans="1:17" s="31" customFormat="1" ht="12" customHeight="1" x14ac:dyDescent="0.2">
      <c r="A245" s="548"/>
      <c r="B245" s="524"/>
      <c r="C245" s="351" t="s">
        <v>451</v>
      </c>
      <c r="D245" s="394">
        <v>755</v>
      </c>
      <c r="E245" s="411" t="s">
        <v>772</v>
      </c>
      <c r="F245" s="394">
        <v>183</v>
      </c>
      <c r="G245" s="394">
        <v>572</v>
      </c>
      <c r="H245" s="411" t="s">
        <v>772</v>
      </c>
      <c r="I245" s="411" t="s">
        <v>772</v>
      </c>
      <c r="J245" s="411" t="s">
        <v>772</v>
      </c>
      <c r="K245" s="411" t="s">
        <v>772</v>
      </c>
      <c r="P245" s="354"/>
      <c r="Q245" s="354"/>
    </row>
    <row r="246" spans="1:17" s="31" customFormat="1" ht="12" customHeight="1" x14ac:dyDescent="0.2">
      <c r="A246" s="548"/>
      <c r="B246" s="524"/>
      <c r="C246" s="351" t="s">
        <v>293</v>
      </c>
      <c r="D246" s="394">
        <v>20260</v>
      </c>
      <c r="E246" s="411" t="s">
        <v>772</v>
      </c>
      <c r="F246" s="394">
        <v>3560</v>
      </c>
      <c r="G246" s="394">
        <v>9454</v>
      </c>
      <c r="H246" s="411" t="s">
        <v>772</v>
      </c>
      <c r="I246" s="411" t="s">
        <v>772</v>
      </c>
      <c r="J246" s="411" t="s">
        <v>772</v>
      </c>
      <c r="K246" s="411" t="s">
        <v>772</v>
      </c>
      <c r="P246" s="354"/>
      <c r="Q246" s="354"/>
    </row>
    <row r="247" spans="1:17" s="31" customFormat="1" ht="12" customHeight="1" x14ac:dyDescent="0.2">
      <c r="A247" s="548"/>
      <c r="B247" s="524"/>
      <c r="C247" s="351" t="s">
        <v>304</v>
      </c>
      <c r="D247" s="394">
        <v>31410</v>
      </c>
      <c r="E247" s="411" t="s">
        <v>772</v>
      </c>
      <c r="F247" s="394">
        <v>9089</v>
      </c>
      <c r="G247" s="394">
        <v>16029</v>
      </c>
      <c r="H247" s="411" t="s">
        <v>772</v>
      </c>
      <c r="I247" s="411" t="s">
        <v>772</v>
      </c>
      <c r="J247" s="411" t="s">
        <v>772</v>
      </c>
      <c r="K247" s="411" t="s">
        <v>772</v>
      </c>
      <c r="P247" s="354"/>
      <c r="Q247" s="354"/>
    </row>
    <row r="248" spans="1:17" s="31" customFormat="1" ht="12" customHeight="1" x14ac:dyDescent="0.2">
      <c r="A248" s="548"/>
      <c r="B248" s="524"/>
      <c r="C248" s="351" t="s">
        <v>452</v>
      </c>
      <c r="D248" s="394">
        <v>962</v>
      </c>
      <c r="E248" s="411" t="s">
        <v>772</v>
      </c>
      <c r="F248" s="394">
        <v>32</v>
      </c>
      <c r="G248" s="394">
        <v>930</v>
      </c>
      <c r="H248" s="411" t="s">
        <v>772</v>
      </c>
      <c r="I248" s="411" t="s">
        <v>772</v>
      </c>
      <c r="J248" s="411" t="s">
        <v>772</v>
      </c>
      <c r="K248" s="411" t="s">
        <v>772</v>
      </c>
      <c r="P248" s="354"/>
      <c r="Q248" s="354"/>
    </row>
    <row r="249" spans="1:17" s="31" customFormat="1" ht="12" customHeight="1" x14ac:dyDescent="0.2">
      <c r="A249" s="548"/>
      <c r="B249" s="524"/>
      <c r="C249" s="351" t="s">
        <v>132</v>
      </c>
      <c r="D249" s="394">
        <v>1476</v>
      </c>
      <c r="E249" s="411" t="s">
        <v>772</v>
      </c>
      <c r="F249" s="394">
        <v>203</v>
      </c>
      <c r="G249" s="394">
        <v>1273</v>
      </c>
      <c r="H249" s="411" t="s">
        <v>772</v>
      </c>
      <c r="I249" s="411" t="s">
        <v>772</v>
      </c>
      <c r="J249" s="411" t="s">
        <v>772</v>
      </c>
      <c r="K249" s="411" t="s">
        <v>772</v>
      </c>
      <c r="P249" s="354"/>
      <c r="Q249" s="354"/>
    </row>
    <row r="250" spans="1:17" s="31" customFormat="1" ht="12" customHeight="1" x14ac:dyDescent="0.2">
      <c r="A250" s="548"/>
      <c r="B250" s="525" t="s">
        <v>306</v>
      </c>
      <c r="C250" s="351" t="s">
        <v>125</v>
      </c>
      <c r="D250" s="394">
        <v>59534</v>
      </c>
      <c r="E250" s="411" t="s">
        <v>772</v>
      </c>
      <c r="F250" s="394">
        <v>14893</v>
      </c>
      <c r="G250" s="394">
        <v>44641</v>
      </c>
      <c r="H250" s="411" t="s">
        <v>772</v>
      </c>
      <c r="I250" s="411" t="s">
        <v>772</v>
      </c>
      <c r="J250" s="411" t="s">
        <v>772</v>
      </c>
      <c r="K250" s="411" t="s">
        <v>772</v>
      </c>
      <c r="P250" s="354"/>
      <c r="Q250" s="354"/>
    </row>
    <row r="251" spans="1:17" s="31" customFormat="1" ht="12" customHeight="1" x14ac:dyDescent="0.2">
      <c r="A251" s="548"/>
      <c r="B251" s="524"/>
      <c r="C251" s="351" t="s">
        <v>307</v>
      </c>
      <c r="D251" s="394">
        <v>11019</v>
      </c>
      <c r="E251" s="411" t="s">
        <v>772</v>
      </c>
      <c r="F251" s="394">
        <v>1529</v>
      </c>
      <c r="G251" s="394">
        <v>9490</v>
      </c>
      <c r="H251" s="411" t="s">
        <v>772</v>
      </c>
      <c r="I251" s="411" t="s">
        <v>772</v>
      </c>
      <c r="J251" s="411" t="s">
        <v>772</v>
      </c>
      <c r="K251" s="411" t="s">
        <v>772</v>
      </c>
      <c r="P251" s="354"/>
      <c r="Q251" s="354"/>
    </row>
    <row r="252" spans="1:17" s="31" customFormat="1" ht="12" customHeight="1" x14ac:dyDescent="0.2">
      <c r="A252" s="548"/>
      <c r="B252" s="524"/>
      <c r="C252" s="351" t="s">
        <v>453</v>
      </c>
      <c r="D252" s="394">
        <v>763</v>
      </c>
      <c r="E252" s="411" t="s">
        <v>772</v>
      </c>
      <c r="F252" s="394">
        <v>54</v>
      </c>
      <c r="G252" s="394">
        <v>709</v>
      </c>
      <c r="H252" s="411" t="s">
        <v>772</v>
      </c>
      <c r="I252" s="411" t="s">
        <v>772</v>
      </c>
      <c r="J252" s="411" t="s">
        <v>772</v>
      </c>
      <c r="K252" s="411" t="s">
        <v>772</v>
      </c>
      <c r="P252" s="354"/>
      <c r="Q252" s="354"/>
    </row>
    <row r="253" spans="1:17" s="31" customFormat="1" ht="12" customHeight="1" x14ac:dyDescent="0.2">
      <c r="A253" s="548"/>
      <c r="B253" s="524"/>
      <c r="C253" s="351" t="s">
        <v>308</v>
      </c>
      <c r="D253" s="394">
        <v>45587</v>
      </c>
      <c r="E253" s="411" t="s">
        <v>772</v>
      </c>
      <c r="F253" s="394">
        <v>12806</v>
      </c>
      <c r="G253" s="394">
        <v>32781</v>
      </c>
      <c r="H253" s="411" t="s">
        <v>772</v>
      </c>
      <c r="I253" s="411" t="s">
        <v>772</v>
      </c>
      <c r="J253" s="411" t="s">
        <v>772</v>
      </c>
      <c r="K253" s="411" t="s">
        <v>772</v>
      </c>
      <c r="P253" s="354"/>
      <c r="Q253" s="354"/>
    </row>
    <row r="254" spans="1:17" s="31" customFormat="1" ht="12" customHeight="1" x14ac:dyDescent="0.2">
      <c r="A254" s="548"/>
      <c r="B254" s="524"/>
      <c r="C254" s="351" t="s">
        <v>132</v>
      </c>
      <c r="D254" s="394">
        <v>2165</v>
      </c>
      <c r="E254" s="411" t="s">
        <v>772</v>
      </c>
      <c r="F254" s="394">
        <v>504</v>
      </c>
      <c r="G254" s="394">
        <v>1661</v>
      </c>
      <c r="H254" s="411" t="s">
        <v>772</v>
      </c>
      <c r="I254" s="411" t="s">
        <v>772</v>
      </c>
      <c r="J254" s="411" t="s">
        <v>772</v>
      </c>
      <c r="K254" s="411" t="s">
        <v>772</v>
      </c>
      <c r="P254" s="354"/>
      <c r="Q254" s="354"/>
    </row>
    <row r="255" spans="1:17" s="31" customFormat="1" ht="12" customHeight="1" x14ac:dyDescent="0.2">
      <c r="A255" s="548"/>
      <c r="B255" s="525" t="s">
        <v>309</v>
      </c>
      <c r="C255" s="351" t="s">
        <v>125</v>
      </c>
      <c r="D255" s="394">
        <v>8875</v>
      </c>
      <c r="E255" s="411" t="s">
        <v>772</v>
      </c>
      <c r="F255" s="394">
        <v>6524</v>
      </c>
      <c r="G255" s="394">
        <v>2351</v>
      </c>
      <c r="H255" s="411" t="s">
        <v>772</v>
      </c>
      <c r="I255" s="411" t="s">
        <v>772</v>
      </c>
      <c r="J255" s="411" t="s">
        <v>772</v>
      </c>
      <c r="K255" s="411" t="s">
        <v>772</v>
      </c>
      <c r="P255" s="354"/>
      <c r="Q255" s="354"/>
    </row>
    <row r="256" spans="1:17" s="31" customFormat="1" ht="12" customHeight="1" x14ac:dyDescent="0.2">
      <c r="A256" s="548"/>
      <c r="B256" s="524"/>
      <c r="C256" s="351" t="s">
        <v>20</v>
      </c>
      <c r="D256" s="394">
        <v>2214</v>
      </c>
      <c r="E256" s="411" t="s">
        <v>772</v>
      </c>
      <c r="F256" s="394">
        <v>0</v>
      </c>
      <c r="G256" s="394">
        <v>2214</v>
      </c>
      <c r="H256" s="411" t="s">
        <v>772</v>
      </c>
      <c r="I256" s="411" t="s">
        <v>772</v>
      </c>
      <c r="J256" s="411" t="s">
        <v>772</v>
      </c>
      <c r="K256" s="411" t="s">
        <v>772</v>
      </c>
      <c r="P256" s="354"/>
      <c r="Q256" s="354"/>
    </row>
    <row r="257" spans="1:17" s="31" customFormat="1" ht="12" customHeight="1" x14ac:dyDescent="0.2">
      <c r="A257" s="548"/>
      <c r="B257" s="524"/>
      <c r="C257" s="351" t="s">
        <v>22</v>
      </c>
      <c r="D257" s="394">
        <v>6515</v>
      </c>
      <c r="E257" s="411" t="s">
        <v>772</v>
      </c>
      <c r="F257" s="394">
        <v>6515</v>
      </c>
      <c r="G257" s="394">
        <v>0</v>
      </c>
      <c r="H257" s="411" t="s">
        <v>772</v>
      </c>
      <c r="I257" s="411" t="s">
        <v>772</v>
      </c>
      <c r="J257" s="411" t="s">
        <v>772</v>
      </c>
      <c r="K257" s="411" t="s">
        <v>772</v>
      </c>
      <c r="P257" s="354"/>
      <c r="Q257" s="354"/>
    </row>
    <row r="258" spans="1:17" s="31" customFormat="1" ht="12" customHeight="1" x14ac:dyDescent="0.2">
      <c r="A258" s="548"/>
      <c r="B258" s="524"/>
      <c r="C258" s="351" t="s">
        <v>132</v>
      </c>
      <c r="D258" s="394">
        <v>146</v>
      </c>
      <c r="E258" s="411" t="s">
        <v>772</v>
      </c>
      <c r="F258" s="394">
        <v>9</v>
      </c>
      <c r="G258" s="394">
        <v>137</v>
      </c>
      <c r="H258" s="411" t="s">
        <v>772</v>
      </c>
      <c r="I258" s="411" t="s">
        <v>772</v>
      </c>
      <c r="J258" s="411" t="s">
        <v>772</v>
      </c>
      <c r="K258" s="411" t="s">
        <v>772</v>
      </c>
      <c r="P258" s="354"/>
      <c r="Q258" s="354"/>
    </row>
    <row r="259" spans="1:17" s="31" customFormat="1" ht="12" customHeight="1" x14ac:dyDescent="0.2">
      <c r="A259" s="548"/>
      <c r="B259" s="525" t="s">
        <v>311</v>
      </c>
      <c r="C259" s="351" t="s">
        <v>125</v>
      </c>
      <c r="D259" s="394">
        <v>377473</v>
      </c>
      <c r="E259" s="411" t="s">
        <v>772</v>
      </c>
      <c r="F259" s="394">
        <v>64153</v>
      </c>
      <c r="G259" s="394">
        <v>173387</v>
      </c>
      <c r="H259" s="411" t="s">
        <v>772</v>
      </c>
      <c r="I259" s="411" t="s">
        <v>772</v>
      </c>
      <c r="J259" s="411" t="s">
        <v>772</v>
      </c>
      <c r="K259" s="411" t="s">
        <v>772</v>
      </c>
      <c r="P259" s="354"/>
      <c r="Q259" s="354"/>
    </row>
    <row r="260" spans="1:17" s="31" customFormat="1" ht="12" customHeight="1" x14ac:dyDescent="0.2">
      <c r="A260" s="548"/>
      <c r="B260" s="524"/>
      <c r="C260" s="351" t="s">
        <v>454</v>
      </c>
      <c r="D260" s="394">
        <v>2058</v>
      </c>
      <c r="E260" s="411" t="s">
        <v>772</v>
      </c>
      <c r="F260" s="394">
        <v>420</v>
      </c>
      <c r="G260" s="394">
        <v>1638</v>
      </c>
      <c r="H260" s="411" t="s">
        <v>772</v>
      </c>
      <c r="I260" s="411" t="s">
        <v>772</v>
      </c>
      <c r="J260" s="411" t="s">
        <v>772</v>
      </c>
      <c r="K260" s="411" t="s">
        <v>772</v>
      </c>
      <c r="P260" s="354"/>
      <c r="Q260" s="354"/>
    </row>
    <row r="261" spans="1:17" s="31" customFormat="1" ht="12" customHeight="1" x14ac:dyDescent="0.2">
      <c r="A261" s="548"/>
      <c r="B261" s="524"/>
      <c r="C261" s="351" t="s">
        <v>312</v>
      </c>
      <c r="D261" s="394">
        <v>7449</v>
      </c>
      <c r="E261" s="411" t="s">
        <v>772</v>
      </c>
      <c r="F261" s="394">
        <v>1813</v>
      </c>
      <c r="G261" s="394">
        <v>3222</v>
      </c>
      <c r="H261" s="411" t="s">
        <v>772</v>
      </c>
      <c r="I261" s="411" t="s">
        <v>772</v>
      </c>
      <c r="J261" s="411" t="s">
        <v>772</v>
      </c>
      <c r="K261" s="411" t="s">
        <v>772</v>
      </c>
      <c r="P261" s="354"/>
      <c r="Q261" s="354"/>
    </row>
    <row r="262" spans="1:17" s="31" customFormat="1" ht="12" customHeight="1" x14ac:dyDescent="0.2">
      <c r="A262" s="548"/>
      <c r="B262" s="524"/>
      <c r="C262" s="351" t="s">
        <v>313</v>
      </c>
      <c r="D262" s="394">
        <v>151326</v>
      </c>
      <c r="E262" s="411" t="s">
        <v>772</v>
      </c>
      <c r="F262" s="394">
        <v>19442</v>
      </c>
      <c r="G262" s="394">
        <v>80173</v>
      </c>
      <c r="H262" s="411" t="s">
        <v>772</v>
      </c>
      <c r="I262" s="411" t="s">
        <v>772</v>
      </c>
      <c r="J262" s="411" t="s">
        <v>772</v>
      </c>
      <c r="K262" s="411" t="s">
        <v>772</v>
      </c>
      <c r="P262" s="354"/>
      <c r="Q262" s="354"/>
    </row>
    <row r="263" spans="1:17" s="31" customFormat="1" ht="12" customHeight="1" x14ac:dyDescent="0.2">
      <c r="A263" s="548"/>
      <c r="B263" s="524"/>
      <c r="C263" s="351" t="s">
        <v>317</v>
      </c>
      <c r="D263" s="394">
        <v>4405</v>
      </c>
      <c r="E263" s="411" t="s">
        <v>772</v>
      </c>
      <c r="F263" s="394">
        <v>750</v>
      </c>
      <c r="G263" s="394">
        <v>3655</v>
      </c>
      <c r="H263" s="411" t="s">
        <v>772</v>
      </c>
      <c r="I263" s="411" t="s">
        <v>772</v>
      </c>
      <c r="J263" s="411" t="s">
        <v>772</v>
      </c>
      <c r="K263" s="411" t="s">
        <v>772</v>
      </c>
      <c r="P263" s="354"/>
      <c r="Q263" s="354"/>
    </row>
    <row r="264" spans="1:17" s="31" customFormat="1" ht="12" customHeight="1" x14ac:dyDescent="0.2">
      <c r="A264" s="548"/>
      <c r="B264" s="524"/>
      <c r="C264" s="351" t="s">
        <v>455</v>
      </c>
      <c r="D264" s="394">
        <v>522</v>
      </c>
      <c r="E264" s="411" t="s">
        <v>772</v>
      </c>
      <c r="F264" s="394">
        <v>117</v>
      </c>
      <c r="G264" s="394">
        <v>405</v>
      </c>
      <c r="H264" s="411" t="s">
        <v>772</v>
      </c>
      <c r="I264" s="411" t="s">
        <v>772</v>
      </c>
      <c r="J264" s="411" t="s">
        <v>772</v>
      </c>
      <c r="K264" s="411" t="s">
        <v>772</v>
      </c>
      <c r="P264" s="354"/>
      <c r="Q264" s="354"/>
    </row>
    <row r="265" spans="1:17" s="31" customFormat="1" ht="12" customHeight="1" x14ac:dyDescent="0.2">
      <c r="A265" s="548"/>
      <c r="B265" s="524"/>
      <c r="C265" s="351" t="s">
        <v>456</v>
      </c>
      <c r="D265" s="394">
        <v>605</v>
      </c>
      <c r="E265" s="411" t="s">
        <v>772</v>
      </c>
      <c r="F265" s="394">
        <v>26</v>
      </c>
      <c r="G265" s="394">
        <v>579</v>
      </c>
      <c r="H265" s="411" t="s">
        <v>772</v>
      </c>
      <c r="I265" s="411" t="s">
        <v>772</v>
      </c>
      <c r="J265" s="411" t="s">
        <v>772</v>
      </c>
      <c r="K265" s="411" t="s">
        <v>772</v>
      </c>
      <c r="P265" s="354"/>
      <c r="Q265" s="354"/>
    </row>
    <row r="266" spans="1:17" s="31" customFormat="1" ht="12" customHeight="1" x14ac:dyDescent="0.2">
      <c r="A266" s="548"/>
      <c r="B266" s="524"/>
      <c r="C266" s="351" t="s">
        <v>314</v>
      </c>
      <c r="D266" s="394">
        <v>10012</v>
      </c>
      <c r="E266" s="411" t="s">
        <v>772</v>
      </c>
      <c r="F266" s="394">
        <v>1102</v>
      </c>
      <c r="G266" s="394">
        <v>3796</v>
      </c>
      <c r="H266" s="411" t="s">
        <v>772</v>
      </c>
      <c r="I266" s="411" t="s">
        <v>772</v>
      </c>
      <c r="J266" s="411" t="s">
        <v>772</v>
      </c>
      <c r="K266" s="411" t="s">
        <v>772</v>
      </c>
      <c r="P266" s="354"/>
      <c r="Q266" s="354"/>
    </row>
    <row r="267" spans="1:17" s="31" customFormat="1" ht="12" customHeight="1" x14ac:dyDescent="0.2">
      <c r="A267" s="548"/>
      <c r="B267" s="524"/>
      <c r="C267" s="351" t="s">
        <v>457</v>
      </c>
      <c r="D267" s="394">
        <v>556</v>
      </c>
      <c r="E267" s="411" t="s">
        <v>772</v>
      </c>
      <c r="F267" s="394">
        <v>94</v>
      </c>
      <c r="G267" s="394">
        <v>462</v>
      </c>
      <c r="H267" s="411" t="s">
        <v>772</v>
      </c>
      <c r="I267" s="411" t="s">
        <v>772</v>
      </c>
      <c r="J267" s="411" t="s">
        <v>772</v>
      </c>
      <c r="K267" s="411" t="s">
        <v>772</v>
      </c>
      <c r="P267" s="354"/>
      <c r="Q267" s="354"/>
    </row>
    <row r="268" spans="1:17" s="31" customFormat="1" ht="12" customHeight="1" x14ac:dyDescent="0.2">
      <c r="A268" s="548"/>
      <c r="B268" s="524"/>
      <c r="C268" s="351" t="s">
        <v>320</v>
      </c>
      <c r="D268" s="394">
        <v>59591</v>
      </c>
      <c r="E268" s="411" t="s">
        <v>772</v>
      </c>
      <c r="F268" s="394">
        <v>14100</v>
      </c>
      <c r="G268" s="394">
        <v>21345</v>
      </c>
      <c r="H268" s="411" t="s">
        <v>772</v>
      </c>
      <c r="I268" s="411" t="s">
        <v>772</v>
      </c>
      <c r="J268" s="411" t="s">
        <v>772</v>
      </c>
      <c r="K268" s="411" t="s">
        <v>772</v>
      </c>
      <c r="P268" s="354"/>
      <c r="Q268" s="354"/>
    </row>
    <row r="269" spans="1:17" s="31" customFormat="1" ht="12" customHeight="1" x14ac:dyDescent="0.2">
      <c r="A269" s="548"/>
      <c r="B269" s="524"/>
      <c r="C269" s="351" t="s">
        <v>319</v>
      </c>
      <c r="D269" s="394">
        <v>68532</v>
      </c>
      <c r="E269" s="411" t="s">
        <v>772</v>
      </c>
      <c r="F269" s="394">
        <v>13242</v>
      </c>
      <c r="G269" s="394">
        <v>24350</v>
      </c>
      <c r="H269" s="411" t="s">
        <v>772</v>
      </c>
      <c r="I269" s="411" t="s">
        <v>772</v>
      </c>
      <c r="J269" s="411" t="s">
        <v>772</v>
      </c>
      <c r="K269" s="411" t="s">
        <v>772</v>
      </c>
      <c r="P269" s="354"/>
      <c r="Q269" s="354"/>
    </row>
    <row r="270" spans="1:17" s="31" customFormat="1" ht="12" customHeight="1" x14ac:dyDescent="0.2">
      <c r="A270" s="548"/>
      <c r="B270" s="524"/>
      <c r="C270" s="351" t="s">
        <v>316</v>
      </c>
      <c r="D270" s="394">
        <v>46227</v>
      </c>
      <c r="E270" s="411" t="s">
        <v>772</v>
      </c>
      <c r="F270" s="394">
        <v>9100</v>
      </c>
      <c r="G270" s="394">
        <v>19887</v>
      </c>
      <c r="H270" s="411" t="s">
        <v>772</v>
      </c>
      <c r="I270" s="411" t="s">
        <v>772</v>
      </c>
      <c r="J270" s="411" t="s">
        <v>772</v>
      </c>
      <c r="K270" s="411" t="s">
        <v>772</v>
      </c>
      <c r="P270" s="354"/>
      <c r="Q270" s="354"/>
    </row>
    <row r="271" spans="1:17" s="31" customFormat="1" ht="12" customHeight="1" x14ac:dyDescent="0.2">
      <c r="A271" s="548"/>
      <c r="B271" s="524"/>
      <c r="C271" s="351" t="s">
        <v>315</v>
      </c>
      <c r="D271" s="394">
        <v>6842</v>
      </c>
      <c r="E271" s="411" t="s">
        <v>772</v>
      </c>
      <c r="F271" s="394">
        <v>1217</v>
      </c>
      <c r="G271" s="394">
        <v>727</v>
      </c>
      <c r="H271" s="411" t="s">
        <v>772</v>
      </c>
      <c r="I271" s="411" t="s">
        <v>772</v>
      </c>
      <c r="J271" s="411" t="s">
        <v>772</v>
      </c>
      <c r="K271" s="411" t="s">
        <v>772</v>
      </c>
      <c r="P271" s="354"/>
      <c r="Q271" s="354"/>
    </row>
    <row r="272" spans="1:17" s="31" customFormat="1" ht="12" customHeight="1" x14ac:dyDescent="0.2">
      <c r="A272" s="548"/>
      <c r="B272" s="524"/>
      <c r="C272" s="351" t="s">
        <v>458</v>
      </c>
      <c r="D272" s="394">
        <v>1412</v>
      </c>
      <c r="E272" s="411" t="s">
        <v>772</v>
      </c>
      <c r="F272" s="394">
        <v>315</v>
      </c>
      <c r="G272" s="394">
        <v>1097</v>
      </c>
      <c r="H272" s="411" t="s">
        <v>772</v>
      </c>
      <c r="I272" s="411" t="s">
        <v>772</v>
      </c>
      <c r="J272" s="411" t="s">
        <v>772</v>
      </c>
      <c r="K272" s="411" t="s">
        <v>772</v>
      </c>
      <c r="P272" s="354"/>
      <c r="Q272" s="354"/>
    </row>
    <row r="273" spans="1:24" s="31" customFormat="1" ht="12" customHeight="1" x14ac:dyDescent="0.2">
      <c r="A273" s="548"/>
      <c r="B273" s="524"/>
      <c r="C273" s="351" t="s">
        <v>459</v>
      </c>
      <c r="D273" s="394">
        <v>606</v>
      </c>
      <c r="E273" s="411" t="s">
        <v>772</v>
      </c>
      <c r="F273" s="394">
        <v>110</v>
      </c>
      <c r="G273" s="394">
        <v>496</v>
      </c>
      <c r="H273" s="411" t="s">
        <v>772</v>
      </c>
      <c r="I273" s="411" t="s">
        <v>772</v>
      </c>
      <c r="J273" s="411" t="s">
        <v>772</v>
      </c>
      <c r="K273" s="411" t="s">
        <v>772</v>
      </c>
      <c r="P273" s="354"/>
      <c r="Q273" s="354"/>
    </row>
    <row r="274" spans="1:24" s="31" customFormat="1" ht="12" customHeight="1" x14ac:dyDescent="0.2">
      <c r="A274" s="548"/>
      <c r="B274" s="524"/>
      <c r="C274" s="351" t="s">
        <v>318</v>
      </c>
      <c r="D274" s="394">
        <v>10859</v>
      </c>
      <c r="E274" s="411" t="s">
        <v>772</v>
      </c>
      <c r="F274" s="394">
        <v>1368</v>
      </c>
      <c r="G274" s="394">
        <v>6021</v>
      </c>
      <c r="H274" s="411" t="s">
        <v>772</v>
      </c>
      <c r="I274" s="411" t="s">
        <v>772</v>
      </c>
      <c r="J274" s="411" t="s">
        <v>772</v>
      </c>
      <c r="K274" s="411" t="s">
        <v>772</v>
      </c>
      <c r="P274" s="354"/>
      <c r="Q274" s="354"/>
    </row>
    <row r="275" spans="1:24" s="31" customFormat="1" ht="12" customHeight="1" x14ac:dyDescent="0.2">
      <c r="A275" s="548"/>
      <c r="B275" s="524"/>
      <c r="C275" s="351" t="s">
        <v>460</v>
      </c>
      <c r="D275" s="394">
        <v>620</v>
      </c>
      <c r="E275" s="411" t="s">
        <v>772</v>
      </c>
      <c r="F275" s="394">
        <v>243</v>
      </c>
      <c r="G275" s="394">
        <v>377</v>
      </c>
      <c r="H275" s="411" t="s">
        <v>772</v>
      </c>
      <c r="I275" s="411" t="s">
        <v>772</v>
      </c>
      <c r="J275" s="411" t="s">
        <v>772</v>
      </c>
      <c r="K275" s="411" t="s">
        <v>772</v>
      </c>
      <c r="P275" s="354"/>
      <c r="Q275" s="354"/>
    </row>
    <row r="276" spans="1:24" s="31" customFormat="1" ht="12" customHeight="1" x14ac:dyDescent="0.2">
      <c r="A276" s="548"/>
      <c r="B276" s="524"/>
      <c r="C276" s="351" t="s">
        <v>461</v>
      </c>
      <c r="D276" s="394">
        <v>565</v>
      </c>
      <c r="E276" s="411" t="s">
        <v>772</v>
      </c>
      <c r="F276" s="394">
        <v>68</v>
      </c>
      <c r="G276" s="394">
        <v>497</v>
      </c>
      <c r="H276" s="411" t="s">
        <v>772</v>
      </c>
      <c r="I276" s="411" t="s">
        <v>772</v>
      </c>
      <c r="J276" s="411" t="s">
        <v>772</v>
      </c>
      <c r="K276" s="411" t="s">
        <v>772</v>
      </c>
      <c r="P276" s="354"/>
      <c r="Q276" s="354"/>
    </row>
    <row r="277" spans="1:24" s="31" customFormat="1" ht="12" customHeight="1" x14ac:dyDescent="0.2">
      <c r="A277" s="548"/>
      <c r="B277" s="524"/>
      <c r="C277" s="351" t="s">
        <v>462</v>
      </c>
      <c r="D277" s="394">
        <v>869</v>
      </c>
      <c r="E277" s="411" t="s">
        <v>772</v>
      </c>
      <c r="F277" s="394">
        <v>109</v>
      </c>
      <c r="G277" s="394">
        <v>760</v>
      </c>
      <c r="H277" s="411" t="s">
        <v>772</v>
      </c>
      <c r="I277" s="411" t="s">
        <v>772</v>
      </c>
      <c r="J277" s="411" t="s">
        <v>772</v>
      </c>
      <c r="K277" s="411" t="s">
        <v>772</v>
      </c>
      <c r="P277" s="354"/>
      <c r="Q277" s="354"/>
    </row>
    <row r="278" spans="1:24" s="31" customFormat="1" ht="12" customHeight="1" x14ac:dyDescent="0.2">
      <c r="A278" s="548"/>
      <c r="B278" s="524"/>
      <c r="C278" s="351" t="s">
        <v>463</v>
      </c>
      <c r="D278" s="394">
        <v>599</v>
      </c>
      <c r="E278" s="411" t="s">
        <v>772</v>
      </c>
      <c r="F278" s="394">
        <v>78</v>
      </c>
      <c r="G278" s="394">
        <v>521</v>
      </c>
      <c r="H278" s="411" t="s">
        <v>772</v>
      </c>
      <c r="I278" s="411" t="s">
        <v>772</v>
      </c>
      <c r="J278" s="411" t="s">
        <v>772</v>
      </c>
      <c r="K278" s="411" t="s">
        <v>772</v>
      </c>
      <c r="P278" s="354"/>
      <c r="Q278" s="354"/>
    </row>
    <row r="279" spans="1:24" s="31" customFormat="1" ht="12" customHeight="1" x14ac:dyDescent="0.2">
      <c r="A279" s="548"/>
      <c r="B279" s="524"/>
      <c r="C279" s="351" t="s">
        <v>464</v>
      </c>
      <c r="D279" s="394">
        <v>935</v>
      </c>
      <c r="E279" s="411" t="s">
        <v>772</v>
      </c>
      <c r="F279" s="394">
        <v>109</v>
      </c>
      <c r="G279" s="394">
        <v>826</v>
      </c>
      <c r="H279" s="411" t="s">
        <v>772</v>
      </c>
      <c r="I279" s="411" t="s">
        <v>772</v>
      </c>
      <c r="J279" s="411" t="s">
        <v>772</v>
      </c>
      <c r="K279" s="411" t="s">
        <v>772</v>
      </c>
      <c r="P279" s="354"/>
      <c r="Q279" s="354"/>
    </row>
    <row r="280" spans="1:24" s="31" customFormat="1" ht="12" customHeight="1" x14ac:dyDescent="0.2">
      <c r="A280" s="548"/>
      <c r="B280" s="524"/>
      <c r="C280" s="351" t="s">
        <v>132</v>
      </c>
      <c r="D280" s="394">
        <v>2883</v>
      </c>
      <c r="E280" s="411" t="s">
        <v>772</v>
      </c>
      <c r="F280" s="394">
        <v>330</v>
      </c>
      <c r="G280" s="394">
        <v>2553</v>
      </c>
      <c r="H280" s="411" t="s">
        <v>772</v>
      </c>
      <c r="I280" s="411" t="s">
        <v>772</v>
      </c>
      <c r="J280" s="411" t="s">
        <v>772</v>
      </c>
      <c r="K280" s="411" t="s">
        <v>772</v>
      </c>
      <c r="P280" s="354"/>
      <c r="Q280" s="354"/>
    </row>
    <row r="281" spans="1:24" s="117" customFormat="1" ht="12" customHeight="1" x14ac:dyDescent="0.2">
      <c r="A281" s="526" t="s">
        <v>24</v>
      </c>
      <c r="B281" s="526"/>
      <c r="C281" s="526"/>
      <c r="D281" s="526"/>
      <c r="E281" s="526"/>
      <c r="F281" s="526"/>
      <c r="G281" s="526"/>
      <c r="H281" s="526"/>
      <c r="I281" s="526"/>
      <c r="J281" s="526"/>
      <c r="K281" s="353"/>
      <c r="O281" s="207"/>
      <c r="P281" s="207"/>
      <c r="Q281" s="207"/>
      <c r="R281" s="207"/>
      <c r="S281" s="207"/>
      <c r="T281" s="207"/>
      <c r="U281" s="207"/>
      <c r="V281" s="207"/>
    </row>
    <row r="282" spans="1:24" s="118" customFormat="1" ht="12" customHeight="1" x14ac:dyDescent="0.2">
      <c r="A282" s="198"/>
      <c r="B282" s="221" t="s">
        <v>18</v>
      </c>
      <c r="C282" s="313"/>
      <c r="D282" s="391">
        <v>218234</v>
      </c>
      <c r="E282" s="410" t="s">
        <v>772</v>
      </c>
      <c r="F282" s="391">
        <v>109262</v>
      </c>
      <c r="G282" s="391">
        <v>82482</v>
      </c>
      <c r="H282" s="410" t="s">
        <v>772</v>
      </c>
      <c r="I282" s="410" t="s">
        <v>772</v>
      </c>
      <c r="J282" s="410" t="s">
        <v>772</v>
      </c>
      <c r="K282" s="410" t="s">
        <v>772</v>
      </c>
      <c r="M282" s="296"/>
      <c r="O282" s="207"/>
      <c r="P282" s="207"/>
      <c r="Q282" s="207"/>
      <c r="R282" s="207"/>
      <c r="S282" s="207"/>
      <c r="T282" s="207"/>
      <c r="U282" s="207"/>
      <c r="V282" s="207"/>
      <c r="W282" s="108"/>
      <c r="X282" s="108"/>
    </row>
    <row r="283" spans="1:24" s="31" customFormat="1" ht="12" customHeight="1" x14ac:dyDescent="0.2">
      <c r="A283" s="548"/>
      <c r="B283" s="525" t="s">
        <v>321</v>
      </c>
      <c r="C283" s="351" t="s">
        <v>125</v>
      </c>
      <c r="D283" s="394">
        <v>6866</v>
      </c>
      <c r="E283" s="411" t="s">
        <v>772</v>
      </c>
      <c r="F283" s="394">
        <v>4926</v>
      </c>
      <c r="G283" s="394">
        <v>418</v>
      </c>
      <c r="H283" s="411" t="s">
        <v>772</v>
      </c>
      <c r="I283" s="411" t="s">
        <v>772</v>
      </c>
      <c r="J283" s="411" t="s">
        <v>772</v>
      </c>
      <c r="K283" s="411" t="s">
        <v>772</v>
      </c>
      <c r="P283" s="354"/>
      <c r="Q283" s="354"/>
    </row>
    <row r="284" spans="1:24" s="31" customFormat="1" ht="12" customHeight="1" x14ac:dyDescent="0.2">
      <c r="A284" s="548"/>
      <c r="B284" s="524"/>
      <c r="C284" s="351" t="s">
        <v>322</v>
      </c>
      <c r="D284" s="394">
        <v>6795</v>
      </c>
      <c r="E284" s="411" t="s">
        <v>772</v>
      </c>
      <c r="F284" s="394">
        <v>4884</v>
      </c>
      <c r="G284" s="394">
        <v>389</v>
      </c>
      <c r="H284" s="411" t="s">
        <v>772</v>
      </c>
      <c r="I284" s="411" t="s">
        <v>772</v>
      </c>
      <c r="J284" s="411" t="s">
        <v>772</v>
      </c>
      <c r="K284" s="411" t="s">
        <v>772</v>
      </c>
      <c r="P284" s="354"/>
      <c r="Q284" s="354"/>
    </row>
    <row r="285" spans="1:24" s="31" customFormat="1" ht="12" customHeight="1" x14ac:dyDescent="0.2">
      <c r="A285" s="548"/>
      <c r="B285" s="524"/>
      <c r="C285" s="351" t="s">
        <v>132</v>
      </c>
      <c r="D285" s="394">
        <v>71</v>
      </c>
      <c r="E285" s="411" t="s">
        <v>772</v>
      </c>
      <c r="F285" s="394">
        <v>42</v>
      </c>
      <c r="G285" s="394">
        <v>29</v>
      </c>
      <c r="H285" s="411" t="s">
        <v>772</v>
      </c>
      <c r="I285" s="411" t="s">
        <v>772</v>
      </c>
      <c r="J285" s="411" t="s">
        <v>772</v>
      </c>
      <c r="K285" s="411" t="s">
        <v>772</v>
      </c>
      <c r="P285" s="354"/>
      <c r="Q285" s="354"/>
    </row>
    <row r="286" spans="1:24" s="31" customFormat="1" ht="12" customHeight="1" x14ac:dyDescent="0.2">
      <c r="A286" s="548"/>
      <c r="B286" s="351" t="s">
        <v>465</v>
      </c>
      <c r="C286" s="351" t="s">
        <v>466</v>
      </c>
      <c r="D286" s="394">
        <v>548</v>
      </c>
      <c r="E286" s="411" t="s">
        <v>772</v>
      </c>
      <c r="F286" s="394">
        <v>360</v>
      </c>
      <c r="G286" s="394">
        <v>188</v>
      </c>
      <c r="H286" s="411" t="s">
        <v>772</v>
      </c>
      <c r="I286" s="411" t="s">
        <v>772</v>
      </c>
      <c r="J286" s="411" t="s">
        <v>772</v>
      </c>
      <c r="K286" s="411" t="s">
        <v>772</v>
      </c>
      <c r="P286" s="354"/>
      <c r="Q286" s="354"/>
    </row>
    <row r="287" spans="1:24" s="31" customFormat="1" ht="12" customHeight="1" x14ac:dyDescent="0.2">
      <c r="A287" s="548"/>
      <c r="B287" s="351" t="s">
        <v>467</v>
      </c>
      <c r="C287" s="351" t="s">
        <v>468</v>
      </c>
      <c r="D287" s="394">
        <v>613</v>
      </c>
      <c r="E287" s="411" t="s">
        <v>772</v>
      </c>
      <c r="F287" s="394">
        <v>432</v>
      </c>
      <c r="G287" s="394">
        <v>181</v>
      </c>
      <c r="H287" s="411" t="s">
        <v>772</v>
      </c>
      <c r="I287" s="411" t="s">
        <v>772</v>
      </c>
      <c r="J287" s="411" t="s">
        <v>772</v>
      </c>
      <c r="K287" s="411" t="s">
        <v>772</v>
      </c>
      <c r="P287" s="354"/>
      <c r="Q287" s="354"/>
    </row>
    <row r="288" spans="1:24" s="31" customFormat="1" ht="12" customHeight="1" x14ac:dyDescent="0.2">
      <c r="A288" s="548"/>
      <c r="B288" s="351" t="s">
        <v>469</v>
      </c>
      <c r="C288" s="351" t="s">
        <v>132</v>
      </c>
      <c r="D288" s="394">
        <v>519</v>
      </c>
      <c r="E288" s="411" t="s">
        <v>772</v>
      </c>
      <c r="F288" s="394">
        <v>0</v>
      </c>
      <c r="G288" s="394">
        <v>519</v>
      </c>
      <c r="H288" s="411" t="s">
        <v>772</v>
      </c>
      <c r="I288" s="411" t="s">
        <v>772</v>
      </c>
      <c r="J288" s="411" t="s">
        <v>772</v>
      </c>
      <c r="K288" s="411" t="s">
        <v>772</v>
      </c>
      <c r="P288" s="354"/>
      <c r="Q288" s="354"/>
    </row>
    <row r="289" spans="1:17" s="31" customFormat="1" ht="12" customHeight="1" x14ac:dyDescent="0.2">
      <c r="A289" s="548"/>
      <c r="B289" s="351" t="s">
        <v>470</v>
      </c>
      <c r="C289" s="351" t="s">
        <v>132</v>
      </c>
      <c r="D289" s="394">
        <v>461</v>
      </c>
      <c r="E289" s="411" t="s">
        <v>772</v>
      </c>
      <c r="F289" s="394">
        <v>342</v>
      </c>
      <c r="G289" s="394">
        <v>119</v>
      </c>
      <c r="H289" s="411" t="s">
        <v>772</v>
      </c>
      <c r="I289" s="411" t="s">
        <v>772</v>
      </c>
      <c r="J289" s="411" t="s">
        <v>772</v>
      </c>
      <c r="K289" s="411" t="s">
        <v>772</v>
      </c>
      <c r="P289" s="354"/>
      <c r="Q289" s="354"/>
    </row>
    <row r="290" spans="1:17" s="31" customFormat="1" ht="12" customHeight="1" x14ac:dyDescent="0.2">
      <c r="A290" s="548"/>
      <c r="B290" s="351" t="s">
        <v>471</v>
      </c>
      <c r="C290" s="351" t="s">
        <v>132</v>
      </c>
      <c r="D290" s="394">
        <v>183</v>
      </c>
      <c r="E290" s="411" t="s">
        <v>772</v>
      </c>
      <c r="F290" s="394">
        <v>129</v>
      </c>
      <c r="G290" s="394">
        <v>54</v>
      </c>
      <c r="H290" s="411" t="s">
        <v>772</v>
      </c>
      <c r="I290" s="411" t="s">
        <v>772</v>
      </c>
      <c r="J290" s="411" t="s">
        <v>772</v>
      </c>
      <c r="K290" s="411" t="s">
        <v>772</v>
      </c>
      <c r="P290" s="354"/>
      <c r="Q290" s="354"/>
    </row>
    <row r="291" spans="1:17" s="31" customFormat="1" ht="12" customHeight="1" x14ac:dyDescent="0.2">
      <c r="A291" s="548"/>
      <c r="B291" s="525" t="s">
        <v>472</v>
      </c>
      <c r="C291" s="351" t="s">
        <v>125</v>
      </c>
      <c r="D291" s="394">
        <v>2504</v>
      </c>
      <c r="E291" s="411" t="s">
        <v>772</v>
      </c>
      <c r="F291" s="394">
        <v>1716</v>
      </c>
      <c r="G291" s="394">
        <v>788</v>
      </c>
      <c r="H291" s="411" t="s">
        <v>772</v>
      </c>
      <c r="I291" s="411" t="s">
        <v>772</v>
      </c>
      <c r="J291" s="411" t="s">
        <v>772</v>
      </c>
      <c r="K291" s="411" t="s">
        <v>772</v>
      </c>
      <c r="P291" s="354"/>
      <c r="Q291" s="354"/>
    </row>
    <row r="292" spans="1:17" s="31" customFormat="1" ht="12" customHeight="1" x14ac:dyDescent="0.2">
      <c r="A292" s="548"/>
      <c r="B292" s="524"/>
      <c r="C292" s="351" t="s">
        <v>473</v>
      </c>
      <c r="D292" s="394">
        <v>1026</v>
      </c>
      <c r="E292" s="411" t="s">
        <v>772</v>
      </c>
      <c r="F292" s="394">
        <v>639</v>
      </c>
      <c r="G292" s="394">
        <v>387</v>
      </c>
      <c r="H292" s="411" t="s">
        <v>772</v>
      </c>
      <c r="I292" s="411" t="s">
        <v>772</v>
      </c>
      <c r="J292" s="411" t="s">
        <v>772</v>
      </c>
      <c r="K292" s="411" t="s">
        <v>772</v>
      </c>
      <c r="P292" s="354"/>
      <c r="Q292" s="354"/>
    </row>
    <row r="293" spans="1:17" s="31" customFormat="1" ht="12" customHeight="1" x14ac:dyDescent="0.2">
      <c r="A293" s="548"/>
      <c r="B293" s="524"/>
      <c r="C293" s="351" t="s">
        <v>474</v>
      </c>
      <c r="D293" s="394">
        <v>1478</v>
      </c>
      <c r="E293" s="411" t="s">
        <v>772</v>
      </c>
      <c r="F293" s="394">
        <v>1077</v>
      </c>
      <c r="G293" s="394">
        <v>401</v>
      </c>
      <c r="H293" s="411" t="s">
        <v>772</v>
      </c>
      <c r="I293" s="411" t="s">
        <v>772</v>
      </c>
      <c r="J293" s="411" t="s">
        <v>772</v>
      </c>
      <c r="K293" s="411" t="s">
        <v>772</v>
      </c>
      <c r="P293" s="354"/>
      <c r="Q293" s="354"/>
    </row>
    <row r="294" spans="1:17" s="31" customFormat="1" ht="12" customHeight="1" x14ac:dyDescent="0.2">
      <c r="A294" s="548"/>
      <c r="B294" s="525" t="s">
        <v>475</v>
      </c>
      <c r="C294" s="351" t="s">
        <v>125</v>
      </c>
      <c r="D294" s="394">
        <v>1887</v>
      </c>
      <c r="E294" s="411" t="s">
        <v>772</v>
      </c>
      <c r="F294" s="394">
        <v>1283</v>
      </c>
      <c r="G294" s="394">
        <v>604</v>
      </c>
      <c r="H294" s="411" t="s">
        <v>772</v>
      </c>
      <c r="I294" s="411" t="s">
        <v>772</v>
      </c>
      <c r="J294" s="411" t="s">
        <v>772</v>
      </c>
      <c r="K294" s="411" t="s">
        <v>772</v>
      </c>
      <c r="P294" s="354"/>
      <c r="Q294" s="354"/>
    </row>
    <row r="295" spans="1:17" s="31" customFormat="1" ht="12" customHeight="1" x14ac:dyDescent="0.2">
      <c r="A295" s="548"/>
      <c r="B295" s="524"/>
      <c r="C295" s="351" t="s">
        <v>476</v>
      </c>
      <c r="D295" s="394">
        <v>1099</v>
      </c>
      <c r="E295" s="411" t="s">
        <v>772</v>
      </c>
      <c r="F295" s="394">
        <v>912</v>
      </c>
      <c r="G295" s="394">
        <v>187</v>
      </c>
      <c r="H295" s="411" t="s">
        <v>772</v>
      </c>
      <c r="I295" s="411" t="s">
        <v>772</v>
      </c>
      <c r="J295" s="411" t="s">
        <v>772</v>
      </c>
      <c r="K295" s="411" t="s">
        <v>772</v>
      </c>
      <c r="P295" s="354"/>
      <c r="Q295" s="354"/>
    </row>
    <row r="296" spans="1:17" s="31" customFormat="1" ht="12" customHeight="1" x14ac:dyDescent="0.2">
      <c r="A296" s="548"/>
      <c r="B296" s="524"/>
      <c r="C296" s="351" t="s">
        <v>477</v>
      </c>
      <c r="D296" s="394">
        <v>540</v>
      </c>
      <c r="E296" s="411" t="s">
        <v>772</v>
      </c>
      <c r="F296" s="394">
        <v>206</v>
      </c>
      <c r="G296" s="394">
        <v>334</v>
      </c>
      <c r="H296" s="411" t="s">
        <v>772</v>
      </c>
      <c r="I296" s="411" t="s">
        <v>772</v>
      </c>
      <c r="J296" s="411" t="s">
        <v>772</v>
      </c>
      <c r="K296" s="411" t="s">
        <v>772</v>
      </c>
      <c r="P296" s="354"/>
      <c r="Q296" s="354"/>
    </row>
    <row r="297" spans="1:17" s="31" customFormat="1" ht="12" customHeight="1" x14ac:dyDescent="0.2">
      <c r="A297" s="548"/>
      <c r="B297" s="524"/>
      <c r="C297" s="351" t="s">
        <v>132</v>
      </c>
      <c r="D297" s="394">
        <v>248</v>
      </c>
      <c r="E297" s="411" t="s">
        <v>772</v>
      </c>
      <c r="F297" s="394">
        <v>165</v>
      </c>
      <c r="G297" s="394">
        <v>83</v>
      </c>
      <c r="H297" s="411" t="s">
        <v>772</v>
      </c>
      <c r="I297" s="411" t="s">
        <v>772</v>
      </c>
      <c r="J297" s="411" t="s">
        <v>772</v>
      </c>
      <c r="K297" s="411" t="s">
        <v>772</v>
      </c>
      <c r="P297" s="354"/>
      <c r="Q297" s="354"/>
    </row>
    <row r="298" spans="1:17" s="31" customFormat="1" ht="12" customHeight="1" x14ac:dyDescent="0.2">
      <c r="A298" s="548"/>
      <c r="B298" s="351" t="s">
        <v>478</v>
      </c>
      <c r="C298" s="351" t="s">
        <v>132</v>
      </c>
      <c r="D298" s="394">
        <v>95</v>
      </c>
      <c r="E298" s="411" t="s">
        <v>772</v>
      </c>
      <c r="F298" s="394">
        <v>74</v>
      </c>
      <c r="G298" s="394">
        <v>21</v>
      </c>
      <c r="H298" s="411" t="s">
        <v>772</v>
      </c>
      <c r="I298" s="411" t="s">
        <v>772</v>
      </c>
      <c r="J298" s="411" t="s">
        <v>772</v>
      </c>
      <c r="K298" s="411" t="s">
        <v>772</v>
      </c>
      <c r="P298" s="354"/>
      <c r="Q298" s="354"/>
    </row>
    <row r="299" spans="1:17" s="31" customFormat="1" ht="12" customHeight="1" x14ac:dyDescent="0.2">
      <c r="A299" s="548"/>
      <c r="B299" s="351" t="s">
        <v>479</v>
      </c>
      <c r="C299" s="351" t="s">
        <v>132</v>
      </c>
      <c r="D299" s="394">
        <v>126</v>
      </c>
      <c r="E299" s="411" t="s">
        <v>772</v>
      </c>
      <c r="F299" s="394">
        <v>108</v>
      </c>
      <c r="G299" s="394">
        <v>18</v>
      </c>
      <c r="H299" s="411" t="s">
        <v>772</v>
      </c>
      <c r="I299" s="411" t="s">
        <v>772</v>
      </c>
      <c r="J299" s="411" t="s">
        <v>772</v>
      </c>
      <c r="K299" s="411" t="s">
        <v>772</v>
      </c>
      <c r="P299" s="354"/>
      <c r="Q299" s="354"/>
    </row>
    <row r="300" spans="1:17" s="31" customFormat="1" ht="12" customHeight="1" x14ac:dyDescent="0.2">
      <c r="A300" s="548"/>
      <c r="B300" s="351" t="s">
        <v>480</v>
      </c>
      <c r="C300" s="351" t="s">
        <v>132</v>
      </c>
      <c r="D300" s="394">
        <v>83</v>
      </c>
      <c r="E300" s="411" t="s">
        <v>772</v>
      </c>
      <c r="F300" s="394">
        <v>83</v>
      </c>
      <c r="G300" s="394">
        <v>0</v>
      </c>
      <c r="H300" s="411" t="s">
        <v>772</v>
      </c>
      <c r="I300" s="411" t="s">
        <v>772</v>
      </c>
      <c r="J300" s="411" t="s">
        <v>772</v>
      </c>
      <c r="K300" s="411" t="s">
        <v>772</v>
      </c>
      <c r="P300" s="354"/>
      <c r="Q300" s="354"/>
    </row>
    <row r="301" spans="1:17" s="31" customFormat="1" ht="12" customHeight="1" x14ac:dyDescent="0.2">
      <c r="A301" s="548"/>
      <c r="B301" s="351" t="s">
        <v>481</v>
      </c>
      <c r="C301" s="351" t="s">
        <v>132</v>
      </c>
      <c r="D301" s="394">
        <v>169</v>
      </c>
      <c r="E301" s="411" t="s">
        <v>772</v>
      </c>
      <c r="F301" s="394">
        <v>149</v>
      </c>
      <c r="G301" s="394">
        <v>20</v>
      </c>
      <c r="H301" s="411" t="s">
        <v>772</v>
      </c>
      <c r="I301" s="411" t="s">
        <v>772</v>
      </c>
      <c r="J301" s="411" t="s">
        <v>772</v>
      </c>
      <c r="K301" s="411" t="s">
        <v>772</v>
      </c>
      <c r="P301" s="354"/>
      <c r="Q301" s="354"/>
    </row>
    <row r="302" spans="1:17" s="31" customFormat="1" ht="12" customHeight="1" x14ac:dyDescent="0.2">
      <c r="A302" s="548"/>
      <c r="B302" s="351" t="s">
        <v>482</v>
      </c>
      <c r="C302" s="351" t="s">
        <v>483</v>
      </c>
      <c r="D302" s="394">
        <v>1425</v>
      </c>
      <c r="E302" s="411" t="s">
        <v>772</v>
      </c>
      <c r="F302" s="394">
        <v>1105</v>
      </c>
      <c r="G302" s="394">
        <v>320</v>
      </c>
      <c r="H302" s="411" t="s">
        <v>772</v>
      </c>
      <c r="I302" s="411" t="s">
        <v>772</v>
      </c>
      <c r="J302" s="411" t="s">
        <v>772</v>
      </c>
      <c r="K302" s="411" t="s">
        <v>772</v>
      </c>
      <c r="P302" s="354"/>
      <c r="Q302" s="354"/>
    </row>
    <row r="303" spans="1:17" s="31" customFormat="1" ht="12" customHeight="1" x14ac:dyDescent="0.2">
      <c r="A303" s="548"/>
      <c r="B303" s="351" t="s">
        <v>484</v>
      </c>
      <c r="C303" s="351" t="s">
        <v>132</v>
      </c>
      <c r="D303" s="394">
        <v>120</v>
      </c>
      <c r="E303" s="411" t="s">
        <v>772</v>
      </c>
      <c r="F303" s="394">
        <v>94</v>
      </c>
      <c r="G303" s="394">
        <v>26</v>
      </c>
      <c r="H303" s="411" t="s">
        <v>772</v>
      </c>
      <c r="I303" s="411" t="s">
        <v>772</v>
      </c>
      <c r="J303" s="411" t="s">
        <v>772</v>
      </c>
      <c r="K303" s="411" t="s">
        <v>772</v>
      </c>
      <c r="P303" s="354"/>
      <c r="Q303" s="354"/>
    </row>
    <row r="304" spans="1:17" s="31" customFormat="1" ht="12" customHeight="1" x14ac:dyDescent="0.2">
      <c r="A304" s="548"/>
      <c r="B304" s="525" t="s">
        <v>323</v>
      </c>
      <c r="C304" s="351" t="s">
        <v>125</v>
      </c>
      <c r="D304" s="394">
        <v>47975</v>
      </c>
      <c r="E304" s="411" t="s">
        <v>772</v>
      </c>
      <c r="F304" s="394">
        <v>9636</v>
      </c>
      <c r="G304" s="394">
        <v>31103</v>
      </c>
      <c r="H304" s="411" t="s">
        <v>772</v>
      </c>
      <c r="I304" s="411" t="s">
        <v>772</v>
      </c>
      <c r="J304" s="411" t="s">
        <v>772</v>
      </c>
      <c r="K304" s="411" t="s">
        <v>772</v>
      </c>
      <c r="P304" s="354"/>
      <c r="Q304" s="354"/>
    </row>
    <row r="305" spans="1:17" s="31" customFormat="1" ht="12" customHeight="1" x14ac:dyDescent="0.2">
      <c r="A305" s="548"/>
      <c r="B305" s="524"/>
      <c r="C305" s="351" t="s">
        <v>324</v>
      </c>
      <c r="D305" s="394">
        <v>8719</v>
      </c>
      <c r="E305" s="411" t="s">
        <v>772</v>
      </c>
      <c r="F305" s="394">
        <v>4959</v>
      </c>
      <c r="G305" s="394">
        <v>3760</v>
      </c>
      <c r="H305" s="411" t="s">
        <v>772</v>
      </c>
      <c r="I305" s="411" t="s">
        <v>772</v>
      </c>
      <c r="J305" s="411" t="s">
        <v>772</v>
      </c>
      <c r="K305" s="411" t="s">
        <v>772</v>
      </c>
      <c r="P305" s="354"/>
      <c r="Q305" s="354"/>
    </row>
    <row r="306" spans="1:17" s="31" customFormat="1" ht="12" customHeight="1" x14ac:dyDescent="0.2">
      <c r="A306" s="548"/>
      <c r="B306" s="524"/>
      <c r="C306" s="351" t="s">
        <v>325</v>
      </c>
      <c r="D306" s="394">
        <v>30551</v>
      </c>
      <c r="E306" s="411" t="s">
        <v>772</v>
      </c>
      <c r="F306" s="394">
        <v>3851</v>
      </c>
      <c r="G306" s="394">
        <v>19464</v>
      </c>
      <c r="H306" s="411" t="s">
        <v>772</v>
      </c>
      <c r="I306" s="411" t="s">
        <v>772</v>
      </c>
      <c r="J306" s="411" t="s">
        <v>772</v>
      </c>
      <c r="K306" s="411" t="s">
        <v>772</v>
      </c>
      <c r="P306" s="354"/>
      <c r="Q306" s="354"/>
    </row>
    <row r="307" spans="1:17" s="31" customFormat="1" ht="12" customHeight="1" x14ac:dyDescent="0.2">
      <c r="A307" s="548"/>
      <c r="B307" s="524"/>
      <c r="C307" s="351" t="s">
        <v>326</v>
      </c>
      <c r="D307" s="394">
        <v>5253</v>
      </c>
      <c r="E307" s="411" t="s">
        <v>772</v>
      </c>
      <c r="F307" s="394">
        <v>35</v>
      </c>
      <c r="G307" s="394">
        <v>5218</v>
      </c>
      <c r="H307" s="411" t="s">
        <v>772</v>
      </c>
      <c r="I307" s="411" t="s">
        <v>772</v>
      </c>
      <c r="J307" s="411" t="s">
        <v>772</v>
      </c>
      <c r="K307" s="411" t="s">
        <v>772</v>
      </c>
      <c r="P307" s="354"/>
      <c r="Q307" s="354"/>
    </row>
    <row r="308" spans="1:17" s="31" customFormat="1" ht="12" customHeight="1" x14ac:dyDescent="0.2">
      <c r="A308" s="548"/>
      <c r="B308" s="524"/>
      <c r="C308" s="351" t="s">
        <v>327</v>
      </c>
      <c r="D308" s="394">
        <v>3012</v>
      </c>
      <c r="E308" s="411" t="s">
        <v>772</v>
      </c>
      <c r="F308" s="394">
        <v>542</v>
      </c>
      <c r="G308" s="394">
        <v>2470</v>
      </c>
      <c r="H308" s="411" t="s">
        <v>772</v>
      </c>
      <c r="I308" s="411" t="s">
        <v>772</v>
      </c>
      <c r="J308" s="411" t="s">
        <v>772</v>
      </c>
      <c r="K308" s="411" t="s">
        <v>772</v>
      </c>
      <c r="P308" s="354"/>
      <c r="Q308" s="354"/>
    </row>
    <row r="309" spans="1:17" s="31" customFormat="1" ht="12" customHeight="1" x14ac:dyDescent="0.2">
      <c r="A309" s="548"/>
      <c r="B309" s="524"/>
      <c r="C309" s="351" t="s">
        <v>132</v>
      </c>
      <c r="D309" s="394">
        <v>440</v>
      </c>
      <c r="E309" s="411" t="s">
        <v>772</v>
      </c>
      <c r="F309" s="394">
        <v>249</v>
      </c>
      <c r="G309" s="394">
        <v>191</v>
      </c>
      <c r="H309" s="411" t="s">
        <v>772</v>
      </c>
      <c r="I309" s="411" t="s">
        <v>772</v>
      </c>
      <c r="J309" s="411" t="s">
        <v>772</v>
      </c>
      <c r="K309" s="411" t="s">
        <v>772</v>
      </c>
      <c r="P309" s="354"/>
      <c r="Q309" s="354"/>
    </row>
    <row r="310" spans="1:17" s="31" customFormat="1" ht="12" customHeight="1" x14ac:dyDescent="0.2">
      <c r="A310" s="548"/>
      <c r="B310" s="351" t="s">
        <v>485</v>
      </c>
      <c r="C310" s="351" t="s">
        <v>132</v>
      </c>
      <c r="D310" s="394">
        <v>34</v>
      </c>
      <c r="E310" s="411" t="s">
        <v>772</v>
      </c>
      <c r="F310" s="394">
        <v>30</v>
      </c>
      <c r="G310" s="394">
        <v>4</v>
      </c>
      <c r="H310" s="411" t="s">
        <v>772</v>
      </c>
      <c r="I310" s="411" t="s">
        <v>772</v>
      </c>
      <c r="J310" s="411" t="s">
        <v>772</v>
      </c>
      <c r="K310" s="411" t="s">
        <v>772</v>
      </c>
      <c r="P310" s="354"/>
      <c r="Q310" s="354"/>
    </row>
    <row r="311" spans="1:17" s="31" customFormat="1" ht="12" customHeight="1" x14ac:dyDescent="0.2">
      <c r="A311" s="548"/>
      <c r="B311" s="351" t="s">
        <v>486</v>
      </c>
      <c r="C311" s="351" t="s">
        <v>132</v>
      </c>
      <c r="D311" s="394">
        <v>270</v>
      </c>
      <c r="E311" s="411" t="s">
        <v>772</v>
      </c>
      <c r="F311" s="394">
        <v>224</v>
      </c>
      <c r="G311" s="394">
        <v>46</v>
      </c>
      <c r="H311" s="411" t="s">
        <v>772</v>
      </c>
      <c r="I311" s="411" t="s">
        <v>772</v>
      </c>
      <c r="J311" s="411" t="s">
        <v>772</v>
      </c>
      <c r="K311" s="411" t="s">
        <v>772</v>
      </c>
      <c r="P311" s="354"/>
      <c r="Q311" s="354"/>
    </row>
    <row r="312" spans="1:17" s="31" customFormat="1" ht="12" customHeight="1" x14ac:dyDescent="0.2">
      <c r="A312" s="548"/>
      <c r="B312" s="525" t="s">
        <v>328</v>
      </c>
      <c r="C312" s="351" t="s">
        <v>125</v>
      </c>
      <c r="D312" s="394">
        <v>8758</v>
      </c>
      <c r="E312" s="411" t="s">
        <v>772</v>
      </c>
      <c r="F312" s="394">
        <v>7276</v>
      </c>
      <c r="G312" s="394">
        <v>1482</v>
      </c>
      <c r="H312" s="411" t="s">
        <v>772</v>
      </c>
      <c r="I312" s="411" t="s">
        <v>772</v>
      </c>
      <c r="J312" s="411" t="s">
        <v>772</v>
      </c>
      <c r="K312" s="411" t="s">
        <v>772</v>
      </c>
      <c r="P312" s="354"/>
      <c r="Q312" s="354"/>
    </row>
    <row r="313" spans="1:17" s="31" customFormat="1" ht="12" customHeight="1" x14ac:dyDescent="0.2">
      <c r="A313" s="548"/>
      <c r="B313" s="524"/>
      <c r="C313" s="351" t="s">
        <v>329</v>
      </c>
      <c r="D313" s="394">
        <v>8757</v>
      </c>
      <c r="E313" s="411" t="s">
        <v>772</v>
      </c>
      <c r="F313" s="394">
        <v>7275</v>
      </c>
      <c r="G313" s="394">
        <v>1482</v>
      </c>
      <c r="H313" s="411" t="s">
        <v>772</v>
      </c>
      <c r="I313" s="411" t="s">
        <v>772</v>
      </c>
      <c r="J313" s="411" t="s">
        <v>772</v>
      </c>
      <c r="K313" s="411" t="s">
        <v>772</v>
      </c>
      <c r="P313" s="354"/>
      <c r="Q313" s="354"/>
    </row>
    <row r="314" spans="1:17" s="31" customFormat="1" ht="12" customHeight="1" x14ac:dyDescent="0.2">
      <c r="A314" s="548"/>
      <c r="B314" s="524"/>
      <c r="C314" s="351" t="s">
        <v>132</v>
      </c>
      <c r="D314" s="394">
        <v>1</v>
      </c>
      <c r="E314" s="411" t="s">
        <v>772</v>
      </c>
      <c r="F314" s="394">
        <v>1</v>
      </c>
      <c r="G314" s="394">
        <v>0</v>
      </c>
      <c r="H314" s="411" t="s">
        <v>772</v>
      </c>
      <c r="I314" s="411" t="s">
        <v>772</v>
      </c>
      <c r="J314" s="411" t="s">
        <v>772</v>
      </c>
      <c r="K314" s="411" t="s">
        <v>772</v>
      </c>
      <c r="P314" s="354"/>
      <c r="Q314" s="354"/>
    </row>
    <row r="315" spans="1:17" s="31" customFormat="1" ht="12" customHeight="1" x14ac:dyDescent="0.2">
      <c r="A315" s="548"/>
      <c r="B315" s="351" t="s">
        <v>487</v>
      </c>
      <c r="C315" s="351" t="s">
        <v>132</v>
      </c>
      <c r="D315" s="394">
        <v>225</v>
      </c>
      <c r="E315" s="411" t="s">
        <v>772</v>
      </c>
      <c r="F315" s="394">
        <v>204</v>
      </c>
      <c r="G315" s="394">
        <v>21</v>
      </c>
      <c r="H315" s="411" t="s">
        <v>772</v>
      </c>
      <c r="I315" s="411" t="s">
        <v>772</v>
      </c>
      <c r="J315" s="411" t="s">
        <v>772</v>
      </c>
      <c r="K315" s="411" t="s">
        <v>772</v>
      </c>
      <c r="P315" s="354"/>
      <c r="Q315" s="354"/>
    </row>
    <row r="316" spans="1:17" s="31" customFormat="1" ht="12" customHeight="1" x14ac:dyDescent="0.2">
      <c r="A316" s="548"/>
      <c r="B316" s="351" t="s">
        <v>488</v>
      </c>
      <c r="C316" s="351" t="s">
        <v>132</v>
      </c>
      <c r="D316" s="394">
        <v>294</v>
      </c>
      <c r="E316" s="411" t="s">
        <v>772</v>
      </c>
      <c r="F316" s="394">
        <v>108</v>
      </c>
      <c r="G316" s="394">
        <v>186</v>
      </c>
      <c r="H316" s="411" t="s">
        <v>772</v>
      </c>
      <c r="I316" s="411" t="s">
        <v>772</v>
      </c>
      <c r="J316" s="411" t="s">
        <v>772</v>
      </c>
      <c r="K316" s="411" t="s">
        <v>772</v>
      </c>
      <c r="P316" s="354"/>
      <c r="Q316" s="354"/>
    </row>
    <row r="317" spans="1:17" s="31" customFormat="1" ht="12" customHeight="1" x14ac:dyDescent="0.2">
      <c r="A317" s="548"/>
      <c r="B317" s="351" t="s">
        <v>489</v>
      </c>
      <c r="C317" s="351" t="s">
        <v>490</v>
      </c>
      <c r="D317" s="394">
        <v>1592</v>
      </c>
      <c r="E317" s="411" t="s">
        <v>772</v>
      </c>
      <c r="F317" s="394">
        <v>733</v>
      </c>
      <c r="G317" s="394">
        <v>859</v>
      </c>
      <c r="H317" s="411" t="s">
        <v>772</v>
      </c>
      <c r="I317" s="411" t="s">
        <v>772</v>
      </c>
      <c r="J317" s="411" t="s">
        <v>772</v>
      </c>
      <c r="K317" s="411" t="s">
        <v>772</v>
      </c>
      <c r="P317" s="354"/>
      <c r="Q317" s="354"/>
    </row>
    <row r="318" spans="1:17" s="31" customFormat="1" ht="12" customHeight="1" x14ac:dyDescent="0.2">
      <c r="A318" s="548"/>
      <c r="B318" s="351" t="s">
        <v>491</v>
      </c>
      <c r="C318" s="351" t="s">
        <v>492</v>
      </c>
      <c r="D318" s="394">
        <v>566</v>
      </c>
      <c r="E318" s="411" t="s">
        <v>772</v>
      </c>
      <c r="F318" s="394">
        <v>471</v>
      </c>
      <c r="G318" s="394">
        <v>95</v>
      </c>
      <c r="H318" s="411" t="s">
        <v>772</v>
      </c>
      <c r="I318" s="411" t="s">
        <v>772</v>
      </c>
      <c r="J318" s="411" t="s">
        <v>772</v>
      </c>
      <c r="K318" s="411" t="s">
        <v>772</v>
      </c>
      <c r="P318" s="354"/>
      <c r="Q318" s="354"/>
    </row>
    <row r="319" spans="1:17" s="31" customFormat="1" ht="12" customHeight="1" x14ac:dyDescent="0.2">
      <c r="A319" s="548"/>
      <c r="B319" s="351" t="s">
        <v>493</v>
      </c>
      <c r="C319" s="351" t="s">
        <v>132</v>
      </c>
      <c r="D319" s="394">
        <v>12</v>
      </c>
      <c r="E319" s="411" t="s">
        <v>772</v>
      </c>
      <c r="F319" s="394">
        <v>11</v>
      </c>
      <c r="G319" s="394">
        <v>1</v>
      </c>
      <c r="H319" s="411" t="s">
        <v>772</v>
      </c>
      <c r="I319" s="411" t="s">
        <v>772</v>
      </c>
      <c r="J319" s="411" t="s">
        <v>772</v>
      </c>
      <c r="K319" s="411" t="s">
        <v>772</v>
      </c>
      <c r="P319" s="354"/>
      <c r="Q319" s="354"/>
    </row>
    <row r="320" spans="1:17" s="31" customFormat="1" ht="12" customHeight="1" x14ac:dyDescent="0.2">
      <c r="A320" s="548"/>
      <c r="B320" s="525" t="s">
        <v>494</v>
      </c>
      <c r="C320" s="351" t="s">
        <v>125</v>
      </c>
      <c r="D320" s="394">
        <v>4901</v>
      </c>
      <c r="E320" s="411" t="s">
        <v>772</v>
      </c>
      <c r="F320" s="394">
        <v>2434</v>
      </c>
      <c r="G320" s="394">
        <v>2467</v>
      </c>
      <c r="H320" s="411" t="s">
        <v>772</v>
      </c>
      <c r="I320" s="411" t="s">
        <v>772</v>
      </c>
      <c r="J320" s="411" t="s">
        <v>772</v>
      </c>
      <c r="K320" s="411" t="s">
        <v>772</v>
      </c>
      <c r="P320" s="354"/>
      <c r="Q320" s="354"/>
    </row>
    <row r="321" spans="1:17" s="31" customFormat="1" ht="12" customHeight="1" x14ac:dyDescent="0.2">
      <c r="A321" s="548"/>
      <c r="B321" s="524"/>
      <c r="C321" s="351" t="s">
        <v>495</v>
      </c>
      <c r="D321" s="394">
        <v>4641</v>
      </c>
      <c r="E321" s="411" t="s">
        <v>772</v>
      </c>
      <c r="F321" s="394">
        <v>2400</v>
      </c>
      <c r="G321" s="394">
        <v>2241</v>
      </c>
      <c r="H321" s="411" t="s">
        <v>772</v>
      </c>
      <c r="I321" s="411" t="s">
        <v>772</v>
      </c>
      <c r="J321" s="411" t="s">
        <v>772</v>
      </c>
      <c r="K321" s="411" t="s">
        <v>772</v>
      </c>
      <c r="P321" s="354"/>
      <c r="Q321" s="354"/>
    </row>
    <row r="322" spans="1:17" s="31" customFormat="1" ht="12" customHeight="1" x14ac:dyDescent="0.2">
      <c r="A322" s="548"/>
      <c r="B322" s="524"/>
      <c r="C322" s="351" t="s">
        <v>132</v>
      </c>
      <c r="D322" s="394">
        <v>260</v>
      </c>
      <c r="E322" s="411" t="s">
        <v>772</v>
      </c>
      <c r="F322" s="394">
        <v>34</v>
      </c>
      <c r="G322" s="394">
        <v>226</v>
      </c>
      <c r="H322" s="411" t="s">
        <v>772</v>
      </c>
      <c r="I322" s="411" t="s">
        <v>772</v>
      </c>
      <c r="J322" s="411" t="s">
        <v>772</v>
      </c>
      <c r="K322" s="411" t="s">
        <v>772</v>
      </c>
      <c r="P322" s="354"/>
      <c r="Q322" s="354"/>
    </row>
    <row r="323" spans="1:17" s="31" customFormat="1" ht="12" customHeight="1" x14ac:dyDescent="0.2">
      <c r="A323" s="548"/>
      <c r="B323" s="351" t="s">
        <v>496</v>
      </c>
      <c r="C323" s="351" t="s">
        <v>132</v>
      </c>
      <c r="D323" s="394">
        <v>24</v>
      </c>
      <c r="E323" s="411" t="s">
        <v>772</v>
      </c>
      <c r="F323" s="394">
        <v>0</v>
      </c>
      <c r="G323" s="394">
        <v>24</v>
      </c>
      <c r="H323" s="411" t="s">
        <v>772</v>
      </c>
      <c r="I323" s="411" t="s">
        <v>772</v>
      </c>
      <c r="J323" s="411" t="s">
        <v>772</v>
      </c>
      <c r="K323" s="411" t="s">
        <v>772</v>
      </c>
      <c r="P323" s="354"/>
      <c r="Q323" s="354"/>
    </row>
    <row r="324" spans="1:17" s="31" customFormat="1" ht="12" customHeight="1" x14ac:dyDescent="0.2">
      <c r="A324" s="548"/>
      <c r="B324" s="351" t="s">
        <v>497</v>
      </c>
      <c r="C324" s="351" t="s">
        <v>132</v>
      </c>
      <c r="D324" s="394">
        <v>120</v>
      </c>
      <c r="E324" s="411" t="s">
        <v>772</v>
      </c>
      <c r="F324" s="394">
        <v>57</v>
      </c>
      <c r="G324" s="394">
        <v>63</v>
      </c>
      <c r="H324" s="411" t="s">
        <v>772</v>
      </c>
      <c r="I324" s="411" t="s">
        <v>772</v>
      </c>
      <c r="J324" s="411" t="s">
        <v>772</v>
      </c>
      <c r="K324" s="411" t="s">
        <v>772</v>
      </c>
      <c r="P324" s="354"/>
      <c r="Q324" s="354"/>
    </row>
    <row r="325" spans="1:17" s="31" customFormat="1" ht="12" customHeight="1" x14ac:dyDescent="0.2">
      <c r="A325" s="548"/>
      <c r="B325" s="351" t="s">
        <v>498</v>
      </c>
      <c r="C325" s="351" t="s">
        <v>132</v>
      </c>
      <c r="D325" s="394">
        <v>11</v>
      </c>
      <c r="E325" s="411" t="s">
        <v>772</v>
      </c>
      <c r="F325" s="394">
        <v>4</v>
      </c>
      <c r="G325" s="394">
        <v>7</v>
      </c>
      <c r="H325" s="411" t="s">
        <v>772</v>
      </c>
      <c r="I325" s="411" t="s">
        <v>772</v>
      </c>
      <c r="J325" s="411" t="s">
        <v>772</v>
      </c>
      <c r="K325" s="411" t="s">
        <v>772</v>
      </c>
      <c r="P325" s="354"/>
      <c r="Q325" s="354"/>
    </row>
    <row r="326" spans="1:17" s="31" customFormat="1" ht="12" customHeight="1" x14ac:dyDescent="0.2">
      <c r="A326" s="548"/>
      <c r="B326" s="351" t="s">
        <v>499</v>
      </c>
      <c r="C326" s="351" t="s">
        <v>500</v>
      </c>
      <c r="D326" s="394">
        <v>1006</v>
      </c>
      <c r="E326" s="411" t="s">
        <v>772</v>
      </c>
      <c r="F326" s="394">
        <v>769</v>
      </c>
      <c r="G326" s="394">
        <v>237</v>
      </c>
      <c r="H326" s="411" t="s">
        <v>772</v>
      </c>
      <c r="I326" s="411" t="s">
        <v>772</v>
      </c>
      <c r="J326" s="411" t="s">
        <v>772</v>
      </c>
      <c r="K326" s="411" t="s">
        <v>772</v>
      </c>
      <c r="P326" s="354"/>
      <c r="Q326" s="354"/>
    </row>
    <row r="327" spans="1:17" s="31" customFormat="1" ht="12" customHeight="1" x14ac:dyDescent="0.2">
      <c r="A327" s="548"/>
      <c r="B327" s="351" t="s">
        <v>501</v>
      </c>
      <c r="C327" s="351" t="s">
        <v>132</v>
      </c>
      <c r="D327" s="394">
        <v>19</v>
      </c>
      <c r="E327" s="411" t="s">
        <v>772</v>
      </c>
      <c r="F327" s="394">
        <v>0</v>
      </c>
      <c r="G327" s="394">
        <v>19</v>
      </c>
      <c r="H327" s="411" t="s">
        <v>772</v>
      </c>
      <c r="I327" s="411" t="s">
        <v>772</v>
      </c>
      <c r="J327" s="411" t="s">
        <v>772</v>
      </c>
      <c r="K327" s="411" t="s">
        <v>772</v>
      </c>
      <c r="P327" s="354"/>
      <c r="Q327" s="354"/>
    </row>
    <row r="328" spans="1:17" s="31" customFormat="1" ht="12" customHeight="1" x14ac:dyDescent="0.2">
      <c r="A328" s="548"/>
      <c r="B328" s="351" t="s">
        <v>502</v>
      </c>
      <c r="C328" s="351" t="s">
        <v>132</v>
      </c>
      <c r="D328" s="394">
        <v>259</v>
      </c>
      <c r="E328" s="411" t="s">
        <v>772</v>
      </c>
      <c r="F328" s="394">
        <v>195</v>
      </c>
      <c r="G328" s="394">
        <v>64</v>
      </c>
      <c r="H328" s="411" t="s">
        <v>772</v>
      </c>
      <c r="I328" s="411" t="s">
        <v>772</v>
      </c>
      <c r="J328" s="411" t="s">
        <v>772</v>
      </c>
      <c r="K328" s="411" t="s">
        <v>772</v>
      </c>
      <c r="P328" s="354"/>
      <c r="Q328" s="354"/>
    </row>
    <row r="329" spans="1:17" s="31" customFormat="1" ht="12" customHeight="1" x14ac:dyDescent="0.2">
      <c r="A329" s="548"/>
      <c r="B329" s="351" t="s">
        <v>503</v>
      </c>
      <c r="C329" s="351" t="s">
        <v>132</v>
      </c>
      <c r="D329" s="394">
        <v>46</v>
      </c>
      <c r="E329" s="411" t="s">
        <v>772</v>
      </c>
      <c r="F329" s="394">
        <v>42</v>
      </c>
      <c r="G329" s="394">
        <v>4</v>
      </c>
      <c r="H329" s="411" t="s">
        <v>772</v>
      </c>
      <c r="I329" s="411" t="s">
        <v>772</v>
      </c>
      <c r="J329" s="411" t="s">
        <v>772</v>
      </c>
      <c r="K329" s="411" t="s">
        <v>772</v>
      </c>
      <c r="P329" s="354"/>
      <c r="Q329" s="354"/>
    </row>
    <row r="330" spans="1:17" s="31" customFormat="1" ht="12" customHeight="1" x14ac:dyDescent="0.2">
      <c r="A330" s="548"/>
      <c r="B330" s="525" t="s">
        <v>330</v>
      </c>
      <c r="C330" s="351" t="s">
        <v>125</v>
      </c>
      <c r="D330" s="394">
        <v>10736</v>
      </c>
      <c r="E330" s="411" t="s">
        <v>772</v>
      </c>
      <c r="F330" s="394">
        <v>4563</v>
      </c>
      <c r="G330" s="394">
        <v>6173</v>
      </c>
      <c r="H330" s="411" t="s">
        <v>772</v>
      </c>
      <c r="I330" s="411" t="s">
        <v>772</v>
      </c>
      <c r="J330" s="411" t="s">
        <v>772</v>
      </c>
      <c r="K330" s="411" t="s">
        <v>772</v>
      </c>
      <c r="P330" s="354"/>
      <c r="Q330" s="354"/>
    </row>
    <row r="331" spans="1:17" s="31" customFormat="1" ht="12" customHeight="1" x14ac:dyDescent="0.2">
      <c r="A331" s="548"/>
      <c r="B331" s="524"/>
      <c r="C331" s="351" t="s">
        <v>330</v>
      </c>
      <c r="D331" s="394">
        <v>10734</v>
      </c>
      <c r="E331" s="411" t="s">
        <v>772</v>
      </c>
      <c r="F331" s="394">
        <v>4563</v>
      </c>
      <c r="G331" s="394">
        <v>6171</v>
      </c>
      <c r="H331" s="411" t="s">
        <v>772</v>
      </c>
      <c r="I331" s="411" t="s">
        <v>772</v>
      </c>
      <c r="J331" s="411" t="s">
        <v>772</v>
      </c>
      <c r="K331" s="411" t="s">
        <v>772</v>
      </c>
      <c r="P331" s="354"/>
      <c r="Q331" s="354"/>
    </row>
    <row r="332" spans="1:17" s="31" customFormat="1" ht="12" customHeight="1" x14ac:dyDescent="0.2">
      <c r="A332" s="548"/>
      <c r="B332" s="524"/>
      <c r="C332" s="351" t="s">
        <v>132</v>
      </c>
      <c r="D332" s="394">
        <v>2</v>
      </c>
      <c r="E332" s="411" t="s">
        <v>772</v>
      </c>
      <c r="F332" s="394">
        <v>0</v>
      </c>
      <c r="G332" s="394">
        <v>2</v>
      </c>
      <c r="H332" s="411" t="s">
        <v>772</v>
      </c>
      <c r="I332" s="411" t="s">
        <v>772</v>
      </c>
      <c r="J332" s="411" t="s">
        <v>772</v>
      </c>
      <c r="K332" s="411" t="s">
        <v>772</v>
      </c>
      <c r="P332" s="354"/>
      <c r="Q332" s="354"/>
    </row>
    <row r="333" spans="1:17" s="31" customFormat="1" ht="12" customHeight="1" x14ac:dyDescent="0.2">
      <c r="A333" s="548"/>
      <c r="B333" s="351" t="s">
        <v>504</v>
      </c>
      <c r="C333" s="351" t="s">
        <v>132</v>
      </c>
      <c r="D333" s="394">
        <v>14</v>
      </c>
      <c r="E333" s="411" t="s">
        <v>772</v>
      </c>
      <c r="F333" s="394">
        <v>12</v>
      </c>
      <c r="G333" s="394">
        <v>2</v>
      </c>
      <c r="H333" s="411" t="s">
        <v>772</v>
      </c>
      <c r="I333" s="411" t="s">
        <v>772</v>
      </c>
      <c r="J333" s="411" t="s">
        <v>772</v>
      </c>
      <c r="K333" s="411" t="s">
        <v>772</v>
      </c>
      <c r="P333" s="354"/>
      <c r="Q333" s="354"/>
    </row>
    <row r="334" spans="1:17" s="31" customFormat="1" ht="12" customHeight="1" x14ac:dyDescent="0.2">
      <c r="A334" s="548"/>
      <c r="B334" s="351" t="s">
        <v>505</v>
      </c>
      <c r="C334" s="351" t="s">
        <v>132</v>
      </c>
      <c r="D334" s="394">
        <v>331</v>
      </c>
      <c r="E334" s="411" t="s">
        <v>772</v>
      </c>
      <c r="F334" s="394">
        <v>141</v>
      </c>
      <c r="G334" s="394">
        <v>190</v>
      </c>
      <c r="H334" s="411" t="s">
        <v>772</v>
      </c>
      <c r="I334" s="411" t="s">
        <v>772</v>
      </c>
      <c r="J334" s="411" t="s">
        <v>772</v>
      </c>
      <c r="K334" s="411" t="s">
        <v>772</v>
      </c>
      <c r="P334" s="354"/>
      <c r="Q334" s="354"/>
    </row>
    <row r="335" spans="1:17" s="31" customFormat="1" ht="12" customHeight="1" x14ac:dyDescent="0.2">
      <c r="A335" s="548"/>
      <c r="B335" s="525" t="s">
        <v>331</v>
      </c>
      <c r="C335" s="351" t="s">
        <v>125</v>
      </c>
      <c r="D335" s="394">
        <v>52237</v>
      </c>
      <c r="E335" s="411" t="s">
        <v>772</v>
      </c>
      <c r="F335" s="394">
        <v>32551</v>
      </c>
      <c r="G335" s="394">
        <v>3805</v>
      </c>
      <c r="H335" s="411" t="s">
        <v>772</v>
      </c>
      <c r="I335" s="411" t="s">
        <v>772</v>
      </c>
      <c r="J335" s="411" t="s">
        <v>772</v>
      </c>
      <c r="K335" s="411" t="s">
        <v>772</v>
      </c>
      <c r="P335" s="354"/>
      <c r="Q335" s="354"/>
    </row>
    <row r="336" spans="1:17" s="31" customFormat="1" ht="12" customHeight="1" x14ac:dyDescent="0.2">
      <c r="A336" s="548"/>
      <c r="B336" s="524"/>
      <c r="C336" s="351" t="s">
        <v>332</v>
      </c>
      <c r="D336" s="394">
        <v>6524</v>
      </c>
      <c r="E336" s="411" t="s">
        <v>772</v>
      </c>
      <c r="F336" s="394">
        <v>3801</v>
      </c>
      <c r="G336" s="394">
        <v>249</v>
      </c>
      <c r="H336" s="411" t="s">
        <v>772</v>
      </c>
      <c r="I336" s="411" t="s">
        <v>772</v>
      </c>
      <c r="J336" s="411" t="s">
        <v>772</v>
      </c>
      <c r="K336" s="411" t="s">
        <v>772</v>
      </c>
      <c r="P336" s="354"/>
      <c r="Q336" s="354"/>
    </row>
    <row r="337" spans="1:17" s="31" customFormat="1" ht="12" customHeight="1" x14ac:dyDescent="0.2">
      <c r="A337" s="548"/>
      <c r="B337" s="524"/>
      <c r="C337" s="351" t="s">
        <v>333</v>
      </c>
      <c r="D337" s="394">
        <v>24239</v>
      </c>
      <c r="E337" s="411" t="s">
        <v>772</v>
      </c>
      <c r="F337" s="394">
        <v>16333</v>
      </c>
      <c r="G337" s="394">
        <v>773</v>
      </c>
      <c r="H337" s="411" t="s">
        <v>772</v>
      </c>
      <c r="I337" s="411" t="s">
        <v>772</v>
      </c>
      <c r="J337" s="411" t="s">
        <v>772</v>
      </c>
      <c r="K337" s="411" t="s">
        <v>772</v>
      </c>
      <c r="P337" s="354"/>
      <c r="Q337" s="354"/>
    </row>
    <row r="338" spans="1:17" s="31" customFormat="1" ht="12" customHeight="1" x14ac:dyDescent="0.2">
      <c r="A338" s="548"/>
      <c r="B338" s="524"/>
      <c r="C338" s="351" t="s">
        <v>334</v>
      </c>
      <c r="D338" s="394">
        <v>20537</v>
      </c>
      <c r="E338" s="411" t="s">
        <v>772</v>
      </c>
      <c r="F338" s="394">
        <v>12092</v>
      </c>
      <c r="G338" s="394">
        <v>2171</v>
      </c>
      <c r="H338" s="411" t="s">
        <v>772</v>
      </c>
      <c r="I338" s="411" t="s">
        <v>772</v>
      </c>
      <c r="J338" s="411" t="s">
        <v>772</v>
      </c>
      <c r="K338" s="411" t="s">
        <v>772</v>
      </c>
      <c r="P338" s="354"/>
      <c r="Q338" s="354"/>
    </row>
    <row r="339" spans="1:17" s="31" customFormat="1" ht="12" customHeight="1" x14ac:dyDescent="0.2">
      <c r="A339" s="548"/>
      <c r="B339" s="524"/>
      <c r="C339" s="351" t="s">
        <v>132</v>
      </c>
      <c r="D339" s="394">
        <v>937</v>
      </c>
      <c r="E339" s="411" t="s">
        <v>772</v>
      </c>
      <c r="F339" s="394">
        <v>325</v>
      </c>
      <c r="G339" s="394">
        <v>612</v>
      </c>
      <c r="H339" s="411" t="s">
        <v>772</v>
      </c>
      <c r="I339" s="411" t="s">
        <v>772</v>
      </c>
      <c r="J339" s="411" t="s">
        <v>772</v>
      </c>
      <c r="K339" s="411" t="s">
        <v>772</v>
      </c>
      <c r="P339" s="354"/>
      <c r="Q339" s="354"/>
    </row>
    <row r="340" spans="1:17" s="31" customFormat="1" ht="12" customHeight="1" x14ac:dyDescent="0.2">
      <c r="A340" s="548"/>
      <c r="B340" s="351" t="s">
        <v>506</v>
      </c>
      <c r="C340" s="351" t="s">
        <v>507</v>
      </c>
      <c r="D340" s="394">
        <v>3213</v>
      </c>
      <c r="E340" s="411" t="s">
        <v>772</v>
      </c>
      <c r="F340" s="394">
        <v>806</v>
      </c>
      <c r="G340" s="394">
        <v>2407</v>
      </c>
      <c r="H340" s="411" t="s">
        <v>772</v>
      </c>
      <c r="I340" s="411" t="s">
        <v>772</v>
      </c>
      <c r="J340" s="411" t="s">
        <v>772</v>
      </c>
      <c r="K340" s="411" t="s">
        <v>772</v>
      </c>
      <c r="P340" s="354"/>
      <c r="Q340" s="354"/>
    </row>
    <row r="341" spans="1:17" s="31" customFormat="1" ht="12" customHeight="1" x14ac:dyDescent="0.2">
      <c r="A341" s="548"/>
      <c r="B341" s="351" t="s">
        <v>508</v>
      </c>
      <c r="C341" s="351" t="s">
        <v>132</v>
      </c>
      <c r="D341" s="394">
        <v>139</v>
      </c>
      <c r="E341" s="411" t="s">
        <v>772</v>
      </c>
      <c r="F341" s="394">
        <v>107</v>
      </c>
      <c r="G341" s="394">
        <v>32</v>
      </c>
      <c r="H341" s="411" t="s">
        <v>772</v>
      </c>
      <c r="I341" s="411" t="s">
        <v>772</v>
      </c>
      <c r="J341" s="411" t="s">
        <v>772</v>
      </c>
      <c r="K341" s="411" t="s">
        <v>772</v>
      </c>
      <c r="P341" s="354"/>
      <c r="Q341" s="354"/>
    </row>
    <row r="342" spans="1:17" s="31" customFormat="1" ht="12" customHeight="1" x14ac:dyDescent="0.2">
      <c r="A342" s="548"/>
      <c r="B342" s="525" t="s">
        <v>509</v>
      </c>
      <c r="C342" s="351" t="s">
        <v>125</v>
      </c>
      <c r="D342" s="394">
        <v>1509</v>
      </c>
      <c r="E342" s="411" t="s">
        <v>772</v>
      </c>
      <c r="F342" s="394">
        <v>798</v>
      </c>
      <c r="G342" s="394">
        <v>711</v>
      </c>
      <c r="H342" s="411" t="s">
        <v>772</v>
      </c>
      <c r="I342" s="411" t="s">
        <v>772</v>
      </c>
      <c r="J342" s="411" t="s">
        <v>772</v>
      </c>
      <c r="K342" s="411" t="s">
        <v>772</v>
      </c>
      <c r="P342" s="354"/>
      <c r="Q342" s="354"/>
    </row>
    <row r="343" spans="1:17" s="31" customFormat="1" ht="12" customHeight="1" x14ac:dyDescent="0.2">
      <c r="A343" s="548"/>
      <c r="B343" s="524"/>
      <c r="C343" s="351" t="s">
        <v>510</v>
      </c>
      <c r="D343" s="394">
        <v>544</v>
      </c>
      <c r="E343" s="411" t="s">
        <v>772</v>
      </c>
      <c r="F343" s="394">
        <v>384</v>
      </c>
      <c r="G343" s="394">
        <v>160</v>
      </c>
      <c r="H343" s="411" t="s">
        <v>772</v>
      </c>
      <c r="I343" s="411" t="s">
        <v>772</v>
      </c>
      <c r="J343" s="411" t="s">
        <v>772</v>
      </c>
      <c r="K343" s="411" t="s">
        <v>772</v>
      </c>
      <c r="P343" s="354"/>
      <c r="Q343" s="354"/>
    </row>
    <row r="344" spans="1:17" s="31" customFormat="1" ht="12" customHeight="1" x14ac:dyDescent="0.2">
      <c r="A344" s="548"/>
      <c r="B344" s="524"/>
      <c r="C344" s="351" t="s">
        <v>511</v>
      </c>
      <c r="D344" s="394">
        <v>916</v>
      </c>
      <c r="E344" s="411" t="s">
        <v>772</v>
      </c>
      <c r="F344" s="394">
        <v>391</v>
      </c>
      <c r="G344" s="394">
        <v>525</v>
      </c>
      <c r="H344" s="411" t="s">
        <v>772</v>
      </c>
      <c r="I344" s="411" t="s">
        <v>772</v>
      </c>
      <c r="J344" s="411" t="s">
        <v>772</v>
      </c>
      <c r="K344" s="411" t="s">
        <v>772</v>
      </c>
      <c r="P344" s="354"/>
      <c r="Q344" s="354"/>
    </row>
    <row r="345" spans="1:17" s="31" customFormat="1" ht="12" customHeight="1" x14ac:dyDescent="0.2">
      <c r="A345" s="548"/>
      <c r="B345" s="524"/>
      <c r="C345" s="351" t="s">
        <v>132</v>
      </c>
      <c r="D345" s="394">
        <v>49</v>
      </c>
      <c r="E345" s="411" t="s">
        <v>772</v>
      </c>
      <c r="F345" s="394">
        <v>23</v>
      </c>
      <c r="G345" s="394">
        <v>26</v>
      </c>
      <c r="H345" s="411" t="s">
        <v>772</v>
      </c>
      <c r="I345" s="411" t="s">
        <v>772</v>
      </c>
      <c r="J345" s="411" t="s">
        <v>772</v>
      </c>
      <c r="K345" s="411" t="s">
        <v>772</v>
      </c>
      <c r="P345" s="354"/>
      <c r="Q345" s="354"/>
    </row>
    <row r="346" spans="1:17" s="31" customFormat="1" ht="12" customHeight="1" x14ac:dyDescent="0.2">
      <c r="A346" s="548"/>
      <c r="B346" s="351" t="s">
        <v>512</v>
      </c>
      <c r="C346" s="351" t="s">
        <v>513</v>
      </c>
      <c r="D346" s="394">
        <v>1639</v>
      </c>
      <c r="E346" s="411" t="s">
        <v>772</v>
      </c>
      <c r="F346" s="394">
        <v>1323</v>
      </c>
      <c r="G346" s="394">
        <v>316</v>
      </c>
      <c r="H346" s="411" t="s">
        <v>772</v>
      </c>
      <c r="I346" s="411" t="s">
        <v>772</v>
      </c>
      <c r="J346" s="411" t="s">
        <v>772</v>
      </c>
      <c r="K346" s="411" t="s">
        <v>772</v>
      </c>
      <c r="P346" s="354"/>
      <c r="Q346" s="354"/>
    </row>
    <row r="347" spans="1:17" s="31" customFormat="1" ht="12" customHeight="1" x14ac:dyDescent="0.2">
      <c r="A347" s="548"/>
      <c r="B347" s="351" t="s">
        <v>514</v>
      </c>
      <c r="C347" s="351" t="s">
        <v>515</v>
      </c>
      <c r="D347" s="394">
        <v>1822</v>
      </c>
      <c r="E347" s="411" t="s">
        <v>772</v>
      </c>
      <c r="F347" s="394">
        <v>1441</v>
      </c>
      <c r="G347" s="394">
        <v>381</v>
      </c>
      <c r="H347" s="411" t="s">
        <v>772</v>
      </c>
      <c r="I347" s="411" t="s">
        <v>772</v>
      </c>
      <c r="J347" s="411" t="s">
        <v>772</v>
      </c>
      <c r="K347" s="411" t="s">
        <v>772</v>
      </c>
      <c r="P347" s="354"/>
      <c r="Q347" s="354"/>
    </row>
    <row r="348" spans="1:17" s="31" customFormat="1" ht="12" customHeight="1" x14ac:dyDescent="0.2">
      <c r="A348" s="548"/>
      <c r="B348" s="351" t="s">
        <v>516</v>
      </c>
      <c r="C348" s="351" t="s">
        <v>517</v>
      </c>
      <c r="D348" s="394">
        <v>1182</v>
      </c>
      <c r="E348" s="411" t="s">
        <v>772</v>
      </c>
      <c r="F348" s="394">
        <v>766</v>
      </c>
      <c r="G348" s="394">
        <v>416</v>
      </c>
      <c r="H348" s="411" t="s">
        <v>772</v>
      </c>
      <c r="I348" s="411" t="s">
        <v>772</v>
      </c>
      <c r="J348" s="411" t="s">
        <v>772</v>
      </c>
      <c r="K348" s="411" t="s">
        <v>772</v>
      </c>
      <c r="P348" s="354"/>
      <c r="Q348" s="354"/>
    </row>
    <row r="349" spans="1:17" s="31" customFormat="1" ht="12" customHeight="1" x14ac:dyDescent="0.2">
      <c r="A349" s="548"/>
      <c r="B349" s="351" t="s">
        <v>518</v>
      </c>
      <c r="C349" s="351" t="s">
        <v>132</v>
      </c>
      <c r="D349" s="394">
        <v>103</v>
      </c>
      <c r="E349" s="411" t="s">
        <v>772</v>
      </c>
      <c r="F349" s="394">
        <v>38</v>
      </c>
      <c r="G349" s="394">
        <v>65</v>
      </c>
      <c r="H349" s="411" t="s">
        <v>772</v>
      </c>
      <c r="I349" s="411" t="s">
        <v>772</v>
      </c>
      <c r="J349" s="411" t="s">
        <v>772</v>
      </c>
      <c r="K349" s="411" t="s">
        <v>772</v>
      </c>
      <c r="P349" s="354"/>
      <c r="Q349" s="354"/>
    </row>
    <row r="350" spans="1:17" s="31" customFormat="1" ht="12" customHeight="1" x14ac:dyDescent="0.2">
      <c r="A350" s="548"/>
      <c r="B350" s="351" t="s">
        <v>519</v>
      </c>
      <c r="C350" s="351" t="s">
        <v>520</v>
      </c>
      <c r="D350" s="394">
        <v>2225</v>
      </c>
      <c r="E350" s="411" t="s">
        <v>772</v>
      </c>
      <c r="F350" s="394">
        <v>1554</v>
      </c>
      <c r="G350" s="394">
        <v>671</v>
      </c>
      <c r="H350" s="411" t="s">
        <v>772</v>
      </c>
      <c r="I350" s="411" t="s">
        <v>772</v>
      </c>
      <c r="J350" s="411" t="s">
        <v>772</v>
      </c>
      <c r="K350" s="411" t="s">
        <v>772</v>
      </c>
      <c r="P350" s="354"/>
      <c r="Q350" s="354"/>
    </row>
    <row r="351" spans="1:17" s="31" customFormat="1" ht="12" customHeight="1" x14ac:dyDescent="0.2">
      <c r="A351" s="548"/>
      <c r="B351" s="525" t="s">
        <v>521</v>
      </c>
      <c r="C351" s="351" t="s">
        <v>125</v>
      </c>
      <c r="D351" s="394">
        <v>3719</v>
      </c>
      <c r="E351" s="411" t="s">
        <v>772</v>
      </c>
      <c r="F351" s="394">
        <v>1603</v>
      </c>
      <c r="G351" s="394">
        <v>2116</v>
      </c>
      <c r="H351" s="411" t="s">
        <v>772</v>
      </c>
      <c r="I351" s="411" t="s">
        <v>772</v>
      </c>
      <c r="J351" s="411" t="s">
        <v>772</v>
      </c>
      <c r="K351" s="411" t="s">
        <v>772</v>
      </c>
      <c r="P351" s="354"/>
      <c r="Q351" s="354"/>
    </row>
    <row r="352" spans="1:17" s="31" customFormat="1" ht="12" customHeight="1" x14ac:dyDescent="0.2">
      <c r="A352" s="548"/>
      <c r="B352" s="524"/>
      <c r="C352" s="351" t="s">
        <v>522</v>
      </c>
      <c r="D352" s="394">
        <v>3656</v>
      </c>
      <c r="E352" s="411" t="s">
        <v>772</v>
      </c>
      <c r="F352" s="394">
        <v>1603</v>
      </c>
      <c r="G352" s="394">
        <v>2053</v>
      </c>
      <c r="H352" s="411" t="s">
        <v>772</v>
      </c>
      <c r="I352" s="411" t="s">
        <v>772</v>
      </c>
      <c r="J352" s="411" t="s">
        <v>772</v>
      </c>
      <c r="K352" s="411" t="s">
        <v>772</v>
      </c>
      <c r="P352" s="354"/>
      <c r="Q352" s="354"/>
    </row>
    <row r="353" spans="1:17" s="31" customFormat="1" ht="12" customHeight="1" x14ac:dyDescent="0.2">
      <c r="A353" s="548"/>
      <c r="B353" s="524"/>
      <c r="C353" s="351" t="s">
        <v>132</v>
      </c>
      <c r="D353" s="394">
        <v>63</v>
      </c>
      <c r="E353" s="411" t="s">
        <v>772</v>
      </c>
      <c r="F353" s="394">
        <v>0</v>
      </c>
      <c r="G353" s="394">
        <v>63</v>
      </c>
      <c r="H353" s="411" t="s">
        <v>772</v>
      </c>
      <c r="I353" s="411" t="s">
        <v>772</v>
      </c>
      <c r="J353" s="411" t="s">
        <v>772</v>
      </c>
      <c r="K353" s="411" t="s">
        <v>772</v>
      </c>
      <c r="P353" s="354"/>
      <c r="Q353" s="354"/>
    </row>
    <row r="354" spans="1:17" s="31" customFormat="1" ht="12" customHeight="1" x14ac:dyDescent="0.2">
      <c r="A354" s="548"/>
      <c r="B354" s="351" t="s">
        <v>523</v>
      </c>
      <c r="C354" s="351" t="s">
        <v>132</v>
      </c>
      <c r="D354" s="394">
        <v>131</v>
      </c>
      <c r="E354" s="411" t="s">
        <v>772</v>
      </c>
      <c r="F354" s="394">
        <v>68</v>
      </c>
      <c r="G354" s="394">
        <v>63</v>
      </c>
      <c r="H354" s="411" t="s">
        <v>772</v>
      </c>
      <c r="I354" s="411" t="s">
        <v>772</v>
      </c>
      <c r="J354" s="411" t="s">
        <v>772</v>
      </c>
      <c r="K354" s="411" t="s">
        <v>772</v>
      </c>
      <c r="P354" s="354"/>
      <c r="Q354" s="354"/>
    </row>
    <row r="355" spans="1:17" s="31" customFormat="1" ht="12" customHeight="1" x14ac:dyDescent="0.2">
      <c r="A355" s="548"/>
      <c r="B355" s="351" t="s">
        <v>524</v>
      </c>
      <c r="C355" s="351" t="s">
        <v>132</v>
      </c>
      <c r="D355" s="394">
        <v>275</v>
      </c>
      <c r="E355" s="411" t="s">
        <v>772</v>
      </c>
      <c r="F355" s="394">
        <v>86</v>
      </c>
      <c r="G355" s="394">
        <v>189</v>
      </c>
      <c r="H355" s="411" t="s">
        <v>772</v>
      </c>
      <c r="I355" s="411" t="s">
        <v>772</v>
      </c>
      <c r="J355" s="411" t="s">
        <v>772</v>
      </c>
      <c r="K355" s="411" t="s">
        <v>772</v>
      </c>
      <c r="P355" s="354"/>
      <c r="Q355" s="354"/>
    </row>
    <row r="356" spans="1:17" s="31" customFormat="1" ht="12" customHeight="1" x14ac:dyDescent="0.2">
      <c r="A356" s="548"/>
      <c r="B356" s="525" t="s">
        <v>335</v>
      </c>
      <c r="C356" s="351" t="s">
        <v>125</v>
      </c>
      <c r="D356" s="394">
        <v>13535</v>
      </c>
      <c r="E356" s="411" t="s">
        <v>772</v>
      </c>
      <c r="F356" s="394">
        <v>3460</v>
      </c>
      <c r="G356" s="394">
        <v>10075</v>
      </c>
      <c r="H356" s="411" t="s">
        <v>772</v>
      </c>
      <c r="I356" s="411" t="s">
        <v>772</v>
      </c>
      <c r="J356" s="411" t="s">
        <v>772</v>
      </c>
      <c r="K356" s="411" t="s">
        <v>772</v>
      </c>
      <c r="P356" s="354"/>
      <c r="Q356" s="354"/>
    </row>
    <row r="357" spans="1:17" s="31" customFormat="1" ht="12" customHeight="1" x14ac:dyDescent="0.2">
      <c r="A357" s="548"/>
      <c r="B357" s="524"/>
      <c r="C357" s="351" t="s">
        <v>336</v>
      </c>
      <c r="D357" s="394">
        <v>4325</v>
      </c>
      <c r="E357" s="411" t="s">
        <v>772</v>
      </c>
      <c r="F357" s="394">
        <v>1078</v>
      </c>
      <c r="G357" s="394">
        <v>3247</v>
      </c>
      <c r="H357" s="411" t="s">
        <v>772</v>
      </c>
      <c r="I357" s="411" t="s">
        <v>772</v>
      </c>
      <c r="J357" s="411" t="s">
        <v>772</v>
      </c>
      <c r="K357" s="411" t="s">
        <v>772</v>
      </c>
      <c r="P357" s="354"/>
      <c r="Q357" s="354"/>
    </row>
    <row r="358" spans="1:17" s="31" customFormat="1" ht="12" customHeight="1" x14ac:dyDescent="0.2">
      <c r="A358" s="548"/>
      <c r="B358" s="524"/>
      <c r="C358" s="351" t="s">
        <v>337</v>
      </c>
      <c r="D358" s="394">
        <v>8098</v>
      </c>
      <c r="E358" s="411" t="s">
        <v>772</v>
      </c>
      <c r="F358" s="394">
        <v>2267</v>
      </c>
      <c r="G358" s="394">
        <v>5831</v>
      </c>
      <c r="H358" s="411" t="s">
        <v>772</v>
      </c>
      <c r="I358" s="411" t="s">
        <v>772</v>
      </c>
      <c r="J358" s="411" t="s">
        <v>772</v>
      </c>
      <c r="K358" s="411" t="s">
        <v>772</v>
      </c>
      <c r="P358" s="354"/>
      <c r="Q358" s="354"/>
    </row>
    <row r="359" spans="1:17" s="31" customFormat="1" ht="12" customHeight="1" x14ac:dyDescent="0.2">
      <c r="A359" s="548"/>
      <c r="B359" s="524"/>
      <c r="C359" s="351" t="s">
        <v>525</v>
      </c>
      <c r="D359" s="394">
        <v>542</v>
      </c>
      <c r="E359" s="411" t="s">
        <v>772</v>
      </c>
      <c r="F359" s="394">
        <v>115</v>
      </c>
      <c r="G359" s="394">
        <v>427</v>
      </c>
      <c r="H359" s="411" t="s">
        <v>772</v>
      </c>
      <c r="I359" s="411" t="s">
        <v>772</v>
      </c>
      <c r="J359" s="411" t="s">
        <v>772</v>
      </c>
      <c r="K359" s="411" t="s">
        <v>772</v>
      </c>
      <c r="P359" s="354"/>
      <c r="Q359" s="354"/>
    </row>
    <row r="360" spans="1:17" s="31" customFormat="1" ht="12" customHeight="1" x14ac:dyDescent="0.2">
      <c r="A360" s="548"/>
      <c r="B360" s="524"/>
      <c r="C360" s="351" t="s">
        <v>132</v>
      </c>
      <c r="D360" s="394">
        <v>570</v>
      </c>
      <c r="E360" s="411" t="s">
        <v>772</v>
      </c>
      <c r="F360" s="394">
        <v>0</v>
      </c>
      <c r="G360" s="394">
        <v>570</v>
      </c>
      <c r="H360" s="411" t="s">
        <v>772</v>
      </c>
      <c r="I360" s="411" t="s">
        <v>772</v>
      </c>
      <c r="J360" s="411" t="s">
        <v>772</v>
      </c>
      <c r="K360" s="411" t="s">
        <v>772</v>
      </c>
      <c r="P360" s="354"/>
      <c r="Q360" s="354"/>
    </row>
    <row r="361" spans="1:17" s="31" customFormat="1" ht="12" customHeight="1" x14ac:dyDescent="0.2">
      <c r="A361" s="548"/>
      <c r="B361" s="351" t="s">
        <v>526</v>
      </c>
      <c r="C361" s="351" t="s">
        <v>132</v>
      </c>
      <c r="D361" s="394">
        <v>97</v>
      </c>
      <c r="E361" s="411" t="s">
        <v>772</v>
      </c>
      <c r="F361" s="394">
        <v>62</v>
      </c>
      <c r="G361" s="394">
        <v>35</v>
      </c>
      <c r="H361" s="411" t="s">
        <v>772</v>
      </c>
      <c r="I361" s="411" t="s">
        <v>772</v>
      </c>
      <c r="J361" s="411" t="s">
        <v>772</v>
      </c>
      <c r="K361" s="411" t="s">
        <v>772</v>
      </c>
      <c r="P361" s="354"/>
      <c r="Q361" s="354"/>
    </row>
    <row r="362" spans="1:17" s="31" customFormat="1" ht="12" customHeight="1" x14ac:dyDescent="0.2">
      <c r="A362" s="548"/>
      <c r="B362" s="351" t="s">
        <v>527</v>
      </c>
      <c r="C362" s="351" t="s">
        <v>528</v>
      </c>
      <c r="D362" s="394">
        <v>691</v>
      </c>
      <c r="E362" s="411" t="s">
        <v>772</v>
      </c>
      <c r="F362" s="394">
        <v>361</v>
      </c>
      <c r="G362" s="394">
        <v>330</v>
      </c>
      <c r="H362" s="411" t="s">
        <v>772</v>
      </c>
      <c r="I362" s="411" t="s">
        <v>772</v>
      </c>
      <c r="J362" s="411" t="s">
        <v>772</v>
      </c>
      <c r="K362" s="411" t="s">
        <v>772</v>
      </c>
      <c r="P362" s="354"/>
      <c r="Q362" s="354"/>
    </row>
    <row r="363" spans="1:17" s="31" customFormat="1" ht="12" customHeight="1" x14ac:dyDescent="0.2">
      <c r="A363" s="548"/>
      <c r="B363" s="351" t="s">
        <v>529</v>
      </c>
      <c r="C363" s="351" t="s">
        <v>132</v>
      </c>
      <c r="D363" s="394">
        <v>6</v>
      </c>
      <c r="E363" s="411" t="s">
        <v>772</v>
      </c>
      <c r="F363" s="394">
        <v>0</v>
      </c>
      <c r="G363" s="394">
        <v>6</v>
      </c>
      <c r="H363" s="411" t="s">
        <v>772</v>
      </c>
      <c r="I363" s="411" t="s">
        <v>772</v>
      </c>
      <c r="J363" s="411" t="s">
        <v>772</v>
      </c>
      <c r="K363" s="411" t="s">
        <v>772</v>
      </c>
      <c r="P363" s="354"/>
      <c r="Q363" s="354"/>
    </row>
    <row r="364" spans="1:17" s="31" customFormat="1" ht="12" customHeight="1" x14ac:dyDescent="0.2">
      <c r="A364" s="548"/>
      <c r="B364" s="525" t="s">
        <v>338</v>
      </c>
      <c r="C364" s="351" t="s">
        <v>125</v>
      </c>
      <c r="D364" s="394">
        <v>11578</v>
      </c>
      <c r="E364" s="411" t="s">
        <v>772</v>
      </c>
      <c r="F364" s="394">
        <v>2891</v>
      </c>
      <c r="G364" s="394">
        <v>8687</v>
      </c>
      <c r="H364" s="411" t="s">
        <v>772</v>
      </c>
      <c r="I364" s="411" t="s">
        <v>772</v>
      </c>
      <c r="J364" s="411" t="s">
        <v>772</v>
      </c>
      <c r="K364" s="411" t="s">
        <v>772</v>
      </c>
      <c r="P364" s="354"/>
      <c r="Q364" s="354"/>
    </row>
    <row r="365" spans="1:17" s="31" customFormat="1" ht="12" customHeight="1" x14ac:dyDescent="0.2">
      <c r="A365" s="548"/>
      <c r="B365" s="524"/>
      <c r="C365" s="351" t="s">
        <v>530</v>
      </c>
      <c r="D365" s="394">
        <v>956</v>
      </c>
      <c r="E365" s="411" t="s">
        <v>772</v>
      </c>
      <c r="F365" s="394">
        <v>348</v>
      </c>
      <c r="G365" s="394">
        <v>608</v>
      </c>
      <c r="H365" s="411" t="s">
        <v>772</v>
      </c>
      <c r="I365" s="411" t="s">
        <v>772</v>
      </c>
      <c r="J365" s="411" t="s">
        <v>772</v>
      </c>
      <c r="K365" s="411" t="s">
        <v>772</v>
      </c>
      <c r="P365" s="354"/>
      <c r="Q365" s="354"/>
    </row>
    <row r="366" spans="1:17" s="31" customFormat="1" ht="12" customHeight="1" x14ac:dyDescent="0.2">
      <c r="A366" s="548"/>
      <c r="B366" s="524"/>
      <c r="C366" s="351" t="s">
        <v>531</v>
      </c>
      <c r="D366" s="394">
        <v>2394</v>
      </c>
      <c r="E366" s="411" t="s">
        <v>772</v>
      </c>
      <c r="F366" s="394">
        <v>1243</v>
      </c>
      <c r="G366" s="394">
        <v>1151</v>
      </c>
      <c r="H366" s="411" t="s">
        <v>772</v>
      </c>
      <c r="I366" s="411" t="s">
        <v>772</v>
      </c>
      <c r="J366" s="411" t="s">
        <v>772</v>
      </c>
      <c r="K366" s="411" t="s">
        <v>772</v>
      </c>
      <c r="P366" s="354"/>
      <c r="Q366" s="354"/>
    </row>
    <row r="367" spans="1:17" s="31" customFormat="1" ht="12" customHeight="1" x14ac:dyDescent="0.2">
      <c r="A367" s="548"/>
      <c r="B367" s="524"/>
      <c r="C367" s="351" t="s">
        <v>339</v>
      </c>
      <c r="D367" s="394">
        <v>8216</v>
      </c>
      <c r="E367" s="411" t="s">
        <v>772</v>
      </c>
      <c r="F367" s="394">
        <v>1300</v>
      </c>
      <c r="G367" s="394">
        <v>6916</v>
      </c>
      <c r="H367" s="411" t="s">
        <v>772</v>
      </c>
      <c r="I367" s="411" t="s">
        <v>772</v>
      </c>
      <c r="J367" s="411" t="s">
        <v>772</v>
      </c>
      <c r="K367" s="411" t="s">
        <v>772</v>
      </c>
      <c r="P367" s="354"/>
      <c r="Q367" s="354"/>
    </row>
    <row r="368" spans="1:17" s="31" customFormat="1" ht="12" customHeight="1" x14ac:dyDescent="0.2">
      <c r="A368" s="548"/>
      <c r="B368" s="524"/>
      <c r="C368" s="351" t="s">
        <v>132</v>
      </c>
      <c r="D368" s="394">
        <v>12</v>
      </c>
      <c r="E368" s="411" t="s">
        <v>772</v>
      </c>
      <c r="F368" s="394">
        <v>0</v>
      </c>
      <c r="G368" s="394">
        <v>12</v>
      </c>
      <c r="H368" s="411" t="s">
        <v>772</v>
      </c>
      <c r="I368" s="411" t="s">
        <v>772</v>
      </c>
      <c r="J368" s="411" t="s">
        <v>772</v>
      </c>
      <c r="K368" s="411" t="s">
        <v>772</v>
      </c>
      <c r="P368" s="354"/>
      <c r="Q368" s="354"/>
    </row>
    <row r="369" spans="1:24" s="31" customFormat="1" ht="12" customHeight="1" x14ac:dyDescent="0.2">
      <c r="A369" s="548"/>
      <c r="B369" s="351" t="s">
        <v>532</v>
      </c>
      <c r="C369" s="351" t="s">
        <v>533</v>
      </c>
      <c r="D369" s="394">
        <v>716</v>
      </c>
      <c r="E369" s="411" t="s">
        <v>772</v>
      </c>
      <c r="F369" s="394">
        <v>542</v>
      </c>
      <c r="G369" s="394">
        <v>174</v>
      </c>
      <c r="H369" s="411" t="s">
        <v>772</v>
      </c>
      <c r="I369" s="411" t="s">
        <v>772</v>
      </c>
      <c r="J369" s="411" t="s">
        <v>772</v>
      </c>
      <c r="K369" s="411" t="s">
        <v>772</v>
      </c>
      <c r="P369" s="354"/>
      <c r="Q369" s="354"/>
    </row>
    <row r="370" spans="1:24" s="31" customFormat="1" ht="12" customHeight="1" x14ac:dyDescent="0.2">
      <c r="A370" s="548"/>
      <c r="B370" s="525" t="s">
        <v>340</v>
      </c>
      <c r="C370" s="351" t="s">
        <v>125</v>
      </c>
      <c r="D370" s="394">
        <v>28020</v>
      </c>
      <c r="E370" s="411" t="s">
        <v>772</v>
      </c>
      <c r="F370" s="394">
        <v>22050</v>
      </c>
      <c r="G370" s="394">
        <v>4119</v>
      </c>
      <c r="H370" s="411" t="s">
        <v>772</v>
      </c>
      <c r="I370" s="411" t="s">
        <v>772</v>
      </c>
      <c r="J370" s="411" t="s">
        <v>772</v>
      </c>
      <c r="K370" s="411" t="s">
        <v>772</v>
      </c>
      <c r="P370" s="354"/>
      <c r="Q370" s="354"/>
    </row>
    <row r="371" spans="1:24" s="31" customFormat="1" ht="12" customHeight="1" x14ac:dyDescent="0.2">
      <c r="A371" s="548"/>
      <c r="B371" s="524"/>
      <c r="C371" s="351" t="s">
        <v>342</v>
      </c>
      <c r="D371" s="394">
        <v>8223</v>
      </c>
      <c r="E371" s="411" t="s">
        <v>772</v>
      </c>
      <c r="F371" s="394">
        <v>3233</v>
      </c>
      <c r="G371" s="394">
        <v>3139</v>
      </c>
      <c r="H371" s="411" t="s">
        <v>772</v>
      </c>
      <c r="I371" s="411" t="s">
        <v>772</v>
      </c>
      <c r="J371" s="411" t="s">
        <v>772</v>
      </c>
      <c r="K371" s="411" t="s">
        <v>772</v>
      </c>
      <c r="P371" s="354"/>
      <c r="Q371" s="354"/>
    </row>
    <row r="372" spans="1:24" s="31" customFormat="1" ht="12" customHeight="1" x14ac:dyDescent="0.2">
      <c r="A372" s="548"/>
      <c r="B372" s="524"/>
      <c r="C372" s="357" t="s">
        <v>714</v>
      </c>
      <c r="D372" s="394">
        <v>4497</v>
      </c>
      <c r="E372" s="411" t="s">
        <v>772</v>
      </c>
      <c r="F372" s="394">
        <v>4497</v>
      </c>
      <c r="G372" s="394">
        <v>0</v>
      </c>
      <c r="H372" s="411" t="s">
        <v>772</v>
      </c>
      <c r="I372" s="411" t="s">
        <v>772</v>
      </c>
      <c r="J372" s="411" t="s">
        <v>772</v>
      </c>
      <c r="K372" s="411" t="s">
        <v>772</v>
      </c>
      <c r="P372" s="354"/>
      <c r="Q372" s="354"/>
    </row>
    <row r="373" spans="1:24" s="31" customFormat="1" ht="12" customHeight="1" x14ac:dyDescent="0.2">
      <c r="A373" s="548"/>
      <c r="B373" s="524"/>
      <c r="C373" s="351" t="s">
        <v>341</v>
      </c>
      <c r="D373" s="394">
        <v>15264</v>
      </c>
      <c r="E373" s="411" t="s">
        <v>772</v>
      </c>
      <c r="F373" s="394">
        <v>14295</v>
      </c>
      <c r="G373" s="394">
        <v>969</v>
      </c>
      <c r="H373" s="411" t="s">
        <v>772</v>
      </c>
      <c r="I373" s="411" t="s">
        <v>772</v>
      </c>
      <c r="J373" s="411" t="s">
        <v>772</v>
      </c>
      <c r="K373" s="411" t="s">
        <v>772</v>
      </c>
      <c r="P373" s="354"/>
      <c r="Q373" s="354"/>
    </row>
    <row r="374" spans="1:24" s="31" customFormat="1" ht="12" customHeight="1" x14ac:dyDescent="0.2">
      <c r="A374" s="548"/>
      <c r="B374" s="524"/>
      <c r="C374" s="351" t="s">
        <v>132</v>
      </c>
      <c r="D374" s="394">
        <v>36</v>
      </c>
      <c r="E374" s="411" t="s">
        <v>772</v>
      </c>
      <c r="F374" s="394">
        <v>25</v>
      </c>
      <c r="G374" s="394">
        <v>11</v>
      </c>
      <c r="H374" s="411" t="s">
        <v>772</v>
      </c>
      <c r="I374" s="411" t="s">
        <v>772</v>
      </c>
      <c r="J374" s="411" t="s">
        <v>772</v>
      </c>
      <c r="K374" s="411" t="s">
        <v>772</v>
      </c>
      <c r="P374" s="354"/>
      <c r="Q374" s="354"/>
    </row>
    <row r="375" spans="1:24" s="31" customFormat="1" ht="12" customHeight="1" x14ac:dyDescent="0.2">
      <c r="A375" s="548"/>
      <c r="B375" s="351" t="s">
        <v>534</v>
      </c>
      <c r="C375" s="351" t="s">
        <v>535</v>
      </c>
      <c r="D375" s="394">
        <v>1502</v>
      </c>
      <c r="E375" s="411" t="s">
        <v>772</v>
      </c>
      <c r="F375" s="394">
        <v>648</v>
      </c>
      <c r="G375" s="394">
        <v>854</v>
      </c>
      <c r="H375" s="411" t="s">
        <v>772</v>
      </c>
      <c r="I375" s="411" t="s">
        <v>772</v>
      </c>
      <c r="J375" s="411" t="s">
        <v>772</v>
      </c>
      <c r="K375" s="411" t="s">
        <v>772</v>
      </c>
      <c r="P375" s="354"/>
      <c r="Q375" s="354"/>
    </row>
    <row r="376" spans="1:24" s="31" customFormat="1" ht="12" customHeight="1" x14ac:dyDescent="0.2">
      <c r="A376" s="548"/>
      <c r="B376" s="351" t="s">
        <v>536</v>
      </c>
      <c r="C376" s="351" t="s">
        <v>132</v>
      </c>
      <c r="D376" s="394">
        <v>457</v>
      </c>
      <c r="E376" s="411" t="s">
        <v>772</v>
      </c>
      <c r="F376" s="394">
        <v>171</v>
      </c>
      <c r="G376" s="394">
        <v>286</v>
      </c>
      <c r="H376" s="411" t="s">
        <v>772</v>
      </c>
      <c r="I376" s="411" t="s">
        <v>772</v>
      </c>
      <c r="J376" s="411" t="s">
        <v>772</v>
      </c>
      <c r="K376" s="411" t="s">
        <v>772</v>
      </c>
      <c r="P376" s="354"/>
      <c r="Q376" s="354"/>
    </row>
    <row r="377" spans="1:24" s="31" customFormat="1" ht="12" customHeight="1" x14ac:dyDescent="0.2">
      <c r="A377" s="548"/>
      <c r="B377" s="351" t="s">
        <v>537</v>
      </c>
      <c r="C377" s="351" t="s">
        <v>132</v>
      </c>
      <c r="D377" s="394">
        <v>646</v>
      </c>
      <c r="E377" s="411" t="s">
        <v>772</v>
      </c>
      <c r="F377" s="394">
        <v>225</v>
      </c>
      <c r="G377" s="394">
        <v>421</v>
      </c>
      <c r="H377" s="411" t="s">
        <v>772</v>
      </c>
      <c r="I377" s="411" t="s">
        <v>772</v>
      </c>
      <c r="J377" s="411" t="s">
        <v>772</v>
      </c>
      <c r="K377" s="411" t="s">
        <v>772</v>
      </c>
      <c r="P377" s="354"/>
      <c r="Q377" s="354"/>
    </row>
    <row r="378" spans="1:24" s="117" customFormat="1" ht="12" customHeight="1" x14ac:dyDescent="0.2">
      <c r="A378" s="526" t="s">
        <v>25</v>
      </c>
      <c r="B378" s="526"/>
      <c r="C378" s="526"/>
      <c r="D378" s="526"/>
      <c r="E378" s="526"/>
      <c r="F378" s="526"/>
      <c r="G378" s="526"/>
      <c r="H378" s="526"/>
      <c r="I378" s="526"/>
      <c r="J378" s="526"/>
      <c r="K378" s="353"/>
    </row>
    <row r="379" spans="1:24" s="118" customFormat="1" ht="12" customHeight="1" x14ac:dyDescent="0.2">
      <c r="A379" s="198"/>
      <c r="B379" s="221" t="s">
        <v>18</v>
      </c>
      <c r="C379" s="313"/>
      <c r="D379" s="391">
        <v>393653</v>
      </c>
      <c r="E379" s="410" t="s">
        <v>772</v>
      </c>
      <c r="F379" s="391">
        <v>140812</v>
      </c>
      <c r="G379" s="391">
        <v>245965</v>
      </c>
      <c r="H379" s="410" t="s">
        <v>772</v>
      </c>
      <c r="I379" s="410" t="s">
        <v>772</v>
      </c>
      <c r="J379" s="410" t="s">
        <v>772</v>
      </c>
      <c r="K379" s="410" t="s">
        <v>772</v>
      </c>
      <c r="M379" s="296"/>
      <c r="V379" s="108"/>
      <c r="W379" s="108"/>
      <c r="X379" s="108"/>
    </row>
    <row r="380" spans="1:24" s="31" customFormat="1" ht="12" customHeight="1" x14ac:dyDescent="0.2">
      <c r="A380" s="548"/>
      <c r="B380" s="351" t="s">
        <v>538</v>
      </c>
      <c r="C380" s="351" t="s">
        <v>132</v>
      </c>
      <c r="D380" s="394">
        <v>216</v>
      </c>
      <c r="E380" s="411" t="s">
        <v>772</v>
      </c>
      <c r="F380" s="394">
        <v>22</v>
      </c>
      <c r="G380" s="394">
        <v>194</v>
      </c>
      <c r="H380" s="411" t="s">
        <v>772</v>
      </c>
      <c r="I380" s="411" t="s">
        <v>772</v>
      </c>
      <c r="J380" s="411" t="s">
        <v>772</v>
      </c>
      <c r="K380" s="411" t="s">
        <v>772</v>
      </c>
      <c r="P380" s="354"/>
      <c r="Q380" s="354"/>
    </row>
    <row r="381" spans="1:24" s="31" customFormat="1" ht="12" customHeight="1" x14ac:dyDescent="0.2">
      <c r="A381" s="548"/>
      <c r="B381" s="525" t="s">
        <v>343</v>
      </c>
      <c r="C381" s="351" t="s">
        <v>125</v>
      </c>
      <c r="D381" s="394">
        <v>52677</v>
      </c>
      <c r="E381" s="411" t="s">
        <v>772</v>
      </c>
      <c r="F381" s="394">
        <v>21648</v>
      </c>
      <c r="G381" s="394">
        <v>31029</v>
      </c>
      <c r="H381" s="411" t="s">
        <v>772</v>
      </c>
      <c r="I381" s="411" t="s">
        <v>772</v>
      </c>
      <c r="J381" s="411" t="s">
        <v>772</v>
      </c>
      <c r="K381" s="411" t="s">
        <v>772</v>
      </c>
      <c r="P381" s="354"/>
      <c r="Q381" s="354"/>
    </row>
    <row r="382" spans="1:24" s="31" customFormat="1" ht="12" customHeight="1" x14ac:dyDescent="0.2">
      <c r="A382" s="548"/>
      <c r="B382" s="524"/>
      <c r="C382" s="351" t="s">
        <v>344</v>
      </c>
      <c r="D382" s="394">
        <v>8463</v>
      </c>
      <c r="E382" s="411" t="s">
        <v>772</v>
      </c>
      <c r="F382" s="394">
        <v>4375</v>
      </c>
      <c r="G382" s="394">
        <v>4088</v>
      </c>
      <c r="H382" s="411" t="s">
        <v>772</v>
      </c>
      <c r="I382" s="411" t="s">
        <v>772</v>
      </c>
      <c r="J382" s="411" t="s">
        <v>772</v>
      </c>
      <c r="K382" s="411" t="s">
        <v>772</v>
      </c>
      <c r="P382" s="354"/>
      <c r="Q382" s="354"/>
    </row>
    <row r="383" spans="1:24" s="31" customFormat="1" ht="12" customHeight="1" x14ac:dyDescent="0.2">
      <c r="A383" s="548"/>
      <c r="B383" s="524"/>
      <c r="C383" s="351" t="s">
        <v>345</v>
      </c>
      <c r="D383" s="394">
        <v>44092</v>
      </c>
      <c r="E383" s="411" t="s">
        <v>772</v>
      </c>
      <c r="F383" s="394">
        <v>17247</v>
      </c>
      <c r="G383" s="394">
        <v>26845</v>
      </c>
      <c r="H383" s="411" t="s">
        <v>772</v>
      </c>
      <c r="I383" s="411" t="s">
        <v>772</v>
      </c>
      <c r="J383" s="411" t="s">
        <v>772</v>
      </c>
      <c r="K383" s="411" t="s">
        <v>772</v>
      </c>
      <c r="P383" s="354"/>
      <c r="Q383" s="354"/>
    </row>
    <row r="384" spans="1:24" s="31" customFormat="1" ht="12" customHeight="1" x14ac:dyDescent="0.2">
      <c r="A384" s="548"/>
      <c r="B384" s="524"/>
      <c r="C384" s="351" t="s">
        <v>132</v>
      </c>
      <c r="D384" s="394">
        <v>122</v>
      </c>
      <c r="E384" s="411" t="s">
        <v>772</v>
      </c>
      <c r="F384" s="394">
        <v>26</v>
      </c>
      <c r="G384" s="394">
        <v>96</v>
      </c>
      <c r="H384" s="411" t="s">
        <v>772</v>
      </c>
      <c r="I384" s="411" t="s">
        <v>772</v>
      </c>
      <c r="J384" s="411" t="s">
        <v>772</v>
      </c>
      <c r="K384" s="411" t="s">
        <v>772</v>
      </c>
      <c r="P384" s="354"/>
      <c r="Q384" s="354"/>
    </row>
    <row r="385" spans="1:17" s="31" customFormat="1" ht="12" customHeight="1" x14ac:dyDescent="0.2">
      <c r="A385" s="548"/>
      <c r="B385" s="351" t="s">
        <v>346</v>
      </c>
      <c r="C385" s="351" t="s">
        <v>539</v>
      </c>
      <c r="D385" s="394">
        <v>1974</v>
      </c>
      <c r="E385" s="411" t="s">
        <v>772</v>
      </c>
      <c r="F385" s="394">
        <v>872</v>
      </c>
      <c r="G385" s="394">
        <v>1056</v>
      </c>
      <c r="H385" s="411" t="s">
        <v>772</v>
      </c>
      <c r="I385" s="411" t="s">
        <v>772</v>
      </c>
      <c r="J385" s="411" t="s">
        <v>772</v>
      </c>
      <c r="K385" s="411" t="s">
        <v>772</v>
      </c>
      <c r="P385" s="354"/>
      <c r="Q385" s="354"/>
    </row>
    <row r="386" spans="1:17" s="31" customFormat="1" ht="12" customHeight="1" x14ac:dyDescent="0.2">
      <c r="A386" s="548"/>
      <c r="B386" s="525" t="s">
        <v>347</v>
      </c>
      <c r="C386" s="351" t="s">
        <v>125</v>
      </c>
      <c r="D386" s="394">
        <v>1382</v>
      </c>
      <c r="E386" s="411" t="s">
        <v>772</v>
      </c>
      <c r="F386" s="394">
        <v>663</v>
      </c>
      <c r="G386" s="394">
        <v>651</v>
      </c>
      <c r="H386" s="411" t="s">
        <v>772</v>
      </c>
      <c r="I386" s="411" t="s">
        <v>772</v>
      </c>
      <c r="J386" s="411" t="s">
        <v>772</v>
      </c>
      <c r="K386" s="411" t="s">
        <v>772</v>
      </c>
      <c r="P386" s="354"/>
      <c r="Q386" s="354"/>
    </row>
    <row r="387" spans="1:17" s="31" customFormat="1" ht="12" customHeight="1" x14ac:dyDescent="0.2">
      <c r="A387" s="548"/>
      <c r="B387" s="524"/>
      <c r="C387" s="351" t="s">
        <v>348</v>
      </c>
      <c r="D387" s="394">
        <v>1376</v>
      </c>
      <c r="E387" s="411" t="s">
        <v>772</v>
      </c>
      <c r="F387" s="394">
        <v>660</v>
      </c>
      <c r="G387" s="394">
        <v>648</v>
      </c>
      <c r="H387" s="411" t="s">
        <v>772</v>
      </c>
      <c r="I387" s="411" t="s">
        <v>772</v>
      </c>
      <c r="J387" s="411" t="s">
        <v>772</v>
      </c>
      <c r="K387" s="411" t="s">
        <v>772</v>
      </c>
      <c r="P387" s="354"/>
      <c r="Q387" s="354"/>
    </row>
    <row r="388" spans="1:17" s="31" customFormat="1" ht="12" customHeight="1" x14ac:dyDescent="0.2">
      <c r="A388" s="548"/>
      <c r="B388" s="524"/>
      <c r="C388" s="351" t="s">
        <v>132</v>
      </c>
      <c r="D388" s="394">
        <v>6</v>
      </c>
      <c r="E388" s="411" t="s">
        <v>772</v>
      </c>
      <c r="F388" s="394">
        <v>3</v>
      </c>
      <c r="G388" s="394">
        <v>3</v>
      </c>
      <c r="H388" s="411" t="s">
        <v>772</v>
      </c>
      <c r="I388" s="411" t="s">
        <v>772</v>
      </c>
      <c r="J388" s="411" t="s">
        <v>772</v>
      </c>
      <c r="K388" s="411" t="s">
        <v>772</v>
      </c>
      <c r="P388" s="354"/>
      <c r="Q388" s="354"/>
    </row>
    <row r="389" spans="1:17" s="31" customFormat="1" ht="12" customHeight="1" x14ac:dyDescent="0.2">
      <c r="A389" s="548"/>
      <c r="B389" s="351" t="s">
        <v>540</v>
      </c>
      <c r="C389" s="351" t="s">
        <v>541</v>
      </c>
      <c r="D389" s="394">
        <v>1473</v>
      </c>
      <c r="E389" s="411" t="s">
        <v>772</v>
      </c>
      <c r="F389" s="394">
        <v>883</v>
      </c>
      <c r="G389" s="394">
        <v>590</v>
      </c>
      <c r="H389" s="411" t="s">
        <v>772</v>
      </c>
      <c r="I389" s="411" t="s">
        <v>772</v>
      </c>
      <c r="J389" s="411" t="s">
        <v>772</v>
      </c>
      <c r="K389" s="411" t="s">
        <v>772</v>
      </c>
      <c r="P389" s="354"/>
      <c r="Q389" s="354"/>
    </row>
    <row r="390" spans="1:17" s="31" customFormat="1" ht="12" customHeight="1" x14ac:dyDescent="0.2">
      <c r="A390" s="548"/>
      <c r="B390" s="525" t="s">
        <v>542</v>
      </c>
      <c r="C390" s="351" t="s">
        <v>125</v>
      </c>
      <c r="D390" s="394">
        <v>1193</v>
      </c>
      <c r="E390" s="411" t="s">
        <v>772</v>
      </c>
      <c r="F390" s="394">
        <v>418</v>
      </c>
      <c r="G390" s="394">
        <v>775</v>
      </c>
      <c r="H390" s="411" t="s">
        <v>772</v>
      </c>
      <c r="I390" s="411" t="s">
        <v>772</v>
      </c>
      <c r="J390" s="411" t="s">
        <v>772</v>
      </c>
      <c r="K390" s="411" t="s">
        <v>772</v>
      </c>
      <c r="P390" s="354"/>
      <c r="Q390" s="354"/>
    </row>
    <row r="391" spans="1:17" s="31" customFormat="1" ht="12" customHeight="1" x14ac:dyDescent="0.2">
      <c r="A391" s="548"/>
      <c r="B391" s="524"/>
      <c r="C391" s="351" t="s">
        <v>543</v>
      </c>
      <c r="D391" s="394">
        <v>1185</v>
      </c>
      <c r="E391" s="411" t="s">
        <v>772</v>
      </c>
      <c r="F391" s="394">
        <v>414</v>
      </c>
      <c r="G391" s="394">
        <v>771</v>
      </c>
      <c r="H391" s="411" t="s">
        <v>772</v>
      </c>
      <c r="I391" s="411" t="s">
        <v>772</v>
      </c>
      <c r="J391" s="411" t="s">
        <v>772</v>
      </c>
      <c r="K391" s="411" t="s">
        <v>772</v>
      </c>
      <c r="P391" s="354"/>
      <c r="Q391" s="354"/>
    </row>
    <row r="392" spans="1:17" s="31" customFormat="1" ht="12" customHeight="1" x14ac:dyDescent="0.2">
      <c r="A392" s="548"/>
      <c r="B392" s="524"/>
      <c r="C392" s="351" t="s">
        <v>132</v>
      </c>
      <c r="D392" s="394">
        <v>8</v>
      </c>
      <c r="E392" s="411" t="s">
        <v>772</v>
      </c>
      <c r="F392" s="394">
        <v>4</v>
      </c>
      <c r="G392" s="394">
        <v>4</v>
      </c>
      <c r="H392" s="411" t="s">
        <v>772</v>
      </c>
      <c r="I392" s="411" t="s">
        <v>772</v>
      </c>
      <c r="J392" s="411" t="s">
        <v>772</v>
      </c>
      <c r="K392" s="411" t="s">
        <v>772</v>
      </c>
      <c r="P392" s="354"/>
      <c r="Q392" s="354"/>
    </row>
    <row r="393" spans="1:17" s="31" customFormat="1" ht="12" customHeight="1" x14ac:dyDescent="0.2">
      <c r="A393" s="548"/>
      <c r="B393" s="351" t="s">
        <v>544</v>
      </c>
      <c r="C393" s="351" t="s">
        <v>132</v>
      </c>
      <c r="D393" s="394">
        <v>1</v>
      </c>
      <c r="E393" s="411" t="s">
        <v>772</v>
      </c>
      <c r="F393" s="394">
        <v>0</v>
      </c>
      <c r="G393" s="394">
        <v>1</v>
      </c>
      <c r="H393" s="411" t="s">
        <v>772</v>
      </c>
      <c r="I393" s="411" t="s">
        <v>772</v>
      </c>
      <c r="J393" s="411" t="s">
        <v>772</v>
      </c>
      <c r="K393" s="411" t="s">
        <v>772</v>
      </c>
      <c r="P393" s="354"/>
      <c r="Q393" s="354"/>
    </row>
    <row r="394" spans="1:17" s="31" customFormat="1" ht="12" customHeight="1" x14ac:dyDescent="0.2">
      <c r="A394" s="548"/>
      <c r="B394" s="351" t="s">
        <v>545</v>
      </c>
      <c r="C394" s="351" t="s">
        <v>132</v>
      </c>
      <c r="D394" s="394">
        <v>14</v>
      </c>
      <c r="E394" s="411" t="s">
        <v>772</v>
      </c>
      <c r="F394" s="394">
        <v>2</v>
      </c>
      <c r="G394" s="394">
        <v>12</v>
      </c>
      <c r="H394" s="411" t="s">
        <v>772</v>
      </c>
      <c r="I394" s="411" t="s">
        <v>772</v>
      </c>
      <c r="J394" s="411" t="s">
        <v>772</v>
      </c>
      <c r="K394" s="411" t="s">
        <v>772</v>
      </c>
      <c r="P394" s="354"/>
      <c r="Q394" s="354"/>
    </row>
    <row r="395" spans="1:17" s="31" customFormat="1" ht="12" customHeight="1" x14ac:dyDescent="0.2">
      <c r="A395" s="548"/>
      <c r="B395" s="525" t="s">
        <v>546</v>
      </c>
      <c r="C395" s="351" t="s">
        <v>125</v>
      </c>
      <c r="D395" s="394">
        <v>2535</v>
      </c>
      <c r="E395" s="411" t="s">
        <v>772</v>
      </c>
      <c r="F395" s="394">
        <v>0</v>
      </c>
      <c r="G395" s="394">
        <v>2535</v>
      </c>
      <c r="H395" s="411" t="s">
        <v>772</v>
      </c>
      <c r="I395" s="411" t="s">
        <v>772</v>
      </c>
      <c r="J395" s="411" t="s">
        <v>772</v>
      </c>
      <c r="K395" s="411" t="s">
        <v>772</v>
      </c>
      <c r="P395" s="354"/>
      <c r="Q395" s="354"/>
    </row>
    <row r="396" spans="1:17" s="31" customFormat="1" ht="12" customHeight="1" x14ac:dyDescent="0.2">
      <c r="A396" s="548"/>
      <c r="B396" s="524"/>
      <c r="C396" s="351" t="s">
        <v>547</v>
      </c>
      <c r="D396" s="394">
        <v>2370</v>
      </c>
      <c r="E396" s="411" t="s">
        <v>772</v>
      </c>
      <c r="F396" s="394">
        <v>0</v>
      </c>
      <c r="G396" s="394">
        <v>2370</v>
      </c>
      <c r="H396" s="411" t="s">
        <v>772</v>
      </c>
      <c r="I396" s="411" t="s">
        <v>772</v>
      </c>
      <c r="J396" s="411" t="s">
        <v>772</v>
      </c>
      <c r="K396" s="411" t="s">
        <v>772</v>
      </c>
      <c r="P396" s="354"/>
      <c r="Q396" s="354"/>
    </row>
    <row r="397" spans="1:17" s="31" customFormat="1" ht="12" customHeight="1" x14ac:dyDescent="0.2">
      <c r="A397" s="548"/>
      <c r="B397" s="524"/>
      <c r="C397" s="351" t="s">
        <v>132</v>
      </c>
      <c r="D397" s="394">
        <v>165</v>
      </c>
      <c r="E397" s="411" t="s">
        <v>772</v>
      </c>
      <c r="F397" s="394">
        <v>0</v>
      </c>
      <c r="G397" s="394">
        <v>165</v>
      </c>
      <c r="H397" s="411" t="s">
        <v>772</v>
      </c>
      <c r="I397" s="411" t="s">
        <v>772</v>
      </c>
      <c r="J397" s="411" t="s">
        <v>772</v>
      </c>
      <c r="K397" s="411" t="s">
        <v>772</v>
      </c>
      <c r="P397" s="354"/>
      <c r="Q397" s="354"/>
    </row>
    <row r="398" spans="1:17" s="31" customFormat="1" ht="12" customHeight="1" x14ac:dyDescent="0.2">
      <c r="A398" s="548"/>
      <c r="B398" s="351" t="s">
        <v>349</v>
      </c>
      <c r="C398" s="351" t="s">
        <v>132</v>
      </c>
      <c r="D398" s="394">
        <v>313</v>
      </c>
      <c r="E398" s="411" t="s">
        <v>772</v>
      </c>
      <c r="F398" s="394">
        <v>100</v>
      </c>
      <c r="G398" s="394">
        <v>213</v>
      </c>
      <c r="H398" s="411" t="s">
        <v>772</v>
      </c>
      <c r="I398" s="411" t="s">
        <v>772</v>
      </c>
      <c r="J398" s="411" t="s">
        <v>772</v>
      </c>
      <c r="K398" s="411" t="s">
        <v>772</v>
      </c>
      <c r="P398" s="354"/>
      <c r="Q398" s="354"/>
    </row>
    <row r="399" spans="1:17" s="31" customFormat="1" ht="12" customHeight="1" x14ac:dyDescent="0.2">
      <c r="A399" s="548"/>
      <c r="B399" s="525" t="s">
        <v>548</v>
      </c>
      <c r="C399" s="351" t="s">
        <v>125</v>
      </c>
      <c r="D399" s="394">
        <v>2887</v>
      </c>
      <c r="E399" s="411" t="s">
        <v>772</v>
      </c>
      <c r="F399" s="394">
        <v>1069</v>
      </c>
      <c r="G399" s="394">
        <v>1818</v>
      </c>
      <c r="H399" s="411" t="s">
        <v>772</v>
      </c>
      <c r="I399" s="411" t="s">
        <v>772</v>
      </c>
      <c r="J399" s="411" t="s">
        <v>772</v>
      </c>
      <c r="K399" s="411" t="s">
        <v>772</v>
      </c>
      <c r="P399" s="354"/>
      <c r="Q399" s="354"/>
    </row>
    <row r="400" spans="1:17" s="31" customFormat="1" ht="12" customHeight="1" x14ac:dyDescent="0.2">
      <c r="A400" s="548"/>
      <c r="B400" s="524"/>
      <c r="C400" s="351" t="s">
        <v>549</v>
      </c>
      <c r="D400" s="394">
        <v>2774</v>
      </c>
      <c r="E400" s="411" t="s">
        <v>772</v>
      </c>
      <c r="F400" s="394">
        <v>1039</v>
      </c>
      <c r="G400" s="394">
        <v>1735</v>
      </c>
      <c r="H400" s="411" t="s">
        <v>772</v>
      </c>
      <c r="I400" s="411" t="s">
        <v>772</v>
      </c>
      <c r="J400" s="411" t="s">
        <v>772</v>
      </c>
      <c r="K400" s="411" t="s">
        <v>772</v>
      </c>
      <c r="P400" s="354"/>
      <c r="Q400" s="354"/>
    </row>
    <row r="401" spans="1:17" s="31" customFormat="1" ht="12" customHeight="1" x14ac:dyDescent="0.2">
      <c r="A401" s="548"/>
      <c r="B401" s="524"/>
      <c r="C401" s="351" t="s">
        <v>132</v>
      </c>
      <c r="D401" s="394">
        <v>113</v>
      </c>
      <c r="E401" s="411" t="s">
        <v>772</v>
      </c>
      <c r="F401" s="394">
        <v>30</v>
      </c>
      <c r="G401" s="394">
        <v>83</v>
      </c>
      <c r="H401" s="411" t="s">
        <v>772</v>
      </c>
      <c r="I401" s="411" t="s">
        <v>772</v>
      </c>
      <c r="J401" s="411" t="s">
        <v>772</v>
      </c>
      <c r="K401" s="411" t="s">
        <v>772</v>
      </c>
      <c r="P401" s="354"/>
      <c r="Q401" s="354"/>
    </row>
    <row r="402" spans="1:17" s="31" customFormat="1" ht="12" customHeight="1" x14ac:dyDescent="0.2">
      <c r="A402" s="548"/>
      <c r="B402" s="351" t="s">
        <v>350</v>
      </c>
      <c r="C402" s="351" t="s">
        <v>351</v>
      </c>
      <c r="D402" s="394">
        <v>2721</v>
      </c>
      <c r="E402" s="411" t="s">
        <v>772</v>
      </c>
      <c r="F402" s="394">
        <v>829</v>
      </c>
      <c r="G402" s="394">
        <v>1892</v>
      </c>
      <c r="H402" s="411" t="s">
        <v>772</v>
      </c>
      <c r="I402" s="411" t="s">
        <v>772</v>
      </c>
      <c r="J402" s="411" t="s">
        <v>772</v>
      </c>
      <c r="K402" s="411" t="s">
        <v>772</v>
      </c>
      <c r="P402" s="354"/>
      <c r="Q402" s="354"/>
    </row>
    <row r="403" spans="1:17" s="31" customFormat="1" ht="12" customHeight="1" x14ac:dyDescent="0.2">
      <c r="A403" s="548"/>
      <c r="B403" s="525" t="s">
        <v>352</v>
      </c>
      <c r="C403" s="351" t="s">
        <v>125</v>
      </c>
      <c r="D403" s="394">
        <v>35385</v>
      </c>
      <c r="E403" s="411" t="s">
        <v>772</v>
      </c>
      <c r="F403" s="394">
        <v>6710</v>
      </c>
      <c r="G403" s="394">
        <v>28675</v>
      </c>
      <c r="H403" s="411" t="s">
        <v>772</v>
      </c>
      <c r="I403" s="411" t="s">
        <v>772</v>
      </c>
      <c r="J403" s="411" t="s">
        <v>772</v>
      </c>
      <c r="K403" s="411" t="s">
        <v>772</v>
      </c>
      <c r="P403" s="354"/>
      <c r="Q403" s="354"/>
    </row>
    <row r="404" spans="1:17" s="31" customFormat="1" ht="12" customHeight="1" x14ac:dyDescent="0.2">
      <c r="A404" s="548"/>
      <c r="B404" s="524"/>
      <c r="C404" s="351" t="s">
        <v>550</v>
      </c>
      <c r="D404" s="394">
        <v>3713</v>
      </c>
      <c r="E404" s="411" t="s">
        <v>772</v>
      </c>
      <c r="F404" s="394">
        <v>717</v>
      </c>
      <c r="G404" s="394">
        <v>2996</v>
      </c>
      <c r="H404" s="411" t="s">
        <v>772</v>
      </c>
      <c r="I404" s="411" t="s">
        <v>772</v>
      </c>
      <c r="J404" s="411" t="s">
        <v>772</v>
      </c>
      <c r="K404" s="411" t="s">
        <v>772</v>
      </c>
      <c r="P404" s="354"/>
      <c r="Q404" s="354"/>
    </row>
    <row r="405" spans="1:17" s="31" customFormat="1" ht="12" customHeight="1" x14ac:dyDescent="0.2">
      <c r="A405" s="548"/>
      <c r="B405" s="524"/>
      <c r="C405" s="351" t="s">
        <v>353</v>
      </c>
      <c r="D405" s="394">
        <v>10858</v>
      </c>
      <c r="E405" s="411" t="s">
        <v>772</v>
      </c>
      <c r="F405" s="394">
        <v>1809</v>
      </c>
      <c r="G405" s="394">
        <v>9049</v>
      </c>
      <c r="H405" s="411" t="s">
        <v>772</v>
      </c>
      <c r="I405" s="411" t="s">
        <v>772</v>
      </c>
      <c r="J405" s="411" t="s">
        <v>772</v>
      </c>
      <c r="K405" s="411" t="s">
        <v>772</v>
      </c>
      <c r="P405" s="354"/>
      <c r="Q405" s="354"/>
    </row>
    <row r="406" spans="1:17" s="31" customFormat="1" ht="12" customHeight="1" x14ac:dyDescent="0.2">
      <c r="A406" s="548"/>
      <c r="B406" s="524"/>
      <c r="C406" s="351" t="s">
        <v>551</v>
      </c>
      <c r="D406" s="394">
        <v>1185</v>
      </c>
      <c r="E406" s="411" t="s">
        <v>772</v>
      </c>
      <c r="F406" s="394">
        <v>126</v>
      </c>
      <c r="G406" s="394">
        <v>1059</v>
      </c>
      <c r="H406" s="411" t="s">
        <v>772</v>
      </c>
      <c r="I406" s="411" t="s">
        <v>772</v>
      </c>
      <c r="J406" s="411" t="s">
        <v>772</v>
      </c>
      <c r="K406" s="411" t="s">
        <v>772</v>
      </c>
      <c r="P406" s="354"/>
      <c r="Q406" s="354"/>
    </row>
    <row r="407" spans="1:17" s="31" customFormat="1" ht="12" customHeight="1" x14ac:dyDescent="0.2">
      <c r="A407" s="548"/>
      <c r="B407" s="524"/>
      <c r="C407" s="351" t="s">
        <v>552</v>
      </c>
      <c r="D407" s="394">
        <v>2435</v>
      </c>
      <c r="E407" s="411" t="s">
        <v>772</v>
      </c>
      <c r="F407" s="394">
        <v>435</v>
      </c>
      <c r="G407" s="394">
        <v>2000</v>
      </c>
      <c r="H407" s="411" t="s">
        <v>772</v>
      </c>
      <c r="I407" s="411" t="s">
        <v>772</v>
      </c>
      <c r="J407" s="411" t="s">
        <v>772</v>
      </c>
      <c r="K407" s="411" t="s">
        <v>772</v>
      </c>
      <c r="P407" s="354"/>
      <c r="Q407" s="354"/>
    </row>
    <row r="408" spans="1:17" s="31" customFormat="1" ht="12" customHeight="1" x14ac:dyDescent="0.2">
      <c r="A408" s="548"/>
      <c r="B408" s="524"/>
      <c r="C408" s="351" t="s">
        <v>553</v>
      </c>
      <c r="D408" s="394">
        <v>2223</v>
      </c>
      <c r="E408" s="411" t="s">
        <v>772</v>
      </c>
      <c r="F408" s="394">
        <v>155</v>
      </c>
      <c r="G408" s="394">
        <v>2068</v>
      </c>
      <c r="H408" s="411" t="s">
        <v>772</v>
      </c>
      <c r="I408" s="411" t="s">
        <v>772</v>
      </c>
      <c r="J408" s="411" t="s">
        <v>772</v>
      </c>
      <c r="K408" s="411" t="s">
        <v>772</v>
      </c>
      <c r="P408" s="354"/>
      <c r="Q408" s="354"/>
    </row>
    <row r="409" spans="1:17" s="31" customFormat="1" ht="12" customHeight="1" x14ac:dyDescent="0.2">
      <c r="A409" s="548"/>
      <c r="B409" s="524"/>
      <c r="C409" s="351" t="s">
        <v>554</v>
      </c>
      <c r="D409" s="394">
        <v>1529</v>
      </c>
      <c r="E409" s="411" t="s">
        <v>772</v>
      </c>
      <c r="F409" s="394">
        <v>239</v>
      </c>
      <c r="G409" s="394">
        <v>1290</v>
      </c>
      <c r="H409" s="411" t="s">
        <v>772</v>
      </c>
      <c r="I409" s="411" t="s">
        <v>772</v>
      </c>
      <c r="J409" s="411" t="s">
        <v>772</v>
      </c>
      <c r="K409" s="411" t="s">
        <v>772</v>
      </c>
      <c r="P409" s="354"/>
      <c r="Q409" s="354"/>
    </row>
    <row r="410" spans="1:17" s="31" customFormat="1" ht="12" customHeight="1" x14ac:dyDescent="0.2">
      <c r="A410" s="548"/>
      <c r="B410" s="524"/>
      <c r="C410" s="351" t="s">
        <v>354</v>
      </c>
      <c r="D410" s="394">
        <v>12033</v>
      </c>
      <c r="E410" s="411" t="s">
        <v>772</v>
      </c>
      <c r="F410" s="394">
        <v>3094</v>
      </c>
      <c r="G410" s="394">
        <v>8939</v>
      </c>
      <c r="H410" s="411" t="s">
        <v>772</v>
      </c>
      <c r="I410" s="411" t="s">
        <v>772</v>
      </c>
      <c r="J410" s="411" t="s">
        <v>772</v>
      </c>
      <c r="K410" s="411" t="s">
        <v>772</v>
      </c>
      <c r="P410" s="354"/>
      <c r="Q410" s="354"/>
    </row>
    <row r="411" spans="1:17" s="31" customFormat="1" ht="12" customHeight="1" x14ac:dyDescent="0.2">
      <c r="A411" s="548"/>
      <c r="B411" s="524"/>
      <c r="C411" s="351" t="s">
        <v>132</v>
      </c>
      <c r="D411" s="394">
        <v>1409</v>
      </c>
      <c r="E411" s="411" t="s">
        <v>772</v>
      </c>
      <c r="F411" s="394">
        <v>135</v>
      </c>
      <c r="G411" s="394">
        <v>1274</v>
      </c>
      <c r="H411" s="411" t="s">
        <v>772</v>
      </c>
      <c r="I411" s="411" t="s">
        <v>772</v>
      </c>
      <c r="J411" s="411" t="s">
        <v>772</v>
      </c>
      <c r="K411" s="411" t="s">
        <v>772</v>
      </c>
      <c r="P411" s="354"/>
      <c r="Q411" s="354"/>
    </row>
    <row r="412" spans="1:17" s="31" customFormat="1" ht="12" customHeight="1" x14ac:dyDescent="0.2">
      <c r="A412" s="548"/>
      <c r="B412" s="525" t="s">
        <v>555</v>
      </c>
      <c r="C412" s="351" t="s">
        <v>125</v>
      </c>
      <c r="D412" s="394">
        <v>16823</v>
      </c>
      <c r="E412" s="411" t="s">
        <v>772</v>
      </c>
      <c r="F412" s="394">
        <v>3740</v>
      </c>
      <c r="G412" s="394">
        <v>13083</v>
      </c>
      <c r="H412" s="411" t="s">
        <v>772</v>
      </c>
      <c r="I412" s="411" t="s">
        <v>772</v>
      </c>
      <c r="J412" s="411" t="s">
        <v>772</v>
      </c>
      <c r="K412" s="411" t="s">
        <v>772</v>
      </c>
      <c r="P412" s="354"/>
      <c r="Q412" s="354"/>
    </row>
    <row r="413" spans="1:17" s="31" customFormat="1" ht="12" customHeight="1" x14ac:dyDescent="0.2">
      <c r="A413" s="548"/>
      <c r="B413" s="524"/>
      <c r="C413" s="351" t="s">
        <v>556</v>
      </c>
      <c r="D413" s="394">
        <v>9474</v>
      </c>
      <c r="E413" s="411" t="s">
        <v>772</v>
      </c>
      <c r="F413" s="394">
        <v>1720</v>
      </c>
      <c r="G413" s="394">
        <v>7754</v>
      </c>
      <c r="H413" s="411" t="s">
        <v>772</v>
      </c>
      <c r="I413" s="411" t="s">
        <v>772</v>
      </c>
      <c r="J413" s="411" t="s">
        <v>772</v>
      </c>
      <c r="K413" s="411" t="s">
        <v>772</v>
      </c>
      <c r="P413" s="354"/>
      <c r="Q413" s="354"/>
    </row>
    <row r="414" spans="1:17" s="31" customFormat="1" ht="12" customHeight="1" x14ac:dyDescent="0.2">
      <c r="A414" s="548"/>
      <c r="B414" s="524"/>
      <c r="C414" s="351" t="s">
        <v>557</v>
      </c>
      <c r="D414" s="394">
        <v>7119</v>
      </c>
      <c r="E414" s="411" t="s">
        <v>772</v>
      </c>
      <c r="F414" s="394">
        <v>2020</v>
      </c>
      <c r="G414" s="394">
        <v>5099</v>
      </c>
      <c r="H414" s="411" t="s">
        <v>772</v>
      </c>
      <c r="I414" s="411" t="s">
        <v>772</v>
      </c>
      <c r="J414" s="411" t="s">
        <v>772</v>
      </c>
      <c r="K414" s="411" t="s">
        <v>772</v>
      </c>
      <c r="P414" s="354"/>
      <c r="Q414" s="354"/>
    </row>
    <row r="415" spans="1:17" s="31" customFormat="1" ht="12" customHeight="1" x14ac:dyDescent="0.2">
      <c r="A415" s="548"/>
      <c r="B415" s="524"/>
      <c r="C415" s="351" t="s">
        <v>132</v>
      </c>
      <c r="D415" s="394">
        <v>230</v>
      </c>
      <c r="E415" s="411" t="s">
        <v>772</v>
      </c>
      <c r="F415" s="394">
        <v>0</v>
      </c>
      <c r="G415" s="394">
        <v>230</v>
      </c>
      <c r="H415" s="411" t="s">
        <v>772</v>
      </c>
      <c r="I415" s="411" t="s">
        <v>772</v>
      </c>
      <c r="J415" s="411" t="s">
        <v>772</v>
      </c>
      <c r="K415" s="411" t="s">
        <v>772</v>
      </c>
      <c r="P415" s="354"/>
      <c r="Q415" s="354"/>
    </row>
    <row r="416" spans="1:17" s="31" customFormat="1" ht="12" customHeight="1" x14ac:dyDescent="0.2">
      <c r="A416" s="548"/>
      <c r="B416" s="525" t="s">
        <v>558</v>
      </c>
      <c r="C416" s="351" t="s">
        <v>125</v>
      </c>
      <c r="D416" s="394">
        <v>4600</v>
      </c>
      <c r="E416" s="411" t="s">
        <v>772</v>
      </c>
      <c r="F416" s="394">
        <v>1680</v>
      </c>
      <c r="G416" s="394">
        <v>2920</v>
      </c>
      <c r="H416" s="411" t="s">
        <v>772</v>
      </c>
      <c r="I416" s="411" t="s">
        <v>772</v>
      </c>
      <c r="J416" s="411" t="s">
        <v>772</v>
      </c>
      <c r="K416" s="411" t="s">
        <v>772</v>
      </c>
      <c r="P416" s="354"/>
      <c r="Q416" s="354"/>
    </row>
    <row r="417" spans="1:17" s="31" customFormat="1" ht="12" customHeight="1" x14ac:dyDescent="0.2">
      <c r="A417" s="548"/>
      <c r="B417" s="524"/>
      <c r="C417" s="351" t="s">
        <v>559</v>
      </c>
      <c r="D417" s="394">
        <v>3861</v>
      </c>
      <c r="E417" s="411" t="s">
        <v>772</v>
      </c>
      <c r="F417" s="394">
        <v>1472</v>
      </c>
      <c r="G417" s="394">
        <v>2389</v>
      </c>
      <c r="H417" s="411" t="s">
        <v>772</v>
      </c>
      <c r="I417" s="411" t="s">
        <v>772</v>
      </c>
      <c r="J417" s="411" t="s">
        <v>772</v>
      </c>
      <c r="K417" s="411" t="s">
        <v>772</v>
      </c>
      <c r="P417" s="354"/>
      <c r="Q417" s="354"/>
    </row>
    <row r="418" spans="1:17" s="31" customFormat="1" ht="12" customHeight="1" x14ac:dyDescent="0.2">
      <c r="A418" s="548"/>
      <c r="B418" s="524"/>
      <c r="C418" s="351" t="s">
        <v>132</v>
      </c>
      <c r="D418" s="394">
        <v>739</v>
      </c>
      <c r="E418" s="411" t="s">
        <v>772</v>
      </c>
      <c r="F418" s="394">
        <v>208</v>
      </c>
      <c r="G418" s="394">
        <v>531</v>
      </c>
      <c r="H418" s="411" t="s">
        <v>772</v>
      </c>
      <c r="I418" s="411" t="s">
        <v>772</v>
      </c>
      <c r="J418" s="411" t="s">
        <v>772</v>
      </c>
      <c r="K418" s="411" t="s">
        <v>772</v>
      </c>
      <c r="P418" s="354"/>
      <c r="Q418" s="354"/>
    </row>
    <row r="419" spans="1:17" s="31" customFormat="1" ht="12" customHeight="1" x14ac:dyDescent="0.2">
      <c r="A419" s="548"/>
      <c r="B419" s="525" t="s">
        <v>560</v>
      </c>
      <c r="C419" s="351" t="s">
        <v>125</v>
      </c>
      <c r="D419" s="394">
        <v>2592</v>
      </c>
      <c r="E419" s="411" t="s">
        <v>772</v>
      </c>
      <c r="F419" s="394">
        <v>675</v>
      </c>
      <c r="G419" s="394">
        <v>1917</v>
      </c>
      <c r="H419" s="411" t="s">
        <v>772</v>
      </c>
      <c r="I419" s="411" t="s">
        <v>772</v>
      </c>
      <c r="J419" s="411" t="s">
        <v>772</v>
      </c>
      <c r="K419" s="411" t="s">
        <v>772</v>
      </c>
      <c r="P419" s="354"/>
      <c r="Q419" s="354"/>
    </row>
    <row r="420" spans="1:17" s="31" customFormat="1" ht="12" customHeight="1" x14ac:dyDescent="0.2">
      <c r="A420" s="548"/>
      <c r="B420" s="524"/>
      <c r="C420" s="351" t="s">
        <v>561</v>
      </c>
      <c r="D420" s="394">
        <v>596</v>
      </c>
      <c r="E420" s="411" t="s">
        <v>772</v>
      </c>
      <c r="F420" s="394">
        <v>249</v>
      </c>
      <c r="G420" s="394">
        <v>347</v>
      </c>
      <c r="H420" s="411" t="s">
        <v>772</v>
      </c>
      <c r="I420" s="411" t="s">
        <v>772</v>
      </c>
      <c r="J420" s="411" t="s">
        <v>772</v>
      </c>
      <c r="K420" s="411" t="s">
        <v>772</v>
      </c>
      <c r="P420" s="354"/>
      <c r="Q420" s="354"/>
    </row>
    <row r="421" spans="1:17" s="31" customFormat="1" ht="12" customHeight="1" x14ac:dyDescent="0.2">
      <c r="A421" s="548"/>
      <c r="B421" s="524"/>
      <c r="C421" s="351" t="s">
        <v>562</v>
      </c>
      <c r="D421" s="394">
        <v>1635</v>
      </c>
      <c r="E421" s="411" t="s">
        <v>772</v>
      </c>
      <c r="F421" s="394">
        <v>305</v>
      </c>
      <c r="G421" s="394">
        <v>1330</v>
      </c>
      <c r="H421" s="411" t="s">
        <v>772</v>
      </c>
      <c r="I421" s="411" t="s">
        <v>772</v>
      </c>
      <c r="J421" s="411" t="s">
        <v>772</v>
      </c>
      <c r="K421" s="411" t="s">
        <v>772</v>
      </c>
      <c r="P421" s="354"/>
      <c r="Q421" s="354"/>
    </row>
    <row r="422" spans="1:17" s="31" customFormat="1" ht="12" customHeight="1" x14ac:dyDescent="0.2">
      <c r="A422" s="548"/>
      <c r="B422" s="524"/>
      <c r="C422" s="351" t="s">
        <v>132</v>
      </c>
      <c r="D422" s="394">
        <v>361</v>
      </c>
      <c r="E422" s="411" t="s">
        <v>772</v>
      </c>
      <c r="F422" s="394">
        <v>121</v>
      </c>
      <c r="G422" s="394">
        <v>240</v>
      </c>
      <c r="H422" s="411" t="s">
        <v>772</v>
      </c>
      <c r="I422" s="411" t="s">
        <v>772</v>
      </c>
      <c r="J422" s="411" t="s">
        <v>772</v>
      </c>
      <c r="K422" s="411" t="s">
        <v>772</v>
      </c>
      <c r="P422" s="354"/>
      <c r="Q422" s="354"/>
    </row>
    <row r="423" spans="1:17" s="31" customFormat="1" ht="12" customHeight="1" x14ac:dyDescent="0.2">
      <c r="A423" s="548"/>
      <c r="B423" s="351" t="s">
        <v>355</v>
      </c>
      <c r="C423" s="351" t="s">
        <v>356</v>
      </c>
      <c r="D423" s="394">
        <v>61553</v>
      </c>
      <c r="E423" s="411" t="s">
        <v>772</v>
      </c>
      <c r="F423" s="394">
        <v>17922</v>
      </c>
      <c r="G423" s="394">
        <v>36960</v>
      </c>
      <c r="H423" s="411" t="s">
        <v>772</v>
      </c>
      <c r="I423" s="411" t="s">
        <v>772</v>
      </c>
      <c r="J423" s="411" t="s">
        <v>772</v>
      </c>
      <c r="K423" s="411" t="s">
        <v>772</v>
      </c>
      <c r="P423" s="354"/>
      <c r="Q423" s="354"/>
    </row>
    <row r="424" spans="1:17" s="31" customFormat="1" ht="12" customHeight="1" x14ac:dyDescent="0.2">
      <c r="A424" s="548"/>
      <c r="B424" s="525" t="s">
        <v>357</v>
      </c>
      <c r="C424" s="351" t="s">
        <v>125</v>
      </c>
      <c r="D424" s="394">
        <v>12022</v>
      </c>
      <c r="E424" s="411" t="s">
        <v>772</v>
      </c>
      <c r="F424" s="394">
        <v>4340</v>
      </c>
      <c r="G424" s="394">
        <v>7682</v>
      </c>
      <c r="H424" s="411" t="s">
        <v>772</v>
      </c>
      <c r="I424" s="411" t="s">
        <v>772</v>
      </c>
      <c r="J424" s="411" t="s">
        <v>772</v>
      </c>
      <c r="K424" s="411" t="s">
        <v>772</v>
      </c>
      <c r="P424" s="354"/>
      <c r="Q424" s="354"/>
    </row>
    <row r="425" spans="1:17" s="31" customFormat="1" ht="12" customHeight="1" x14ac:dyDescent="0.2">
      <c r="A425" s="548"/>
      <c r="B425" s="524"/>
      <c r="C425" s="351" t="s">
        <v>563</v>
      </c>
      <c r="D425" s="394">
        <v>1203</v>
      </c>
      <c r="E425" s="411" t="s">
        <v>772</v>
      </c>
      <c r="F425" s="394">
        <v>504</v>
      </c>
      <c r="G425" s="394">
        <v>699</v>
      </c>
      <c r="H425" s="411" t="s">
        <v>772</v>
      </c>
      <c r="I425" s="411" t="s">
        <v>772</v>
      </c>
      <c r="J425" s="411" t="s">
        <v>772</v>
      </c>
      <c r="K425" s="411" t="s">
        <v>772</v>
      </c>
      <c r="P425" s="354"/>
      <c r="Q425" s="354"/>
    </row>
    <row r="426" spans="1:17" s="31" customFormat="1" ht="12" customHeight="1" x14ac:dyDescent="0.2">
      <c r="A426" s="548"/>
      <c r="B426" s="524"/>
      <c r="C426" s="351" t="s">
        <v>564</v>
      </c>
      <c r="D426" s="394">
        <v>3271</v>
      </c>
      <c r="E426" s="411" t="s">
        <v>772</v>
      </c>
      <c r="F426" s="394">
        <v>1773</v>
      </c>
      <c r="G426" s="394">
        <v>1498</v>
      </c>
      <c r="H426" s="411" t="s">
        <v>772</v>
      </c>
      <c r="I426" s="411" t="s">
        <v>772</v>
      </c>
      <c r="J426" s="411" t="s">
        <v>772</v>
      </c>
      <c r="K426" s="411" t="s">
        <v>772</v>
      </c>
      <c r="P426" s="354"/>
      <c r="Q426" s="354"/>
    </row>
    <row r="427" spans="1:17" s="31" customFormat="1" ht="12" customHeight="1" x14ac:dyDescent="0.2">
      <c r="A427" s="548"/>
      <c r="B427" s="524"/>
      <c r="C427" s="351" t="s">
        <v>358</v>
      </c>
      <c r="D427" s="394">
        <v>6997</v>
      </c>
      <c r="E427" s="411" t="s">
        <v>772</v>
      </c>
      <c r="F427" s="394">
        <v>2063</v>
      </c>
      <c r="G427" s="394">
        <v>4934</v>
      </c>
      <c r="H427" s="411" t="s">
        <v>772</v>
      </c>
      <c r="I427" s="411" t="s">
        <v>772</v>
      </c>
      <c r="J427" s="411" t="s">
        <v>772</v>
      </c>
      <c r="K427" s="411" t="s">
        <v>772</v>
      </c>
      <c r="P427" s="354"/>
      <c r="Q427" s="354"/>
    </row>
    <row r="428" spans="1:17" s="31" customFormat="1" ht="12" customHeight="1" x14ac:dyDescent="0.2">
      <c r="A428" s="548"/>
      <c r="B428" s="524"/>
      <c r="C428" s="351" t="s">
        <v>132</v>
      </c>
      <c r="D428" s="394">
        <v>551</v>
      </c>
      <c r="E428" s="411" t="s">
        <v>772</v>
      </c>
      <c r="F428" s="394">
        <v>0</v>
      </c>
      <c r="G428" s="394">
        <v>551</v>
      </c>
      <c r="H428" s="411" t="s">
        <v>772</v>
      </c>
      <c r="I428" s="411" t="s">
        <v>772</v>
      </c>
      <c r="J428" s="411" t="s">
        <v>772</v>
      </c>
      <c r="K428" s="411" t="s">
        <v>772</v>
      </c>
      <c r="P428" s="354"/>
      <c r="Q428" s="354"/>
    </row>
    <row r="429" spans="1:17" s="31" customFormat="1" ht="12" customHeight="1" x14ac:dyDescent="0.2">
      <c r="A429" s="548"/>
      <c r="B429" s="525" t="s">
        <v>359</v>
      </c>
      <c r="C429" s="351" t="s">
        <v>125</v>
      </c>
      <c r="D429" s="394">
        <v>5759</v>
      </c>
      <c r="E429" s="411" t="s">
        <v>772</v>
      </c>
      <c r="F429" s="394">
        <v>2767</v>
      </c>
      <c r="G429" s="394">
        <v>2901</v>
      </c>
      <c r="H429" s="411" t="s">
        <v>772</v>
      </c>
      <c r="I429" s="411" t="s">
        <v>772</v>
      </c>
      <c r="J429" s="411" t="s">
        <v>772</v>
      </c>
      <c r="K429" s="411" t="s">
        <v>772</v>
      </c>
      <c r="P429" s="354"/>
      <c r="Q429" s="354"/>
    </row>
    <row r="430" spans="1:17" s="31" customFormat="1" ht="12" customHeight="1" x14ac:dyDescent="0.2">
      <c r="A430" s="548"/>
      <c r="B430" s="524"/>
      <c r="C430" s="351" t="s">
        <v>360</v>
      </c>
      <c r="D430" s="394">
        <v>5653</v>
      </c>
      <c r="E430" s="411" t="s">
        <v>772</v>
      </c>
      <c r="F430" s="394">
        <v>2760</v>
      </c>
      <c r="G430" s="394">
        <v>2893</v>
      </c>
      <c r="H430" s="411" t="s">
        <v>772</v>
      </c>
      <c r="I430" s="411" t="s">
        <v>772</v>
      </c>
      <c r="J430" s="411" t="s">
        <v>772</v>
      </c>
      <c r="K430" s="411" t="s">
        <v>772</v>
      </c>
      <c r="P430" s="354"/>
      <c r="Q430" s="354"/>
    </row>
    <row r="431" spans="1:17" s="31" customFormat="1" ht="12" customHeight="1" x14ac:dyDescent="0.2">
      <c r="A431" s="548"/>
      <c r="B431" s="524"/>
      <c r="C431" s="351" t="s">
        <v>132</v>
      </c>
      <c r="D431" s="394">
        <v>106</v>
      </c>
      <c r="E431" s="411" t="s">
        <v>772</v>
      </c>
      <c r="F431" s="394">
        <v>7</v>
      </c>
      <c r="G431" s="394">
        <v>8</v>
      </c>
      <c r="H431" s="411" t="s">
        <v>772</v>
      </c>
      <c r="I431" s="411" t="s">
        <v>772</v>
      </c>
      <c r="J431" s="411" t="s">
        <v>772</v>
      </c>
      <c r="K431" s="411" t="s">
        <v>772</v>
      </c>
      <c r="P431" s="354"/>
      <c r="Q431" s="354"/>
    </row>
    <row r="432" spans="1:17" s="31" customFormat="1" ht="12" customHeight="1" x14ac:dyDescent="0.2">
      <c r="A432" s="548"/>
      <c r="B432" s="525" t="s">
        <v>565</v>
      </c>
      <c r="C432" s="351" t="s">
        <v>125</v>
      </c>
      <c r="D432" s="394">
        <v>1728</v>
      </c>
      <c r="E432" s="411" t="s">
        <v>772</v>
      </c>
      <c r="F432" s="394">
        <v>783</v>
      </c>
      <c r="G432" s="394">
        <v>945</v>
      </c>
      <c r="H432" s="411" t="s">
        <v>772</v>
      </c>
      <c r="I432" s="411" t="s">
        <v>772</v>
      </c>
      <c r="J432" s="411" t="s">
        <v>772</v>
      </c>
      <c r="K432" s="411" t="s">
        <v>772</v>
      </c>
      <c r="P432" s="354"/>
      <c r="Q432" s="354"/>
    </row>
    <row r="433" spans="1:17" s="31" customFormat="1" ht="12" customHeight="1" x14ac:dyDescent="0.2">
      <c r="A433" s="548"/>
      <c r="B433" s="524"/>
      <c r="C433" s="351" t="s">
        <v>566</v>
      </c>
      <c r="D433" s="394">
        <v>1000</v>
      </c>
      <c r="E433" s="411" t="s">
        <v>772</v>
      </c>
      <c r="F433" s="394">
        <v>468</v>
      </c>
      <c r="G433" s="394">
        <v>532</v>
      </c>
      <c r="H433" s="411" t="s">
        <v>772</v>
      </c>
      <c r="I433" s="411" t="s">
        <v>772</v>
      </c>
      <c r="J433" s="411" t="s">
        <v>772</v>
      </c>
      <c r="K433" s="411" t="s">
        <v>772</v>
      </c>
      <c r="P433" s="354"/>
      <c r="Q433" s="354"/>
    </row>
    <row r="434" spans="1:17" s="31" customFormat="1" ht="12" customHeight="1" x14ac:dyDescent="0.2">
      <c r="A434" s="548"/>
      <c r="B434" s="524"/>
      <c r="C434" s="351" t="s">
        <v>567</v>
      </c>
      <c r="D434" s="394">
        <v>643</v>
      </c>
      <c r="E434" s="411" t="s">
        <v>772</v>
      </c>
      <c r="F434" s="394">
        <v>276</v>
      </c>
      <c r="G434" s="394">
        <v>367</v>
      </c>
      <c r="H434" s="411" t="s">
        <v>772</v>
      </c>
      <c r="I434" s="411" t="s">
        <v>772</v>
      </c>
      <c r="J434" s="411" t="s">
        <v>772</v>
      </c>
      <c r="K434" s="411" t="s">
        <v>772</v>
      </c>
      <c r="P434" s="354"/>
      <c r="Q434" s="354"/>
    </row>
    <row r="435" spans="1:17" s="31" customFormat="1" ht="12" customHeight="1" x14ac:dyDescent="0.2">
      <c r="A435" s="548"/>
      <c r="B435" s="524"/>
      <c r="C435" s="351" t="s">
        <v>132</v>
      </c>
      <c r="D435" s="394">
        <v>85</v>
      </c>
      <c r="E435" s="411" t="s">
        <v>772</v>
      </c>
      <c r="F435" s="394">
        <v>39</v>
      </c>
      <c r="G435" s="394">
        <v>46</v>
      </c>
      <c r="H435" s="411" t="s">
        <v>772</v>
      </c>
      <c r="I435" s="411" t="s">
        <v>772</v>
      </c>
      <c r="J435" s="411" t="s">
        <v>772</v>
      </c>
      <c r="K435" s="411" t="s">
        <v>772</v>
      </c>
      <c r="P435" s="354"/>
      <c r="Q435" s="354"/>
    </row>
    <row r="436" spans="1:17" s="31" customFormat="1" ht="12" customHeight="1" x14ac:dyDescent="0.2">
      <c r="A436" s="548"/>
      <c r="B436" s="525" t="s">
        <v>568</v>
      </c>
      <c r="C436" s="351" t="s">
        <v>125</v>
      </c>
      <c r="D436" s="394">
        <v>16812</v>
      </c>
      <c r="E436" s="411" t="s">
        <v>772</v>
      </c>
      <c r="F436" s="394">
        <v>5535</v>
      </c>
      <c r="G436" s="394">
        <v>11277</v>
      </c>
      <c r="H436" s="411" t="s">
        <v>772</v>
      </c>
      <c r="I436" s="411" t="s">
        <v>772</v>
      </c>
      <c r="J436" s="411" t="s">
        <v>772</v>
      </c>
      <c r="K436" s="411" t="s">
        <v>772</v>
      </c>
      <c r="P436" s="354"/>
      <c r="Q436" s="354"/>
    </row>
    <row r="437" spans="1:17" s="31" customFormat="1" ht="12" customHeight="1" x14ac:dyDescent="0.2">
      <c r="A437" s="548"/>
      <c r="B437" s="524"/>
      <c r="C437" s="351" t="s">
        <v>569</v>
      </c>
      <c r="D437" s="394">
        <v>16810</v>
      </c>
      <c r="E437" s="411" t="s">
        <v>772</v>
      </c>
      <c r="F437" s="394">
        <v>5533</v>
      </c>
      <c r="G437" s="394">
        <v>11277</v>
      </c>
      <c r="H437" s="411" t="s">
        <v>772</v>
      </c>
      <c r="I437" s="411" t="s">
        <v>772</v>
      </c>
      <c r="J437" s="411" t="s">
        <v>772</v>
      </c>
      <c r="K437" s="411" t="s">
        <v>772</v>
      </c>
      <c r="P437" s="354"/>
      <c r="Q437" s="354"/>
    </row>
    <row r="438" spans="1:17" s="31" customFormat="1" ht="12" customHeight="1" x14ac:dyDescent="0.2">
      <c r="A438" s="548"/>
      <c r="B438" s="524"/>
      <c r="C438" s="351" t="s">
        <v>132</v>
      </c>
      <c r="D438" s="394">
        <v>2</v>
      </c>
      <c r="E438" s="411" t="s">
        <v>772</v>
      </c>
      <c r="F438" s="394">
        <v>2</v>
      </c>
      <c r="G438" s="394">
        <v>0</v>
      </c>
      <c r="H438" s="411" t="s">
        <v>772</v>
      </c>
      <c r="I438" s="411" t="s">
        <v>772</v>
      </c>
      <c r="J438" s="411" t="s">
        <v>772</v>
      </c>
      <c r="K438" s="411" t="s">
        <v>772</v>
      </c>
      <c r="P438" s="354"/>
      <c r="Q438" s="354"/>
    </row>
    <row r="439" spans="1:17" s="31" customFormat="1" ht="12" customHeight="1" x14ac:dyDescent="0.2">
      <c r="A439" s="548"/>
      <c r="B439" s="351" t="s">
        <v>361</v>
      </c>
      <c r="C439" s="351" t="s">
        <v>361</v>
      </c>
      <c r="D439" s="394">
        <v>8799</v>
      </c>
      <c r="E439" s="411" t="s">
        <v>772</v>
      </c>
      <c r="F439" s="394">
        <v>8071</v>
      </c>
      <c r="G439" s="394">
        <v>728</v>
      </c>
      <c r="H439" s="411" t="s">
        <v>772</v>
      </c>
      <c r="I439" s="411" t="s">
        <v>772</v>
      </c>
      <c r="J439" s="411" t="s">
        <v>772</v>
      </c>
      <c r="K439" s="411" t="s">
        <v>772</v>
      </c>
      <c r="P439" s="354"/>
      <c r="Q439" s="354"/>
    </row>
    <row r="440" spans="1:17" s="31" customFormat="1" ht="12" customHeight="1" x14ac:dyDescent="0.2">
      <c r="A440" s="548"/>
      <c r="B440" s="525" t="s">
        <v>570</v>
      </c>
      <c r="C440" s="351" t="s">
        <v>125</v>
      </c>
      <c r="D440" s="394">
        <v>1037</v>
      </c>
      <c r="E440" s="411" t="s">
        <v>772</v>
      </c>
      <c r="F440" s="394">
        <v>384</v>
      </c>
      <c r="G440" s="394">
        <v>653</v>
      </c>
      <c r="H440" s="411" t="s">
        <v>772</v>
      </c>
      <c r="I440" s="411" t="s">
        <v>772</v>
      </c>
      <c r="J440" s="411" t="s">
        <v>772</v>
      </c>
      <c r="K440" s="411" t="s">
        <v>772</v>
      </c>
      <c r="P440" s="354"/>
      <c r="Q440" s="354"/>
    </row>
    <row r="441" spans="1:17" s="31" customFormat="1" ht="12" customHeight="1" x14ac:dyDescent="0.2">
      <c r="A441" s="548"/>
      <c r="B441" s="524"/>
      <c r="C441" s="351" t="s">
        <v>571</v>
      </c>
      <c r="D441" s="394">
        <v>1004</v>
      </c>
      <c r="E441" s="411" t="s">
        <v>772</v>
      </c>
      <c r="F441" s="394">
        <v>384</v>
      </c>
      <c r="G441" s="394">
        <v>620</v>
      </c>
      <c r="H441" s="411" t="s">
        <v>772</v>
      </c>
      <c r="I441" s="411" t="s">
        <v>772</v>
      </c>
      <c r="J441" s="411" t="s">
        <v>772</v>
      </c>
      <c r="K441" s="411" t="s">
        <v>772</v>
      </c>
      <c r="P441" s="354"/>
      <c r="Q441" s="354"/>
    </row>
    <row r="442" spans="1:17" s="31" customFormat="1" ht="12" customHeight="1" x14ac:dyDescent="0.2">
      <c r="A442" s="548"/>
      <c r="B442" s="524"/>
      <c r="C442" s="351" t="s">
        <v>132</v>
      </c>
      <c r="D442" s="394">
        <v>33</v>
      </c>
      <c r="E442" s="411" t="s">
        <v>772</v>
      </c>
      <c r="F442" s="394">
        <v>0</v>
      </c>
      <c r="G442" s="394">
        <v>33</v>
      </c>
      <c r="H442" s="411" t="s">
        <v>772</v>
      </c>
      <c r="I442" s="411" t="s">
        <v>772</v>
      </c>
      <c r="J442" s="411" t="s">
        <v>772</v>
      </c>
      <c r="K442" s="411" t="s">
        <v>772</v>
      </c>
      <c r="P442" s="354"/>
      <c r="Q442" s="354"/>
    </row>
    <row r="443" spans="1:17" s="31" customFormat="1" ht="12" customHeight="1" x14ac:dyDescent="0.2">
      <c r="A443" s="548"/>
      <c r="B443" s="351" t="s">
        <v>572</v>
      </c>
      <c r="C443" s="351" t="s">
        <v>132</v>
      </c>
      <c r="D443" s="394">
        <v>97</v>
      </c>
      <c r="E443" s="411" t="s">
        <v>772</v>
      </c>
      <c r="F443" s="394">
        <v>0</v>
      </c>
      <c r="G443" s="394">
        <v>97</v>
      </c>
      <c r="H443" s="411" t="s">
        <v>772</v>
      </c>
      <c r="I443" s="411" t="s">
        <v>772</v>
      </c>
      <c r="J443" s="411" t="s">
        <v>772</v>
      </c>
      <c r="K443" s="411" t="s">
        <v>772</v>
      </c>
      <c r="P443" s="354"/>
      <c r="Q443" s="354"/>
    </row>
    <row r="444" spans="1:17" s="31" customFormat="1" ht="12" customHeight="1" x14ac:dyDescent="0.2">
      <c r="A444" s="548"/>
      <c r="B444" s="351" t="s">
        <v>362</v>
      </c>
      <c r="C444" s="351" t="s">
        <v>363</v>
      </c>
      <c r="D444" s="394">
        <v>12902</v>
      </c>
      <c r="E444" s="411" t="s">
        <v>772</v>
      </c>
      <c r="F444" s="394">
        <v>8319</v>
      </c>
      <c r="G444" s="394">
        <v>4583</v>
      </c>
      <c r="H444" s="411" t="s">
        <v>772</v>
      </c>
      <c r="I444" s="411" t="s">
        <v>772</v>
      </c>
      <c r="J444" s="411" t="s">
        <v>772</v>
      </c>
      <c r="K444" s="411" t="s">
        <v>772</v>
      </c>
      <c r="P444" s="354"/>
      <c r="Q444" s="354"/>
    </row>
    <row r="445" spans="1:17" s="31" customFormat="1" ht="12" customHeight="1" x14ac:dyDescent="0.2">
      <c r="A445" s="548"/>
      <c r="B445" s="351" t="s">
        <v>573</v>
      </c>
      <c r="C445" s="351" t="s">
        <v>132</v>
      </c>
      <c r="D445" s="394">
        <v>17</v>
      </c>
      <c r="E445" s="411" t="s">
        <v>772</v>
      </c>
      <c r="F445" s="394">
        <v>0</v>
      </c>
      <c r="G445" s="394">
        <v>17</v>
      </c>
      <c r="H445" s="411" t="s">
        <v>772</v>
      </c>
      <c r="I445" s="411" t="s">
        <v>772</v>
      </c>
      <c r="J445" s="411" t="s">
        <v>772</v>
      </c>
      <c r="K445" s="411" t="s">
        <v>772</v>
      </c>
      <c r="P445" s="354"/>
      <c r="Q445" s="354"/>
    </row>
    <row r="446" spans="1:17" s="31" customFormat="1" ht="12" customHeight="1" x14ac:dyDescent="0.2">
      <c r="A446" s="548"/>
      <c r="B446" s="525" t="s">
        <v>574</v>
      </c>
      <c r="C446" s="351" t="s">
        <v>125</v>
      </c>
      <c r="D446" s="394">
        <v>10176</v>
      </c>
      <c r="E446" s="411" t="s">
        <v>772</v>
      </c>
      <c r="F446" s="394">
        <v>2192</v>
      </c>
      <c r="G446" s="394">
        <v>7984</v>
      </c>
      <c r="H446" s="411" t="s">
        <v>772</v>
      </c>
      <c r="I446" s="411" t="s">
        <v>772</v>
      </c>
      <c r="J446" s="411" t="s">
        <v>772</v>
      </c>
      <c r="K446" s="411" t="s">
        <v>772</v>
      </c>
      <c r="P446" s="354"/>
      <c r="Q446" s="354"/>
    </row>
    <row r="447" spans="1:17" s="31" customFormat="1" ht="12" customHeight="1" x14ac:dyDescent="0.2">
      <c r="A447" s="548"/>
      <c r="B447" s="524"/>
      <c r="C447" s="351" t="s">
        <v>575</v>
      </c>
      <c r="D447" s="394">
        <v>9752</v>
      </c>
      <c r="E447" s="411" t="s">
        <v>772</v>
      </c>
      <c r="F447" s="394">
        <v>2192</v>
      </c>
      <c r="G447" s="394">
        <v>7560</v>
      </c>
      <c r="H447" s="411" t="s">
        <v>772</v>
      </c>
      <c r="I447" s="411" t="s">
        <v>772</v>
      </c>
      <c r="J447" s="411" t="s">
        <v>772</v>
      </c>
      <c r="K447" s="411" t="s">
        <v>772</v>
      </c>
      <c r="P447" s="354"/>
      <c r="Q447" s="354"/>
    </row>
    <row r="448" spans="1:17" s="31" customFormat="1" ht="12" customHeight="1" x14ac:dyDescent="0.2">
      <c r="A448" s="548"/>
      <c r="B448" s="524"/>
      <c r="C448" s="351" t="s">
        <v>132</v>
      </c>
      <c r="D448" s="394">
        <v>424</v>
      </c>
      <c r="E448" s="411" t="s">
        <v>772</v>
      </c>
      <c r="F448" s="394">
        <v>0</v>
      </c>
      <c r="G448" s="394">
        <v>424</v>
      </c>
      <c r="H448" s="411" t="s">
        <v>772</v>
      </c>
      <c r="I448" s="411" t="s">
        <v>772</v>
      </c>
      <c r="J448" s="411" t="s">
        <v>772</v>
      </c>
      <c r="K448" s="411" t="s">
        <v>772</v>
      </c>
      <c r="P448" s="354"/>
      <c r="Q448" s="354"/>
    </row>
    <row r="449" spans="1:17" s="31" customFormat="1" ht="12" customHeight="1" x14ac:dyDescent="0.2">
      <c r="A449" s="548"/>
      <c r="B449" s="351" t="s">
        <v>364</v>
      </c>
      <c r="C449" s="351" t="s">
        <v>365</v>
      </c>
      <c r="D449" s="394">
        <v>6860</v>
      </c>
      <c r="E449" s="411" t="s">
        <v>772</v>
      </c>
      <c r="F449" s="394">
        <v>1171</v>
      </c>
      <c r="G449" s="394">
        <v>5689</v>
      </c>
      <c r="H449" s="411" t="s">
        <v>772</v>
      </c>
      <c r="I449" s="411" t="s">
        <v>772</v>
      </c>
      <c r="J449" s="411" t="s">
        <v>772</v>
      </c>
      <c r="K449" s="411" t="s">
        <v>772</v>
      </c>
      <c r="P449" s="354"/>
      <c r="Q449" s="354"/>
    </row>
    <row r="450" spans="1:17" s="31" customFormat="1" ht="12" customHeight="1" x14ac:dyDescent="0.2">
      <c r="A450" s="548"/>
      <c r="B450" s="525" t="s">
        <v>576</v>
      </c>
      <c r="C450" s="351" t="s">
        <v>125</v>
      </c>
      <c r="D450" s="394">
        <v>554</v>
      </c>
      <c r="E450" s="411" t="s">
        <v>772</v>
      </c>
      <c r="F450" s="394">
        <v>219</v>
      </c>
      <c r="G450" s="394">
        <v>335</v>
      </c>
      <c r="H450" s="411" t="s">
        <v>772</v>
      </c>
      <c r="I450" s="411" t="s">
        <v>772</v>
      </c>
      <c r="J450" s="411" t="s">
        <v>772</v>
      </c>
      <c r="K450" s="411" t="s">
        <v>772</v>
      </c>
      <c r="P450" s="354"/>
      <c r="Q450" s="354"/>
    </row>
    <row r="451" spans="1:17" s="31" customFormat="1" ht="12" customHeight="1" x14ac:dyDescent="0.2">
      <c r="A451" s="548"/>
      <c r="B451" s="524"/>
      <c r="C451" s="351" t="s">
        <v>577</v>
      </c>
      <c r="D451" s="394">
        <v>551</v>
      </c>
      <c r="E451" s="411" t="s">
        <v>772</v>
      </c>
      <c r="F451" s="394">
        <v>218</v>
      </c>
      <c r="G451" s="394">
        <v>333</v>
      </c>
      <c r="H451" s="411" t="s">
        <v>772</v>
      </c>
      <c r="I451" s="411" t="s">
        <v>772</v>
      </c>
      <c r="J451" s="411" t="s">
        <v>772</v>
      </c>
      <c r="K451" s="411" t="s">
        <v>772</v>
      </c>
      <c r="P451" s="354"/>
      <c r="Q451" s="354"/>
    </row>
    <row r="452" spans="1:17" s="31" customFormat="1" ht="12" customHeight="1" x14ac:dyDescent="0.2">
      <c r="A452" s="548"/>
      <c r="B452" s="524"/>
      <c r="C452" s="351" t="s">
        <v>132</v>
      </c>
      <c r="D452" s="394">
        <v>3</v>
      </c>
      <c r="E452" s="411" t="s">
        <v>772</v>
      </c>
      <c r="F452" s="394">
        <v>1</v>
      </c>
      <c r="G452" s="394">
        <v>2</v>
      </c>
      <c r="H452" s="411" t="s">
        <v>772</v>
      </c>
      <c r="I452" s="411" t="s">
        <v>772</v>
      </c>
      <c r="J452" s="411" t="s">
        <v>772</v>
      </c>
      <c r="K452" s="411" t="s">
        <v>772</v>
      </c>
      <c r="P452" s="354"/>
      <c r="Q452" s="354"/>
    </row>
    <row r="453" spans="1:17" s="31" customFormat="1" ht="12" customHeight="1" x14ac:dyDescent="0.2">
      <c r="A453" s="548"/>
      <c r="B453" s="351" t="s">
        <v>578</v>
      </c>
      <c r="C453" s="351" t="s">
        <v>132</v>
      </c>
      <c r="D453" s="394">
        <v>89</v>
      </c>
      <c r="E453" s="411" t="s">
        <v>772</v>
      </c>
      <c r="F453" s="394">
        <v>0</v>
      </c>
      <c r="G453" s="394">
        <v>89</v>
      </c>
      <c r="H453" s="411" t="s">
        <v>772</v>
      </c>
      <c r="I453" s="411" t="s">
        <v>772</v>
      </c>
      <c r="J453" s="411" t="s">
        <v>772</v>
      </c>
      <c r="K453" s="411" t="s">
        <v>772</v>
      </c>
      <c r="P453" s="354"/>
      <c r="Q453" s="354"/>
    </row>
    <row r="454" spans="1:17" s="31" customFormat="1" ht="12" customHeight="1" x14ac:dyDescent="0.2">
      <c r="A454" s="548"/>
      <c r="B454" s="351" t="s">
        <v>579</v>
      </c>
      <c r="C454" s="351" t="s">
        <v>580</v>
      </c>
      <c r="D454" s="394">
        <v>1669</v>
      </c>
      <c r="E454" s="411" t="s">
        <v>772</v>
      </c>
      <c r="F454" s="394">
        <v>470</v>
      </c>
      <c r="G454" s="394">
        <v>1199</v>
      </c>
      <c r="H454" s="411" t="s">
        <v>772</v>
      </c>
      <c r="I454" s="411" t="s">
        <v>772</v>
      </c>
      <c r="J454" s="411" t="s">
        <v>772</v>
      </c>
      <c r="K454" s="411" t="s">
        <v>772</v>
      </c>
      <c r="P454" s="354"/>
      <c r="Q454" s="354"/>
    </row>
    <row r="455" spans="1:17" s="31" customFormat="1" ht="12" customHeight="1" x14ac:dyDescent="0.2">
      <c r="A455" s="548"/>
      <c r="B455" s="525" t="s">
        <v>366</v>
      </c>
      <c r="C455" s="351" t="s">
        <v>125</v>
      </c>
      <c r="D455" s="394">
        <v>2484</v>
      </c>
      <c r="E455" s="411" t="s">
        <v>772</v>
      </c>
      <c r="F455" s="394">
        <v>548</v>
      </c>
      <c r="G455" s="394">
        <v>1936</v>
      </c>
      <c r="H455" s="411" t="s">
        <v>772</v>
      </c>
      <c r="I455" s="411" t="s">
        <v>772</v>
      </c>
      <c r="J455" s="411" t="s">
        <v>772</v>
      </c>
      <c r="K455" s="411" t="s">
        <v>772</v>
      </c>
      <c r="P455" s="354"/>
      <c r="Q455" s="354"/>
    </row>
    <row r="456" spans="1:17" s="31" customFormat="1" ht="12" customHeight="1" x14ac:dyDescent="0.2">
      <c r="A456" s="548"/>
      <c r="B456" s="524"/>
      <c r="C456" s="351" t="s">
        <v>367</v>
      </c>
      <c r="D456" s="394">
        <v>2408</v>
      </c>
      <c r="E456" s="411" t="s">
        <v>772</v>
      </c>
      <c r="F456" s="394">
        <v>530</v>
      </c>
      <c r="G456" s="394">
        <v>1878</v>
      </c>
      <c r="H456" s="411" t="s">
        <v>772</v>
      </c>
      <c r="I456" s="411" t="s">
        <v>772</v>
      </c>
      <c r="J456" s="411" t="s">
        <v>772</v>
      </c>
      <c r="K456" s="411" t="s">
        <v>772</v>
      </c>
      <c r="P456" s="354"/>
      <c r="Q456" s="354"/>
    </row>
    <row r="457" spans="1:17" s="31" customFormat="1" ht="12" customHeight="1" x14ac:dyDescent="0.2">
      <c r="A457" s="548"/>
      <c r="B457" s="524"/>
      <c r="C457" s="351" t="s">
        <v>132</v>
      </c>
      <c r="D457" s="394">
        <v>76</v>
      </c>
      <c r="E457" s="411" t="s">
        <v>772</v>
      </c>
      <c r="F457" s="394">
        <v>18</v>
      </c>
      <c r="G457" s="394">
        <v>58</v>
      </c>
      <c r="H457" s="411" t="s">
        <v>772</v>
      </c>
      <c r="I457" s="411" t="s">
        <v>772</v>
      </c>
      <c r="J457" s="411" t="s">
        <v>772</v>
      </c>
      <c r="K457" s="411" t="s">
        <v>772</v>
      </c>
      <c r="P457" s="354"/>
      <c r="Q457" s="354"/>
    </row>
    <row r="458" spans="1:17" s="31" customFormat="1" ht="12" customHeight="1" x14ac:dyDescent="0.2">
      <c r="A458" s="548"/>
      <c r="B458" s="525" t="s">
        <v>581</v>
      </c>
      <c r="C458" s="351" t="s">
        <v>125</v>
      </c>
      <c r="D458" s="394">
        <v>2834</v>
      </c>
      <c r="E458" s="411" t="s">
        <v>772</v>
      </c>
      <c r="F458" s="394">
        <v>772</v>
      </c>
      <c r="G458" s="394">
        <v>2062</v>
      </c>
      <c r="H458" s="411" t="s">
        <v>772</v>
      </c>
      <c r="I458" s="411" t="s">
        <v>772</v>
      </c>
      <c r="J458" s="411" t="s">
        <v>772</v>
      </c>
      <c r="K458" s="411" t="s">
        <v>772</v>
      </c>
      <c r="P458" s="354"/>
      <c r="Q458" s="354"/>
    </row>
    <row r="459" spans="1:17" s="31" customFormat="1" ht="12" customHeight="1" x14ac:dyDescent="0.2">
      <c r="A459" s="548"/>
      <c r="B459" s="524"/>
      <c r="C459" s="351" t="s">
        <v>582</v>
      </c>
      <c r="D459" s="394">
        <v>973</v>
      </c>
      <c r="E459" s="411" t="s">
        <v>772</v>
      </c>
      <c r="F459" s="394">
        <v>290</v>
      </c>
      <c r="G459" s="394">
        <v>683</v>
      </c>
      <c r="H459" s="411" t="s">
        <v>772</v>
      </c>
      <c r="I459" s="411" t="s">
        <v>772</v>
      </c>
      <c r="J459" s="411" t="s">
        <v>772</v>
      </c>
      <c r="K459" s="411" t="s">
        <v>772</v>
      </c>
      <c r="P459" s="354"/>
      <c r="Q459" s="354"/>
    </row>
    <row r="460" spans="1:17" s="31" customFormat="1" ht="12" customHeight="1" x14ac:dyDescent="0.2">
      <c r="A460" s="548"/>
      <c r="B460" s="524"/>
      <c r="C460" s="351" t="s">
        <v>583</v>
      </c>
      <c r="D460" s="394">
        <v>709</v>
      </c>
      <c r="E460" s="411" t="s">
        <v>772</v>
      </c>
      <c r="F460" s="394">
        <v>222</v>
      </c>
      <c r="G460" s="394">
        <v>487</v>
      </c>
      <c r="H460" s="411" t="s">
        <v>772</v>
      </c>
      <c r="I460" s="411" t="s">
        <v>772</v>
      </c>
      <c r="J460" s="411" t="s">
        <v>772</v>
      </c>
      <c r="K460" s="411" t="s">
        <v>772</v>
      </c>
      <c r="P460" s="354"/>
      <c r="Q460" s="354"/>
    </row>
    <row r="461" spans="1:17" s="31" customFormat="1" ht="12" customHeight="1" x14ac:dyDescent="0.2">
      <c r="A461" s="548"/>
      <c r="B461" s="524"/>
      <c r="C461" s="351" t="s">
        <v>584</v>
      </c>
      <c r="D461" s="394">
        <v>971</v>
      </c>
      <c r="E461" s="411" t="s">
        <v>772</v>
      </c>
      <c r="F461" s="394">
        <v>231</v>
      </c>
      <c r="G461" s="394">
        <v>740</v>
      </c>
      <c r="H461" s="411" t="s">
        <v>772</v>
      </c>
      <c r="I461" s="411" t="s">
        <v>772</v>
      </c>
      <c r="J461" s="411" t="s">
        <v>772</v>
      </c>
      <c r="K461" s="411" t="s">
        <v>772</v>
      </c>
      <c r="P461" s="354"/>
      <c r="Q461" s="354"/>
    </row>
    <row r="462" spans="1:17" s="31" customFormat="1" ht="12" customHeight="1" x14ac:dyDescent="0.2">
      <c r="A462" s="548"/>
      <c r="B462" s="524"/>
      <c r="C462" s="351" t="s">
        <v>132</v>
      </c>
      <c r="D462" s="394">
        <v>181</v>
      </c>
      <c r="E462" s="411" t="s">
        <v>772</v>
      </c>
      <c r="F462" s="394">
        <v>29</v>
      </c>
      <c r="G462" s="394">
        <v>152</v>
      </c>
      <c r="H462" s="411" t="s">
        <v>772</v>
      </c>
      <c r="I462" s="411" t="s">
        <v>772</v>
      </c>
      <c r="J462" s="411" t="s">
        <v>772</v>
      </c>
      <c r="K462" s="411" t="s">
        <v>772</v>
      </c>
      <c r="P462" s="354"/>
      <c r="Q462" s="354"/>
    </row>
    <row r="463" spans="1:17" s="31" customFormat="1" ht="12" customHeight="1" x14ac:dyDescent="0.2">
      <c r="A463" s="548"/>
      <c r="B463" s="525" t="s">
        <v>585</v>
      </c>
      <c r="C463" s="351" t="s">
        <v>125</v>
      </c>
      <c r="D463" s="394">
        <v>8309</v>
      </c>
      <c r="E463" s="411" t="s">
        <v>772</v>
      </c>
      <c r="F463" s="394">
        <v>2135</v>
      </c>
      <c r="G463" s="394">
        <v>6174</v>
      </c>
      <c r="H463" s="411" t="s">
        <v>772</v>
      </c>
      <c r="I463" s="411" t="s">
        <v>772</v>
      </c>
      <c r="J463" s="411" t="s">
        <v>772</v>
      </c>
      <c r="K463" s="411" t="s">
        <v>772</v>
      </c>
      <c r="P463" s="354"/>
      <c r="Q463" s="354"/>
    </row>
    <row r="464" spans="1:17" s="31" customFormat="1" ht="12" customHeight="1" x14ac:dyDescent="0.2">
      <c r="A464" s="548"/>
      <c r="B464" s="524"/>
      <c r="C464" s="351" t="s">
        <v>586</v>
      </c>
      <c r="D464" s="394">
        <v>915</v>
      </c>
      <c r="E464" s="411" t="s">
        <v>772</v>
      </c>
      <c r="F464" s="394">
        <v>93</v>
      </c>
      <c r="G464" s="394">
        <v>822</v>
      </c>
      <c r="H464" s="411" t="s">
        <v>772</v>
      </c>
      <c r="I464" s="411" t="s">
        <v>772</v>
      </c>
      <c r="J464" s="411" t="s">
        <v>772</v>
      </c>
      <c r="K464" s="411" t="s">
        <v>772</v>
      </c>
      <c r="P464" s="354"/>
      <c r="Q464" s="354"/>
    </row>
    <row r="465" spans="1:17" s="31" customFormat="1" ht="12" customHeight="1" x14ac:dyDescent="0.2">
      <c r="A465" s="548"/>
      <c r="B465" s="524"/>
      <c r="C465" s="351" t="s">
        <v>587</v>
      </c>
      <c r="D465" s="394">
        <v>6761</v>
      </c>
      <c r="E465" s="411" t="s">
        <v>772</v>
      </c>
      <c r="F465" s="394">
        <v>1959</v>
      </c>
      <c r="G465" s="394">
        <v>4802</v>
      </c>
      <c r="H465" s="411" t="s">
        <v>772</v>
      </c>
      <c r="I465" s="411" t="s">
        <v>772</v>
      </c>
      <c r="J465" s="411" t="s">
        <v>772</v>
      </c>
      <c r="K465" s="411" t="s">
        <v>772</v>
      </c>
      <c r="P465" s="354"/>
      <c r="Q465" s="354"/>
    </row>
    <row r="466" spans="1:17" s="31" customFormat="1" ht="12" customHeight="1" x14ac:dyDescent="0.2">
      <c r="A466" s="548"/>
      <c r="B466" s="524"/>
      <c r="C466" s="351" t="s">
        <v>132</v>
      </c>
      <c r="D466" s="394">
        <v>633</v>
      </c>
      <c r="E466" s="411" t="s">
        <v>772</v>
      </c>
      <c r="F466" s="394">
        <v>83</v>
      </c>
      <c r="G466" s="394">
        <v>550</v>
      </c>
      <c r="H466" s="411" t="s">
        <v>772</v>
      </c>
      <c r="I466" s="411" t="s">
        <v>772</v>
      </c>
      <c r="J466" s="411" t="s">
        <v>772</v>
      </c>
      <c r="K466" s="411" t="s">
        <v>772</v>
      </c>
      <c r="P466" s="354"/>
      <c r="Q466" s="354"/>
    </row>
    <row r="467" spans="1:17" s="31" customFormat="1" ht="12" customHeight="1" x14ac:dyDescent="0.2">
      <c r="A467" s="548"/>
      <c r="B467" s="525" t="s">
        <v>368</v>
      </c>
      <c r="C467" s="351" t="s">
        <v>125</v>
      </c>
      <c r="D467" s="394">
        <v>6952</v>
      </c>
      <c r="E467" s="411" t="s">
        <v>772</v>
      </c>
      <c r="F467" s="394">
        <v>3362</v>
      </c>
      <c r="G467" s="394">
        <v>3590</v>
      </c>
      <c r="H467" s="411" t="s">
        <v>772</v>
      </c>
      <c r="I467" s="411" t="s">
        <v>772</v>
      </c>
      <c r="J467" s="411" t="s">
        <v>772</v>
      </c>
      <c r="K467" s="411" t="s">
        <v>772</v>
      </c>
      <c r="P467" s="354"/>
      <c r="Q467" s="354"/>
    </row>
    <row r="468" spans="1:17" s="31" customFormat="1" ht="12" customHeight="1" x14ac:dyDescent="0.2">
      <c r="A468" s="548"/>
      <c r="B468" s="524"/>
      <c r="C468" s="351" t="s">
        <v>369</v>
      </c>
      <c r="D468" s="394">
        <v>6944</v>
      </c>
      <c r="E468" s="411" t="s">
        <v>772</v>
      </c>
      <c r="F468" s="394">
        <v>3361</v>
      </c>
      <c r="G468" s="394">
        <v>3583</v>
      </c>
      <c r="H468" s="411" t="s">
        <v>772</v>
      </c>
      <c r="I468" s="411" t="s">
        <v>772</v>
      </c>
      <c r="J468" s="411" t="s">
        <v>772</v>
      </c>
      <c r="K468" s="411" t="s">
        <v>772</v>
      </c>
      <c r="P468" s="354"/>
      <c r="Q468" s="354"/>
    </row>
    <row r="469" spans="1:17" s="31" customFormat="1" ht="12" customHeight="1" x14ac:dyDescent="0.2">
      <c r="A469" s="548"/>
      <c r="B469" s="524"/>
      <c r="C469" s="351" t="s">
        <v>132</v>
      </c>
      <c r="D469" s="394">
        <v>8</v>
      </c>
      <c r="E469" s="411" t="s">
        <v>772</v>
      </c>
      <c r="F469" s="394">
        <v>1</v>
      </c>
      <c r="G469" s="394">
        <v>7</v>
      </c>
      <c r="H469" s="411" t="s">
        <v>772</v>
      </c>
      <c r="I469" s="411" t="s">
        <v>772</v>
      </c>
      <c r="J469" s="411" t="s">
        <v>772</v>
      </c>
      <c r="K469" s="411" t="s">
        <v>772</v>
      </c>
      <c r="P469" s="354"/>
      <c r="Q469" s="354"/>
    </row>
    <row r="470" spans="1:17" s="31" customFormat="1" ht="12" customHeight="1" x14ac:dyDescent="0.2">
      <c r="A470" s="548"/>
      <c r="B470" s="525" t="s">
        <v>370</v>
      </c>
      <c r="C470" s="351" t="s">
        <v>125</v>
      </c>
      <c r="D470" s="394">
        <v>31176</v>
      </c>
      <c r="E470" s="411" t="s">
        <v>772</v>
      </c>
      <c r="F470" s="394">
        <v>26112</v>
      </c>
      <c r="G470" s="394">
        <v>5064</v>
      </c>
      <c r="H470" s="411" t="s">
        <v>772</v>
      </c>
      <c r="I470" s="411" t="s">
        <v>772</v>
      </c>
      <c r="J470" s="411" t="s">
        <v>772</v>
      </c>
      <c r="K470" s="411" t="s">
        <v>772</v>
      </c>
      <c r="P470" s="354"/>
      <c r="Q470" s="354"/>
    </row>
    <row r="471" spans="1:17" s="31" customFormat="1" ht="12" customHeight="1" x14ac:dyDescent="0.2">
      <c r="A471" s="548"/>
      <c r="B471" s="524"/>
      <c r="C471" s="351" t="s">
        <v>588</v>
      </c>
      <c r="D471" s="394">
        <v>2330</v>
      </c>
      <c r="E471" s="411" t="s">
        <v>772</v>
      </c>
      <c r="F471" s="394">
        <v>1371</v>
      </c>
      <c r="G471" s="394">
        <v>959</v>
      </c>
      <c r="H471" s="411" t="s">
        <v>772</v>
      </c>
      <c r="I471" s="411" t="s">
        <v>772</v>
      </c>
      <c r="J471" s="411" t="s">
        <v>772</v>
      </c>
      <c r="K471" s="411" t="s">
        <v>772</v>
      </c>
      <c r="P471" s="354"/>
      <c r="Q471" s="354"/>
    </row>
    <row r="472" spans="1:17" s="31" customFormat="1" ht="12" customHeight="1" x14ac:dyDescent="0.2">
      <c r="A472" s="548"/>
      <c r="B472" s="524"/>
      <c r="C472" s="351" t="s">
        <v>371</v>
      </c>
      <c r="D472" s="394">
        <v>10723</v>
      </c>
      <c r="E472" s="411" t="s">
        <v>772</v>
      </c>
      <c r="F472" s="394">
        <v>9386</v>
      </c>
      <c r="G472" s="394">
        <v>1337</v>
      </c>
      <c r="H472" s="411" t="s">
        <v>772</v>
      </c>
      <c r="I472" s="411" t="s">
        <v>772</v>
      </c>
      <c r="J472" s="411" t="s">
        <v>772</v>
      </c>
      <c r="K472" s="411" t="s">
        <v>772</v>
      </c>
      <c r="P472" s="354"/>
      <c r="Q472" s="354"/>
    </row>
    <row r="473" spans="1:17" s="31" customFormat="1" ht="12" customHeight="1" x14ac:dyDescent="0.2">
      <c r="A473" s="548"/>
      <c r="B473" s="524"/>
      <c r="C473" s="351" t="s">
        <v>372</v>
      </c>
      <c r="D473" s="394">
        <v>17708</v>
      </c>
      <c r="E473" s="411" t="s">
        <v>772</v>
      </c>
      <c r="F473" s="394">
        <v>15151</v>
      </c>
      <c r="G473" s="394">
        <v>2557</v>
      </c>
      <c r="H473" s="411" t="s">
        <v>772</v>
      </c>
      <c r="I473" s="411" t="s">
        <v>772</v>
      </c>
      <c r="J473" s="411" t="s">
        <v>772</v>
      </c>
      <c r="K473" s="411" t="s">
        <v>772</v>
      </c>
      <c r="P473" s="354"/>
      <c r="Q473" s="354"/>
    </row>
    <row r="474" spans="1:17" s="31" customFormat="1" ht="12" customHeight="1" x14ac:dyDescent="0.2">
      <c r="A474" s="548"/>
      <c r="B474" s="524"/>
      <c r="C474" s="351" t="s">
        <v>132</v>
      </c>
      <c r="D474" s="394">
        <v>415</v>
      </c>
      <c r="E474" s="411" t="s">
        <v>772</v>
      </c>
      <c r="F474" s="394">
        <v>204</v>
      </c>
      <c r="G474" s="394">
        <v>211</v>
      </c>
      <c r="H474" s="411" t="s">
        <v>772</v>
      </c>
      <c r="I474" s="411" t="s">
        <v>772</v>
      </c>
      <c r="J474" s="411" t="s">
        <v>772</v>
      </c>
      <c r="K474" s="411" t="s">
        <v>772</v>
      </c>
      <c r="P474" s="354"/>
      <c r="Q474" s="354"/>
    </row>
    <row r="475" spans="1:17" s="31" customFormat="1" ht="12" customHeight="1" x14ac:dyDescent="0.2">
      <c r="A475" s="548"/>
      <c r="B475" s="351" t="s">
        <v>373</v>
      </c>
      <c r="C475" s="351" t="s">
        <v>374</v>
      </c>
      <c r="D475" s="394">
        <v>16933</v>
      </c>
      <c r="E475" s="411" t="s">
        <v>772</v>
      </c>
      <c r="F475" s="394">
        <v>5329</v>
      </c>
      <c r="G475" s="394">
        <v>11604</v>
      </c>
      <c r="H475" s="411" t="s">
        <v>772</v>
      </c>
      <c r="I475" s="411" t="s">
        <v>772</v>
      </c>
      <c r="J475" s="411" t="s">
        <v>772</v>
      </c>
      <c r="K475" s="411" t="s">
        <v>772</v>
      </c>
      <c r="P475" s="354"/>
      <c r="Q475" s="354"/>
    </row>
    <row r="476" spans="1:17" s="31" customFormat="1" ht="12" customHeight="1" x14ac:dyDescent="0.2">
      <c r="A476" s="548"/>
      <c r="B476" s="351" t="s">
        <v>589</v>
      </c>
      <c r="C476" s="351" t="s">
        <v>590</v>
      </c>
      <c r="D476" s="394">
        <v>9723</v>
      </c>
      <c r="E476" s="411" t="s">
        <v>772</v>
      </c>
      <c r="F476" s="394">
        <v>1750</v>
      </c>
      <c r="G476" s="394">
        <v>7973</v>
      </c>
      <c r="H476" s="411" t="s">
        <v>772</v>
      </c>
      <c r="I476" s="411" t="s">
        <v>772</v>
      </c>
      <c r="J476" s="411" t="s">
        <v>772</v>
      </c>
      <c r="K476" s="411" t="s">
        <v>772</v>
      </c>
      <c r="P476" s="354"/>
      <c r="Q476" s="354"/>
    </row>
    <row r="477" spans="1:17" s="31" customFormat="1" ht="12" customHeight="1" x14ac:dyDescent="0.2">
      <c r="A477" s="548"/>
      <c r="B477" s="351" t="s">
        <v>591</v>
      </c>
      <c r="C477" s="351" t="s">
        <v>592</v>
      </c>
      <c r="D477" s="394">
        <v>2202</v>
      </c>
      <c r="E477" s="411" t="s">
        <v>772</v>
      </c>
      <c r="F477" s="394">
        <v>558</v>
      </c>
      <c r="G477" s="394">
        <v>1644</v>
      </c>
      <c r="H477" s="411" t="s">
        <v>772</v>
      </c>
      <c r="I477" s="411" t="s">
        <v>772</v>
      </c>
      <c r="J477" s="411" t="s">
        <v>772</v>
      </c>
      <c r="K477" s="411" t="s">
        <v>772</v>
      </c>
      <c r="P477" s="354"/>
      <c r="Q477" s="354"/>
    </row>
    <row r="478" spans="1:17" s="31" customFormat="1" ht="12" customHeight="1" x14ac:dyDescent="0.2">
      <c r="A478" s="548"/>
      <c r="B478" s="351" t="s">
        <v>593</v>
      </c>
      <c r="C478" s="351" t="s">
        <v>132</v>
      </c>
      <c r="D478" s="394">
        <v>214</v>
      </c>
      <c r="E478" s="411" t="s">
        <v>772</v>
      </c>
      <c r="F478" s="394">
        <v>94</v>
      </c>
      <c r="G478" s="394">
        <v>120</v>
      </c>
      <c r="H478" s="411" t="s">
        <v>772</v>
      </c>
      <c r="I478" s="411" t="s">
        <v>772</v>
      </c>
      <c r="J478" s="411" t="s">
        <v>772</v>
      </c>
      <c r="K478" s="411" t="s">
        <v>772</v>
      </c>
      <c r="P478" s="354"/>
      <c r="Q478" s="354"/>
    </row>
    <row r="479" spans="1:17" s="31" customFormat="1" ht="12" customHeight="1" x14ac:dyDescent="0.2">
      <c r="A479" s="548"/>
      <c r="B479" s="525" t="s">
        <v>375</v>
      </c>
      <c r="C479" s="351" t="s">
        <v>125</v>
      </c>
      <c r="D479" s="394">
        <v>37050</v>
      </c>
      <c r="E479" s="411" t="s">
        <v>772</v>
      </c>
      <c r="F479" s="394">
        <v>6161</v>
      </c>
      <c r="G479" s="394">
        <v>30889</v>
      </c>
      <c r="H479" s="411" t="s">
        <v>772</v>
      </c>
      <c r="I479" s="411" t="s">
        <v>772</v>
      </c>
      <c r="J479" s="411" t="s">
        <v>772</v>
      </c>
      <c r="K479" s="411" t="s">
        <v>772</v>
      </c>
      <c r="P479" s="354"/>
      <c r="Q479" s="354"/>
    </row>
    <row r="480" spans="1:17" s="31" customFormat="1" ht="12" customHeight="1" x14ac:dyDescent="0.2">
      <c r="A480" s="548"/>
      <c r="B480" s="524"/>
      <c r="C480" s="351" t="s">
        <v>594</v>
      </c>
      <c r="D480" s="394">
        <v>671</v>
      </c>
      <c r="E480" s="411" t="s">
        <v>772</v>
      </c>
      <c r="F480" s="394">
        <v>0</v>
      </c>
      <c r="G480" s="394">
        <v>671</v>
      </c>
      <c r="H480" s="411" t="s">
        <v>772</v>
      </c>
      <c r="I480" s="411" t="s">
        <v>772</v>
      </c>
      <c r="J480" s="411" t="s">
        <v>772</v>
      </c>
      <c r="K480" s="411" t="s">
        <v>772</v>
      </c>
      <c r="P480" s="354"/>
      <c r="Q480" s="354"/>
    </row>
    <row r="481" spans="1:24" s="31" customFormat="1" ht="12" customHeight="1" x14ac:dyDescent="0.2">
      <c r="A481" s="548"/>
      <c r="B481" s="524"/>
      <c r="C481" s="351" t="s">
        <v>595</v>
      </c>
      <c r="D481" s="394">
        <v>3069</v>
      </c>
      <c r="E481" s="411" t="s">
        <v>772</v>
      </c>
      <c r="F481" s="394">
        <v>743</v>
      </c>
      <c r="G481" s="394">
        <v>2326</v>
      </c>
      <c r="H481" s="411" t="s">
        <v>772</v>
      </c>
      <c r="I481" s="411" t="s">
        <v>772</v>
      </c>
      <c r="J481" s="411" t="s">
        <v>772</v>
      </c>
      <c r="K481" s="411" t="s">
        <v>772</v>
      </c>
      <c r="P481" s="354"/>
      <c r="Q481" s="354"/>
    </row>
    <row r="482" spans="1:24" s="31" customFormat="1" ht="12" customHeight="1" x14ac:dyDescent="0.2">
      <c r="A482" s="548"/>
      <c r="B482" s="524"/>
      <c r="C482" s="351" t="s">
        <v>596</v>
      </c>
      <c r="D482" s="394">
        <v>2135</v>
      </c>
      <c r="E482" s="411" t="s">
        <v>772</v>
      </c>
      <c r="F482" s="394">
        <v>0</v>
      </c>
      <c r="G482" s="394">
        <v>2135</v>
      </c>
      <c r="H482" s="411" t="s">
        <v>772</v>
      </c>
      <c r="I482" s="411" t="s">
        <v>772</v>
      </c>
      <c r="J482" s="411" t="s">
        <v>772</v>
      </c>
      <c r="K482" s="411" t="s">
        <v>772</v>
      </c>
      <c r="P482" s="354"/>
      <c r="Q482" s="354"/>
    </row>
    <row r="483" spans="1:24" s="31" customFormat="1" ht="12" customHeight="1" x14ac:dyDescent="0.2">
      <c r="A483" s="548"/>
      <c r="B483" s="524"/>
      <c r="C483" s="351" t="s">
        <v>376</v>
      </c>
      <c r="D483" s="394">
        <v>30469</v>
      </c>
      <c r="E483" s="411" t="s">
        <v>772</v>
      </c>
      <c r="F483" s="394">
        <v>5418</v>
      </c>
      <c r="G483" s="394">
        <v>25051</v>
      </c>
      <c r="H483" s="411" t="s">
        <v>772</v>
      </c>
      <c r="I483" s="411" t="s">
        <v>772</v>
      </c>
      <c r="J483" s="411" t="s">
        <v>772</v>
      </c>
      <c r="K483" s="411" t="s">
        <v>772</v>
      </c>
      <c r="P483" s="354"/>
      <c r="Q483" s="354"/>
    </row>
    <row r="484" spans="1:24" s="31" customFormat="1" ht="12" customHeight="1" x14ac:dyDescent="0.2">
      <c r="A484" s="548"/>
      <c r="B484" s="524"/>
      <c r="C484" s="351" t="s">
        <v>132</v>
      </c>
      <c r="D484" s="394">
        <v>706</v>
      </c>
      <c r="E484" s="411" t="s">
        <v>772</v>
      </c>
      <c r="F484" s="394">
        <v>0</v>
      </c>
      <c r="G484" s="394">
        <v>706</v>
      </c>
      <c r="H484" s="411" t="s">
        <v>772</v>
      </c>
      <c r="I484" s="411" t="s">
        <v>772</v>
      </c>
      <c r="J484" s="411" t="s">
        <v>772</v>
      </c>
      <c r="K484" s="411" t="s">
        <v>772</v>
      </c>
      <c r="P484" s="354"/>
      <c r="Q484" s="354"/>
    </row>
    <row r="485" spans="1:24" s="31" customFormat="1" ht="12" customHeight="1" x14ac:dyDescent="0.2">
      <c r="A485" s="548"/>
      <c r="B485" s="351" t="s">
        <v>597</v>
      </c>
      <c r="C485" s="351" t="s">
        <v>132</v>
      </c>
      <c r="D485" s="394">
        <v>2</v>
      </c>
      <c r="E485" s="411" t="s">
        <v>772</v>
      </c>
      <c r="F485" s="394">
        <v>0</v>
      </c>
      <c r="G485" s="394">
        <v>2</v>
      </c>
      <c r="H485" s="411" t="s">
        <v>772</v>
      </c>
      <c r="I485" s="411" t="s">
        <v>772</v>
      </c>
      <c r="J485" s="411" t="s">
        <v>772</v>
      </c>
      <c r="K485" s="411" t="s">
        <v>772</v>
      </c>
      <c r="P485" s="354"/>
      <c r="Q485" s="354"/>
    </row>
    <row r="486" spans="1:24" s="31" customFormat="1" ht="12" customHeight="1" x14ac:dyDescent="0.2">
      <c r="A486" s="548"/>
      <c r="B486" s="525" t="s">
        <v>598</v>
      </c>
      <c r="C486" s="351" t="s">
        <v>125</v>
      </c>
      <c r="D486" s="394">
        <v>1220</v>
      </c>
      <c r="E486" s="411" t="s">
        <v>772</v>
      </c>
      <c r="F486" s="394">
        <v>577</v>
      </c>
      <c r="G486" s="394">
        <v>643</v>
      </c>
      <c r="H486" s="411" t="s">
        <v>772</v>
      </c>
      <c r="I486" s="411" t="s">
        <v>772</v>
      </c>
      <c r="J486" s="411" t="s">
        <v>772</v>
      </c>
      <c r="K486" s="411" t="s">
        <v>772</v>
      </c>
      <c r="P486" s="354"/>
      <c r="Q486" s="354"/>
    </row>
    <row r="487" spans="1:24" s="31" customFormat="1" ht="12" customHeight="1" x14ac:dyDescent="0.2">
      <c r="A487" s="548"/>
      <c r="B487" s="524"/>
      <c r="C487" s="351" t="s">
        <v>599</v>
      </c>
      <c r="D487" s="394">
        <v>1160</v>
      </c>
      <c r="E487" s="411" t="s">
        <v>772</v>
      </c>
      <c r="F487" s="394">
        <v>548</v>
      </c>
      <c r="G487" s="394">
        <v>612</v>
      </c>
      <c r="H487" s="411" t="s">
        <v>772</v>
      </c>
      <c r="I487" s="411" t="s">
        <v>772</v>
      </c>
      <c r="J487" s="411" t="s">
        <v>772</v>
      </c>
      <c r="K487" s="411" t="s">
        <v>772</v>
      </c>
      <c r="P487" s="354"/>
      <c r="Q487" s="354"/>
    </row>
    <row r="488" spans="1:24" s="31" customFormat="1" ht="12" customHeight="1" x14ac:dyDescent="0.2">
      <c r="A488" s="548"/>
      <c r="B488" s="524"/>
      <c r="C488" s="351" t="s">
        <v>132</v>
      </c>
      <c r="D488" s="394">
        <v>60</v>
      </c>
      <c r="E488" s="411" t="s">
        <v>772</v>
      </c>
      <c r="F488" s="394">
        <v>29</v>
      </c>
      <c r="G488" s="394">
        <v>31</v>
      </c>
      <c r="H488" s="411" t="s">
        <v>772</v>
      </c>
      <c r="I488" s="411" t="s">
        <v>772</v>
      </c>
      <c r="J488" s="411" t="s">
        <v>772</v>
      </c>
      <c r="K488" s="411" t="s">
        <v>772</v>
      </c>
      <c r="P488" s="354"/>
      <c r="Q488" s="354"/>
    </row>
    <row r="489" spans="1:24" s="31" customFormat="1" ht="12" customHeight="1" x14ac:dyDescent="0.2">
      <c r="A489" s="548"/>
      <c r="B489" s="525" t="s">
        <v>600</v>
      </c>
      <c r="C489" s="351" t="s">
        <v>125</v>
      </c>
      <c r="D489" s="394">
        <v>7691</v>
      </c>
      <c r="E489" s="411" t="s">
        <v>772</v>
      </c>
      <c r="F489" s="394">
        <v>1928</v>
      </c>
      <c r="G489" s="394">
        <v>5763</v>
      </c>
      <c r="H489" s="411" t="s">
        <v>772</v>
      </c>
      <c r="I489" s="411" t="s">
        <v>772</v>
      </c>
      <c r="J489" s="411" t="s">
        <v>772</v>
      </c>
      <c r="K489" s="411" t="s">
        <v>772</v>
      </c>
      <c r="P489" s="354"/>
      <c r="Q489" s="354"/>
    </row>
    <row r="490" spans="1:24" s="31" customFormat="1" ht="12" customHeight="1" x14ac:dyDescent="0.2">
      <c r="A490" s="548"/>
      <c r="B490" s="524"/>
      <c r="C490" s="351" t="s">
        <v>601</v>
      </c>
      <c r="D490" s="394">
        <v>2790</v>
      </c>
      <c r="E490" s="411" t="s">
        <v>772</v>
      </c>
      <c r="F490" s="394">
        <v>846</v>
      </c>
      <c r="G490" s="394">
        <v>1944</v>
      </c>
      <c r="H490" s="411" t="s">
        <v>772</v>
      </c>
      <c r="I490" s="411" t="s">
        <v>772</v>
      </c>
      <c r="J490" s="411" t="s">
        <v>772</v>
      </c>
      <c r="K490" s="411" t="s">
        <v>772</v>
      </c>
      <c r="P490" s="354"/>
      <c r="Q490" s="354"/>
    </row>
    <row r="491" spans="1:24" s="31" customFormat="1" ht="12" customHeight="1" x14ac:dyDescent="0.2">
      <c r="A491" s="548"/>
      <c r="B491" s="524"/>
      <c r="C491" s="351" t="s">
        <v>602</v>
      </c>
      <c r="D491" s="394">
        <v>4740</v>
      </c>
      <c r="E491" s="411" t="s">
        <v>772</v>
      </c>
      <c r="F491" s="394">
        <v>1082</v>
      </c>
      <c r="G491" s="394">
        <v>3658</v>
      </c>
      <c r="H491" s="411" t="s">
        <v>772</v>
      </c>
      <c r="I491" s="411" t="s">
        <v>772</v>
      </c>
      <c r="J491" s="411" t="s">
        <v>772</v>
      </c>
      <c r="K491" s="411" t="s">
        <v>772</v>
      </c>
      <c r="P491" s="354"/>
      <c r="Q491" s="354"/>
    </row>
    <row r="492" spans="1:24" s="31" customFormat="1" ht="12" customHeight="1" x14ac:dyDescent="0.2">
      <c r="A492" s="548"/>
      <c r="B492" s="524"/>
      <c r="C492" s="351" t="s">
        <v>132</v>
      </c>
      <c r="D492" s="394">
        <v>161</v>
      </c>
      <c r="E492" s="411" t="s">
        <v>772</v>
      </c>
      <c r="F492" s="394">
        <v>0</v>
      </c>
      <c r="G492" s="394">
        <v>161</v>
      </c>
      <c r="H492" s="411" t="s">
        <v>772</v>
      </c>
      <c r="I492" s="411" t="s">
        <v>772</v>
      </c>
      <c r="J492" s="411" t="s">
        <v>772</v>
      </c>
      <c r="K492" s="411" t="s">
        <v>772</v>
      </c>
      <c r="P492" s="354"/>
      <c r="Q492" s="354"/>
    </row>
    <row r="493" spans="1:24" s="31" customFormat="1" ht="12" customHeight="1" x14ac:dyDescent="0.2">
      <c r="A493" s="548"/>
      <c r="B493" s="351" t="s">
        <v>603</v>
      </c>
      <c r="C493" s="351" t="s">
        <v>132</v>
      </c>
      <c r="D493" s="394">
        <v>3</v>
      </c>
      <c r="E493" s="411" t="s">
        <v>772</v>
      </c>
      <c r="F493" s="394">
        <v>2</v>
      </c>
      <c r="G493" s="394">
        <v>1</v>
      </c>
      <c r="H493" s="411" t="s">
        <v>772</v>
      </c>
      <c r="I493" s="411" t="s">
        <v>772</v>
      </c>
      <c r="J493" s="411" t="s">
        <v>772</v>
      </c>
      <c r="K493" s="411" t="s">
        <v>772</v>
      </c>
      <c r="P493" s="354"/>
      <c r="Q493" s="354"/>
    </row>
    <row r="494" spans="1:24" s="118" customFormat="1" ht="12" customHeight="1" x14ac:dyDescent="0.2">
      <c r="A494" s="526" t="s">
        <v>26</v>
      </c>
      <c r="B494" s="527"/>
      <c r="C494" s="527"/>
      <c r="D494" s="527"/>
      <c r="E494" s="527"/>
      <c r="F494" s="527"/>
      <c r="G494" s="527"/>
      <c r="H494" s="527"/>
      <c r="I494" s="527"/>
      <c r="J494" s="527"/>
      <c r="K494" s="353"/>
    </row>
    <row r="495" spans="1:24" s="118" customFormat="1" ht="12" customHeight="1" x14ac:dyDescent="0.2">
      <c r="A495" s="198"/>
      <c r="B495" s="221" t="s">
        <v>18</v>
      </c>
      <c r="C495" s="313"/>
      <c r="D495" s="391">
        <v>25932</v>
      </c>
      <c r="E495" s="410" t="s">
        <v>772</v>
      </c>
      <c r="F495" s="391">
        <v>3418</v>
      </c>
      <c r="G495" s="391">
        <v>22514</v>
      </c>
      <c r="H495" s="410" t="s">
        <v>772</v>
      </c>
      <c r="I495" s="410" t="s">
        <v>772</v>
      </c>
      <c r="J495" s="410" t="s">
        <v>772</v>
      </c>
      <c r="K495" s="410" t="s">
        <v>772</v>
      </c>
      <c r="M495" s="296"/>
      <c r="V495" s="108"/>
      <c r="W495" s="108"/>
      <c r="X495" s="108"/>
    </row>
    <row r="496" spans="1:24" s="31" customFormat="1" ht="12" customHeight="1" x14ac:dyDescent="0.2">
      <c r="A496" s="548"/>
      <c r="B496" s="525" t="s">
        <v>604</v>
      </c>
      <c r="C496" s="351" t="s">
        <v>125</v>
      </c>
      <c r="D496" s="394">
        <v>21625</v>
      </c>
      <c r="E496" s="411" t="s">
        <v>772</v>
      </c>
      <c r="F496" s="394">
        <v>2844</v>
      </c>
      <c r="G496" s="394">
        <v>18781</v>
      </c>
      <c r="H496" s="411" t="s">
        <v>772</v>
      </c>
      <c r="I496" s="411" t="s">
        <v>772</v>
      </c>
      <c r="J496" s="411" t="s">
        <v>772</v>
      </c>
      <c r="K496" s="411" t="s">
        <v>772</v>
      </c>
      <c r="P496" s="354"/>
      <c r="Q496" s="354"/>
    </row>
    <row r="497" spans="1:17" s="31" customFormat="1" ht="12" customHeight="1" x14ac:dyDescent="0.2">
      <c r="A497" s="548"/>
      <c r="B497" s="524"/>
      <c r="C497" s="351" t="s">
        <v>605</v>
      </c>
      <c r="D497" s="394">
        <v>663</v>
      </c>
      <c r="E497" s="411" t="s">
        <v>772</v>
      </c>
      <c r="F497" s="394">
        <v>108</v>
      </c>
      <c r="G497" s="394">
        <v>555</v>
      </c>
      <c r="H497" s="411" t="s">
        <v>772</v>
      </c>
      <c r="I497" s="411" t="s">
        <v>772</v>
      </c>
      <c r="J497" s="411" t="s">
        <v>772</v>
      </c>
      <c r="K497" s="411" t="s">
        <v>772</v>
      </c>
      <c r="P497" s="354"/>
      <c r="Q497" s="354"/>
    </row>
    <row r="498" spans="1:17" s="31" customFormat="1" ht="12" customHeight="1" x14ac:dyDescent="0.2">
      <c r="A498" s="548"/>
      <c r="B498" s="524"/>
      <c r="C498" s="351" t="s">
        <v>606</v>
      </c>
      <c r="D498" s="394">
        <v>3228</v>
      </c>
      <c r="E498" s="411" t="s">
        <v>772</v>
      </c>
      <c r="F498" s="394">
        <v>411</v>
      </c>
      <c r="G498" s="394">
        <v>2817</v>
      </c>
      <c r="H498" s="411" t="s">
        <v>772</v>
      </c>
      <c r="I498" s="411" t="s">
        <v>772</v>
      </c>
      <c r="J498" s="411" t="s">
        <v>772</v>
      </c>
      <c r="K498" s="411" t="s">
        <v>772</v>
      </c>
      <c r="P498" s="354"/>
      <c r="Q498" s="354"/>
    </row>
    <row r="499" spans="1:17" s="31" customFormat="1" ht="12" customHeight="1" x14ac:dyDescent="0.2">
      <c r="A499" s="548"/>
      <c r="B499" s="524"/>
      <c r="C499" s="351" t="s">
        <v>607</v>
      </c>
      <c r="D499" s="394">
        <v>557</v>
      </c>
      <c r="E499" s="411" t="s">
        <v>772</v>
      </c>
      <c r="F499" s="394">
        <v>0</v>
      </c>
      <c r="G499" s="394">
        <v>557</v>
      </c>
      <c r="H499" s="411" t="s">
        <v>772</v>
      </c>
      <c r="I499" s="411" t="s">
        <v>772</v>
      </c>
      <c r="J499" s="411" t="s">
        <v>772</v>
      </c>
      <c r="K499" s="411" t="s">
        <v>772</v>
      </c>
      <c r="P499" s="354"/>
      <c r="Q499" s="354"/>
    </row>
    <row r="500" spans="1:17" s="31" customFormat="1" ht="12" customHeight="1" x14ac:dyDescent="0.2">
      <c r="A500" s="548"/>
      <c r="B500" s="524"/>
      <c r="C500" s="351" t="s">
        <v>608</v>
      </c>
      <c r="D500" s="394">
        <v>6096</v>
      </c>
      <c r="E500" s="411" t="s">
        <v>772</v>
      </c>
      <c r="F500" s="394">
        <v>908</v>
      </c>
      <c r="G500" s="394">
        <v>5188</v>
      </c>
      <c r="H500" s="411" t="s">
        <v>772</v>
      </c>
      <c r="I500" s="411" t="s">
        <v>772</v>
      </c>
      <c r="J500" s="411" t="s">
        <v>772</v>
      </c>
      <c r="K500" s="411" t="s">
        <v>772</v>
      </c>
      <c r="P500" s="354"/>
      <c r="Q500" s="354"/>
    </row>
    <row r="501" spans="1:17" s="31" customFormat="1" ht="12" customHeight="1" x14ac:dyDescent="0.2">
      <c r="A501" s="548"/>
      <c r="B501" s="524"/>
      <c r="C501" s="351" t="s">
        <v>609</v>
      </c>
      <c r="D501" s="394">
        <v>2434</v>
      </c>
      <c r="E501" s="411" t="s">
        <v>772</v>
      </c>
      <c r="F501" s="394">
        <v>450</v>
      </c>
      <c r="G501" s="394">
        <v>1984</v>
      </c>
      <c r="H501" s="411" t="s">
        <v>772</v>
      </c>
      <c r="I501" s="411" t="s">
        <v>772</v>
      </c>
      <c r="J501" s="411" t="s">
        <v>772</v>
      </c>
      <c r="K501" s="411" t="s">
        <v>772</v>
      </c>
      <c r="P501" s="354"/>
      <c r="Q501" s="354"/>
    </row>
    <row r="502" spans="1:17" s="31" customFormat="1" ht="12" customHeight="1" x14ac:dyDescent="0.2">
      <c r="A502" s="548"/>
      <c r="B502" s="524"/>
      <c r="C502" s="351" t="s">
        <v>610</v>
      </c>
      <c r="D502" s="394">
        <v>8327</v>
      </c>
      <c r="E502" s="411" t="s">
        <v>772</v>
      </c>
      <c r="F502" s="394">
        <v>967</v>
      </c>
      <c r="G502" s="394">
        <v>7360</v>
      </c>
      <c r="H502" s="411" t="s">
        <v>772</v>
      </c>
      <c r="I502" s="411" t="s">
        <v>772</v>
      </c>
      <c r="J502" s="411" t="s">
        <v>772</v>
      </c>
      <c r="K502" s="411" t="s">
        <v>772</v>
      </c>
      <c r="P502" s="354"/>
      <c r="Q502" s="354"/>
    </row>
    <row r="503" spans="1:17" s="31" customFormat="1" ht="12" customHeight="1" x14ac:dyDescent="0.2">
      <c r="A503" s="548"/>
      <c r="B503" s="524"/>
      <c r="C503" s="351" t="s">
        <v>132</v>
      </c>
      <c r="D503" s="394">
        <v>320</v>
      </c>
      <c r="E503" s="411" t="s">
        <v>772</v>
      </c>
      <c r="F503" s="394">
        <v>0</v>
      </c>
      <c r="G503" s="394">
        <v>320</v>
      </c>
      <c r="H503" s="411" t="s">
        <v>772</v>
      </c>
      <c r="I503" s="411" t="s">
        <v>772</v>
      </c>
      <c r="J503" s="411" t="s">
        <v>772</v>
      </c>
      <c r="K503" s="411" t="s">
        <v>772</v>
      </c>
      <c r="P503" s="354"/>
      <c r="Q503" s="354"/>
    </row>
    <row r="504" spans="1:17" s="31" customFormat="1" ht="12" customHeight="1" x14ac:dyDescent="0.2">
      <c r="A504" s="548"/>
      <c r="B504" s="351" t="s">
        <v>611</v>
      </c>
      <c r="C504" s="351" t="s">
        <v>132</v>
      </c>
      <c r="D504" s="394">
        <v>28</v>
      </c>
      <c r="E504" s="411" t="s">
        <v>772</v>
      </c>
      <c r="F504" s="394">
        <v>0</v>
      </c>
      <c r="G504" s="394">
        <v>28</v>
      </c>
      <c r="H504" s="411" t="s">
        <v>772</v>
      </c>
      <c r="I504" s="411" t="s">
        <v>772</v>
      </c>
      <c r="J504" s="411" t="s">
        <v>772</v>
      </c>
      <c r="K504" s="411" t="s">
        <v>772</v>
      </c>
      <c r="P504" s="354"/>
      <c r="Q504" s="354"/>
    </row>
    <row r="505" spans="1:17" s="31" customFormat="1" ht="12" customHeight="1" x14ac:dyDescent="0.2">
      <c r="A505" s="548"/>
      <c r="B505" s="351" t="s">
        <v>612</v>
      </c>
      <c r="C505" s="351" t="s">
        <v>132</v>
      </c>
      <c r="D505" s="394">
        <v>430</v>
      </c>
      <c r="E505" s="411" t="s">
        <v>772</v>
      </c>
      <c r="F505" s="394">
        <v>355</v>
      </c>
      <c r="G505" s="394">
        <v>75</v>
      </c>
      <c r="H505" s="411" t="s">
        <v>772</v>
      </c>
      <c r="I505" s="411" t="s">
        <v>772</v>
      </c>
      <c r="J505" s="411" t="s">
        <v>772</v>
      </c>
      <c r="K505" s="411" t="s">
        <v>772</v>
      </c>
      <c r="P505" s="354"/>
      <c r="Q505" s="354"/>
    </row>
    <row r="506" spans="1:17" s="31" customFormat="1" ht="12" customHeight="1" x14ac:dyDescent="0.2">
      <c r="A506" s="548"/>
      <c r="B506" s="351" t="s">
        <v>613</v>
      </c>
      <c r="C506" s="351" t="s">
        <v>132</v>
      </c>
      <c r="D506" s="394">
        <v>170</v>
      </c>
      <c r="E506" s="411" t="s">
        <v>772</v>
      </c>
      <c r="F506" s="394">
        <v>0</v>
      </c>
      <c r="G506" s="394">
        <v>170</v>
      </c>
      <c r="H506" s="411" t="s">
        <v>772</v>
      </c>
      <c r="I506" s="411" t="s">
        <v>772</v>
      </c>
      <c r="J506" s="411" t="s">
        <v>772</v>
      </c>
      <c r="K506" s="411" t="s">
        <v>772</v>
      </c>
      <c r="P506" s="354"/>
      <c r="Q506" s="354"/>
    </row>
    <row r="507" spans="1:17" s="31" customFormat="1" ht="12" customHeight="1" x14ac:dyDescent="0.2">
      <c r="A507" s="548"/>
      <c r="B507" s="351" t="s">
        <v>614</v>
      </c>
      <c r="C507" s="351" t="s">
        <v>132</v>
      </c>
      <c r="D507" s="394">
        <v>1</v>
      </c>
      <c r="E507" s="411" t="s">
        <v>772</v>
      </c>
      <c r="F507" s="394">
        <v>0</v>
      </c>
      <c r="G507" s="394">
        <v>1</v>
      </c>
      <c r="H507" s="411" t="s">
        <v>772</v>
      </c>
      <c r="I507" s="411" t="s">
        <v>772</v>
      </c>
      <c r="J507" s="411" t="s">
        <v>772</v>
      </c>
      <c r="K507" s="411" t="s">
        <v>772</v>
      </c>
      <c r="P507" s="354"/>
      <c r="Q507" s="354"/>
    </row>
    <row r="508" spans="1:17" s="31" customFormat="1" ht="12" customHeight="1" x14ac:dyDescent="0.2">
      <c r="A508" s="548"/>
      <c r="B508" s="351" t="s">
        <v>615</v>
      </c>
      <c r="C508" s="351" t="s">
        <v>616</v>
      </c>
      <c r="D508" s="394">
        <v>841</v>
      </c>
      <c r="E508" s="411" t="s">
        <v>772</v>
      </c>
      <c r="F508" s="394">
        <v>0</v>
      </c>
      <c r="G508" s="394">
        <v>841</v>
      </c>
      <c r="H508" s="411" t="s">
        <v>772</v>
      </c>
      <c r="I508" s="411" t="s">
        <v>772</v>
      </c>
      <c r="J508" s="411" t="s">
        <v>772</v>
      </c>
      <c r="K508" s="411" t="s">
        <v>772</v>
      </c>
      <c r="P508" s="354"/>
      <c r="Q508" s="354"/>
    </row>
    <row r="509" spans="1:17" s="31" customFormat="1" ht="12" customHeight="1" x14ac:dyDescent="0.2">
      <c r="A509" s="548"/>
      <c r="B509" s="525" t="s">
        <v>617</v>
      </c>
      <c r="C509" s="351" t="s">
        <v>125</v>
      </c>
      <c r="D509" s="394">
        <v>2835</v>
      </c>
      <c r="E509" s="411" t="s">
        <v>772</v>
      </c>
      <c r="F509" s="394">
        <v>219</v>
      </c>
      <c r="G509" s="394">
        <v>2616</v>
      </c>
      <c r="H509" s="411" t="s">
        <v>772</v>
      </c>
      <c r="I509" s="411" t="s">
        <v>772</v>
      </c>
      <c r="J509" s="411" t="s">
        <v>772</v>
      </c>
      <c r="K509" s="411" t="s">
        <v>772</v>
      </c>
      <c r="P509" s="354"/>
      <c r="Q509" s="354"/>
    </row>
    <row r="510" spans="1:17" s="31" customFormat="1" ht="12" customHeight="1" x14ac:dyDescent="0.2">
      <c r="A510" s="548"/>
      <c r="B510" s="524"/>
      <c r="C510" s="351" t="s">
        <v>618</v>
      </c>
      <c r="D510" s="394">
        <v>2317</v>
      </c>
      <c r="E510" s="411" t="s">
        <v>772</v>
      </c>
      <c r="F510" s="394">
        <v>219</v>
      </c>
      <c r="G510" s="394">
        <v>2098</v>
      </c>
      <c r="H510" s="411" t="s">
        <v>772</v>
      </c>
      <c r="I510" s="411" t="s">
        <v>772</v>
      </c>
      <c r="J510" s="411" t="s">
        <v>772</v>
      </c>
      <c r="K510" s="411" t="s">
        <v>772</v>
      </c>
      <c r="P510" s="354"/>
      <c r="Q510" s="354"/>
    </row>
    <row r="511" spans="1:17" s="31" customFormat="1" ht="12" customHeight="1" x14ac:dyDescent="0.2">
      <c r="A511" s="548"/>
      <c r="B511" s="524"/>
      <c r="C511" s="351" t="s">
        <v>619</v>
      </c>
      <c r="D511" s="394">
        <v>506</v>
      </c>
      <c r="E511" s="411" t="s">
        <v>772</v>
      </c>
      <c r="F511" s="394">
        <v>0</v>
      </c>
      <c r="G511" s="394">
        <v>506</v>
      </c>
      <c r="H511" s="411" t="s">
        <v>772</v>
      </c>
      <c r="I511" s="411" t="s">
        <v>772</v>
      </c>
      <c r="J511" s="411" t="s">
        <v>772</v>
      </c>
      <c r="K511" s="411" t="s">
        <v>772</v>
      </c>
      <c r="P511" s="354"/>
      <c r="Q511" s="354"/>
    </row>
    <row r="512" spans="1:17" s="31" customFormat="1" ht="12" customHeight="1" x14ac:dyDescent="0.2">
      <c r="A512" s="548"/>
      <c r="B512" s="524"/>
      <c r="C512" s="351" t="s">
        <v>132</v>
      </c>
      <c r="D512" s="394">
        <v>12</v>
      </c>
      <c r="E512" s="411" t="s">
        <v>772</v>
      </c>
      <c r="F512" s="394">
        <v>0</v>
      </c>
      <c r="G512" s="394">
        <v>12</v>
      </c>
      <c r="H512" s="411" t="s">
        <v>772</v>
      </c>
      <c r="I512" s="411" t="s">
        <v>772</v>
      </c>
      <c r="J512" s="411" t="s">
        <v>772</v>
      </c>
      <c r="K512" s="411" t="s">
        <v>772</v>
      </c>
      <c r="P512" s="354"/>
      <c r="Q512" s="354"/>
    </row>
    <row r="513" spans="1:24" s="31" customFormat="1" ht="12" customHeight="1" x14ac:dyDescent="0.2">
      <c r="A513" s="548"/>
      <c r="B513" s="351" t="s">
        <v>620</v>
      </c>
      <c r="C513" s="351" t="s">
        <v>132</v>
      </c>
      <c r="D513" s="394">
        <v>2</v>
      </c>
      <c r="E513" s="411" t="s">
        <v>772</v>
      </c>
      <c r="F513" s="394">
        <v>0</v>
      </c>
      <c r="G513" s="394">
        <v>2</v>
      </c>
      <c r="H513" s="411" t="s">
        <v>772</v>
      </c>
      <c r="I513" s="411" t="s">
        <v>772</v>
      </c>
      <c r="J513" s="411" t="s">
        <v>772</v>
      </c>
      <c r="K513" s="411" t="s">
        <v>772</v>
      </c>
      <c r="P513" s="354"/>
      <c r="Q513" s="354"/>
    </row>
    <row r="514" spans="1:24" s="117" customFormat="1" ht="12" customHeight="1" x14ac:dyDescent="0.2">
      <c r="A514" s="526" t="s">
        <v>27</v>
      </c>
      <c r="B514" s="526"/>
      <c r="C514" s="526"/>
      <c r="D514" s="526"/>
      <c r="E514" s="526"/>
      <c r="F514" s="526"/>
      <c r="G514" s="526"/>
      <c r="H514" s="526"/>
      <c r="I514" s="526"/>
      <c r="J514" s="526"/>
      <c r="K514" s="353"/>
    </row>
    <row r="515" spans="1:24" s="118" customFormat="1" ht="12" customHeight="1" x14ac:dyDescent="0.2">
      <c r="A515" s="198"/>
      <c r="B515" s="221" t="s">
        <v>18</v>
      </c>
      <c r="C515" s="313"/>
      <c r="D515" s="391">
        <v>391692</v>
      </c>
      <c r="E515" s="410" t="s">
        <v>772</v>
      </c>
      <c r="F515" s="391">
        <v>108810</v>
      </c>
      <c r="G515" s="391">
        <v>280625</v>
      </c>
      <c r="H515" s="410" t="s">
        <v>772</v>
      </c>
      <c r="I515" s="410" t="s">
        <v>772</v>
      </c>
      <c r="J515" s="410" t="s">
        <v>772</v>
      </c>
      <c r="K515" s="410" t="s">
        <v>772</v>
      </c>
      <c r="M515" s="296"/>
      <c r="V515" s="108"/>
      <c r="W515" s="108"/>
      <c r="X515" s="108"/>
    </row>
    <row r="516" spans="1:24" s="31" customFormat="1" ht="12" customHeight="1" x14ac:dyDescent="0.2">
      <c r="A516" s="548"/>
      <c r="B516" s="525" t="s">
        <v>377</v>
      </c>
      <c r="C516" s="351" t="s">
        <v>125</v>
      </c>
      <c r="D516" s="394">
        <v>68551</v>
      </c>
      <c r="E516" s="411" t="s">
        <v>772</v>
      </c>
      <c r="F516" s="394">
        <v>22999</v>
      </c>
      <c r="G516" s="394">
        <v>43295</v>
      </c>
      <c r="H516" s="411" t="s">
        <v>772</v>
      </c>
      <c r="I516" s="411" t="s">
        <v>772</v>
      </c>
      <c r="J516" s="411" t="s">
        <v>772</v>
      </c>
      <c r="K516" s="411" t="s">
        <v>772</v>
      </c>
      <c r="P516" s="354"/>
      <c r="Q516" s="354"/>
    </row>
    <row r="517" spans="1:24" s="31" customFormat="1" ht="12" customHeight="1" x14ac:dyDescent="0.2">
      <c r="A517" s="548"/>
      <c r="B517" s="524"/>
      <c r="C517" s="351" t="s">
        <v>380</v>
      </c>
      <c r="D517" s="394">
        <v>5076</v>
      </c>
      <c r="E517" s="411" t="s">
        <v>772</v>
      </c>
      <c r="F517" s="394">
        <v>516</v>
      </c>
      <c r="G517" s="394">
        <v>4560</v>
      </c>
      <c r="H517" s="411" t="s">
        <v>772</v>
      </c>
      <c r="I517" s="411" t="s">
        <v>772</v>
      </c>
      <c r="J517" s="411" t="s">
        <v>772</v>
      </c>
      <c r="K517" s="411" t="s">
        <v>772</v>
      </c>
      <c r="P517" s="354"/>
      <c r="Q517" s="354"/>
    </row>
    <row r="518" spans="1:24" s="31" customFormat="1" ht="12" customHeight="1" x14ac:dyDescent="0.2">
      <c r="A518" s="548"/>
      <c r="B518" s="524"/>
      <c r="C518" s="351" t="s">
        <v>621</v>
      </c>
      <c r="D518" s="394">
        <v>1418</v>
      </c>
      <c r="E518" s="411" t="s">
        <v>772</v>
      </c>
      <c r="F518" s="394">
        <v>29</v>
      </c>
      <c r="G518" s="394">
        <v>1389</v>
      </c>
      <c r="H518" s="411" t="s">
        <v>772</v>
      </c>
      <c r="I518" s="411" t="s">
        <v>772</v>
      </c>
      <c r="J518" s="411" t="s">
        <v>772</v>
      </c>
      <c r="K518" s="411" t="s">
        <v>772</v>
      </c>
      <c r="P518" s="354"/>
      <c r="Q518" s="354"/>
    </row>
    <row r="519" spans="1:24" s="31" customFormat="1" ht="12" customHeight="1" x14ac:dyDescent="0.2">
      <c r="A519" s="548"/>
      <c r="B519" s="524"/>
      <c r="C519" s="351" t="s">
        <v>622</v>
      </c>
      <c r="D519" s="394">
        <v>1422</v>
      </c>
      <c r="E519" s="411" t="s">
        <v>772</v>
      </c>
      <c r="F519" s="394">
        <v>193</v>
      </c>
      <c r="G519" s="394">
        <v>1229</v>
      </c>
      <c r="H519" s="411" t="s">
        <v>772</v>
      </c>
      <c r="I519" s="411" t="s">
        <v>772</v>
      </c>
      <c r="J519" s="411" t="s">
        <v>772</v>
      </c>
      <c r="K519" s="411" t="s">
        <v>772</v>
      </c>
      <c r="P519" s="354"/>
      <c r="Q519" s="354"/>
    </row>
    <row r="520" spans="1:24" s="31" customFormat="1" ht="12" customHeight="1" x14ac:dyDescent="0.2">
      <c r="A520" s="548"/>
      <c r="B520" s="524"/>
      <c r="C520" s="351" t="s">
        <v>378</v>
      </c>
      <c r="D520" s="394">
        <v>24692</v>
      </c>
      <c r="E520" s="411" t="s">
        <v>772</v>
      </c>
      <c r="F520" s="394">
        <v>18318</v>
      </c>
      <c r="G520" s="394">
        <v>4117</v>
      </c>
      <c r="H520" s="411" t="s">
        <v>772</v>
      </c>
      <c r="I520" s="411" t="s">
        <v>772</v>
      </c>
      <c r="J520" s="411" t="s">
        <v>772</v>
      </c>
      <c r="K520" s="411" t="s">
        <v>772</v>
      </c>
      <c r="P520" s="354"/>
      <c r="Q520" s="354"/>
    </row>
    <row r="521" spans="1:24" s="31" customFormat="1" ht="12" customHeight="1" x14ac:dyDescent="0.2">
      <c r="A521" s="548"/>
      <c r="B521" s="524"/>
      <c r="C521" s="351" t="s">
        <v>623</v>
      </c>
      <c r="D521" s="394">
        <v>1814</v>
      </c>
      <c r="E521" s="411" t="s">
        <v>772</v>
      </c>
      <c r="F521" s="394">
        <v>35</v>
      </c>
      <c r="G521" s="394">
        <v>1779</v>
      </c>
      <c r="H521" s="411" t="s">
        <v>772</v>
      </c>
      <c r="I521" s="411" t="s">
        <v>772</v>
      </c>
      <c r="J521" s="411" t="s">
        <v>772</v>
      </c>
      <c r="K521" s="411" t="s">
        <v>772</v>
      </c>
      <c r="P521" s="354"/>
      <c r="Q521" s="354"/>
    </row>
    <row r="522" spans="1:24" s="31" customFormat="1" ht="12" customHeight="1" x14ac:dyDescent="0.2">
      <c r="A522" s="548"/>
      <c r="B522" s="524"/>
      <c r="C522" s="351" t="s">
        <v>624</v>
      </c>
      <c r="D522" s="394">
        <v>799</v>
      </c>
      <c r="E522" s="411" t="s">
        <v>772</v>
      </c>
      <c r="F522" s="394">
        <v>106</v>
      </c>
      <c r="G522" s="394">
        <v>693</v>
      </c>
      <c r="H522" s="411" t="s">
        <v>772</v>
      </c>
      <c r="I522" s="411" t="s">
        <v>772</v>
      </c>
      <c r="J522" s="411" t="s">
        <v>772</v>
      </c>
      <c r="K522" s="411" t="s">
        <v>772</v>
      </c>
      <c r="P522" s="354"/>
      <c r="Q522" s="354"/>
    </row>
    <row r="523" spans="1:24" s="31" customFormat="1" ht="12" customHeight="1" x14ac:dyDescent="0.2">
      <c r="A523" s="548"/>
      <c r="B523" s="524"/>
      <c r="C523" s="351" t="s">
        <v>410</v>
      </c>
      <c r="D523" s="394">
        <v>17250</v>
      </c>
      <c r="E523" s="411" t="s">
        <v>772</v>
      </c>
      <c r="F523" s="394">
        <v>2269</v>
      </c>
      <c r="G523" s="394">
        <v>14981</v>
      </c>
      <c r="H523" s="411" t="s">
        <v>772</v>
      </c>
      <c r="I523" s="411" t="s">
        <v>772</v>
      </c>
      <c r="J523" s="411" t="s">
        <v>772</v>
      </c>
      <c r="K523" s="411" t="s">
        <v>772</v>
      </c>
      <c r="P523" s="354"/>
      <c r="Q523" s="354"/>
    </row>
    <row r="524" spans="1:24" s="31" customFormat="1" ht="12" customHeight="1" x14ac:dyDescent="0.2">
      <c r="A524" s="548"/>
      <c r="B524" s="524"/>
      <c r="C524" s="351" t="s">
        <v>379</v>
      </c>
      <c r="D524" s="394">
        <v>11700</v>
      </c>
      <c r="E524" s="411" t="s">
        <v>772</v>
      </c>
      <c r="F524" s="394">
        <v>1520</v>
      </c>
      <c r="G524" s="394">
        <v>10180</v>
      </c>
      <c r="H524" s="411" t="s">
        <v>772</v>
      </c>
      <c r="I524" s="411" t="s">
        <v>772</v>
      </c>
      <c r="J524" s="411" t="s">
        <v>772</v>
      </c>
      <c r="K524" s="411" t="s">
        <v>772</v>
      </c>
      <c r="P524" s="354"/>
      <c r="Q524" s="354"/>
    </row>
    <row r="525" spans="1:24" s="31" customFormat="1" ht="12" customHeight="1" x14ac:dyDescent="0.2">
      <c r="A525" s="548"/>
      <c r="B525" s="524"/>
      <c r="C525" s="351" t="s">
        <v>625</v>
      </c>
      <c r="D525" s="394">
        <v>558</v>
      </c>
      <c r="E525" s="411" t="s">
        <v>772</v>
      </c>
      <c r="F525" s="394">
        <v>0</v>
      </c>
      <c r="G525" s="394">
        <v>558</v>
      </c>
      <c r="H525" s="411" t="s">
        <v>772</v>
      </c>
      <c r="I525" s="411" t="s">
        <v>772</v>
      </c>
      <c r="J525" s="411" t="s">
        <v>772</v>
      </c>
      <c r="K525" s="411" t="s">
        <v>772</v>
      </c>
      <c r="P525" s="354"/>
      <c r="Q525" s="354"/>
    </row>
    <row r="526" spans="1:24" s="31" customFormat="1" ht="12" customHeight="1" x14ac:dyDescent="0.2">
      <c r="A526" s="548"/>
      <c r="B526" s="524"/>
      <c r="C526" s="351" t="s">
        <v>626</v>
      </c>
      <c r="D526" s="394">
        <v>579</v>
      </c>
      <c r="E526" s="411" t="s">
        <v>772</v>
      </c>
      <c r="F526" s="394">
        <v>0</v>
      </c>
      <c r="G526" s="394">
        <v>579</v>
      </c>
      <c r="H526" s="411" t="s">
        <v>772</v>
      </c>
      <c r="I526" s="411" t="s">
        <v>772</v>
      </c>
      <c r="J526" s="411" t="s">
        <v>772</v>
      </c>
      <c r="K526" s="411" t="s">
        <v>772</v>
      </c>
      <c r="P526" s="354"/>
      <c r="Q526" s="354"/>
    </row>
    <row r="527" spans="1:24" s="31" customFormat="1" ht="12" customHeight="1" x14ac:dyDescent="0.2">
      <c r="A527" s="548"/>
      <c r="B527" s="524"/>
      <c r="C527" s="351" t="s">
        <v>132</v>
      </c>
      <c r="D527" s="394">
        <v>3243</v>
      </c>
      <c r="E527" s="411" t="s">
        <v>772</v>
      </c>
      <c r="F527" s="394">
        <v>13</v>
      </c>
      <c r="G527" s="394">
        <v>3230</v>
      </c>
      <c r="H527" s="411" t="s">
        <v>772</v>
      </c>
      <c r="I527" s="411" t="s">
        <v>772</v>
      </c>
      <c r="J527" s="411" t="s">
        <v>772</v>
      </c>
      <c r="K527" s="411" t="s">
        <v>772</v>
      </c>
      <c r="P527" s="354"/>
      <c r="Q527" s="354"/>
    </row>
    <row r="528" spans="1:24" s="31" customFormat="1" ht="12" customHeight="1" x14ac:dyDescent="0.2">
      <c r="A528" s="548"/>
      <c r="B528" s="525" t="s">
        <v>381</v>
      </c>
      <c r="C528" s="351" t="s">
        <v>125</v>
      </c>
      <c r="D528" s="394">
        <v>16585</v>
      </c>
      <c r="E528" s="411" t="s">
        <v>772</v>
      </c>
      <c r="F528" s="394">
        <v>4029</v>
      </c>
      <c r="G528" s="394">
        <v>12556</v>
      </c>
      <c r="H528" s="411" t="s">
        <v>772</v>
      </c>
      <c r="I528" s="411" t="s">
        <v>772</v>
      </c>
      <c r="J528" s="411" t="s">
        <v>772</v>
      </c>
      <c r="K528" s="411" t="s">
        <v>772</v>
      </c>
      <c r="P528" s="354"/>
      <c r="Q528" s="354"/>
    </row>
    <row r="529" spans="1:17" s="31" customFormat="1" ht="12" customHeight="1" x14ac:dyDescent="0.2">
      <c r="A529" s="548"/>
      <c r="B529" s="524"/>
      <c r="C529" s="351" t="s">
        <v>382</v>
      </c>
      <c r="D529" s="394">
        <v>8717</v>
      </c>
      <c r="E529" s="411" t="s">
        <v>772</v>
      </c>
      <c r="F529" s="394">
        <v>1418</v>
      </c>
      <c r="G529" s="394">
        <v>7299</v>
      </c>
      <c r="H529" s="411" t="s">
        <v>772</v>
      </c>
      <c r="I529" s="411" t="s">
        <v>772</v>
      </c>
      <c r="J529" s="411" t="s">
        <v>772</v>
      </c>
      <c r="K529" s="411" t="s">
        <v>772</v>
      </c>
      <c r="P529" s="354"/>
      <c r="Q529" s="354"/>
    </row>
    <row r="530" spans="1:17" s="31" customFormat="1" ht="12" customHeight="1" x14ac:dyDescent="0.2">
      <c r="A530" s="548"/>
      <c r="B530" s="524"/>
      <c r="C530" s="351" t="s">
        <v>627</v>
      </c>
      <c r="D530" s="394">
        <v>7384</v>
      </c>
      <c r="E530" s="411" t="s">
        <v>772</v>
      </c>
      <c r="F530" s="394">
        <v>2611</v>
      </c>
      <c r="G530" s="394">
        <v>4773</v>
      </c>
      <c r="H530" s="411" t="s">
        <v>772</v>
      </c>
      <c r="I530" s="411" t="s">
        <v>772</v>
      </c>
      <c r="J530" s="411" t="s">
        <v>772</v>
      </c>
      <c r="K530" s="411" t="s">
        <v>772</v>
      </c>
      <c r="P530" s="354"/>
      <c r="Q530" s="354"/>
    </row>
    <row r="531" spans="1:17" s="31" customFormat="1" ht="12" customHeight="1" x14ac:dyDescent="0.2">
      <c r="A531" s="548"/>
      <c r="B531" s="524"/>
      <c r="C531" s="351" t="s">
        <v>132</v>
      </c>
      <c r="D531" s="394">
        <v>484</v>
      </c>
      <c r="E531" s="411" t="s">
        <v>772</v>
      </c>
      <c r="F531" s="394">
        <v>0</v>
      </c>
      <c r="G531" s="394">
        <v>484</v>
      </c>
      <c r="H531" s="411" t="s">
        <v>772</v>
      </c>
      <c r="I531" s="411" t="s">
        <v>772</v>
      </c>
      <c r="J531" s="411" t="s">
        <v>772</v>
      </c>
      <c r="K531" s="411" t="s">
        <v>772</v>
      </c>
      <c r="P531" s="354"/>
      <c r="Q531" s="354"/>
    </row>
    <row r="532" spans="1:17" s="31" customFormat="1" ht="12" customHeight="1" x14ac:dyDescent="0.2">
      <c r="A532" s="548"/>
      <c r="B532" s="525" t="s">
        <v>383</v>
      </c>
      <c r="C532" s="351" t="s">
        <v>125</v>
      </c>
      <c r="D532" s="394">
        <v>306556</v>
      </c>
      <c r="E532" s="411" t="s">
        <v>772</v>
      </c>
      <c r="F532" s="394">
        <v>81782</v>
      </c>
      <c r="G532" s="394">
        <v>224774</v>
      </c>
      <c r="H532" s="411" t="s">
        <v>772</v>
      </c>
      <c r="I532" s="411" t="s">
        <v>772</v>
      </c>
      <c r="J532" s="411" t="s">
        <v>772</v>
      </c>
      <c r="K532" s="411" t="s">
        <v>772</v>
      </c>
      <c r="P532" s="354"/>
      <c r="Q532" s="354"/>
    </row>
    <row r="533" spans="1:17" s="31" customFormat="1" ht="12" customHeight="1" x14ac:dyDescent="0.2">
      <c r="A533" s="548"/>
      <c r="B533" s="524"/>
      <c r="C533" s="351" t="s">
        <v>628</v>
      </c>
      <c r="D533" s="394">
        <v>878</v>
      </c>
      <c r="E533" s="411" t="s">
        <v>772</v>
      </c>
      <c r="F533" s="394">
        <v>140</v>
      </c>
      <c r="G533" s="394">
        <v>738</v>
      </c>
      <c r="H533" s="411" t="s">
        <v>772</v>
      </c>
      <c r="I533" s="411" t="s">
        <v>772</v>
      </c>
      <c r="J533" s="411" t="s">
        <v>772</v>
      </c>
      <c r="K533" s="411" t="s">
        <v>772</v>
      </c>
      <c r="P533" s="354"/>
      <c r="Q533" s="354"/>
    </row>
    <row r="534" spans="1:17" s="31" customFormat="1" ht="12" customHeight="1" x14ac:dyDescent="0.2">
      <c r="A534" s="548"/>
      <c r="B534" s="524"/>
      <c r="C534" s="351" t="s">
        <v>629</v>
      </c>
      <c r="D534" s="394">
        <v>7250</v>
      </c>
      <c r="E534" s="411" t="s">
        <v>772</v>
      </c>
      <c r="F534" s="394">
        <v>2295</v>
      </c>
      <c r="G534" s="394">
        <v>4955</v>
      </c>
      <c r="H534" s="411" t="s">
        <v>772</v>
      </c>
      <c r="I534" s="411" t="s">
        <v>772</v>
      </c>
      <c r="J534" s="411" t="s">
        <v>772</v>
      </c>
      <c r="K534" s="411" t="s">
        <v>772</v>
      </c>
      <c r="P534" s="354"/>
      <c r="Q534" s="354"/>
    </row>
    <row r="535" spans="1:17" s="31" customFormat="1" ht="12" customHeight="1" x14ac:dyDescent="0.2">
      <c r="A535" s="548"/>
      <c r="B535" s="524"/>
      <c r="C535" s="351" t="s">
        <v>630</v>
      </c>
      <c r="D535" s="394">
        <v>1840</v>
      </c>
      <c r="E535" s="411" t="s">
        <v>772</v>
      </c>
      <c r="F535" s="394">
        <v>584</v>
      </c>
      <c r="G535" s="394">
        <v>1256</v>
      </c>
      <c r="H535" s="411" t="s">
        <v>772</v>
      </c>
      <c r="I535" s="411" t="s">
        <v>772</v>
      </c>
      <c r="J535" s="411" t="s">
        <v>772</v>
      </c>
      <c r="K535" s="411" t="s">
        <v>772</v>
      </c>
      <c r="P535" s="354"/>
      <c r="Q535" s="354"/>
    </row>
    <row r="536" spans="1:17" s="31" customFormat="1" ht="12" customHeight="1" x14ac:dyDescent="0.2">
      <c r="A536" s="548"/>
      <c r="B536" s="524"/>
      <c r="C536" s="351" t="s">
        <v>631</v>
      </c>
      <c r="D536" s="394">
        <v>609</v>
      </c>
      <c r="E536" s="411" t="s">
        <v>772</v>
      </c>
      <c r="F536" s="394">
        <v>138</v>
      </c>
      <c r="G536" s="394">
        <v>471</v>
      </c>
      <c r="H536" s="411" t="s">
        <v>772</v>
      </c>
      <c r="I536" s="411" t="s">
        <v>772</v>
      </c>
      <c r="J536" s="411" t="s">
        <v>772</v>
      </c>
      <c r="K536" s="411" t="s">
        <v>772</v>
      </c>
      <c r="P536" s="354"/>
      <c r="Q536" s="354"/>
    </row>
    <row r="537" spans="1:17" s="31" customFormat="1" ht="12" customHeight="1" x14ac:dyDescent="0.2">
      <c r="A537" s="548"/>
      <c r="B537" s="524"/>
      <c r="C537" s="351" t="s">
        <v>384</v>
      </c>
      <c r="D537" s="394">
        <v>21805</v>
      </c>
      <c r="E537" s="411" t="s">
        <v>772</v>
      </c>
      <c r="F537" s="394">
        <v>4043</v>
      </c>
      <c r="G537" s="394">
        <v>17762</v>
      </c>
      <c r="H537" s="411" t="s">
        <v>772</v>
      </c>
      <c r="I537" s="411" t="s">
        <v>772</v>
      </c>
      <c r="J537" s="411" t="s">
        <v>772</v>
      </c>
      <c r="K537" s="411" t="s">
        <v>772</v>
      </c>
      <c r="P537" s="354"/>
      <c r="Q537" s="354"/>
    </row>
    <row r="538" spans="1:17" s="31" customFormat="1" ht="12" customHeight="1" x14ac:dyDescent="0.2">
      <c r="A538" s="548"/>
      <c r="B538" s="524"/>
      <c r="C538" s="351" t="s">
        <v>632</v>
      </c>
      <c r="D538" s="394">
        <v>2875</v>
      </c>
      <c r="E538" s="411" t="s">
        <v>772</v>
      </c>
      <c r="F538" s="394">
        <v>658</v>
      </c>
      <c r="G538" s="394">
        <v>2217</v>
      </c>
      <c r="H538" s="411" t="s">
        <v>772</v>
      </c>
      <c r="I538" s="411" t="s">
        <v>772</v>
      </c>
      <c r="J538" s="411" t="s">
        <v>772</v>
      </c>
      <c r="K538" s="411" t="s">
        <v>772</v>
      </c>
      <c r="P538" s="354"/>
      <c r="Q538" s="354"/>
    </row>
    <row r="539" spans="1:17" s="31" customFormat="1" ht="12" customHeight="1" x14ac:dyDescent="0.2">
      <c r="A539" s="548"/>
      <c r="B539" s="524"/>
      <c r="C539" s="351" t="s">
        <v>392</v>
      </c>
      <c r="D539" s="394">
        <v>16535</v>
      </c>
      <c r="E539" s="411" t="s">
        <v>772</v>
      </c>
      <c r="F539" s="394">
        <v>3458</v>
      </c>
      <c r="G539" s="394">
        <v>13077</v>
      </c>
      <c r="H539" s="411" t="s">
        <v>772</v>
      </c>
      <c r="I539" s="411" t="s">
        <v>772</v>
      </c>
      <c r="J539" s="411" t="s">
        <v>772</v>
      </c>
      <c r="K539" s="411" t="s">
        <v>772</v>
      </c>
      <c r="P539" s="354"/>
      <c r="Q539" s="354"/>
    </row>
    <row r="540" spans="1:17" s="31" customFormat="1" ht="12" customHeight="1" x14ac:dyDescent="0.2">
      <c r="A540" s="548"/>
      <c r="B540" s="524"/>
      <c r="C540" s="351" t="s">
        <v>633</v>
      </c>
      <c r="D540" s="394">
        <v>804</v>
      </c>
      <c r="E540" s="411" t="s">
        <v>772</v>
      </c>
      <c r="F540" s="394">
        <v>125</v>
      </c>
      <c r="G540" s="394">
        <v>679</v>
      </c>
      <c r="H540" s="411" t="s">
        <v>772</v>
      </c>
      <c r="I540" s="411" t="s">
        <v>772</v>
      </c>
      <c r="J540" s="411" t="s">
        <v>772</v>
      </c>
      <c r="K540" s="411" t="s">
        <v>772</v>
      </c>
      <c r="P540" s="354"/>
      <c r="Q540" s="354"/>
    </row>
    <row r="541" spans="1:17" s="31" customFormat="1" ht="12" customHeight="1" x14ac:dyDescent="0.2">
      <c r="A541" s="548"/>
      <c r="B541" s="524"/>
      <c r="C541" s="351" t="s">
        <v>634</v>
      </c>
      <c r="D541" s="394">
        <v>994</v>
      </c>
      <c r="E541" s="411" t="s">
        <v>772</v>
      </c>
      <c r="F541" s="394">
        <v>112</v>
      </c>
      <c r="G541" s="394">
        <v>882</v>
      </c>
      <c r="H541" s="411" t="s">
        <v>772</v>
      </c>
      <c r="I541" s="411" t="s">
        <v>772</v>
      </c>
      <c r="J541" s="411" t="s">
        <v>772</v>
      </c>
      <c r="K541" s="411" t="s">
        <v>772</v>
      </c>
      <c r="P541" s="354"/>
      <c r="Q541" s="354"/>
    </row>
    <row r="542" spans="1:17" s="31" customFormat="1" ht="12" customHeight="1" x14ac:dyDescent="0.2">
      <c r="A542" s="548"/>
      <c r="B542" s="524"/>
      <c r="C542" s="351" t="s">
        <v>635</v>
      </c>
      <c r="D542" s="394">
        <v>5319</v>
      </c>
      <c r="E542" s="411" t="s">
        <v>772</v>
      </c>
      <c r="F542" s="394">
        <v>1831</v>
      </c>
      <c r="G542" s="394">
        <v>3488</v>
      </c>
      <c r="H542" s="411" t="s">
        <v>772</v>
      </c>
      <c r="I542" s="411" t="s">
        <v>772</v>
      </c>
      <c r="J542" s="411" t="s">
        <v>772</v>
      </c>
      <c r="K542" s="411" t="s">
        <v>772</v>
      </c>
      <c r="P542" s="354"/>
      <c r="Q542" s="354"/>
    </row>
    <row r="543" spans="1:17" s="31" customFormat="1" ht="12" customHeight="1" x14ac:dyDescent="0.2">
      <c r="A543" s="548"/>
      <c r="B543" s="524"/>
      <c r="C543" s="351" t="s">
        <v>385</v>
      </c>
      <c r="D543" s="394">
        <v>7924</v>
      </c>
      <c r="E543" s="411" t="s">
        <v>772</v>
      </c>
      <c r="F543" s="394">
        <v>2198</v>
      </c>
      <c r="G543" s="394">
        <v>5726</v>
      </c>
      <c r="H543" s="411" t="s">
        <v>772</v>
      </c>
      <c r="I543" s="411" t="s">
        <v>772</v>
      </c>
      <c r="J543" s="411" t="s">
        <v>772</v>
      </c>
      <c r="K543" s="411" t="s">
        <v>772</v>
      </c>
      <c r="P543" s="354"/>
      <c r="Q543" s="354"/>
    </row>
    <row r="544" spans="1:17" s="31" customFormat="1" ht="12" customHeight="1" x14ac:dyDescent="0.2">
      <c r="A544" s="548"/>
      <c r="B544" s="524"/>
      <c r="C544" s="351" t="s">
        <v>636</v>
      </c>
      <c r="D544" s="394">
        <v>4071</v>
      </c>
      <c r="E544" s="411" t="s">
        <v>772</v>
      </c>
      <c r="F544" s="394">
        <v>1394</v>
      </c>
      <c r="G544" s="394">
        <v>2677</v>
      </c>
      <c r="H544" s="411" t="s">
        <v>772</v>
      </c>
      <c r="I544" s="411" t="s">
        <v>772</v>
      </c>
      <c r="J544" s="411" t="s">
        <v>772</v>
      </c>
      <c r="K544" s="411" t="s">
        <v>772</v>
      </c>
      <c r="P544" s="354"/>
      <c r="Q544" s="354"/>
    </row>
    <row r="545" spans="1:17" s="31" customFormat="1" ht="12" customHeight="1" x14ac:dyDescent="0.2">
      <c r="A545" s="548"/>
      <c r="B545" s="524"/>
      <c r="C545" s="351" t="s">
        <v>637</v>
      </c>
      <c r="D545" s="394">
        <v>1642</v>
      </c>
      <c r="E545" s="411" t="s">
        <v>772</v>
      </c>
      <c r="F545" s="394">
        <v>0</v>
      </c>
      <c r="G545" s="394">
        <v>1642</v>
      </c>
      <c r="H545" s="411" t="s">
        <v>772</v>
      </c>
      <c r="I545" s="411" t="s">
        <v>772</v>
      </c>
      <c r="J545" s="411" t="s">
        <v>772</v>
      </c>
      <c r="K545" s="411" t="s">
        <v>772</v>
      </c>
      <c r="P545" s="354"/>
      <c r="Q545" s="354"/>
    </row>
    <row r="546" spans="1:17" s="31" customFormat="1" ht="12" customHeight="1" x14ac:dyDescent="0.2">
      <c r="A546" s="548"/>
      <c r="B546" s="524"/>
      <c r="C546" s="351" t="s">
        <v>638</v>
      </c>
      <c r="D546" s="394">
        <v>4555</v>
      </c>
      <c r="E546" s="411" t="s">
        <v>772</v>
      </c>
      <c r="F546" s="394">
        <v>1204</v>
      </c>
      <c r="G546" s="394">
        <v>3351</v>
      </c>
      <c r="H546" s="411" t="s">
        <v>772</v>
      </c>
      <c r="I546" s="411" t="s">
        <v>772</v>
      </c>
      <c r="J546" s="411" t="s">
        <v>772</v>
      </c>
      <c r="K546" s="411" t="s">
        <v>772</v>
      </c>
      <c r="P546" s="354"/>
      <c r="Q546" s="354"/>
    </row>
    <row r="547" spans="1:17" s="31" customFormat="1" ht="12" customHeight="1" x14ac:dyDescent="0.2">
      <c r="A547" s="548"/>
      <c r="B547" s="524"/>
      <c r="C547" s="351" t="s">
        <v>639</v>
      </c>
      <c r="D547" s="394">
        <v>850</v>
      </c>
      <c r="E547" s="411" t="s">
        <v>772</v>
      </c>
      <c r="F547" s="394">
        <v>136</v>
      </c>
      <c r="G547" s="394">
        <v>714</v>
      </c>
      <c r="H547" s="411" t="s">
        <v>772</v>
      </c>
      <c r="I547" s="411" t="s">
        <v>772</v>
      </c>
      <c r="J547" s="411" t="s">
        <v>772</v>
      </c>
      <c r="K547" s="411" t="s">
        <v>772</v>
      </c>
      <c r="P547" s="354"/>
      <c r="Q547" s="354"/>
    </row>
    <row r="548" spans="1:17" s="31" customFormat="1" ht="12" customHeight="1" x14ac:dyDescent="0.2">
      <c r="A548" s="548"/>
      <c r="B548" s="524"/>
      <c r="C548" s="351" t="s">
        <v>640</v>
      </c>
      <c r="D548" s="394">
        <v>615</v>
      </c>
      <c r="E548" s="411" t="s">
        <v>772</v>
      </c>
      <c r="F548" s="394">
        <v>89</v>
      </c>
      <c r="G548" s="394">
        <v>526</v>
      </c>
      <c r="H548" s="411" t="s">
        <v>772</v>
      </c>
      <c r="I548" s="411" t="s">
        <v>772</v>
      </c>
      <c r="J548" s="411" t="s">
        <v>772</v>
      </c>
      <c r="K548" s="411" t="s">
        <v>772</v>
      </c>
      <c r="P548" s="354"/>
      <c r="Q548" s="354"/>
    </row>
    <row r="549" spans="1:17" s="31" customFormat="1" ht="12" customHeight="1" x14ac:dyDescent="0.2">
      <c r="A549" s="548"/>
      <c r="B549" s="524"/>
      <c r="C549" s="351" t="s">
        <v>389</v>
      </c>
      <c r="D549" s="394">
        <v>6754</v>
      </c>
      <c r="E549" s="411" t="s">
        <v>772</v>
      </c>
      <c r="F549" s="394">
        <v>767</v>
      </c>
      <c r="G549" s="394">
        <v>5987</v>
      </c>
      <c r="H549" s="411" t="s">
        <v>772</v>
      </c>
      <c r="I549" s="411" t="s">
        <v>772</v>
      </c>
      <c r="J549" s="411" t="s">
        <v>772</v>
      </c>
      <c r="K549" s="411" t="s">
        <v>772</v>
      </c>
      <c r="P549" s="354"/>
      <c r="Q549" s="354"/>
    </row>
    <row r="550" spans="1:17" s="31" customFormat="1" ht="12" customHeight="1" x14ac:dyDescent="0.2">
      <c r="A550" s="548"/>
      <c r="B550" s="524"/>
      <c r="C550" s="351" t="s">
        <v>390</v>
      </c>
      <c r="D550" s="394">
        <v>22300</v>
      </c>
      <c r="E550" s="411" t="s">
        <v>772</v>
      </c>
      <c r="F550" s="394">
        <v>5669</v>
      </c>
      <c r="G550" s="394">
        <v>16631</v>
      </c>
      <c r="H550" s="411" t="s">
        <v>772</v>
      </c>
      <c r="I550" s="411" t="s">
        <v>772</v>
      </c>
      <c r="J550" s="411" t="s">
        <v>772</v>
      </c>
      <c r="K550" s="411" t="s">
        <v>772</v>
      </c>
      <c r="P550" s="354"/>
      <c r="Q550" s="354"/>
    </row>
    <row r="551" spans="1:17" s="31" customFormat="1" ht="12" customHeight="1" x14ac:dyDescent="0.2">
      <c r="A551" s="548"/>
      <c r="B551" s="524"/>
      <c r="C551" s="351" t="s">
        <v>391</v>
      </c>
      <c r="D551" s="394">
        <v>14760</v>
      </c>
      <c r="E551" s="411" t="s">
        <v>772</v>
      </c>
      <c r="F551" s="394">
        <v>2795</v>
      </c>
      <c r="G551" s="394">
        <v>11965</v>
      </c>
      <c r="H551" s="411" t="s">
        <v>772</v>
      </c>
      <c r="I551" s="411" t="s">
        <v>772</v>
      </c>
      <c r="J551" s="411" t="s">
        <v>772</v>
      </c>
      <c r="K551" s="411" t="s">
        <v>772</v>
      </c>
      <c r="P551" s="354"/>
      <c r="Q551" s="354"/>
    </row>
    <row r="552" spans="1:17" s="31" customFormat="1" ht="12" customHeight="1" x14ac:dyDescent="0.2">
      <c r="A552" s="548"/>
      <c r="B552" s="524"/>
      <c r="C552" s="351" t="s">
        <v>641</v>
      </c>
      <c r="D552" s="394">
        <v>4479</v>
      </c>
      <c r="E552" s="411" t="s">
        <v>772</v>
      </c>
      <c r="F552" s="394">
        <v>1519</v>
      </c>
      <c r="G552" s="394">
        <v>2960</v>
      </c>
      <c r="H552" s="411" t="s">
        <v>772</v>
      </c>
      <c r="I552" s="411" t="s">
        <v>772</v>
      </c>
      <c r="J552" s="411" t="s">
        <v>772</v>
      </c>
      <c r="K552" s="411" t="s">
        <v>772</v>
      </c>
      <c r="P552" s="354"/>
      <c r="Q552" s="354"/>
    </row>
    <row r="553" spans="1:17" s="31" customFormat="1" ht="12" customHeight="1" x14ac:dyDescent="0.2">
      <c r="A553" s="548"/>
      <c r="B553" s="524"/>
      <c r="C553" s="351" t="s">
        <v>642</v>
      </c>
      <c r="D553" s="394">
        <v>1093</v>
      </c>
      <c r="E553" s="411" t="s">
        <v>772</v>
      </c>
      <c r="F553" s="394">
        <v>253</v>
      </c>
      <c r="G553" s="394">
        <v>840</v>
      </c>
      <c r="H553" s="411" t="s">
        <v>772</v>
      </c>
      <c r="I553" s="411" t="s">
        <v>772</v>
      </c>
      <c r="J553" s="411" t="s">
        <v>772</v>
      </c>
      <c r="K553" s="411" t="s">
        <v>772</v>
      </c>
      <c r="P553" s="354"/>
      <c r="Q553" s="354"/>
    </row>
    <row r="554" spans="1:17" s="31" customFormat="1" ht="12" customHeight="1" x14ac:dyDescent="0.2">
      <c r="A554" s="548"/>
      <c r="B554" s="524"/>
      <c r="C554" s="351" t="s">
        <v>643</v>
      </c>
      <c r="D554" s="394">
        <v>658</v>
      </c>
      <c r="E554" s="411" t="s">
        <v>772</v>
      </c>
      <c r="F554" s="394">
        <v>230</v>
      </c>
      <c r="G554" s="394">
        <v>428</v>
      </c>
      <c r="H554" s="411" t="s">
        <v>772</v>
      </c>
      <c r="I554" s="411" t="s">
        <v>772</v>
      </c>
      <c r="J554" s="411" t="s">
        <v>772</v>
      </c>
      <c r="K554" s="411" t="s">
        <v>772</v>
      </c>
      <c r="P554" s="354"/>
      <c r="Q554" s="354"/>
    </row>
    <row r="555" spans="1:17" s="31" customFormat="1" ht="12" customHeight="1" x14ac:dyDescent="0.2">
      <c r="A555" s="548"/>
      <c r="B555" s="524"/>
      <c r="C555" s="351" t="s">
        <v>388</v>
      </c>
      <c r="D555" s="394">
        <v>46349</v>
      </c>
      <c r="E555" s="411" t="s">
        <v>772</v>
      </c>
      <c r="F555" s="394">
        <v>17377</v>
      </c>
      <c r="G555" s="394">
        <v>28972</v>
      </c>
      <c r="H555" s="411" t="s">
        <v>772</v>
      </c>
      <c r="I555" s="411" t="s">
        <v>772</v>
      </c>
      <c r="J555" s="411" t="s">
        <v>772</v>
      </c>
      <c r="K555" s="411" t="s">
        <v>772</v>
      </c>
      <c r="P555" s="354"/>
      <c r="Q555" s="354"/>
    </row>
    <row r="556" spans="1:17" s="31" customFormat="1" ht="12" customHeight="1" x14ac:dyDescent="0.2">
      <c r="A556" s="548"/>
      <c r="B556" s="524"/>
      <c r="C556" s="351" t="s">
        <v>386</v>
      </c>
      <c r="D556" s="394">
        <v>33004</v>
      </c>
      <c r="E556" s="411" t="s">
        <v>772</v>
      </c>
      <c r="F556" s="394">
        <v>15032</v>
      </c>
      <c r="G556" s="394">
        <v>17972</v>
      </c>
      <c r="H556" s="411" t="s">
        <v>772</v>
      </c>
      <c r="I556" s="411" t="s">
        <v>772</v>
      </c>
      <c r="J556" s="411" t="s">
        <v>772</v>
      </c>
      <c r="K556" s="411" t="s">
        <v>772</v>
      </c>
      <c r="P556" s="354"/>
      <c r="Q556" s="354"/>
    </row>
    <row r="557" spans="1:17" s="31" customFormat="1" ht="12" customHeight="1" x14ac:dyDescent="0.2">
      <c r="A557" s="548"/>
      <c r="B557" s="524"/>
      <c r="C557" s="351" t="s">
        <v>644</v>
      </c>
      <c r="D557" s="394">
        <v>2209</v>
      </c>
      <c r="E557" s="411" t="s">
        <v>772</v>
      </c>
      <c r="F557" s="394">
        <v>376</v>
      </c>
      <c r="G557" s="394">
        <v>1833</v>
      </c>
      <c r="H557" s="411" t="s">
        <v>772</v>
      </c>
      <c r="I557" s="411" t="s">
        <v>772</v>
      </c>
      <c r="J557" s="411" t="s">
        <v>772</v>
      </c>
      <c r="K557" s="411" t="s">
        <v>772</v>
      </c>
      <c r="P557" s="354"/>
      <c r="Q557" s="354"/>
    </row>
    <row r="558" spans="1:17" s="31" customFormat="1" ht="12" customHeight="1" x14ac:dyDescent="0.2">
      <c r="A558" s="548"/>
      <c r="B558" s="524"/>
      <c r="C558" s="351" t="s">
        <v>393</v>
      </c>
      <c r="D558" s="394">
        <v>12977</v>
      </c>
      <c r="E558" s="411" t="s">
        <v>772</v>
      </c>
      <c r="F558" s="394">
        <v>719</v>
      </c>
      <c r="G558" s="394">
        <v>12258</v>
      </c>
      <c r="H558" s="411" t="s">
        <v>772</v>
      </c>
      <c r="I558" s="411" t="s">
        <v>772</v>
      </c>
      <c r="J558" s="411" t="s">
        <v>772</v>
      </c>
      <c r="K558" s="411" t="s">
        <v>772</v>
      </c>
      <c r="P558" s="354"/>
      <c r="Q558" s="354"/>
    </row>
    <row r="559" spans="1:17" s="31" customFormat="1" ht="12" customHeight="1" x14ac:dyDescent="0.2">
      <c r="A559" s="548"/>
      <c r="B559" s="524"/>
      <c r="C559" s="351" t="s">
        <v>645</v>
      </c>
      <c r="D559" s="394">
        <v>2719</v>
      </c>
      <c r="E559" s="411" t="s">
        <v>772</v>
      </c>
      <c r="F559" s="394">
        <v>1105</v>
      </c>
      <c r="G559" s="394">
        <v>1614</v>
      </c>
      <c r="H559" s="411" t="s">
        <v>772</v>
      </c>
      <c r="I559" s="411" t="s">
        <v>772</v>
      </c>
      <c r="J559" s="411" t="s">
        <v>772</v>
      </c>
      <c r="K559" s="411" t="s">
        <v>772</v>
      </c>
      <c r="P559" s="354"/>
      <c r="Q559" s="354"/>
    </row>
    <row r="560" spans="1:17" s="31" customFormat="1" ht="12" customHeight="1" x14ac:dyDescent="0.2">
      <c r="A560" s="548"/>
      <c r="B560" s="524"/>
      <c r="C560" s="351" t="s">
        <v>646</v>
      </c>
      <c r="D560" s="394">
        <v>1024</v>
      </c>
      <c r="E560" s="411" t="s">
        <v>772</v>
      </c>
      <c r="F560" s="394">
        <v>170</v>
      </c>
      <c r="G560" s="394">
        <v>854</v>
      </c>
      <c r="H560" s="411" t="s">
        <v>772</v>
      </c>
      <c r="I560" s="411" t="s">
        <v>772</v>
      </c>
      <c r="J560" s="411" t="s">
        <v>772</v>
      </c>
      <c r="K560" s="411" t="s">
        <v>772</v>
      </c>
      <c r="P560" s="354"/>
      <c r="Q560" s="354"/>
    </row>
    <row r="561" spans="1:24" s="31" customFormat="1" ht="12" customHeight="1" x14ac:dyDescent="0.2">
      <c r="A561" s="548"/>
      <c r="B561" s="524"/>
      <c r="C561" s="351" t="s">
        <v>647</v>
      </c>
      <c r="D561" s="394">
        <v>627</v>
      </c>
      <c r="E561" s="411" t="s">
        <v>772</v>
      </c>
      <c r="F561" s="394">
        <v>73</v>
      </c>
      <c r="G561" s="394">
        <v>554</v>
      </c>
      <c r="H561" s="411" t="s">
        <v>772</v>
      </c>
      <c r="I561" s="411" t="s">
        <v>772</v>
      </c>
      <c r="J561" s="411" t="s">
        <v>772</v>
      </c>
      <c r="K561" s="411" t="s">
        <v>772</v>
      </c>
      <c r="P561" s="354"/>
      <c r="Q561" s="354"/>
    </row>
    <row r="562" spans="1:24" s="31" customFormat="1" ht="12" customHeight="1" x14ac:dyDescent="0.2">
      <c r="A562" s="548"/>
      <c r="B562" s="524"/>
      <c r="C562" s="351" t="s">
        <v>648</v>
      </c>
      <c r="D562" s="394">
        <v>2496</v>
      </c>
      <c r="E562" s="411" t="s">
        <v>772</v>
      </c>
      <c r="F562" s="394">
        <v>571</v>
      </c>
      <c r="G562" s="394">
        <v>1925</v>
      </c>
      <c r="H562" s="411" t="s">
        <v>772</v>
      </c>
      <c r="I562" s="411" t="s">
        <v>772</v>
      </c>
      <c r="J562" s="411" t="s">
        <v>772</v>
      </c>
      <c r="K562" s="411" t="s">
        <v>772</v>
      </c>
      <c r="P562" s="354"/>
      <c r="Q562" s="354"/>
    </row>
    <row r="563" spans="1:24" s="31" customFormat="1" ht="12" customHeight="1" x14ac:dyDescent="0.2">
      <c r="A563" s="548"/>
      <c r="B563" s="524"/>
      <c r="C563" s="351" t="s">
        <v>649</v>
      </c>
      <c r="D563" s="394">
        <v>1869</v>
      </c>
      <c r="E563" s="411" t="s">
        <v>772</v>
      </c>
      <c r="F563" s="394">
        <v>357</v>
      </c>
      <c r="G563" s="394">
        <v>1512</v>
      </c>
      <c r="H563" s="411" t="s">
        <v>772</v>
      </c>
      <c r="I563" s="411" t="s">
        <v>772</v>
      </c>
      <c r="J563" s="411" t="s">
        <v>772</v>
      </c>
      <c r="K563" s="411" t="s">
        <v>772</v>
      </c>
      <c r="P563" s="354"/>
      <c r="Q563" s="354"/>
    </row>
    <row r="564" spans="1:24" s="31" customFormat="1" ht="12" customHeight="1" x14ac:dyDescent="0.2">
      <c r="A564" s="548"/>
      <c r="B564" s="524"/>
      <c r="C564" s="351" t="s">
        <v>650</v>
      </c>
      <c r="D564" s="394">
        <v>3238</v>
      </c>
      <c r="E564" s="411" t="s">
        <v>772</v>
      </c>
      <c r="F564" s="394">
        <v>1097</v>
      </c>
      <c r="G564" s="394">
        <v>2141</v>
      </c>
      <c r="H564" s="411" t="s">
        <v>772</v>
      </c>
      <c r="I564" s="411" t="s">
        <v>772</v>
      </c>
      <c r="J564" s="411" t="s">
        <v>772</v>
      </c>
      <c r="K564" s="411" t="s">
        <v>772</v>
      </c>
      <c r="P564" s="354"/>
      <c r="Q564" s="354"/>
    </row>
    <row r="565" spans="1:24" s="31" customFormat="1" ht="12" customHeight="1" x14ac:dyDescent="0.2">
      <c r="A565" s="548"/>
      <c r="B565" s="524"/>
      <c r="C565" s="351" t="s">
        <v>715</v>
      </c>
      <c r="D565" s="394">
        <v>2920</v>
      </c>
      <c r="E565" s="411" t="s">
        <v>772</v>
      </c>
      <c r="F565" s="394">
        <v>634</v>
      </c>
      <c r="G565" s="394">
        <v>2286</v>
      </c>
      <c r="H565" s="411" t="s">
        <v>772</v>
      </c>
      <c r="I565" s="411" t="s">
        <v>772</v>
      </c>
      <c r="J565" s="411" t="s">
        <v>772</v>
      </c>
      <c r="K565" s="411" t="s">
        <v>772</v>
      </c>
      <c r="P565" s="354"/>
      <c r="Q565" s="354"/>
    </row>
    <row r="566" spans="1:24" s="31" customFormat="1" ht="12" customHeight="1" x14ac:dyDescent="0.2">
      <c r="A566" s="548"/>
      <c r="B566" s="524"/>
      <c r="C566" s="351" t="s">
        <v>394</v>
      </c>
      <c r="D566" s="394">
        <v>29033</v>
      </c>
      <c r="E566" s="411" t="s">
        <v>772</v>
      </c>
      <c r="F566" s="394">
        <v>4912</v>
      </c>
      <c r="G566" s="394">
        <v>24121</v>
      </c>
      <c r="H566" s="411" t="s">
        <v>772</v>
      </c>
      <c r="I566" s="411" t="s">
        <v>772</v>
      </c>
      <c r="J566" s="411" t="s">
        <v>772</v>
      </c>
      <c r="K566" s="411" t="s">
        <v>772</v>
      </c>
      <c r="P566" s="354"/>
      <c r="Q566" s="354"/>
    </row>
    <row r="567" spans="1:24" s="31" customFormat="1" ht="12" customHeight="1" x14ac:dyDescent="0.2">
      <c r="A567" s="548"/>
      <c r="B567" s="524"/>
      <c r="C567" s="351" t="s">
        <v>651</v>
      </c>
      <c r="D567" s="394">
        <v>6908</v>
      </c>
      <c r="E567" s="411" t="s">
        <v>772</v>
      </c>
      <c r="F567" s="394">
        <v>2008</v>
      </c>
      <c r="G567" s="394">
        <v>4900</v>
      </c>
      <c r="H567" s="411" t="s">
        <v>772</v>
      </c>
      <c r="I567" s="411" t="s">
        <v>772</v>
      </c>
      <c r="J567" s="411" t="s">
        <v>772</v>
      </c>
      <c r="K567" s="411" t="s">
        <v>772</v>
      </c>
      <c r="P567" s="354"/>
      <c r="Q567" s="354"/>
    </row>
    <row r="568" spans="1:24" s="31" customFormat="1" ht="12" customHeight="1" x14ac:dyDescent="0.2">
      <c r="A568" s="548"/>
      <c r="B568" s="524"/>
      <c r="C568" s="351" t="s">
        <v>652</v>
      </c>
      <c r="D568" s="394">
        <v>824</v>
      </c>
      <c r="E568" s="411" t="s">
        <v>772</v>
      </c>
      <c r="F568" s="394">
        <v>151</v>
      </c>
      <c r="G568" s="394">
        <v>673</v>
      </c>
      <c r="H568" s="411" t="s">
        <v>772</v>
      </c>
      <c r="I568" s="411" t="s">
        <v>772</v>
      </c>
      <c r="J568" s="411" t="s">
        <v>772</v>
      </c>
      <c r="K568" s="411" t="s">
        <v>772</v>
      </c>
      <c r="P568" s="354"/>
      <c r="Q568" s="354"/>
    </row>
    <row r="569" spans="1:24" s="31" customFormat="1" ht="12" customHeight="1" x14ac:dyDescent="0.2">
      <c r="A569" s="548"/>
      <c r="B569" s="524"/>
      <c r="C569" s="351" t="s">
        <v>395</v>
      </c>
      <c r="D569" s="394">
        <v>5169</v>
      </c>
      <c r="E569" s="411" t="s">
        <v>772</v>
      </c>
      <c r="F569" s="394">
        <v>262</v>
      </c>
      <c r="G569" s="394">
        <v>4907</v>
      </c>
      <c r="H569" s="411" t="s">
        <v>772</v>
      </c>
      <c r="I569" s="411" t="s">
        <v>772</v>
      </c>
      <c r="J569" s="411" t="s">
        <v>772</v>
      </c>
      <c r="K569" s="411" t="s">
        <v>772</v>
      </c>
      <c r="P569" s="354"/>
      <c r="Q569" s="354"/>
    </row>
    <row r="570" spans="1:24" s="31" customFormat="1" ht="12" customHeight="1" x14ac:dyDescent="0.2">
      <c r="A570" s="548"/>
      <c r="B570" s="524"/>
      <c r="C570" s="351" t="s">
        <v>387</v>
      </c>
      <c r="D570" s="394">
        <v>13993</v>
      </c>
      <c r="E570" s="411" t="s">
        <v>772</v>
      </c>
      <c r="F570" s="394">
        <v>6143</v>
      </c>
      <c r="G570" s="394">
        <v>7850</v>
      </c>
      <c r="H570" s="411" t="s">
        <v>772</v>
      </c>
      <c r="I570" s="411" t="s">
        <v>772</v>
      </c>
      <c r="J570" s="411" t="s">
        <v>772</v>
      </c>
      <c r="K570" s="411" t="s">
        <v>772</v>
      </c>
      <c r="P570" s="354"/>
      <c r="Q570" s="354"/>
    </row>
    <row r="571" spans="1:24" s="31" customFormat="1" ht="12" customHeight="1" x14ac:dyDescent="0.2">
      <c r="A571" s="548"/>
      <c r="B571" s="524"/>
      <c r="C571" s="351" t="s">
        <v>132</v>
      </c>
      <c r="D571" s="394">
        <v>12587</v>
      </c>
      <c r="E571" s="411" t="s">
        <v>772</v>
      </c>
      <c r="F571" s="394">
        <v>1157</v>
      </c>
      <c r="G571" s="394">
        <v>11430</v>
      </c>
      <c r="H571" s="411" t="s">
        <v>772</v>
      </c>
      <c r="I571" s="411" t="s">
        <v>772</v>
      </c>
      <c r="J571" s="411" t="s">
        <v>772</v>
      </c>
      <c r="K571" s="411" t="s">
        <v>772</v>
      </c>
      <c r="P571" s="354"/>
      <c r="Q571" s="354"/>
    </row>
    <row r="572" spans="1:24" s="118" customFormat="1" ht="12" customHeight="1" x14ac:dyDescent="0.2">
      <c r="A572" s="526" t="s">
        <v>11</v>
      </c>
      <c r="B572" s="526"/>
      <c r="C572" s="526"/>
      <c r="D572" s="526"/>
      <c r="E572" s="526"/>
      <c r="F572" s="526"/>
      <c r="G572" s="526"/>
      <c r="H572" s="526"/>
      <c r="I572" s="526"/>
      <c r="J572" s="526"/>
      <c r="K572" s="353"/>
      <c r="N572" s="314"/>
      <c r="O572" s="314"/>
      <c r="P572" s="314"/>
      <c r="Q572" s="314"/>
      <c r="R572" s="314"/>
      <c r="S572" s="314"/>
      <c r="T572" s="314"/>
      <c r="U572" s="314"/>
    </row>
    <row r="573" spans="1:24" s="118" customFormat="1" ht="12" customHeight="1" x14ac:dyDescent="0.2">
      <c r="A573" s="198"/>
      <c r="B573" s="221" t="s">
        <v>18</v>
      </c>
      <c r="C573" s="313"/>
      <c r="D573" s="391">
        <v>31195</v>
      </c>
      <c r="E573" s="410" t="s">
        <v>772</v>
      </c>
      <c r="F573" s="391">
        <v>7439</v>
      </c>
      <c r="G573" s="391">
        <v>23756</v>
      </c>
      <c r="H573" s="410" t="s">
        <v>772</v>
      </c>
      <c r="I573" s="410" t="s">
        <v>772</v>
      </c>
      <c r="J573" s="410" t="s">
        <v>772</v>
      </c>
      <c r="K573" s="410" t="s">
        <v>772</v>
      </c>
      <c r="M573" s="296"/>
      <c r="V573" s="108"/>
      <c r="W573" s="108"/>
      <c r="X573" s="108"/>
    </row>
    <row r="574" spans="1:24" s="31" customFormat="1" ht="12" customHeight="1" x14ac:dyDescent="0.2">
      <c r="A574" s="548"/>
      <c r="B574" s="351" t="s">
        <v>653</v>
      </c>
      <c r="C574" s="351" t="s">
        <v>132</v>
      </c>
      <c r="D574" s="394">
        <v>31</v>
      </c>
      <c r="E574" s="411" t="s">
        <v>772</v>
      </c>
      <c r="F574" s="394">
        <v>11</v>
      </c>
      <c r="G574" s="394">
        <v>20</v>
      </c>
      <c r="H574" s="411" t="s">
        <v>772</v>
      </c>
      <c r="I574" s="411" t="s">
        <v>772</v>
      </c>
      <c r="J574" s="411" t="s">
        <v>772</v>
      </c>
      <c r="K574" s="411" t="s">
        <v>772</v>
      </c>
      <c r="P574" s="354"/>
      <c r="Q574" s="354"/>
    </row>
    <row r="575" spans="1:24" s="31" customFormat="1" ht="12" customHeight="1" x14ac:dyDescent="0.2">
      <c r="A575" s="548"/>
      <c r="B575" s="351" t="s">
        <v>654</v>
      </c>
      <c r="C575" s="351" t="s">
        <v>132</v>
      </c>
      <c r="D575" s="394">
        <v>270</v>
      </c>
      <c r="E575" s="411" t="s">
        <v>772</v>
      </c>
      <c r="F575" s="394">
        <v>54</v>
      </c>
      <c r="G575" s="394">
        <v>216</v>
      </c>
      <c r="H575" s="411" t="s">
        <v>772</v>
      </c>
      <c r="I575" s="411" t="s">
        <v>772</v>
      </c>
      <c r="J575" s="411" t="s">
        <v>772</v>
      </c>
      <c r="K575" s="411" t="s">
        <v>772</v>
      </c>
      <c r="P575" s="354"/>
      <c r="Q575" s="354"/>
    </row>
    <row r="576" spans="1:24" s="31" customFormat="1" ht="12" customHeight="1" x14ac:dyDescent="0.2">
      <c r="A576" s="548"/>
      <c r="B576" s="351" t="s">
        <v>655</v>
      </c>
      <c r="C576" s="351" t="s">
        <v>132</v>
      </c>
      <c r="D576" s="394">
        <v>333</v>
      </c>
      <c r="E576" s="411" t="s">
        <v>772</v>
      </c>
      <c r="F576" s="394">
        <v>191</v>
      </c>
      <c r="G576" s="394">
        <v>142</v>
      </c>
      <c r="H576" s="411" t="s">
        <v>772</v>
      </c>
      <c r="I576" s="411" t="s">
        <v>772</v>
      </c>
      <c r="J576" s="411" t="s">
        <v>772</v>
      </c>
      <c r="K576" s="411" t="s">
        <v>772</v>
      </c>
      <c r="P576" s="354"/>
      <c r="Q576" s="354"/>
    </row>
    <row r="577" spans="1:17" s="31" customFormat="1" ht="12" customHeight="1" x14ac:dyDescent="0.2">
      <c r="A577" s="548"/>
      <c r="B577" s="351" t="s">
        <v>656</v>
      </c>
      <c r="C577" s="351" t="s">
        <v>132</v>
      </c>
      <c r="D577" s="394">
        <v>213</v>
      </c>
      <c r="E577" s="411" t="s">
        <v>772</v>
      </c>
      <c r="F577" s="394">
        <v>112</v>
      </c>
      <c r="G577" s="394">
        <v>101</v>
      </c>
      <c r="H577" s="411" t="s">
        <v>772</v>
      </c>
      <c r="I577" s="411" t="s">
        <v>772</v>
      </c>
      <c r="J577" s="411" t="s">
        <v>772</v>
      </c>
      <c r="K577" s="411" t="s">
        <v>772</v>
      </c>
      <c r="P577" s="354"/>
      <c r="Q577" s="354"/>
    </row>
    <row r="578" spans="1:17" s="31" customFormat="1" ht="12" customHeight="1" x14ac:dyDescent="0.2">
      <c r="A578" s="548"/>
      <c r="B578" s="351" t="s">
        <v>657</v>
      </c>
      <c r="C578" s="351" t="s">
        <v>132</v>
      </c>
      <c r="D578" s="394">
        <v>19</v>
      </c>
      <c r="E578" s="411" t="s">
        <v>772</v>
      </c>
      <c r="F578" s="394">
        <v>0</v>
      </c>
      <c r="G578" s="394">
        <v>19</v>
      </c>
      <c r="H578" s="411" t="s">
        <v>772</v>
      </c>
      <c r="I578" s="411" t="s">
        <v>772</v>
      </c>
      <c r="J578" s="411" t="s">
        <v>772</v>
      </c>
      <c r="K578" s="411" t="s">
        <v>772</v>
      </c>
      <c r="P578" s="354"/>
      <c r="Q578" s="354"/>
    </row>
    <row r="579" spans="1:17" s="31" customFormat="1" ht="12" customHeight="1" x14ac:dyDescent="0.2">
      <c r="A579" s="548"/>
      <c r="B579" s="351" t="s">
        <v>658</v>
      </c>
      <c r="C579" s="351" t="s">
        <v>132</v>
      </c>
      <c r="D579" s="394">
        <v>152</v>
      </c>
      <c r="E579" s="411" t="s">
        <v>772</v>
      </c>
      <c r="F579" s="394">
        <v>50</v>
      </c>
      <c r="G579" s="394">
        <v>102</v>
      </c>
      <c r="H579" s="411" t="s">
        <v>772</v>
      </c>
      <c r="I579" s="411" t="s">
        <v>772</v>
      </c>
      <c r="J579" s="411" t="s">
        <v>772</v>
      </c>
      <c r="K579" s="411" t="s">
        <v>772</v>
      </c>
      <c r="P579" s="354"/>
      <c r="Q579" s="354"/>
    </row>
    <row r="580" spans="1:17" s="31" customFormat="1" ht="12" customHeight="1" x14ac:dyDescent="0.2">
      <c r="A580" s="548"/>
      <c r="B580" s="351" t="s">
        <v>659</v>
      </c>
      <c r="C580" s="351" t="s">
        <v>132</v>
      </c>
      <c r="D580" s="394">
        <v>33</v>
      </c>
      <c r="E580" s="411" t="s">
        <v>772</v>
      </c>
      <c r="F580" s="394">
        <v>18</v>
      </c>
      <c r="G580" s="394">
        <v>15</v>
      </c>
      <c r="H580" s="411" t="s">
        <v>772</v>
      </c>
      <c r="I580" s="411" t="s">
        <v>772</v>
      </c>
      <c r="J580" s="411" t="s">
        <v>772</v>
      </c>
      <c r="K580" s="411" t="s">
        <v>772</v>
      </c>
      <c r="P580" s="354"/>
      <c r="Q580" s="354"/>
    </row>
    <row r="581" spans="1:17" s="31" customFormat="1" ht="12" customHeight="1" x14ac:dyDescent="0.2">
      <c r="A581" s="548"/>
      <c r="B581" s="525" t="s">
        <v>396</v>
      </c>
      <c r="C581" s="351" t="s">
        <v>125</v>
      </c>
      <c r="D581" s="394">
        <v>7420</v>
      </c>
      <c r="E581" s="411" t="s">
        <v>772</v>
      </c>
      <c r="F581" s="394">
        <v>395</v>
      </c>
      <c r="G581" s="394">
        <v>7025</v>
      </c>
      <c r="H581" s="411" t="s">
        <v>772</v>
      </c>
      <c r="I581" s="411" t="s">
        <v>772</v>
      </c>
      <c r="J581" s="411" t="s">
        <v>772</v>
      </c>
      <c r="K581" s="411" t="s">
        <v>772</v>
      </c>
      <c r="P581" s="354"/>
      <c r="Q581" s="354"/>
    </row>
    <row r="582" spans="1:17" s="31" customFormat="1" ht="12" customHeight="1" x14ac:dyDescent="0.2">
      <c r="A582" s="548"/>
      <c r="B582" s="524"/>
      <c r="C582" s="351" t="s">
        <v>397</v>
      </c>
      <c r="D582" s="394">
        <v>3351</v>
      </c>
      <c r="E582" s="411" t="s">
        <v>772</v>
      </c>
      <c r="F582" s="394">
        <v>11</v>
      </c>
      <c r="G582" s="394">
        <v>3340</v>
      </c>
      <c r="H582" s="411" t="s">
        <v>772</v>
      </c>
      <c r="I582" s="411" t="s">
        <v>772</v>
      </c>
      <c r="J582" s="411" t="s">
        <v>772</v>
      </c>
      <c r="K582" s="411" t="s">
        <v>772</v>
      </c>
      <c r="P582" s="354"/>
      <c r="Q582" s="354"/>
    </row>
    <row r="583" spans="1:17" s="31" customFormat="1" ht="12" customHeight="1" x14ac:dyDescent="0.2">
      <c r="A583" s="548"/>
      <c r="B583" s="524"/>
      <c r="C583" s="351" t="s">
        <v>398</v>
      </c>
      <c r="D583" s="394">
        <v>4069</v>
      </c>
      <c r="E583" s="411" t="s">
        <v>772</v>
      </c>
      <c r="F583" s="394">
        <v>384</v>
      </c>
      <c r="G583" s="394">
        <v>3685</v>
      </c>
      <c r="H583" s="411" t="s">
        <v>772</v>
      </c>
      <c r="I583" s="411" t="s">
        <v>772</v>
      </c>
      <c r="J583" s="411" t="s">
        <v>772</v>
      </c>
      <c r="K583" s="411" t="s">
        <v>772</v>
      </c>
      <c r="P583" s="354"/>
      <c r="Q583" s="354"/>
    </row>
    <row r="584" spans="1:17" s="31" customFormat="1" ht="12" customHeight="1" x14ac:dyDescent="0.2">
      <c r="A584" s="548"/>
      <c r="B584" s="525" t="s">
        <v>660</v>
      </c>
      <c r="C584" s="351" t="s">
        <v>125</v>
      </c>
      <c r="D584" s="394">
        <v>2043</v>
      </c>
      <c r="E584" s="411" t="s">
        <v>772</v>
      </c>
      <c r="F584" s="394">
        <v>533</v>
      </c>
      <c r="G584" s="394">
        <v>1510</v>
      </c>
      <c r="H584" s="411" t="s">
        <v>772</v>
      </c>
      <c r="I584" s="411" t="s">
        <v>772</v>
      </c>
      <c r="J584" s="411" t="s">
        <v>772</v>
      </c>
      <c r="K584" s="411" t="s">
        <v>772</v>
      </c>
      <c r="P584" s="354"/>
      <c r="Q584" s="354"/>
    </row>
    <row r="585" spans="1:17" s="31" customFormat="1" ht="12" customHeight="1" x14ac:dyDescent="0.2">
      <c r="A585" s="548"/>
      <c r="B585" s="524"/>
      <c r="C585" s="351" t="s">
        <v>661</v>
      </c>
      <c r="D585" s="394">
        <v>1828</v>
      </c>
      <c r="E585" s="411" t="s">
        <v>772</v>
      </c>
      <c r="F585" s="394">
        <v>489</v>
      </c>
      <c r="G585" s="394">
        <v>1339</v>
      </c>
      <c r="H585" s="411" t="s">
        <v>772</v>
      </c>
      <c r="I585" s="411" t="s">
        <v>772</v>
      </c>
      <c r="J585" s="411" t="s">
        <v>772</v>
      </c>
      <c r="K585" s="411" t="s">
        <v>772</v>
      </c>
      <c r="P585" s="354"/>
      <c r="Q585" s="354"/>
    </row>
    <row r="586" spans="1:17" s="31" customFormat="1" ht="12" customHeight="1" x14ac:dyDescent="0.2">
      <c r="A586" s="548"/>
      <c r="B586" s="524"/>
      <c r="C586" s="351" t="s">
        <v>132</v>
      </c>
      <c r="D586" s="394">
        <v>215</v>
      </c>
      <c r="E586" s="411" t="s">
        <v>772</v>
      </c>
      <c r="F586" s="394">
        <v>44</v>
      </c>
      <c r="G586" s="394">
        <v>171</v>
      </c>
      <c r="H586" s="411" t="s">
        <v>772</v>
      </c>
      <c r="I586" s="411" t="s">
        <v>772</v>
      </c>
      <c r="J586" s="411" t="s">
        <v>772</v>
      </c>
      <c r="K586" s="411" t="s">
        <v>772</v>
      </c>
      <c r="P586" s="354"/>
      <c r="Q586" s="354"/>
    </row>
    <row r="587" spans="1:17" s="31" customFormat="1" ht="12" customHeight="1" x14ac:dyDescent="0.2">
      <c r="A587" s="548"/>
      <c r="B587" s="525" t="s">
        <v>399</v>
      </c>
      <c r="C587" s="351" t="s">
        <v>125</v>
      </c>
      <c r="D587" s="394">
        <v>10340</v>
      </c>
      <c r="E587" s="411" t="s">
        <v>772</v>
      </c>
      <c r="F587" s="394">
        <v>1801</v>
      </c>
      <c r="G587" s="394">
        <v>8539</v>
      </c>
      <c r="H587" s="411" t="s">
        <v>772</v>
      </c>
      <c r="I587" s="411" t="s">
        <v>772</v>
      </c>
      <c r="J587" s="411" t="s">
        <v>772</v>
      </c>
      <c r="K587" s="411" t="s">
        <v>772</v>
      </c>
      <c r="P587" s="354"/>
      <c r="Q587" s="354"/>
    </row>
    <row r="588" spans="1:17" s="31" customFormat="1" ht="12" customHeight="1" x14ac:dyDescent="0.2">
      <c r="A588" s="548"/>
      <c r="B588" s="524"/>
      <c r="C588" s="351" t="s">
        <v>400</v>
      </c>
      <c r="D588" s="394">
        <v>7321</v>
      </c>
      <c r="E588" s="411" t="s">
        <v>772</v>
      </c>
      <c r="F588" s="394">
        <v>1610</v>
      </c>
      <c r="G588" s="394">
        <v>5711</v>
      </c>
      <c r="H588" s="411" t="s">
        <v>772</v>
      </c>
      <c r="I588" s="411" t="s">
        <v>772</v>
      </c>
      <c r="J588" s="411" t="s">
        <v>772</v>
      </c>
      <c r="K588" s="411" t="s">
        <v>772</v>
      </c>
      <c r="P588" s="354"/>
      <c r="Q588" s="354"/>
    </row>
    <row r="589" spans="1:17" s="31" customFormat="1" ht="12" customHeight="1" x14ac:dyDescent="0.2">
      <c r="A589" s="548"/>
      <c r="B589" s="524"/>
      <c r="C589" s="351" t="s">
        <v>662</v>
      </c>
      <c r="D589" s="394">
        <v>2673</v>
      </c>
      <c r="E589" s="411" t="s">
        <v>772</v>
      </c>
      <c r="F589" s="394">
        <v>121</v>
      </c>
      <c r="G589" s="394">
        <v>2552</v>
      </c>
      <c r="H589" s="411" t="s">
        <v>772</v>
      </c>
      <c r="I589" s="411" t="s">
        <v>772</v>
      </c>
      <c r="J589" s="411" t="s">
        <v>772</v>
      </c>
      <c r="K589" s="411" t="s">
        <v>772</v>
      </c>
      <c r="P589" s="354"/>
      <c r="Q589" s="354"/>
    </row>
    <row r="590" spans="1:17" s="31" customFormat="1" ht="12" customHeight="1" x14ac:dyDescent="0.2">
      <c r="A590" s="548"/>
      <c r="B590" s="524"/>
      <c r="C590" s="351" t="s">
        <v>132</v>
      </c>
      <c r="D590" s="394">
        <v>346</v>
      </c>
      <c r="E590" s="411" t="s">
        <v>772</v>
      </c>
      <c r="F590" s="394">
        <v>70</v>
      </c>
      <c r="G590" s="394">
        <v>276</v>
      </c>
      <c r="H590" s="411" t="s">
        <v>772</v>
      </c>
      <c r="I590" s="411" t="s">
        <v>772</v>
      </c>
      <c r="J590" s="411" t="s">
        <v>772</v>
      </c>
      <c r="K590" s="411" t="s">
        <v>772</v>
      </c>
      <c r="P590" s="354"/>
      <c r="Q590" s="354"/>
    </row>
    <row r="591" spans="1:17" s="31" customFormat="1" ht="12" customHeight="1" x14ac:dyDescent="0.2">
      <c r="A591" s="548"/>
      <c r="B591" s="351" t="s">
        <v>663</v>
      </c>
      <c r="C591" s="351" t="s">
        <v>132</v>
      </c>
      <c r="D591" s="394">
        <v>183</v>
      </c>
      <c r="E591" s="411" t="s">
        <v>772</v>
      </c>
      <c r="F591" s="394">
        <v>21</v>
      </c>
      <c r="G591" s="394">
        <v>162</v>
      </c>
      <c r="H591" s="411" t="s">
        <v>772</v>
      </c>
      <c r="I591" s="411" t="s">
        <v>772</v>
      </c>
      <c r="J591" s="411" t="s">
        <v>772</v>
      </c>
      <c r="K591" s="411" t="s">
        <v>772</v>
      </c>
      <c r="P591" s="354"/>
      <c r="Q591" s="354"/>
    </row>
    <row r="592" spans="1:17" s="31" customFormat="1" ht="12" customHeight="1" x14ac:dyDescent="0.2">
      <c r="A592" s="548"/>
      <c r="B592" s="351" t="s">
        <v>664</v>
      </c>
      <c r="C592" s="351" t="s">
        <v>132</v>
      </c>
      <c r="D592" s="394">
        <v>23</v>
      </c>
      <c r="E592" s="411" t="s">
        <v>772</v>
      </c>
      <c r="F592" s="394">
        <v>7</v>
      </c>
      <c r="G592" s="394">
        <v>16</v>
      </c>
      <c r="H592" s="411" t="s">
        <v>772</v>
      </c>
      <c r="I592" s="411" t="s">
        <v>772</v>
      </c>
      <c r="J592" s="411" t="s">
        <v>772</v>
      </c>
      <c r="K592" s="411" t="s">
        <v>772</v>
      </c>
      <c r="P592" s="354"/>
      <c r="Q592" s="354"/>
    </row>
    <row r="593" spans="1:17" s="31" customFormat="1" ht="12" customHeight="1" x14ac:dyDescent="0.2">
      <c r="A593" s="548"/>
      <c r="B593" s="351" t="s">
        <v>665</v>
      </c>
      <c r="C593" s="351" t="s">
        <v>666</v>
      </c>
      <c r="D593" s="394">
        <v>1405</v>
      </c>
      <c r="E593" s="411" t="s">
        <v>772</v>
      </c>
      <c r="F593" s="394">
        <v>1285</v>
      </c>
      <c r="G593" s="394">
        <v>120</v>
      </c>
      <c r="H593" s="411" t="s">
        <v>772</v>
      </c>
      <c r="I593" s="411" t="s">
        <v>772</v>
      </c>
      <c r="J593" s="411" t="s">
        <v>772</v>
      </c>
      <c r="K593" s="411" t="s">
        <v>772</v>
      </c>
      <c r="P593" s="354"/>
      <c r="Q593" s="354"/>
    </row>
    <row r="594" spans="1:17" s="31" customFormat="1" ht="12" customHeight="1" x14ac:dyDescent="0.2">
      <c r="A594" s="548"/>
      <c r="B594" s="351" t="s">
        <v>667</v>
      </c>
      <c r="C594" s="351" t="s">
        <v>132</v>
      </c>
      <c r="D594" s="394">
        <v>372</v>
      </c>
      <c r="E594" s="411" t="s">
        <v>772</v>
      </c>
      <c r="F594" s="394">
        <v>40</v>
      </c>
      <c r="G594" s="394">
        <v>332</v>
      </c>
      <c r="H594" s="411" t="s">
        <v>772</v>
      </c>
      <c r="I594" s="411" t="s">
        <v>772</v>
      </c>
      <c r="J594" s="411" t="s">
        <v>772</v>
      </c>
      <c r="K594" s="411" t="s">
        <v>772</v>
      </c>
      <c r="P594" s="354"/>
      <c r="Q594" s="354"/>
    </row>
    <row r="595" spans="1:17" s="31" customFormat="1" ht="12" customHeight="1" x14ac:dyDescent="0.2">
      <c r="A595" s="548"/>
      <c r="B595" s="351" t="s">
        <v>668</v>
      </c>
      <c r="C595" s="351" t="s">
        <v>132</v>
      </c>
      <c r="D595" s="394">
        <v>14</v>
      </c>
      <c r="E595" s="411" t="s">
        <v>772</v>
      </c>
      <c r="F595" s="394">
        <v>9</v>
      </c>
      <c r="G595" s="394">
        <v>5</v>
      </c>
      <c r="H595" s="411" t="s">
        <v>772</v>
      </c>
      <c r="I595" s="411" t="s">
        <v>772</v>
      </c>
      <c r="J595" s="411" t="s">
        <v>772</v>
      </c>
      <c r="K595" s="411" t="s">
        <v>772</v>
      </c>
      <c r="P595" s="354"/>
      <c r="Q595" s="354"/>
    </row>
    <row r="596" spans="1:17" s="31" customFormat="1" ht="12" customHeight="1" x14ac:dyDescent="0.2">
      <c r="A596" s="548"/>
      <c r="B596" s="351" t="s">
        <v>669</v>
      </c>
      <c r="C596" s="351" t="s">
        <v>132</v>
      </c>
      <c r="D596" s="394">
        <v>127</v>
      </c>
      <c r="E596" s="411" t="s">
        <v>772</v>
      </c>
      <c r="F596" s="394">
        <v>0</v>
      </c>
      <c r="G596" s="394">
        <v>127</v>
      </c>
      <c r="H596" s="411" t="s">
        <v>772</v>
      </c>
      <c r="I596" s="411" t="s">
        <v>772</v>
      </c>
      <c r="J596" s="411" t="s">
        <v>772</v>
      </c>
      <c r="K596" s="411" t="s">
        <v>772</v>
      </c>
      <c r="P596" s="354"/>
      <c r="Q596" s="354"/>
    </row>
    <row r="597" spans="1:17" s="31" customFormat="1" ht="12" customHeight="1" x14ac:dyDescent="0.2">
      <c r="A597" s="548"/>
      <c r="B597" s="525" t="s">
        <v>402</v>
      </c>
      <c r="C597" s="351" t="s">
        <v>125</v>
      </c>
      <c r="D597" s="394">
        <v>2735</v>
      </c>
      <c r="E597" s="411" t="s">
        <v>772</v>
      </c>
      <c r="F597" s="394">
        <v>49</v>
      </c>
      <c r="G597" s="394">
        <v>2686</v>
      </c>
      <c r="H597" s="411" t="s">
        <v>772</v>
      </c>
      <c r="I597" s="411" t="s">
        <v>772</v>
      </c>
      <c r="J597" s="411" t="s">
        <v>772</v>
      </c>
      <c r="K597" s="411" t="s">
        <v>772</v>
      </c>
      <c r="P597" s="354"/>
      <c r="Q597" s="354"/>
    </row>
    <row r="598" spans="1:17" s="31" customFormat="1" ht="12" customHeight="1" x14ac:dyDescent="0.2">
      <c r="A598" s="548"/>
      <c r="B598" s="524"/>
      <c r="C598" s="351" t="s">
        <v>403</v>
      </c>
      <c r="D598" s="394">
        <v>2716</v>
      </c>
      <c r="E598" s="411" t="s">
        <v>772</v>
      </c>
      <c r="F598" s="394">
        <v>43</v>
      </c>
      <c r="G598" s="394">
        <v>2673</v>
      </c>
      <c r="H598" s="411" t="s">
        <v>772</v>
      </c>
      <c r="I598" s="411" t="s">
        <v>772</v>
      </c>
      <c r="J598" s="411" t="s">
        <v>772</v>
      </c>
      <c r="K598" s="411" t="s">
        <v>772</v>
      </c>
      <c r="P598" s="354"/>
      <c r="Q598" s="354"/>
    </row>
    <row r="599" spans="1:17" s="31" customFormat="1" ht="12" customHeight="1" x14ac:dyDescent="0.2">
      <c r="A599" s="548"/>
      <c r="B599" s="524"/>
      <c r="C599" s="351" t="s">
        <v>132</v>
      </c>
      <c r="D599" s="394">
        <v>19</v>
      </c>
      <c r="E599" s="411" t="s">
        <v>772</v>
      </c>
      <c r="F599" s="394">
        <v>6</v>
      </c>
      <c r="G599" s="394">
        <v>13</v>
      </c>
      <c r="H599" s="411" t="s">
        <v>772</v>
      </c>
      <c r="I599" s="411" t="s">
        <v>772</v>
      </c>
      <c r="J599" s="411" t="s">
        <v>772</v>
      </c>
      <c r="K599" s="411" t="s">
        <v>772</v>
      </c>
      <c r="P599" s="354"/>
      <c r="Q599" s="354"/>
    </row>
    <row r="600" spans="1:17" s="31" customFormat="1" ht="12" customHeight="1" x14ac:dyDescent="0.2">
      <c r="A600" s="548"/>
      <c r="B600" s="351" t="s">
        <v>670</v>
      </c>
      <c r="C600" s="351" t="s">
        <v>671</v>
      </c>
      <c r="D600" s="394">
        <v>1110</v>
      </c>
      <c r="E600" s="411" t="s">
        <v>772</v>
      </c>
      <c r="F600" s="394">
        <v>1054</v>
      </c>
      <c r="G600" s="394">
        <v>56</v>
      </c>
      <c r="H600" s="411" t="s">
        <v>772</v>
      </c>
      <c r="I600" s="411" t="s">
        <v>772</v>
      </c>
      <c r="J600" s="411" t="s">
        <v>772</v>
      </c>
      <c r="K600" s="411" t="s">
        <v>772</v>
      </c>
      <c r="P600" s="354"/>
      <c r="Q600" s="354"/>
    </row>
    <row r="601" spans="1:17" s="31" customFormat="1" ht="12" customHeight="1" x14ac:dyDescent="0.2">
      <c r="A601" s="548"/>
      <c r="B601" s="351" t="s">
        <v>672</v>
      </c>
      <c r="C601" s="351" t="s">
        <v>132</v>
      </c>
      <c r="D601" s="394">
        <v>865</v>
      </c>
      <c r="E601" s="411" t="s">
        <v>772</v>
      </c>
      <c r="F601" s="394">
        <v>342</v>
      </c>
      <c r="G601" s="394">
        <v>523</v>
      </c>
      <c r="H601" s="411" t="s">
        <v>772</v>
      </c>
      <c r="I601" s="411" t="s">
        <v>772</v>
      </c>
      <c r="J601" s="411" t="s">
        <v>772</v>
      </c>
      <c r="K601" s="411" t="s">
        <v>772</v>
      </c>
      <c r="P601" s="354"/>
      <c r="Q601" s="354"/>
    </row>
    <row r="602" spans="1:17" s="31" customFormat="1" ht="12" customHeight="1" x14ac:dyDescent="0.2">
      <c r="A602" s="548"/>
      <c r="B602" s="351" t="s">
        <v>673</v>
      </c>
      <c r="C602" s="351" t="s">
        <v>132</v>
      </c>
      <c r="D602" s="394">
        <v>26</v>
      </c>
      <c r="E602" s="411" t="s">
        <v>772</v>
      </c>
      <c r="F602" s="394">
        <v>0</v>
      </c>
      <c r="G602" s="394">
        <v>26</v>
      </c>
      <c r="H602" s="411" t="s">
        <v>772</v>
      </c>
      <c r="I602" s="411" t="s">
        <v>772</v>
      </c>
      <c r="J602" s="411" t="s">
        <v>772</v>
      </c>
      <c r="K602" s="411" t="s">
        <v>772</v>
      </c>
      <c r="P602" s="354"/>
      <c r="Q602" s="354"/>
    </row>
    <row r="603" spans="1:17" s="31" customFormat="1" ht="12" customHeight="1" x14ac:dyDescent="0.2">
      <c r="A603" s="548"/>
      <c r="B603" s="351" t="s">
        <v>674</v>
      </c>
      <c r="C603" s="351" t="s">
        <v>675</v>
      </c>
      <c r="D603" s="394">
        <v>3031</v>
      </c>
      <c r="E603" s="411" t="s">
        <v>772</v>
      </c>
      <c r="F603" s="394">
        <v>1385</v>
      </c>
      <c r="G603" s="394">
        <v>1646</v>
      </c>
      <c r="H603" s="411" t="s">
        <v>772</v>
      </c>
      <c r="I603" s="411" t="s">
        <v>772</v>
      </c>
      <c r="J603" s="411" t="s">
        <v>772</v>
      </c>
      <c r="K603" s="411" t="s">
        <v>772</v>
      </c>
      <c r="P603" s="354"/>
      <c r="Q603" s="354"/>
    </row>
    <row r="604" spans="1:17" s="31" customFormat="1" ht="12" customHeight="1" x14ac:dyDescent="0.2">
      <c r="A604" s="548"/>
      <c r="B604" s="351" t="s">
        <v>676</v>
      </c>
      <c r="C604" s="351" t="s">
        <v>132</v>
      </c>
      <c r="D604" s="394">
        <v>235</v>
      </c>
      <c r="E604" s="411" t="s">
        <v>772</v>
      </c>
      <c r="F604" s="394">
        <v>8</v>
      </c>
      <c r="G604" s="394">
        <v>227</v>
      </c>
      <c r="H604" s="411" t="s">
        <v>772</v>
      </c>
      <c r="I604" s="411" t="s">
        <v>772</v>
      </c>
      <c r="J604" s="411" t="s">
        <v>772</v>
      </c>
      <c r="K604" s="411" t="s">
        <v>772</v>
      </c>
      <c r="P604" s="354"/>
      <c r="Q604" s="354"/>
    </row>
    <row r="605" spans="1:17" s="31" customFormat="1" ht="12" customHeight="1" x14ac:dyDescent="0.2">
      <c r="A605" s="548"/>
      <c r="B605" s="351" t="s">
        <v>677</v>
      </c>
      <c r="C605" s="351" t="s">
        <v>132</v>
      </c>
      <c r="D605" s="394">
        <v>43</v>
      </c>
      <c r="E605" s="411" t="s">
        <v>772</v>
      </c>
      <c r="F605" s="394">
        <v>14</v>
      </c>
      <c r="G605" s="394">
        <v>29</v>
      </c>
      <c r="H605" s="411" t="s">
        <v>772</v>
      </c>
      <c r="I605" s="411" t="s">
        <v>772</v>
      </c>
      <c r="J605" s="411" t="s">
        <v>772</v>
      </c>
      <c r="K605" s="411" t="s">
        <v>772</v>
      </c>
      <c r="P605" s="354"/>
      <c r="Q605" s="354"/>
    </row>
    <row r="606" spans="1:17" s="31" customFormat="1" ht="12" customHeight="1" x14ac:dyDescent="0.2">
      <c r="A606" s="548"/>
      <c r="B606" s="351" t="s">
        <v>678</v>
      </c>
      <c r="C606" s="351" t="s">
        <v>132</v>
      </c>
      <c r="D606" s="394">
        <v>5</v>
      </c>
      <c r="E606" s="411" t="s">
        <v>772</v>
      </c>
      <c r="F606" s="394">
        <v>2</v>
      </c>
      <c r="G606" s="394">
        <v>3</v>
      </c>
      <c r="H606" s="411" t="s">
        <v>772</v>
      </c>
      <c r="I606" s="411" t="s">
        <v>772</v>
      </c>
      <c r="J606" s="411" t="s">
        <v>772</v>
      </c>
      <c r="K606" s="411" t="s">
        <v>772</v>
      </c>
      <c r="P606" s="354"/>
      <c r="Q606" s="354"/>
    </row>
    <row r="607" spans="1:17" s="31" customFormat="1" ht="12" customHeight="1" x14ac:dyDescent="0.2">
      <c r="A607" s="548"/>
      <c r="B607" s="351" t="s">
        <v>679</v>
      </c>
      <c r="C607" s="351" t="s">
        <v>132</v>
      </c>
      <c r="D607" s="394">
        <v>165</v>
      </c>
      <c r="E607" s="411" t="s">
        <v>772</v>
      </c>
      <c r="F607" s="394">
        <v>57</v>
      </c>
      <c r="G607" s="394">
        <v>108</v>
      </c>
      <c r="H607" s="411" t="s">
        <v>772</v>
      </c>
      <c r="I607" s="411" t="s">
        <v>772</v>
      </c>
      <c r="J607" s="411" t="s">
        <v>772</v>
      </c>
      <c r="K607" s="411" t="s">
        <v>772</v>
      </c>
      <c r="P607" s="354"/>
      <c r="Q607" s="354"/>
    </row>
    <row r="608" spans="1:17" s="31" customFormat="1" ht="12" customHeight="1" x14ac:dyDescent="0.2">
      <c r="A608" s="548"/>
      <c r="B608" s="351" t="s">
        <v>680</v>
      </c>
      <c r="C608" s="351" t="s">
        <v>132</v>
      </c>
      <c r="D608" s="394">
        <v>2</v>
      </c>
      <c r="E608" s="411" t="s">
        <v>772</v>
      </c>
      <c r="F608" s="394">
        <v>1</v>
      </c>
      <c r="G608" s="394">
        <v>1</v>
      </c>
      <c r="H608" s="411" t="s">
        <v>772</v>
      </c>
      <c r="I608" s="411" t="s">
        <v>772</v>
      </c>
      <c r="J608" s="411" t="s">
        <v>772</v>
      </c>
      <c r="K608" s="411" t="s">
        <v>772</v>
      </c>
      <c r="P608" s="354"/>
      <c r="Q608" s="354"/>
    </row>
    <row r="609" spans="1:24" s="118" customFormat="1" ht="12" customHeight="1" x14ac:dyDescent="0.2">
      <c r="A609" s="526" t="s">
        <v>28</v>
      </c>
      <c r="B609" s="526"/>
      <c r="C609" s="526"/>
      <c r="D609" s="526"/>
      <c r="E609" s="526"/>
      <c r="F609" s="526"/>
      <c r="G609" s="526"/>
      <c r="H609" s="526"/>
      <c r="I609" s="526"/>
      <c r="J609" s="526"/>
      <c r="K609" s="353"/>
    </row>
    <row r="610" spans="1:24" s="118" customFormat="1" ht="12" customHeight="1" x14ac:dyDescent="0.2">
      <c r="A610" s="198"/>
      <c r="B610" s="221" t="s">
        <v>18</v>
      </c>
      <c r="C610" s="313"/>
      <c r="D610" s="391">
        <v>55706</v>
      </c>
      <c r="E610" s="410" t="s">
        <v>772</v>
      </c>
      <c r="F610" s="391">
        <v>14867</v>
      </c>
      <c r="G610" s="391">
        <v>40839</v>
      </c>
      <c r="H610" s="410" t="s">
        <v>772</v>
      </c>
      <c r="I610" s="410" t="s">
        <v>772</v>
      </c>
      <c r="J610" s="410" t="s">
        <v>772</v>
      </c>
      <c r="K610" s="410" t="s">
        <v>772</v>
      </c>
      <c r="M610" s="296"/>
      <c r="V610" s="108"/>
      <c r="W610" s="108"/>
      <c r="X610" s="108"/>
    </row>
    <row r="611" spans="1:24" s="31" customFormat="1" ht="12" customHeight="1" x14ac:dyDescent="0.2">
      <c r="A611" s="548"/>
      <c r="B611" s="525" t="s">
        <v>404</v>
      </c>
      <c r="C611" s="351" t="s">
        <v>125</v>
      </c>
      <c r="D611" s="394">
        <v>9416</v>
      </c>
      <c r="E611" s="411" t="s">
        <v>772</v>
      </c>
      <c r="F611" s="394">
        <v>1240</v>
      </c>
      <c r="G611" s="394">
        <v>8176</v>
      </c>
      <c r="H611" s="411" t="s">
        <v>772</v>
      </c>
      <c r="I611" s="411" t="s">
        <v>772</v>
      </c>
      <c r="J611" s="411" t="s">
        <v>772</v>
      </c>
      <c r="K611" s="411" t="s">
        <v>772</v>
      </c>
      <c r="P611" s="354"/>
      <c r="Q611" s="354"/>
    </row>
    <row r="612" spans="1:24" s="31" customFormat="1" ht="12" customHeight="1" x14ac:dyDescent="0.2">
      <c r="A612" s="548"/>
      <c r="B612" s="524"/>
      <c r="C612" s="351" t="s">
        <v>405</v>
      </c>
      <c r="D612" s="394">
        <v>9062</v>
      </c>
      <c r="E612" s="411" t="s">
        <v>772</v>
      </c>
      <c r="F612" s="394">
        <v>1240</v>
      </c>
      <c r="G612" s="394">
        <v>7822</v>
      </c>
      <c r="H612" s="411" t="s">
        <v>772</v>
      </c>
      <c r="I612" s="411" t="s">
        <v>772</v>
      </c>
      <c r="J612" s="411" t="s">
        <v>772</v>
      </c>
      <c r="K612" s="411" t="s">
        <v>772</v>
      </c>
      <c r="P612" s="354"/>
      <c r="Q612" s="354"/>
    </row>
    <row r="613" spans="1:24" s="31" customFormat="1" ht="12" customHeight="1" x14ac:dyDescent="0.2">
      <c r="A613" s="548"/>
      <c r="B613" s="524"/>
      <c r="C613" s="351" t="s">
        <v>132</v>
      </c>
      <c r="D613" s="394">
        <v>354</v>
      </c>
      <c r="E613" s="411" t="s">
        <v>772</v>
      </c>
      <c r="F613" s="394">
        <v>0</v>
      </c>
      <c r="G613" s="394">
        <v>354</v>
      </c>
      <c r="H613" s="411" t="s">
        <v>772</v>
      </c>
      <c r="I613" s="411" t="s">
        <v>772</v>
      </c>
      <c r="J613" s="411" t="s">
        <v>772</v>
      </c>
      <c r="K613" s="411" t="s">
        <v>772</v>
      </c>
      <c r="P613" s="354"/>
      <c r="Q613" s="354"/>
    </row>
    <row r="614" spans="1:24" s="31" customFormat="1" ht="12" customHeight="1" x14ac:dyDescent="0.2">
      <c r="A614" s="548"/>
      <c r="B614" s="525" t="s">
        <v>681</v>
      </c>
      <c r="C614" s="351" t="s">
        <v>125</v>
      </c>
      <c r="D614" s="394">
        <v>1401</v>
      </c>
      <c r="E614" s="411" t="s">
        <v>772</v>
      </c>
      <c r="F614" s="394">
        <v>0</v>
      </c>
      <c r="G614" s="394">
        <v>1401</v>
      </c>
      <c r="H614" s="411" t="s">
        <v>772</v>
      </c>
      <c r="I614" s="411" t="s">
        <v>772</v>
      </c>
      <c r="J614" s="411" t="s">
        <v>772</v>
      </c>
      <c r="K614" s="411" t="s">
        <v>772</v>
      </c>
      <c r="P614" s="354"/>
      <c r="Q614" s="354"/>
    </row>
    <row r="615" spans="1:24" s="31" customFormat="1" ht="12" customHeight="1" x14ac:dyDescent="0.2">
      <c r="A615" s="548"/>
      <c r="B615" s="524"/>
      <c r="C615" s="351" t="s">
        <v>682</v>
      </c>
      <c r="D615" s="394">
        <v>1387</v>
      </c>
      <c r="E615" s="411" t="s">
        <v>772</v>
      </c>
      <c r="F615" s="394">
        <v>0</v>
      </c>
      <c r="G615" s="394">
        <v>1387</v>
      </c>
      <c r="H615" s="411" t="s">
        <v>772</v>
      </c>
      <c r="I615" s="411" t="s">
        <v>772</v>
      </c>
      <c r="J615" s="411" t="s">
        <v>772</v>
      </c>
      <c r="K615" s="411" t="s">
        <v>772</v>
      </c>
      <c r="P615" s="354"/>
      <c r="Q615" s="354"/>
    </row>
    <row r="616" spans="1:24" s="31" customFormat="1" ht="12" customHeight="1" x14ac:dyDescent="0.2">
      <c r="A616" s="548"/>
      <c r="B616" s="524"/>
      <c r="C616" s="351" t="s">
        <v>132</v>
      </c>
      <c r="D616" s="394">
        <v>14</v>
      </c>
      <c r="E616" s="411" t="s">
        <v>772</v>
      </c>
      <c r="F616" s="394">
        <v>0</v>
      </c>
      <c r="G616" s="394">
        <v>14</v>
      </c>
      <c r="H616" s="411" t="s">
        <v>772</v>
      </c>
      <c r="I616" s="411" t="s">
        <v>772</v>
      </c>
      <c r="J616" s="411" t="s">
        <v>772</v>
      </c>
      <c r="K616" s="411" t="s">
        <v>772</v>
      </c>
      <c r="P616" s="354"/>
      <c r="Q616" s="354"/>
    </row>
    <row r="617" spans="1:24" s="31" customFormat="1" ht="12" customHeight="1" x14ac:dyDescent="0.2">
      <c r="A617" s="548"/>
      <c r="B617" s="525" t="s">
        <v>406</v>
      </c>
      <c r="C617" s="351" t="s">
        <v>125</v>
      </c>
      <c r="D617" s="394">
        <v>28829</v>
      </c>
      <c r="E617" s="411" t="s">
        <v>772</v>
      </c>
      <c r="F617" s="394">
        <v>9680</v>
      </c>
      <c r="G617" s="394">
        <v>19149</v>
      </c>
      <c r="H617" s="411" t="s">
        <v>772</v>
      </c>
      <c r="I617" s="411" t="s">
        <v>772</v>
      </c>
      <c r="J617" s="411" t="s">
        <v>772</v>
      </c>
      <c r="K617" s="411" t="s">
        <v>772</v>
      </c>
      <c r="P617" s="354"/>
      <c r="Q617" s="354"/>
    </row>
    <row r="618" spans="1:24" s="31" customFormat="1" ht="12" customHeight="1" x14ac:dyDescent="0.2">
      <c r="A618" s="548"/>
      <c r="B618" s="524"/>
      <c r="C618" s="351" t="s">
        <v>683</v>
      </c>
      <c r="D618" s="394">
        <v>1606</v>
      </c>
      <c r="E618" s="411" t="s">
        <v>772</v>
      </c>
      <c r="F618" s="394">
        <v>521</v>
      </c>
      <c r="G618" s="394">
        <v>1085</v>
      </c>
      <c r="H618" s="411" t="s">
        <v>772</v>
      </c>
      <c r="I618" s="411" t="s">
        <v>772</v>
      </c>
      <c r="J618" s="411" t="s">
        <v>772</v>
      </c>
      <c r="K618" s="411" t="s">
        <v>772</v>
      </c>
      <c r="P618" s="354"/>
      <c r="Q618" s="354"/>
    </row>
    <row r="619" spans="1:24" s="31" customFormat="1" ht="12" customHeight="1" x14ac:dyDescent="0.2">
      <c r="A619" s="548"/>
      <c r="B619" s="524"/>
      <c r="C619" s="351" t="s">
        <v>684</v>
      </c>
      <c r="D619" s="394">
        <v>1188</v>
      </c>
      <c r="E619" s="411" t="s">
        <v>772</v>
      </c>
      <c r="F619" s="394">
        <v>428</v>
      </c>
      <c r="G619" s="394">
        <v>760</v>
      </c>
      <c r="H619" s="411" t="s">
        <v>772</v>
      </c>
      <c r="I619" s="411" t="s">
        <v>772</v>
      </c>
      <c r="J619" s="411" t="s">
        <v>772</v>
      </c>
      <c r="K619" s="411" t="s">
        <v>772</v>
      </c>
      <c r="P619" s="354"/>
      <c r="Q619" s="354"/>
    </row>
    <row r="620" spans="1:24" s="31" customFormat="1" ht="12" customHeight="1" x14ac:dyDescent="0.2">
      <c r="A620" s="548"/>
      <c r="B620" s="524"/>
      <c r="C620" s="351" t="s">
        <v>685</v>
      </c>
      <c r="D620" s="394">
        <v>899</v>
      </c>
      <c r="E620" s="411" t="s">
        <v>772</v>
      </c>
      <c r="F620" s="394">
        <v>0</v>
      </c>
      <c r="G620" s="394">
        <v>899</v>
      </c>
      <c r="H620" s="411" t="s">
        <v>772</v>
      </c>
      <c r="I620" s="411" t="s">
        <v>772</v>
      </c>
      <c r="J620" s="411" t="s">
        <v>772</v>
      </c>
      <c r="K620" s="411" t="s">
        <v>772</v>
      </c>
      <c r="P620" s="354"/>
      <c r="Q620" s="354"/>
    </row>
    <row r="621" spans="1:24" s="31" customFormat="1" ht="12" customHeight="1" x14ac:dyDescent="0.2">
      <c r="A621" s="548"/>
      <c r="B621" s="524"/>
      <c r="C621" s="351" t="s">
        <v>686</v>
      </c>
      <c r="D621" s="394">
        <v>532</v>
      </c>
      <c r="E621" s="411" t="s">
        <v>772</v>
      </c>
      <c r="F621" s="394">
        <v>0</v>
      </c>
      <c r="G621" s="394">
        <v>532</v>
      </c>
      <c r="H621" s="411" t="s">
        <v>772</v>
      </c>
      <c r="I621" s="411" t="s">
        <v>772</v>
      </c>
      <c r="J621" s="411" t="s">
        <v>772</v>
      </c>
      <c r="K621" s="411" t="s">
        <v>772</v>
      </c>
      <c r="P621" s="354"/>
      <c r="Q621" s="354"/>
    </row>
    <row r="622" spans="1:24" s="31" customFormat="1" ht="12" customHeight="1" x14ac:dyDescent="0.2">
      <c r="A622" s="548"/>
      <c r="B622" s="524"/>
      <c r="C622" s="351" t="s">
        <v>687</v>
      </c>
      <c r="D622" s="394">
        <v>2114</v>
      </c>
      <c r="E622" s="411" t="s">
        <v>772</v>
      </c>
      <c r="F622" s="394">
        <v>960</v>
      </c>
      <c r="G622" s="394">
        <v>1154</v>
      </c>
      <c r="H622" s="411" t="s">
        <v>772</v>
      </c>
      <c r="I622" s="411" t="s">
        <v>772</v>
      </c>
      <c r="J622" s="411" t="s">
        <v>772</v>
      </c>
      <c r="K622" s="411" t="s">
        <v>772</v>
      </c>
      <c r="P622" s="354"/>
      <c r="Q622" s="354"/>
    </row>
    <row r="623" spans="1:24" s="31" customFormat="1" ht="12" customHeight="1" x14ac:dyDescent="0.2">
      <c r="A623" s="548"/>
      <c r="B623" s="524"/>
      <c r="C623" s="351" t="s">
        <v>688</v>
      </c>
      <c r="D623" s="394">
        <v>717</v>
      </c>
      <c r="E623" s="411" t="s">
        <v>772</v>
      </c>
      <c r="F623" s="394">
        <v>0</v>
      </c>
      <c r="G623" s="394">
        <v>717</v>
      </c>
      <c r="H623" s="411" t="s">
        <v>772</v>
      </c>
      <c r="I623" s="411" t="s">
        <v>772</v>
      </c>
      <c r="J623" s="411" t="s">
        <v>772</v>
      </c>
      <c r="K623" s="411" t="s">
        <v>772</v>
      </c>
      <c r="P623" s="354"/>
      <c r="Q623" s="354"/>
    </row>
    <row r="624" spans="1:24" s="31" customFormat="1" ht="12" customHeight="1" x14ac:dyDescent="0.2">
      <c r="A624" s="548"/>
      <c r="B624" s="524"/>
      <c r="C624" s="351" t="s">
        <v>689</v>
      </c>
      <c r="D624" s="394">
        <v>977</v>
      </c>
      <c r="E624" s="411" t="s">
        <v>772</v>
      </c>
      <c r="F624" s="394">
        <v>102</v>
      </c>
      <c r="G624" s="394">
        <v>875</v>
      </c>
      <c r="H624" s="411" t="s">
        <v>772</v>
      </c>
      <c r="I624" s="411" t="s">
        <v>772</v>
      </c>
      <c r="J624" s="411" t="s">
        <v>772</v>
      </c>
      <c r="K624" s="411" t="s">
        <v>772</v>
      </c>
      <c r="P624" s="354"/>
      <c r="Q624" s="354"/>
    </row>
    <row r="625" spans="1:17" s="31" customFormat="1" ht="12" customHeight="1" x14ac:dyDescent="0.2">
      <c r="A625" s="548"/>
      <c r="B625" s="524"/>
      <c r="C625" s="351" t="s">
        <v>690</v>
      </c>
      <c r="D625" s="394">
        <v>1710</v>
      </c>
      <c r="E625" s="411" t="s">
        <v>772</v>
      </c>
      <c r="F625" s="394">
        <v>698</v>
      </c>
      <c r="G625" s="394">
        <v>1012</v>
      </c>
      <c r="H625" s="411" t="s">
        <v>772</v>
      </c>
      <c r="I625" s="411" t="s">
        <v>772</v>
      </c>
      <c r="J625" s="411" t="s">
        <v>772</v>
      </c>
      <c r="K625" s="411" t="s">
        <v>772</v>
      </c>
      <c r="P625" s="354"/>
      <c r="Q625" s="354"/>
    </row>
    <row r="626" spans="1:17" s="31" customFormat="1" ht="12" customHeight="1" x14ac:dyDescent="0.2">
      <c r="A626" s="548"/>
      <c r="B626" s="524"/>
      <c r="C626" s="351" t="s">
        <v>691</v>
      </c>
      <c r="D626" s="394">
        <v>4505</v>
      </c>
      <c r="E626" s="411" t="s">
        <v>772</v>
      </c>
      <c r="F626" s="394">
        <v>2137</v>
      </c>
      <c r="G626" s="394">
        <v>2368</v>
      </c>
      <c r="H626" s="411" t="s">
        <v>772</v>
      </c>
      <c r="I626" s="411" t="s">
        <v>772</v>
      </c>
      <c r="J626" s="411" t="s">
        <v>772</v>
      </c>
      <c r="K626" s="411" t="s">
        <v>772</v>
      </c>
      <c r="P626" s="354"/>
      <c r="Q626" s="354"/>
    </row>
    <row r="627" spans="1:17" s="31" customFormat="1" ht="12" customHeight="1" x14ac:dyDescent="0.2">
      <c r="A627" s="548"/>
      <c r="B627" s="524"/>
      <c r="C627" s="351" t="s">
        <v>692</v>
      </c>
      <c r="D627" s="394">
        <v>1285</v>
      </c>
      <c r="E627" s="411" t="s">
        <v>772</v>
      </c>
      <c r="F627" s="394">
        <v>549</v>
      </c>
      <c r="G627" s="394">
        <v>736</v>
      </c>
      <c r="H627" s="411" t="s">
        <v>772</v>
      </c>
      <c r="I627" s="411" t="s">
        <v>772</v>
      </c>
      <c r="J627" s="411" t="s">
        <v>772</v>
      </c>
      <c r="K627" s="411" t="s">
        <v>772</v>
      </c>
      <c r="P627" s="354"/>
      <c r="Q627" s="354"/>
    </row>
    <row r="628" spans="1:17" s="31" customFormat="1" ht="12" customHeight="1" x14ac:dyDescent="0.2">
      <c r="A628" s="548"/>
      <c r="B628" s="524"/>
      <c r="C628" s="351" t="s">
        <v>407</v>
      </c>
      <c r="D628" s="394">
        <v>9415</v>
      </c>
      <c r="E628" s="411" t="s">
        <v>772</v>
      </c>
      <c r="F628" s="394">
        <v>3622</v>
      </c>
      <c r="G628" s="394">
        <v>5793</v>
      </c>
      <c r="H628" s="411" t="s">
        <v>772</v>
      </c>
      <c r="I628" s="411" t="s">
        <v>772</v>
      </c>
      <c r="J628" s="411" t="s">
        <v>772</v>
      </c>
      <c r="K628" s="411" t="s">
        <v>772</v>
      </c>
      <c r="P628" s="354"/>
      <c r="Q628" s="354"/>
    </row>
    <row r="629" spans="1:17" s="31" customFormat="1" ht="12" customHeight="1" x14ac:dyDescent="0.2">
      <c r="A629" s="548"/>
      <c r="B629" s="524"/>
      <c r="C629" s="351" t="s">
        <v>693</v>
      </c>
      <c r="D629" s="394">
        <v>672</v>
      </c>
      <c r="E629" s="411" t="s">
        <v>772</v>
      </c>
      <c r="F629" s="394">
        <v>324</v>
      </c>
      <c r="G629" s="394">
        <v>348</v>
      </c>
      <c r="H629" s="411" t="s">
        <v>772</v>
      </c>
      <c r="I629" s="411" t="s">
        <v>772</v>
      </c>
      <c r="J629" s="411" t="s">
        <v>772</v>
      </c>
      <c r="K629" s="411" t="s">
        <v>772</v>
      </c>
      <c r="P629" s="354"/>
      <c r="Q629" s="354"/>
    </row>
    <row r="630" spans="1:17" s="31" customFormat="1" ht="12" customHeight="1" x14ac:dyDescent="0.2">
      <c r="A630" s="548"/>
      <c r="B630" s="524"/>
      <c r="C630" s="351" t="s">
        <v>132</v>
      </c>
      <c r="D630" s="394">
        <v>3209</v>
      </c>
      <c r="E630" s="411" t="s">
        <v>772</v>
      </c>
      <c r="F630" s="394">
        <v>339</v>
      </c>
      <c r="G630" s="394">
        <v>2870</v>
      </c>
      <c r="H630" s="411" t="s">
        <v>772</v>
      </c>
      <c r="I630" s="411" t="s">
        <v>772</v>
      </c>
      <c r="J630" s="411" t="s">
        <v>772</v>
      </c>
      <c r="K630" s="411" t="s">
        <v>772</v>
      </c>
      <c r="P630" s="354"/>
      <c r="Q630" s="354"/>
    </row>
    <row r="631" spans="1:17" s="31" customFormat="1" ht="12" customHeight="1" x14ac:dyDescent="0.2">
      <c r="A631" s="548"/>
      <c r="B631" s="525" t="s">
        <v>694</v>
      </c>
      <c r="C631" s="351" t="s">
        <v>125</v>
      </c>
      <c r="D631" s="394">
        <v>2085</v>
      </c>
      <c r="E631" s="411" t="s">
        <v>772</v>
      </c>
      <c r="F631" s="394">
        <v>571</v>
      </c>
      <c r="G631" s="394">
        <v>1514</v>
      </c>
      <c r="H631" s="411" t="s">
        <v>772</v>
      </c>
      <c r="I631" s="411" t="s">
        <v>772</v>
      </c>
      <c r="J631" s="411" t="s">
        <v>772</v>
      </c>
      <c r="K631" s="411" t="s">
        <v>772</v>
      </c>
      <c r="P631" s="354"/>
      <c r="Q631" s="354"/>
    </row>
    <row r="632" spans="1:17" s="31" customFormat="1" ht="12" customHeight="1" x14ac:dyDescent="0.2">
      <c r="A632" s="548"/>
      <c r="B632" s="524"/>
      <c r="C632" s="351" t="s">
        <v>695</v>
      </c>
      <c r="D632" s="394">
        <v>2084</v>
      </c>
      <c r="E632" s="411" t="s">
        <v>772</v>
      </c>
      <c r="F632" s="394">
        <v>571</v>
      </c>
      <c r="G632" s="394">
        <v>1513</v>
      </c>
      <c r="H632" s="411" t="s">
        <v>772</v>
      </c>
      <c r="I632" s="411" t="s">
        <v>772</v>
      </c>
      <c r="J632" s="411" t="s">
        <v>772</v>
      </c>
      <c r="K632" s="411" t="s">
        <v>772</v>
      </c>
      <c r="P632" s="354"/>
      <c r="Q632" s="354"/>
    </row>
    <row r="633" spans="1:17" s="31" customFormat="1" ht="12" customHeight="1" x14ac:dyDescent="0.2">
      <c r="A633" s="548"/>
      <c r="B633" s="524"/>
      <c r="C633" s="351" t="s">
        <v>132</v>
      </c>
      <c r="D633" s="394">
        <v>1</v>
      </c>
      <c r="E633" s="411" t="s">
        <v>772</v>
      </c>
      <c r="F633" s="394">
        <v>0</v>
      </c>
      <c r="G633" s="394">
        <v>1</v>
      </c>
      <c r="H633" s="411" t="s">
        <v>772</v>
      </c>
      <c r="I633" s="411" t="s">
        <v>772</v>
      </c>
      <c r="J633" s="411" t="s">
        <v>772</v>
      </c>
      <c r="K633" s="411" t="s">
        <v>772</v>
      </c>
      <c r="P633" s="354"/>
      <c r="Q633" s="354"/>
    </row>
    <row r="634" spans="1:17" s="31" customFormat="1" ht="12" customHeight="1" x14ac:dyDescent="0.2">
      <c r="A634" s="548"/>
      <c r="B634" s="525" t="s">
        <v>696</v>
      </c>
      <c r="C634" s="351" t="s">
        <v>125</v>
      </c>
      <c r="D634" s="394">
        <v>5461</v>
      </c>
      <c r="E634" s="411" t="s">
        <v>772</v>
      </c>
      <c r="F634" s="394">
        <v>1164</v>
      </c>
      <c r="G634" s="394">
        <v>4297</v>
      </c>
      <c r="H634" s="411" t="s">
        <v>772</v>
      </c>
      <c r="I634" s="411" t="s">
        <v>772</v>
      </c>
      <c r="J634" s="411" t="s">
        <v>772</v>
      </c>
      <c r="K634" s="411" t="s">
        <v>772</v>
      </c>
      <c r="P634" s="354"/>
      <c r="Q634" s="354"/>
    </row>
    <row r="635" spans="1:17" s="31" customFormat="1" ht="12" customHeight="1" x14ac:dyDescent="0.2">
      <c r="A635" s="548"/>
      <c r="B635" s="524"/>
      <c r="C635" s="351" t="s">
        <v>697</v>
      </c>
      <c r="D635" s="394">
        <v>4486</v>
      </c>
      <c r="E635" s="411" t="s">
        <v>772</v>
      </c>
      <c r="F635" s="394">
        <v>1076</v>
      </c>
      <c r="G635" s="394">
        <v>3410</v>
      </c>
      <c r="H635" s="411" t="s">
        <v>772</v>
      </c>
      <c r="I635" s="411" t="s">
        <v>772</v>
      </c>
      <c r="J635" s="411" t="s">
        <v>772</v>
      </c>
      <c r="K635" s="411" t="s">
        <v>772</v>
      </c>
      <c r="P635" s="354"/>
      <c r="Q635" s="354"/>
    </row>
    <row r="636" spans="1:17" s="31" customFormat="1" ht="12" customHeight="1" x14ac:dyDescent="0.2">
      <c r="A636" s="548"/>
      <c r="B636" s="524"/>
      <c r="C636" s="351" t="s">
        <v>698</v>
      </c>
      <c r="D636" s="394">
        <v>679</v>
      </c>
      <c r="E636" s="411" t="s">
        <v>772</v>
      </c>
      <c r="F636" s="394">
        <v>0</v>
      </c>
      <c r="G636" s="394">
        <v>679</v>
      </c>
      <c r="H636" s="411" t="s">
        <v>772</v>
      </c>
      <c r="I636" s="411" t="s">
        <v>772</v>
      </c>
      <c r="J636" s="411" t="s">
        <v>772</v>
      </c>
      <c r="K636" s="411" t="s">
        <v>772</v>
      </c>
      <c r="P636" s="354"/>
      <c r="Q636" s="354"/>
    </row>
    <row r="637" spans="1:17" s="31" customFormat="1" ht="12" customHeight="1" x14ac:dyDescent="0.2">
      <c r="A637" s="548"/>
      <c r="B637" s="524"/>
      <c r="C637" s="351" t="s">
        <v>132</v>
      </c>
      <c r="D637" s="394">
        <v>296</v>
      </c>
      <c r="E637" s="411" t="s">
        <v>772</v>
      </c>
      <c r="F637" s="394">
        <v>88</v>
      </c>
      <c r="G637" s="394">
        <v>208</v>
      </c>
      <c r="H637" s="411" t="s">
        <v>772</v>
      </c>
      <c r="I637" s="411" t="s">
        <v>772</v>
      </c>
      <c r="J637" s="411" t="s">
        <v>772</v>
      </c>
      <c r="K637" s="411" t="s">
        <v>772</v>
      </c>
      <c r="P637" s="354"/>
      <c r="Q637" s="354"/>
    </row>
    <row r="638" spans="1:17" s="31" customFormat="1" ht="12" customHeight="1" x14ac:dyDescent="0.2">
      <c r="A638" s="548"/>
      <c r="B638" s="525" t="s">
        <v>699</v>
      </c>
      <c r="C638" s="351" t="s">
        <v>125</v>
      </c>
      <c r="D638" s="394">
        <v>2368</v>
      </c>
      <c r="E638" s="411" t="s">
        <v>772</v>
      </c>
      <c r="F638" s="394">
        <v>706</v>
      </c>
      <c r="G638" s="394">
        <v>1662</v>
      </c>
      <c r="H638" s="411" t="s">
        <v>772</v>
      </c>
      <c r="I638" s="411" t="s">
        <v>772</v>
      </c>
      <c r="J638" s="411" t="s">
        <v>772</v>
      </c>
      <c r="K638" s="411" t="s">
        <v>772</v>
      </c>
      <c r="P638" s="354"/>
      <c r="Q638" s="354"/>
    </row>
    <row r="639" spans="1:17" s="31" customFormat="1" ht="12" customHeight="1" x14ac:dyDescent="0.2">
      <c r="A639" s="548"/>
      <c r="B639" s="524"/>
      <c r="C639" s="351" t="s">
        <v>700</v>
      </c>
      <c r="D639" s="394">
        <v>593</v>
      </c>
      <c r="E639" s="411" t="s">
        <v>772</v>
      </c>
      <c r="F639" s="394">
        <v>164</v>
      </c>
      <c r="G639" s="394">
        <v>429</v>
      </c>
      <c r="H639" s="411" t="s">
        <v>772</v>
      </c>
      <c r="I639" s="411" t="s">
        <v>772</v>
      </c>
      <c r="J639" s="411" t="s">
        <v>772</v>
      </c>
      <c r="K639" s="411" t="s">
        <v>772</v>
      </c>
      <c r="P639" s="354"/>
      <c r="Q639" s="354"/>
    </row>
    <row r="640" spans="1:17" s="31" customFormat="1" ht="12" customHeight="1" x14ac:dyDescent="0.2">
      <c r="A640" s="548"/>
      <c r="B640" s="524"/>
      <c r="C640" s="351" t="s">
        <v>701</v>
      </c>
      <c r="D640" s="394">
        <v>1775</v>
      </c>
      <c r="E640" s="411" t="s">
        <v>772</v>
      </c>
      <c r="F640" s="394">
        <v>542</v>
      </c>
      <c r="G640" s="394">
        <v>1233</v>
      </c>
      <c r="H640" s="411" t="s">
        <v>772</v>
      </c>
      <c r="I640" s="411" t="s">
        <v>772</v>
      </c>
      <c r="J640" s="411" t="s">
        <v>772</v>
      </c>
      <c r="K640" s="411" t="s">
        <v>772</v>
      </c>
      <c r="P640" s="354"/>
      <c r="Q640" s="354"/>
    </row>
    <row r="641" spans="1:22" s="31" customFormat="1" ht="12" customHeight="1" x14ac:dyDescent="0.2">
      <c r="A641" s="548"/>
      <c r="B641" s="351" t="s">
        <v>702</v>
      </c>
      <c r="C641" s="351" t="s">
        <v>132</v>
      </c>
      <c r="D641" s="394">
        <v>115</v>
      </c>
      <c r="E641" s="411" t="s">
        <v>772</v>
      </c>
      <c r="F641" s="394">
        <v>113</v>
      </c>
      <c r="G641" s="394">
        <v>2</v>
      </c>
      <c r="H641" s="411" t="s">
        <v>772</v>
      </c>
      <c r="I641" s="411" t="s">
        <v>772</v>
      </c>
      <c r="J641" s="411" t="s">
        <v>772</v>
      </c>
      <c r="K641" s="411" t="s">
        <v>772</v>
      </c>
      <c r="P641" s="354"/>
      <c r="Q641" s="354"/>
    </row>
    <row r="642" spans="1:22" s="31" customFormat="1" ht="12" customHeight="1" x14ac:dyDescent="0.2">
      <c r="A642" s="548"/>
      <c r="B642" s="351" t="s">
        <v>703</v>
      </c>
      <c r="C642" s="351" t="s">
        <v>132</v>
      </c>
      <c r="D642" s="394">
        <v>4</v>
      </c>
      <c r="E642" s="411" t="s">
        <v>772</v>
      </c>
      <c r="F642" s="394">
        <v>0</v>
      </c>
      <c r="G642" s="394">
        <v>4</v>
      </c>
      <c r="H642" s="411" t="s">
        <v>772</v>
      </c>
      <c r="I642" s="411" t="s">
        <v>772</v>
      </c>
      <c r="J642" s="411" t="s">
        <v>772</v>
      </c>
      <c r="K642" s="411" t="s">
        <v>772</v>
      </c>
      <c r="P642" s="354"/>
      <c r="Q642" s="354"/>
    </row>
    <row r="643" spans="1:22" s="31" customFormat="1" ht="12" customHeight="1" x14ac:dyDescent="0.2">
      <c r="A643" s="548"/>
      <c r="B643" s="351" t="s">
        <v>704</v>
      </c>
      <c r="C643" s="351" t="s">
        <v>705</v>
      </c>
      <c r="D643" s="394">
        <v>644</v>
      </c>
      <c r="E643" s="411" t="s">
        <v>772</v>
      </c>
      <c r="F643" s="394">
        <v>0</v>
      </c>
      <c r="G643" s="394">
        <v>644</v>
      </c>
      <c r="H643" s="411" t="s">
        <v>772</v>
      </c>
      <c r="I643" s="411" t="s">
        <v>772</v>
      </c>
      <c r="J643" s="411" t="s">
        <v>772</v>
      </c>
      <c r="K643" s="411" t="s">
        <v>772</v>
      </c>
      <c r="P643" s="354"/>
      <c r="Q643" s="354"/>
    </row>
    <row r="644" spans="1:22" s="31" customFormat="1" ht="12" customHeight="1" x14ac:dyDescent="0.2">
      <c r="A644" s="548"/>
      <c r="B644" s="351" t="s">
        <v>706</v>
      </c>
      <c r="C644" s="351" t="s">
        <v>707</v>
      </c>
      <c r="D644" s="394">
        <v>4152</v>
      </c>
      <c r="E644" s="411" t="s">
        <v>772</v>
      </c>
      <c r="F644" s="394">
        <v>1185</v>
      </c>
      <c r="G644" s="394">
        <v>2967</v>
      </c>
      <c r="H644" s="411" t="s">
        <v>772</v>
      </c>
      <c r="I644" s="411" t="s">
        <v>772</v>
      </c>
      <c r="J644" s="411" t="s">
        <v>772</v>
      </c>
      <c r="K644" s="411" t="s">
        <v>772</v>
      </c>
      <c r="P644" s="354"/>
      <c r="Q644" s="354"/>
    </row>
    <row r="645" spans="1:22" s="31" customFormat="1" ht="12" customHeight="1" x14ac:dyDescent="0.2">
      <c r="A645" s="548"/>
      <c r="B645" s="351" t="s">
        <v>708</v>
      </c>
      <c r="C645" s="351" t="s">
        <v>132</v>
      </c>
      <c r="D645" s="394">
        <v>14</v>
      </c>
      <c r="E645" s="411" t="s">
        <v>772</v>
      </c>
      <c r="F645" s="394">
        <v>6</v>
      </c>
      <c r="G645" s="394">
        <v>8</v>
      </c>
      <c r="H645" s="411" t="s">
        <v>772</v>
      </c>
      <c r="I645" s="411" t="s">
        <v>772</v>
      </c>
      <c r="J645" s="411" t="s">
        <v>772</v>
      </c>
      <c r="K645" s="411" t="s">
        <v>772</v>
      </c>
      <c r="P645" s="354"/>
      <c r="Q645" s="354"/>
    </row>
    <row r="646" spans="1:22" s="31" customFormat="1" ht="12" customHeight="1" x14ac:dyDescent="0.2">
      <c r="A646" s="548"/>
      <c r="B646" s="351" t="s">
        <v>709</v>
      </c>
      <c r="C646" s="351" t="s">
        <v>710</v>
      </c>
      <c r="D646" s="394">
        <v>699</v>
      </c>
      <c r="E646" s="411" t="s">
        <v>772</v>
      </c>
      <c r="F646" s="394">
        <v>0</v>
      </c>
      <c r="G646" s="394">
        <v>699</v>
      </c>
      <c r="H646" s="411" t="s">
        <v>772</v>
      </c>
      <c r="I646" s="411" t="s">
        <v>772</v>
      </c>
      <c r="J646" s="411" t="s">
        <v>772</v>
      </c>
      <c r="K646" s="411" t="s">
        <v>772</v>
      </c>
      <c r="P646" s="354"/>
      <c r="Q646" s="354"/>
    </row>
    <row r="647" spans="1:22" s="31" customFormat="1" ht="16.5" customHeight="1" x14ac:dyDescent="0.2">
      <c r="A647" s="548"/>
      <c r="B647" s="351" t="s">
        <v>711</v>
      </c>
      <c r="C647" s="351" t="s">
        <v>712</v>
      </c>
      <c r="D647" s="314">
        <v>518</v>
      </c>
      <c r="E647" s="411" t="s">
        <v>772</v>
      </c>
      <c r="F647" s="314">
        <v>202</v>
      </c>
      <c r="G647" s="314">
        <v>316</v>
      </c>
      <c r="H647" s="411" t="s">
        <v>772</v>
      </c>
      <c r="I647" s="411" t="s">
        <v>772</v>
      </c>
      <c r="J647" s="411" t="s">
        <v>772</v>
      </c>
      <c r="K647" s="411" t="s">
        <v>772</v>
      </c>
      <c r="P647" s="354"/>
      <c r="Q647" s="354"/>
    </row>
    <row r="648" spans="1:22" s="418" customFormat="1" ht="13.5" customHeight="1" x14ac:dyDescent="0.2">
      <c r="A648" s="425" t="s">
        <v>773</v>
      </c>
      <c r="B648" s="413"/>
      <c r="C648" s="414"/>
      <c r="D648" s="414"/>
      <c r="E648" s="414"/>
      <c r="F648" s="414"/>
      <c r="G648" s="415"/>
      <c r="H648" s="414"/>
      <c r="I648" s="415"/>
      <c r="J648" s="415"/>
      <c r="K648" s="415"/>
      <c r="L648" s="426"/>
      <c r="M648" s="416"/>
      <c r="N648" s="416"/>
      <c r="O648" s="417"/>
      <c r="P648" s="417"/>
      <c r="Q648" s="417"/>
      <c r="R648" s="417"/>
      <c r="S648" s="417"/>
      <c r="T648" s="417"/>
      <c r="U648" s="417"/>
      <c r="V648" s="417"/>
    </row>
    <row r="649" spans="1:22" s="418" customFormat="1" ht="18.600000000000001" customHeight="1" x14ac:dyDescent="0.2">
      <c r="A649" s="543" t="s">
        <v>779</v>
      </c>
      <c r="B649" s="544"/>
      <c r="C649" s="544"/>
      <c r="D649" s="544"/>
      <c r="E649" s="544"/>
      <c r="F649" s="544"/>
      <c r="G649" s="544"/>
      <c r="H649" s="544"/>
      <c r="I649" s="544"/>
      <c r="J649" s="544"/>
      <c r="K649" s="538"/>
      <c r="L649" s="538"/>
      <c r="M649" s="411"/>
      <c r="P649" s="420"/>
      <c r="Q649" s="420"/>
    </row>
    <row r="650" spans="1:22" s="418" customFormat="1" ht="19.5" customHeight="1" x14ac:dyDescent="0.2">
      <c r="A650" s="545" t="s">
        <v>780</v>
      </c>
      <c r="B650" s="546"/>
      <c r="C650" s="546"/>
      <c r="D650" s="546"/>
      <c r="E650" s="546"/>
      <c r="F650" s="546"/>
      <c r="G650" s="546"/>
      <c r="H650" s="546"/>
      <c r="I650" s="546"/>
      <c r="J650" s="546"/>
      <c r="K650" s="546"/>
      <c r="L650" s="546"/>
      <c r="M650" s="408"/>
      <c r="O650" s="419"/>
      <c r="P650" s="420"/>
      <c r="Q650" s="420"/>
    </row>
    <row r="651" spans="1:22" s="418" customFormat="1" ht="25.5" customHeight="1" x14ac:dyDescent="0.2">
      <c r="A651" s="545" t="s">
        <v>775</v>
      </c>
      <c r="B651" s="546"/>
      <c r="C651" s="546"/>
      <c r="D651" s="546"/>
      <c r="E651" s="546"/>
      <c r="F651" s="546"/>
      <c r="G651" s="546"/>
      <c r="H651" s="546"/>
      <c r="I651" s="546"/>
      <c r="J651" s="546"/>
      <c r="K651" s="546"/>
      <c r="L651" s="408"/>
      <c r="M651" s="408"/>
      <c r="O651" s="419"/>
      <c r="P651" s="420"/>
      <c r="Q651" s="420"/>
    </row>
    <row r="652" spans="1:22" s="418" customFormat="1" ht="27.95" customHeight="1" x14ac:dyDescent="0.2">
      <c r="A652" s="545" t="s">
        <v>781</v>
      </c>
      <c r="B652" s="546"/>
      <c r="C652" s="546"/>
      <c r="D652" s="546"/>
      <c r="E652" s="546"/>
      <c r="F652" s="546"/>
      <c r="G652" s="546"/>
      <c r="H652" s="546"/>
      <c r="I652" s="546"/>
      <c r="J652" s="546"/>
      <c r="K652" s="546"/>
      <c r="L652" s="408"/>
      <c r="M652" s="408"/>
      <c r="O652" s="419"/>
      <c r="P652" s="420"/>
      <c r="Q652" s="420"/>
    </row>
    <row r="653" spans="1:22" s="418" customFormat="1" ht="47.25" customHeight="1" x14ac:dyDescent="0.2">
      <c r="A653" s="537" t="s">
        <v>782</v>
      </c>
      <c r="B653" s="537"/>
      <c r="C653" s="537"/>
      <c r="D653" s="537"/>
      <c r="E653" s="537"/>
      <c r="F653" s="537"/>
      <c r="G653" s="537"/>
      <c r="H653" s="537"/>
      <c r="I653" s="537"/>
      <c r="J653" s="537"/>
      <c r="K653" s="537"/>
      <c r="L653" s="547"/>
      <c r="M653" s="419"/>
      <c r="N653" s="419"/>
      <c r="O653" s="419"/>
    </row>
    <row r="654" spans="1:22" s="1" customFormat="1" ht="51" customHeight="1" x14ac:dyDescent="0.2">
      <c r="A654" s="537" t="s">
        <v>783</v>
      </c>
      <c r="B654" s="537"/>
      <c r="C654" s="537"/>
      <c r="D654" s="537"/>
      <c r="E654" s="537"/>
      <c r="F654" s="537"/>
      <c r="G654" s="537"/>
      <c r="H654" s="537"/>
      <c r="I654" s="537"/>
      <c r="J654" s="537"/>
      <c r="K654" s="537"/>
      <c r="L654" s="547"/>
      <c r="P654" s="427"/>
      <c r="Q654" s="427"/>
    </row>
    <row r="655" spans="1:22" s="1" customFormat="1" ht="12" customHeight="1" x14ac:dyDescent="0.2">
      <c r="A655" s="412" t="s">
        <v>83</v>
      </c>
      <c r="B655" s="412"/>
      <c r="C655" s="428"/>
      <c r="D655" s="411"/>
      <c r="E655" s="421"/>
      <c r="F655" s="411"/>
      <c r="G655" s="411"/>
      <c r="H655" s="421"/>
      <c r="I655" s="411"/>
      <c r="J655" s="411"/>
      <c r="K655" s="421"/>
      <c r="P655" s="427"/>
      <c r="Q655" s="427"/>
    </row>
    <row r="656" spans="1:22" s="1" customFormat="1" ht="12" customHeight="1" x14ac:dyDescent="0.2">
      <c r="A656" s="429" t="s">
        <v>66</v>
      </c>
      <c r="B656" s="430"/>
      <c r="C656" s="235"/>
      <c r="D656" s="431"/>
      <c r="E656" s="431"/>
      <c r="F656" s="431"/>
      <c r="G656" s="431"/>
      <c r="H656" s="431"/>
      <c r="I656" s="431"/>
      <c r="J656" s="431"/>
      <c r="K656" s="431"/>
      <c r="P656" s="427"/>
      <c r="Q656" s="427"/>
    </row>
    <row r="657" spans="2:17" s="31" customFormat="1" x14ac:dyDescent="0.2">
      <c r="B657" s="355"/>
      <c r="C657" s="356"/>
      <c r="D657" s="354"/>
      <c r="E657" s="354"/>
      <c r="F657" s="354"/>
      <c r="G657" s="354"/>
      <c r="H657" s="354"/>
      <c r="I657" s="354"/>
      <c r="J657" s="354"/>
      <c r="K657" s="354"/>
      <c r="P657" s="354"/>
      <c r="Q657" s="354"/>
    </row>
    <row r="658" spans="2:17" s="31" customFormat="1" x14ac:dyDescent="0.2">
      <c r="B658" s="355"/>
      <c r="C658" s="356"/>
      <c r="D658" s="354"/>
      <c r="E658" s="354"/>
      <c r="F658" s="354"/>
      <c r="G658" s="354"/>
      <c r="H658" s="354"/>
      <c r="I658" s="354"/>
      <c r="J658" s="354"/>
      <c r="K658" s="354"/>
      <c r="P658" s="354"/>
      <c r="Q658" s="354"/>
    </row>
    <row r="659" spans="2:17" s="31" customFormat="1" x14ac:dyDescent="0.2">
      <c r="B659" s="355"/>
      <c r="C659" s="356"/>
      <c r="D659" s="354"/>
      <c r="E659" s="354"/>
      <c r="F659" s="354"/>
      <c r="G659" s="354"/>
      <c r="H659" s="354"/>
      <c r="I659" s="354"/>
      <c r="J659" s="354"/>
      <c r="K659" s="354"/>
      <c r="P659" s="354"/>
      <c r="Q659" s="354"/>
    </row>
    <row r="660" spans="2:17" s="31" customFormat="1" x14ac:dyDescent="0.2">
      <c r="B660" s="355"/>
      <c r="C660" s="356"/>
      <c r="D660" s="354"/>
      <c r="E660" s="354"/>
      <c r="F660" s="354"/>
      <c r="G660" s="354"/>
      <c r="H660" s="354"/>
      <c r="I660" s="354"/>
      <c r="J660" s="354"/>
      <c r="K660" s="354"/>
      <c r="P660" s="354"/>
      <c r="Q660" s="354"/>
    </row>
    <row r="661" spans="2:17" s="31" customFormat="1" x14ac:dyDescent="0.2">
      <c r="B661" s="355"/>
      <c r="C661" s="356"/>
      <c r="D661" s="354"/>
      <c r="E661" s="354"/>
      <c r="F661" s="354"/>
      <c r="G661" s="354"/>
      <c r="H661" s="354"/>
      <c r="I661" s="354"/>
      <c r="J661" s="354"/>
      <c r="K661" s="354"/>
      <c r="P661" s="354"/>
      <c r="Q661" s="354"/>
    </row>
    <row r="662" spans="2:17" s="31" customFormat="1" x14ac:dyDescent="0.2">
      <c r="B662" s="355"/>
      <c r="C662" s="356"/>
      <c r="D662" s="354"/>
      <c r="E662" s="354"/>
      <c r="F662" s="354"/>
      <c r="G662" s="354"/>
      <c r="H662" s="354"/>
      <c r="I662" s="354"/>
      <c r="J662" s="354"/>
      <c r="K662" s="354"/>
      <c r="P662" s="354"/>
      <c r="Q662" s="354"/>
    </row>
    <row r="663" spans="2:17" s="31" customFormat="1" x14ac:dyDescent="0.2">
      <c r="B663" s="355"/>
      <c r="C663" s="356"/>
      <c r="D663" s="354"/>
      <c r="E663" s="354"/>
      <c r="F663" s="354"/>
      <c r="G663" s="354"/>
      <c r="H663" s="354"/>
      <c r="I663" s="354"/>
      <c r="J663" s="354"/>
      <c r="K663" s="354"/>
      <c r="P663" s="354"/>
      <c r="Q663" s="354"/>
    </row>
    <row r="664" spans="2:17" s="31" customFormat="1" x14ac:dyDescent="0.2">
      <c r="B664" s="355"/>
      <c r="C664" s="356"/>
      <c r="D664" s="354"/>
      <c r="E664" s="354"/>
      <c r="F664" s="354"/>
      <c r="G664" s="354"/>
      <c r="H664" s="354"/>
      <c r="I664" s="354"/>
      <c r="J664" s="354"/>
      <c r="K664" s="354"/>
      <c r="P664" s="354"/>
      <c r="Q664" s="354"/>
    </row>
    <row r="665" spans="2:17" s="31" customFormat="1" x14ac:dyDescent="0.2">
      <c r="B665" s="355"/>
      <c r="C665" s="356"/>
      <c r="D665" s="354"/>
      <c r="E665" s="354"/>
      <c r="F665" s="354"/>
      <c r="G665" s="354"/>
      <c r="H665" s="354"/>
      <c r="I665" s="354"/>
      <c r="J665" s="354"/>
      <c r="K665" s="354"/>
      <c r="P665" s="354"/>
      <c r="Q665" s="354"/>
    </row>
    <row r="666" spans="2:17" s="31" customFormat="1" x14ac:dyDescent="0.2">
      <c r="B666" s="355"/>
      <c r="C666" s="356"/>
      <c r="D666" s="354"/>
      <c r="E666" s="354"/>
      <c r="F666" s="354"/>
      <c r="G666" s="354"/>
      <c r="H666" s="354"/>
      <c r="I666" s="354"/>
      <c r="J666" s="354"/>
      <c r="K666" s="354"/>
      <c r="P666" s="354"/>
      <c r="Q666" s="354"/>
    </row>
    <row r="667" spans="2:17" s="31" customFormat="1" x14ac:dyDescent="0.2">
      <c r="B667" s="355"/>
      <c r="C667" s="356"/>
      <c r="D667" s="354"/>
      <c r="E667" s="354"/>
      <c r="F667" s="354"/>
      <c r="G667" s="354"/>
      <c r="H667" s="354"/>
      <c r="I667" s="354"/>
      <c r="J667" s="354"/>
      <c r="K667" s="354"/>
      <c r="P667" s="354"/>
      <c r="Q667" s="354"/>
    </row>
    <row r="668" spans="2:17" s="31" customFormat="1" x14ac:dyDescent="0.2">
      <c r="B668" s="355"/>
      <c r="C668" s="356"/>
      <c r="D668" s="354"/>
      <c r="E668" s="354"/>
      <c r="F668" s="354"/>
      <c r="G668" s="354"/>
      <c r="H668" s="354"/>
      <c r="I668" s="354"/>
      <c r="J668" s="354"/>
      <c r="K668" s="354"/>
      <c r="P668" s="354"/>
      <c r="Q668" s="354"/>
    </row>
    <row r="669" spans="2:17" s="31" customFormat="1" x14ac:dyDescent="0.2">
      <c r="B669" s="355"/>
      <c r="C669" s="356"/>
      <c r="D669" s="354"/>
      <c r="E669" s="354"/>
      <c r="F669" s="354"/>
      <c r="G669" s="354"/>
      <c r="H669" s="354"/>
      <c r="I669" s="354"/>
      <c r="J669" s="354"/>
      <c r="K669" s="354"/>
      <c r="P669" s="354"/>
      <c r="Q669" s="354"/>
    </row>
    <row r="670" spans="2:17" s="31" customFormat="1" x14ac:dyDescent="0.2">
      <c r="B670" s="355"/>
      <c r="C670" s="356"/>
      <c r="D670" s="354"/>
      <c r="E670" s="354"/>
      <c r="F670" s="354"/>
      <c r="G670" s="354"/>
      <c r="H670" s="354"/>
      <c r="I670" s="354"/>
      <c r="J670" s="354"/>
      <c r="K670" s="354"/>
      <c r="P670" s="354"/>
      <c r="Q670" s="354"/>
    </row>
    <row r="671" spans="2:17" s="31" customFormat="1" x14ac:dyDescent="0.2">
      <c r="B671" s="355"/>
      <c r="C671" s="356"/>
      <c r="D671" s="354"/>
      <c r="E671" s="354"/>
      <c r="F671" s="354"/>
      <c r="G671" s="354"/>
      <c r="H671" s="354"/>
      <c r="I671" s="354"/>
      <c r="J671" s="354"/>
      <c r="K671" s="354"/>
      <c r="P671" s="354"/>
      <c r="Q671" s="354"/>
    </row>
    <row r="672" spans="2:17" s="31" customFormat="1" x14ac:dyDescent="0.2">
      <c r="B672" s="355"/>
      <c r="C672" s="356"/>
      <c r="D672" s="354"/>
      <c r="E672" s="354"/>
      <c r="F672" s="354"/>
      <c r="G672" s="354"/>
      <c r="H672" s="354"/>
      <c r="I672" s="354"/>
      <c r="J672" s="354"/>
      <c r="K672" s="354"/>
      <c r="P672" s="354"/>
      <c r="Q672" s="354"/>
    </row>
    <row r="673" spans="2:17" s="31" customFormat="1" x14ac:dyDescent="0.2">
      <c r="B673" s="355"/>
      <c r="C673" s="356"/>
      <c r="D673" s="354"/>
      <c r="E673" s="354"/>
      <c r="F673" s="354"/>
      <c r="G673" s="354"/>
      <c r="H673" s="354"/>
      <c r="I673" s="354"/>
      <c r="J673" s="354"/>
      <c r="K673" s="354"/>
      <c r="P673" s="354"/>
      <c r="Q673" s="354"/>
    </row>
    <row r="674" spans="2:17" s="31" customFormat="1" x14ac:dyDescent="0.2">
      <c r="B674" s="355"/>
      <c r="C674" s="356"/>
      <c r="D674" s="354"/>
      <c r="E674" s="354"/>
      <c r="F674" s="354"/>
      <c r="G674" s="354"/>
      <c r="H674" s="354"/>
      <c r="I674" s="354"/>
      <c r="J674" s="354"/>
      <c r="K674" s="354"/>
      <c r="P674" s="354"/>
      <c r="Q674" s="354"/>
    </row>
    <row r="675" spans="2:17" s="31" customFormat="1" x14ac:dyDescent="0.2">
      <c r="B675" s="355"/>
      <c r="C675" s="356"/>
      <c r="D675" s="354"/>
      <c r="E675" s="354"/>
      <c r="F675" s="354"/>
      <c r="G675" s="354"/>
      <c r="H675" s="354"/>
      <c r="I675" s="354"/>
      <c r="J675" s="354"/>
      <c r="K675" s="354"/>
      <c r="P675" s="354"/>
      <c r="Q675" s="354"/>
    </row>
    <row r="676" spans="2:17" s="31" customFormat="1" x14ac:dyDescent="0.2">
      <c r="B676" s="355"/>
      <c r="C676" s="356"/>
      <c r="D676" s="354"/>
      <c r="E676" s="354"/>
      <c r="F676" s="354"/>
      <c r="G676" s="354"/>
      <c r="H676" s="354"/>
      <c r="I676" s="354"/>
      <c r="J676" s="354"/>
      <c r="K676" s="354"/>
      <c r="P676" s="354"/>
      <c r="Q676" s="354"/>
    </row>
  </sheetData>
  <mergeCells count="109">
    <mergeCell ref="A380:A493"/>
    <mergeCell ref="B381:B384"/>
    <mergeCell ref="B386:B388"/>
    <mergeCell ref="B390:B392"/>
    <mergeCell ref="B395:B397"/>
    <mergeCell ref="B399:B401"/>
    <mergeCell ref="B403:B411"/>
    <mergeCell ref="B412:B415"/>
    <mergeCell ref="B416:B418"/>
    <mergeCell ref="B419:B422"/>
    <mergeCell ref="B424:B428"/>
    <mergeCell ref="B429:B431"/>
    <mergeCell ref="B432:B435"/>
    <mergeCell ref="B436:B438"/>
    <mergeCell ref="B320:B322"/>
    <mergeCell ref="B330:B332"/>
    <mergeCell ref="B335:B339"/>
    <mergeCell ref="B342:B345"/>
    <mergeCell ref="B351:B353"/>
    <mergeCell ref="B356:B360"/>
    <mergeCell ref="A8:B8"/>
    <mergeCell ref="B364:B368"/>
    <mergeCell ref="B370:B374"/>
    <mergeCell ref="B227:B249"/>
    <mergeCell ref="B250:B254"/>
    <mergeCell ref="B255:B258"/>
    <mergeCell ref="B259:B280"/>
    <mergeCell ref="A283:A377"/>
    <mergeCell ref="B283:B285"/>
    <mergeCell ref="B291:B293"/>
    <mergeCell ref="B173:B175"/>
    <mergeCell ref="B176:B186"/>
    <mergeCell ref="B187:B195"/>
    <mergeCell ref="B133:B135"/>
    <mergeCell ref="B136:B138"/>
    <mergeCell ref="B139:B142"/>
    <mergeCell ref="B294:B297"/>
    <mergeCell ref="B304:B309"/>
    <mergeCell ref="B312:B314"/>
    <mergeCell ref="B44:B48"/>
    <mergeCell ref="B49:B51"/>
    <mergeCell ref="B53:B59"/>
    <mergeCell ref="B60:B78"/>
    <mergeCell ref="B79:B95"/>
    <mergeCell ref="B97:B114"/>
    <mergeCell ref="B115:B131"/>
    <mergeCell ref="B164:B166"/>
    <mergeCell ref="B170:B172"/>
    <mergeCell ref="A514:J514"/>
    <mergeCell ref="A611:A647"/>
    <mergeCell ref="B611:B613"/>
    <mergeCell ref="B614:B616"/>
    <mergeCell ref="B617:B630"/>
    <mergeCell ref="B631:B633"/>
    <mergeCell ref="B634:B637"/>
    <mergeCell ref="B638:B640"/>
    <mergeCell ref="A574:A608"/>
    <mergeCell ref="B581:B583"/>
    <mergeCell ref="B584:B586"/>
    <mergeCell ref="B587:B590"/>
    <mergeCell ref="B597:B599"/>
    <mergeCell ref="A3:F3"/>
    <mergeCell ref="A5:C6"/>
    <mergeCell ref="A9:J9"/>
    <mergeCell ref="B440:B442"/>
    <mergeCell ref="B446:B448"/>
    <mergeCell ref="B450:B452"/>
    <mergeCell ref="B455:B457"/>
    <mergeCell ref="B458:B462"/>
    <mergeCell ref="B196:B203"/>
    <mergeCell ref="B204:B210"/>
    <mergeCell ref="B211:B216"/>
    <mergeCell ref="B217:B222"/>
    <mergeCell ref="B223:B225"/>
    <mergeCell ref="A281:J281"/>
    <mergeCell ref="A378:J378"/>
    <mergeCell ref="A11:A280"/>
    <mergeCell ref="B11:B13"/>
    <mergeCell ref="B14:B17"/>
    <mergeCell ref="B19:B21"/>
    <mergeCell ref="B22:B25"/>
    <mergeCell ref="B26:B29"/>
    <mergeCell ref="B30:B36"/>
    <mergeCell ref="B37:B40"/>
    <mergeCell ref="B41:B43"/>
    <mergeCell ref="A649:L649"/>
    <mergeCell ref="A650:L650"/>
    <mergeCell ref="A653:L653"/>
    <mergeCell ref="A654:L654"/>
    <mergeCell ref="A572:J572"/>
    <mergeCell ref="A609:J609"/>
    <mergeCell ref="A651:K651"/>
    <mergeCell ref="A652:K652"/>
    <mergeCell ref="B143:B160"/>
    <mergeCell ref="B161:B163"/>
    <mergeCell ref="B489:B492"/>
    <mergeCell ref="A496:A513"/>
    <mergeCell ref="B496:B503"/>
    <mergeCell ref="B509:B512"/>
    <mergeCell ref="A516:A571"/>
    <mergeCell ref="B516:B527"/>
    <mergeCell ref="B528:B531"/>
    <mergeCell ref="B532:B571"/>
    <mergeCell ref="B463:B466"/>
    <mergeCell ref="B467:B469"/>
    <mergeCell ref="B470:B474"/>
    <mergeCell ref="B479:B484"/>
    <mergeCell ref="B486:B488"/>
    <mergeCell ref="A494:J494"/>
  </mergeCells>
  <hyperlinks>
    <hyperlink ref="K1" location="'Inhalt - Contenu'!A1" display="◄" xr:uid="{00000000-0004-0000-0800-000000000000}"/>
  </hyperlinks>
  <pageMargins left="0.70866141732283472" right="0.70866141732283472" top="0.78740157480314965" bottom="0.78740157480314965"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 </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 '!Druckbereich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Strahm Caroline BFS</cp:lastModifiedBy>
  <cp:lastPrinted>2022-08-10T09:19:40Z</cp:lastPrinted>
  <dcterms:created xsi:type="dcterms:W3CDTF">2005-09-28T13:02:22Z</dcterms:created>
  <dcterms:modified xsi:type="dcterms:W3CDTF">2025-03-10T14:06:12Z</dcterms:modified>
</cp:coreProperties>
</file>