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GS\GESV\10_ERHEB\Spitex\06_Diffusion_(Publication)\01_Publication(BFSAktuell, MM,Tabellen)\2021\02_Tabellen\Standard_xls_Lexikon\"/>
    </mc:Choice>
  </mc:AlternateContent>
  <bookViews>
    <workbookView xWindow="0" yWindow="0" windowWidth="28800" windowHeight="11385"/>
  </bookViews>
  <sheets>
    <sheet name="2021" sheetId="11" r:id="rId1"/>
    <sheet name="2020" sheetId="10" r:id="rId2"/>
    <sheet name="2019" sheetId="9" r:id="rId3"/>
    <sheet name="2018" sheetId="8" r:id="rId4"/>
    <sheet name="2017" sheetId="7" r:id="rId5"/>
    <sheet name="2016" sheetId="6" r:id="rId6"/>
    <sheet name="2015" sheetId="5" r:id="rId7"/>
    <sheet name="2014" sheetId="4" r:id="rId8"/>
    <sheet name="2013" sheetId="3" r:id="rId9"/>
    <sheet name="2012" sheetId="2" r:id="rId10"/>
    <sheet name="2011" sheetId="1" r:id="rId11"/>
  </sheets>
  <calcPr calcId="162913"/>
</workbook>
</file>

<file path=xl/calcChain.xml><?xml version="1.0" encoding="utf-8"?>
<calcChain xmlns="http://schemas.openxmlformats.org/spreadsheetml/2006/main">
  <c r="J9" i="1" l="1"/>
  <c r="H9" i="1"/>
  <c r="F9" i="1"/>
  <c r="D9" i="1"/>
</calcChain>
</file>

<file path=xl/sharedStrings.xml><?xml version="1.0" encoding="utf-8"?>
<sst xmlns="http://schemas.openxmlformats.org/spreadsheetml/2006/main" count="365" uniqueCount="38">
  <si>
    <t>Clients/es</t>
  </si>
  <si>
    <t>Femmes</t>
  </si>
  <si>
    <t>65-79</t>
  </si>
  <si>
    <t>80+</t>
  </si>
  <si>
    <t>Hommes</t>
  </si>
  <si>
    <t>Total</t>
  </si>
  <si>
    <t>Heures par classe d'âge (femmes et hommes confondus)</t>
  </si>
  <si>
    <t>0-4</t>
  </si>
  <si>
    <t>5-19</t>
  </si>
  <si>
    <t>20-64</t>
  </si>
  <si>
    <t>Type de fournisseur</t>
  </si>
  <si>
    <t>13.1: Prestations de soins aigus et de transition par type de fournisseur</t>
  </si>
  <si>
    <t>Aide et soins à domicile 2011</t>
  </si>
  <si>
    <t>Source:</t>
  </si>
  <si>
    <t xml:space="preserve">Office fédéral de la statistique, Statistique de l'aide et des soins à domicile </t>
  </si>
  <si>
    <t>Renseignements: Erwin Wüest, 032 713 67 00, erwin.wueest@bfs.admin.ch</t>
  </si>
  <si>
    <t>© OFS - Encyclopédie statistique de la Suisse</t>
  </si>
  <si>
    <t>Total clients/es</t>
  </si>
  <si>
    <t>Aide et soins à domicile 2012</t>
  </si>
  <si>
    <t>Infirmiers/ères
indépendants</t>
  </si>
  <si>
    <t xml:space="preserve"> </t>
  </si>
  <si>
    <t>Entreprises à but lucratif
de droit privé</t>
  </si>
  <si>
    <t>Total heures</t>
  </si>
  <si>
    <t>Entreprises à but non lucratif 
et entreprises de droit public</t>
  </si>
  <si>
    <t>Aide et soins à domicile 2013</t>
  </si>
  <si>
    <t>Renseignements: Erwin Wüest, 058 463 67 00, erwin.wueest@bfs.admin.ch</t>
  </si>
  <si>
    <r>
      <t xml:space="preserve">Entreprises à but non lucratif 
et entreprises de droit public </t>
    </r>
    <r>
      <rPr>
        <vertAlign val="superscript"/>
        <sz val="10"/>
        <rFont val="Arial Narrow"/>
        <family val="2"/>
      </rPr>
      <t>1</t>
    </r>
  </si>
  <si>
    <r>
      <t xml:space="preserve">Entreprises à but lucratif
de droit privé </t>
    </r>
    <r>
      <rPr>
        <vertAlign val="superscript"/>
        <sz val="10"/>
        <rFont val="Arial Narrow"/>
        <family val="2"/>
      </rPr>
      <t>1</t>
    </r>
  </si>
  <si>
    <r>
      <rPr>
        <vertAlign val="superscript"/>
        <sz val="10"/>
        <rFont val="Arial Narrow"/>
        <family val="2"/>
      </rPr>
      <t>1</t>
    </r>
    <r>
      <rPr>
        <sz val="10"/>
        <rFont val="Arial Narrow"/>
        <family val="2"/>
      </rPr>
      <t xml:space="preserve"> Les valeurs du canton de Zürich ont été rectifiées le 28.04.2015.</t>
    </r>
  </si>
  <si>
    <t>Aide et soins à domicile 2014</t>
  </si>
  <si>
    <t>T 14.04.04-13.1</t>
  </si>
  <si>
    <t>Aide et soins à domicile 2015</t>
  </si>
  <si>
    <t>Aide et soins à domicile 2016</t>
  </si>
  <si>
    <t>Aide et soins à domicile 2017</t>
  </si>
  <si>
    <t>Aide et soins à domicile 2018</t>
  </si>
  <si>
    <t>Aide et soins à domicile 2019</t>
  </si>
  <si>
    <t>Aide et soins à domicile 2020</t>
  </si>
  <si>
    <t>Aide et soins à domicile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</si>
</sst>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@\ *."/>
    <numFmt numFmtId="165" formatCode="#,##0.0"/>
    <numFmt numFmtId="166" formatCode="#,##0_)"/>
  </numFmts>
  <fonts count="6" x14ac:knownFonts="1">
    <font>
      <sz val="10"/>
      <name val="Arial"/>
    </font>
    <font>
      <sz val="8"/>
      <name val="Arial"/>
      <family val="2"/>
    </font>
    <font>
      <b/>
      <sz val="14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vertAlign val="superscript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44"/>
      </top>
      <bottom/>
      <diagonal/>
    </border>
    <border>
      <left/>
      <right style="double">
        <color indexed="44"/>
      </right>
      <top style="thin">
        <color indexed="44"/>
      </top>
      <bottom/>
      <diagonal/>
    </border>
    <border>
      <left style="double">
        <color indexed="44"/>
      </left>
      <right/>
      <top style="thin">
        <color indexed="44"/>
      </top>
      <bottom/>
      <diagonal/>
    </border>
    <border>
      <left/>
      <right style="double">
        <color indexed="44"/>
      </right>
      <top/>
      <bottom/>
      <diagonal/>
    </border>
    <border>
      <left style="thin">
        <color indexed="44"/>
      </left>
      <right/>
      <top/>
      <bottom/>
      <diagonal/>
    </border>
    <border>
      <left/>
      <right style="thin">
        <color indexed="44"/>
      </right>
      <top/>
      <bottom/>
      <diagonal/>
    </border>
    <border>
      <left/>
      <right/>
      <top/>
      <bottom style="thin">
        <color indexed="44"/>
      </bottom>
      <diagonal/>
    </border>
    <border>
      <left/>
      <right style="double">
        <color indexed="44"/>
      </right>
      <top/>
      <bottom style="thin">
        <color indexed="44"/>
      </bottom>
      <diagonal/>
    </border>
    <border>
      <left style="thin">
        <color indexed="44"/>
      </left>
      <right/>
      <top/>
      <bottom style="thin">
        <color indexed="44"/>
      </bottom>
      <diagonal/>
    </border>
    <border>
      <left/>
      <right style="thin">
        <color indexed="44"/>
      </right>
      <top/>
      <bottom style="thin">
        <color indexed="44"/>
      </bottom>
      <diagonal/>
    </border>
    <border>
      <left style="double">
        <color indexed="44"/>
      </left>
      <right/>
      <top/>
      <bottom/>
      <diagonal/>
    </border>
    <border>
      <left style="double">
        <color indexed="44"/>
      </left>
      <right/>
      <top/>
      <bottom style="thin">
        <color indexed="4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164" fontId="3" fillId="0" borderId="0" xfId="0" applyNumberFormat="1" applyFont="1"/>
    <xf numFmtId="3" fontId="3" fillId="0" borderId="0" xfId="0" applyNumberFormat="1" applyFont="1"/>
    <xf numFmtId="165" fontId="3" fillId="0" borderId="0" xfId="0" applyNumberFormat="1" applyFont="1"/>
    <xf numFmtId="1" fontId="3" fillId="0" borderId="0" xfId="0" applyNumberFormat="1" applyFont="1"/>
    <xf numFmtId="1" fontId="3" fillId="0" borderId="0" xfId="0" applyNumberFormat="1" applyFont="1" applyBorder="1"/>
    <xf numFmtId="0" fontId="3" fillId="0" borderId="0" xfId="0" applyFont="1"/>
    <xf numFmtId="164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left" vertical="top"/>
    </xf>
    <xf numFmtId="1" fontId="3" fillId="0" borderId="1" xfId="0" applyNumberFormat="1" applyFont="1" applyBorder="1" applyAlignment="1">
      <alignment horizontal="left" vertical="top"/>
    </xf>
    <xf numFmtId="0" fontId="3" fillId="0" borderId="0" xfId="0" applyFont="1" applyAlignment="1">
      <alignment vertical="top"/>
    </xf>
    <xf numFmtId="0" fontId="3" fillId="2" borderId="0" xfId="0" applyFont="1" applyFill="1"/>
    <xf numFmtId="164" fontId="3" fillId="2" borderId="0" xfId="0" applyNumberFormat="1" applyFont="1" applyFill="1"/>
    <xf numFmtId="3" fontId="4" fillId="0" borderId="1" xfId="0" applyNumberFormat="1" applyFont="1" applyBorder="1" applyAlignment="1">
      <alignment horizontal="center" vertical="top"/>
    </xf>
    <xf numFmtId="3" fontId="4" fillId="0" borderId="2" xfId="0" applyNumberFormat="1" applyFont="1" applyBorder="1" applyAlignment="1">
      <alignment horizontal="center" vertical="top"/>
    </xf>
    <xf numFmtId="165" fontId="4" fillId="0" borderId="3" xfId="0" applyNumberFormat="1" applyFont="1" applyBorder="1" applyAlignment="1">
      <alignment horizontal="left" vertical="top"/>
    </xf>
    <xf numFmtId="166" fontId="3" fillId="2" borderId="0" xfId="0" applyNumberFormat="1" applyFont="1" applyFill="1" applyBorder="1" applyAlignment="1">
      <alignment horizontal="center"/>
    </xf>
    <xf numFmtId="9" fontId="3" fillId="2" borderId="4" xfId="0" applyNumberFormat="1" applyFont="1" applyFill="1" applyBorder="1" applyAlignment="1">
      <alignment horizontal="center"/>
    </xf>
    <xf numFmtId="166" fontId="4" fillId="0" borderId="0" xfId="0" applyNumberFormat="1" applyFont="1" applyBorder="1" applyAlignment="1">
      <alignment horizontal="right" indent="1"/>
    </xf>
    <xf numFmtId="9" fontId="4" fillId="0" borderId="4" xfId="0" applyNumberFormat="1" applyFont="1" applyBorder="1" applyAlignment="1">
      <alignment horizontal="right" indent="1"/>
    </xf>
    <xf numFmtId="9" fontId="4" fillId="0" borderId="0" xfId="0" applyNumberFormat="1" applyFont="1" applyBorder="1" applyAlignment="1">
      <alignment horizontal="right" indent="1"/>
    </xf>
    <xf numFmtId="166" fontId="3" fillId="0" borderId="0" xfId="0" applyNumberFormat="1" applyFont="1" applyBorder="1" applyAlignment="1">
      <alignment horizontal="right" indent="1"/>
    </xf>
    <xf numFmtId="9" fontId="3" fillId="0" borderId="4" xfId="0" applyNumberFormat="1" applyFont="1" applyBorder="1" applyAlignment="1">
      <alignment horizontal="right" indent="1"/>
    </xf>
    <xf numFmtId="9" fontId="3" fillId="0" borderId="0" xfId="0" applyNumberFormat="1" applyFont="1" applyBorder="1" applyAlignment="1">
      <alignment horizontal="right" indent="1"/>
    </xf>
    <xf numFmtId="166" fontId="3" fillId="2" borderId="0" xfId="0" applyNumberFormat="1" applyFont="1" applyFill="1" applyBorder="1" applyAlignment="1">
      <alignment horizontal="right" indent="1"/>
    </xf>
    <xf numFmtId="9" fontId="3" fillId="2" borderId="4" xfId="0" applyNumberFormat="1" applyFont="1" applyFill="1" applyBorder="1" applyAlignment="1">
      <alignment horizontal="right" indent="1"/>
    </xf>
    <xf numFmtId="9" fontId="3" fillId="2" borderId="0" xfId="0" applyNumberFormat="1" applyFont="1" applyFill="1" applyBorder="1" applyAlignment="1">
      <alignment horizontal="right" indent="1"/>
    </xf>
    <xf numFmtId="0" fontId="4" fillId="0" borderId="0" xfId="0" applyFont="1"/>
    <xf numFmtId="164" fontId="4" fillId="0" borderId="0" xfId="0" applyNumberFormat="1" applyFont="1"/>
    <xf numFmtId="0" fontId="4" fillId="0" borderId="1" xfId="0" applyFont="1" applyBorder="1" applyAlignment="1">
      <alignment vertical="top"/>
    </xf>
    <xf numFmtId="166" fontId="3" fillId="2" borderId="5" xfId="0" applyNumberFormat="1" applyFont="1" applyFill="1" applyBorder="1" applyAlignment="1">
      <alignment horizontal="center"/>
    </xf>
    <xf numFmtId="166" fontId="3" fillId="2" borderId="6" xfId="0" applyNumberFormat="1" applyFont="1" applyFill="1" applyBorder="1" applyAlignment="1">
      <alignment horizontal="center"/>
    </xf>
    <xf numFmtId="166" fontId="4" fillId="0" borderId="5" xfId="0" applyNumberFormat="1" applyFont="1" applyBorder="1" applyAlignment="1">
      <alignment horizontal="right" indent="1"/>
    </xf>
    <xf numFmtId="9" fontId="4" fillId="0" borderId="6" xfId="0" applyNumberFormat="1" applyFont="1" applyBorder="1" applyAlignment="1">
      <alignment horizontal="right" indent="1"/>
    </xf>
    <xf numFmtId="166" fontId="3" fillId="0" borderId="5" xfId="0" applyNumberFormat="1" applyFont="1" applyBorder="1" applyAlignment="1">
      <alignment horizontal="right" indent="1"/>
    </xf>
    <xf numFmtId="9" fontId="3" fillId="0" borderId="6" xfId="0" applyNumberFormat="1" applyFont="1" applyBorder="1" applyAlignment="1">
      <alignment horizontal="right" indent="1"/>
    </xf>
    <xf numFmtId="166" fontId="3" fillId="2" borderId="5" xfId="0" applyNumberFormat="1" applyFont="1" applyFill="1" applyBorder="1" applyAlignment="1">
      <alignment horizontal="right" indent="1"/>
    </xf>
    <xf numFmtId="9" fontId="3" fillId="2" borderId="6" xfId="0" applyNumberFormat="1" applyFont="1" applyFill="1" applyBorder="1" applyAlignment="1">
      <alignment horizontal="right" indent="1"/>
    </xf>
    <xf numFmtId="1" fontId="3" fillId="0" borderId="0" xfId="0" applyNumberFormat="1" applyFont="1" applyBorder="1" applyAlignment="1">
      <alignment horizontal="right"/>
    </xf>
    <xf numFmtId="0" fontId="3" fillId="0" borderId="7" xfId="0" applyFont="1" applyBorder="1"/>
    <xf numFmtId="164" fontId="3" fillId="0" borderId="7" xfId="0" applyNumberFormat="1" applyFont="1" applyBorder="1"/>
    <xf numFmtId="166" fontId="3" fillId="0" borderId="7" xfId="0" applyNumberFormat="1" applyFont="1" applyBorder="1" applyAlignment="1">
      <alignment horizontal="right" indent="1"/>
    </xf>
    <xf numFmtId="9" fontId="3" fillId="0" borderId="8" xfId="0" applyNumberFormat="1" applyFont="1" applyBorder="1" applyAlignment="1">
      <alignment horizontal="right" indent="1"/>
    </xf>
    <xf numFmtId="9" fontId="3" fillId="0" borderId="7" xfId="0" applyNumberFormat="1" applyFont="1" applyBorder="1" applyAlignment="1">
      <alignment horizontal="right" indent="1"/>
    </xf>
    <xf numFmtId="166" fontId="3" fillId="0" borderId="9" xfId="0" applyNumberFormat="1" applyFont="1" applyBorder="1" applyAlignment="1">
      <alignment horizontal="right" indent="1"/>
    </xf>
    <xf numFmtId="9" fontId="3" fillId="0" borderId="10" xfId="0" applyNumberFormat="1" applyFont="1" applyBorder="1" applyAlignment="1">
      <alignment horizontal="right" indent="1"/>
    </xf>
    <xf numFmtId="0" fontId="4" fillId="0" borderId="0" xfId="0" applyFont="1" applyBorder="1" applyAlignment="1">
      <alignment vertical="top"/>
    </xf>
    <xf numFmtId="164" fontId="3" fillId="0" borderId="0" xfId="0" applyNumberFormat="1" applyFont="1" applyBorder="1" applyAlignment="1">
      <alignment vertical="top"/>
    </xf>
    <xf numFmtId="165" fontId="4" fillId="0" borderId="0" xfId="0" applyNumberFormat="1" applyFont="1" applyBorder="1" applyAlignment="1">
      <alignment horizontal="left" vertical="top"/>
    </xf>
    <xf numFmtId="1" fontId="3" fillId="0" borderId="0" xfId="0" applyNumberFormat="1" applyFont="1" applyBorder="1" applyAlignment="1">
      <alignment horizontal="left" vertical="top"/>
    </xf>
    <xf numFmtId="3" fontId="4" fillId="0" borderId="0" xfId="0" applyNumberFormat="1" applyFont="1" applyBorder="1" applyAlignment="1">
      <alignment horizontal="center" vertical="top" wrapText="1"/>
    </xf>
    <xf numFmtId="3" fontId="4" fillId="0" borderId="4" xfId="0" applyNumberFormat="1" applyFont="1" applyBorder="1" applyAlignment="1">
      <alignment horizontal="center" vertical="top" wrapText="1"/>
    </xf>
    <xf numFmtId="3" fontId="3" fillId="0" borderId="11" xfId="0" applyNumberFormat="1" applyFont="1" applyBorder="1" applyAlignment="1">
      <alignment horizontal="center" vertical="top"/>
    </xf>
    <xf numFmtId="3" fontId="3" fillId="0" borderId="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0" fontId="4" fillId="0" borderId="7" xfId="0" applyFont="1" applyFill="1" applyBorder="1"/>
    <xf numFmtId="164" fontId="4" fillId="0" borderId="7" xfId="0" applyNumberFormat="1" applyFont="1" applyFill="1" applyBorder="1"/>
    <xf numFmtId="166" fontId="4" fillId="0" borderId="7" xfId="0" applyNumberFormat="1" applyFont="1" applyFill="1" applyBorder="1" applyAlignment="1">
      <alignment horizontal="right" indent="1"/>
    </xf>
    <xf numFmtId="9" fontId="4" fillId="0" borderId="7" xfId="0" applyNumberFormat="1" applyFont="1" applyFill="1" applyBorder="1" applyAlignment="1">
      <alignment horizontal="right" indent="1"/>
    </xf>
    <xf numFmtId="9" fontId="4" fillId="0" borderId="10" xfId="0" applyNumberFormat="1" applyFont="1" applyFill="1" applyBorder="1" applyAlignment="1">
      <alignment horizontal="right" indent="1"/>
    </xf>
    <xf numFmtId="166" fontId="4" fillId="0" borderId="9" xfId="0" applyNumberFormat="1" applyFont="1" applyFill="1" applyBorder="1" applyAlignment="1">
      <alignment horizontal="right" indent="1"/>
    </xf>
    <xf numFmtId="9" fontId="3" fillId="0" borderId="0" xfId="0" applyNumberFormat="1" applyFont="1"/>
    <xf numFmtId="9" fontId="3" fillId="0" borderId="0" xfId="0" applyNumberFormat="1" applyFont="1" applyBorder="1"/>
    <xf numFmtId="0" fontId="4" fillId="0" borderId="7" xfId="0" applyFont="1" applyBorder="1"/>
    <xf numFmtId="164" fontId="4" fillId="0" borderId="7" xfId="0" applyNumberFormat="1" applyFont="1" applyBorder="1"/>
    <xf numFmtId="166" fontId="4" fillId="0" borderId="7" xfId="0" applyNumberFormat="1" applyFont="1" applyBorder="1" applyAlignment="1">
      <alignment horizontal="right" indent="1"/>
    </xf>
    <xf numFmtId="9" fontId="4" fillId="0" borderId="8" xfId="0" applyNumberFormat="1" applyFont="1" applyBorder="1" applyAlignment="1">
      <alignment horizontal="right" indent="1"/>
    </xf>
    <xf numFmtId="166" fontId="4" fillId="0" borderId="12" xfId="0" applyNumberFormat="1" applyFont="1" applyBorder="1" applyAlignment="1">
      <alignment horizontal="right" indent="1"/>
    </xf>
    <xf numFmtId="9" fontId="4" fillId="0" borderId="10" xfId="0" applyNumberFormat="1" applyFont="1" applyBorder="1" applyAlignment="1">
      <alignment horizontal="right" indent="1"/>
    </xf>
    <xf numFmtId="166" fontId="4" fillId="0" borderId="9" xfId="0" applyNumberFormat="1" applyFont="1" applyBorder="1" applyAlignment="1">
      <alignment horizontal="right" indent="1"/>
    </xf>
    <xf numFmtId="9" fontId="4" fillId="0" borderId="7" xfId="0" applyNumberFormat="1" applyFont="1" applyBorder="1" applyAlignment="1">
      <alignment horizontal="right" indent="1"/>
    </xf>
    <xf numFmtId="3" fontId="3" fillId="0" borderId="12" xfId="0" applyNumberFormat="1" applyFont="1" applyBorder="1" applyAlignment="1">
      <alignment horizontal="center" vertical="top"/>
    </xf>
    <xf numFmtId="3" fontId="3" fillId="0" borderId="7" xfId="0" applyNumberFormat="1" applyFont="1" applyBorder="1" applyAlignment="1">
      <alignment horizontal="center" vertical="top"/>
    </xf>
    <xf numFmtId="1" fontId="3" fillId="0" borderId="0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showGridLines="0" tabSelected="1" zoomScale="110" workbookViewId="0">
      <selection activeCell="D9" sqref="D9:K29"/>
    </sheetView>
  </sheetViews>
  <sheetFormatPr baseColWidth="10" defaultColWidth="11.42578125" defaultRowHeight="12.75" x14ac:dyDescent="0.2"/>
  <cols>
    <col min="1" max="1" width="1.7109375" style="7" customWidth="1"/>
    <col min="2" max="2" width="36.28515625" style="2" customWidth="1"/>
    <col min="3" max="3" width="1" style="2" customWidth="1"/>
    <col min="4" max="5" width="10" style="3" customWidth="1"/>
    <col min="6" max="7" width="10.7109375" style="4" customWidth="1"/>
    <col min="8" max="9" width="10.7109375" style="5" customWidth="1"/>
    <col min="10" max="11" width="10.7109375" style="6" customWidth="1"/>
    <col min="12" max="16384" width="11.42578125" style="7"/>
  </cols>
  <sheetData>
    <row r="1" spans="1:11" ht="18" x14ac:dyDescent="0.25">
      <c r="A1" s="1" t="s">
        <v>11</v>
      </c>
    </row>
    <row r="2" spans="1:11" x14ac:dyDescent="0.2">
      <c r="K2" s="39" t="s">
        <v>30</v>
      </c>
    </row>
    <row r="3" spans="1:11" s="11" customFormat="1" ht="16.5" customHeight="1" x14ac:dyDescent="0.2">
      <c r="A3" s="30" t="s">
        <v>37</v>
      </c>
      <c r="B3" s="8"/>
      <c r="C3" s="8"/>
      <c r="D3" s="14" t="s">
        <v>5</v>
      </c>
      <c r="E3" s="15"/>
      <c r="F3" s="16" t="s">
        <v>10</v>
      </c>
      <c r="G3" s="9"/>
      <c r="H3" s="10"/>
      <c r="I3" s="10"/>
      <c r="J3" s="10"/>
      <c r="K3" s="10"/>
    </row>
    <row r="4" spans="1:11" s="11" customFormat="1" ht="6.75" customHeight="1" x14ac:dyDescent="0.2">
      <c r="A4" s="47"/>
      <c r="B4" s="48"/>
      <c r="C4" s="48"/>
      <c r="D4" s="51"/>
      <c r="E4" s="52"/>
      <c r="F4" s="49"/>
      <c r="G4" s="49"/>
      <c r="H4" s="50"/>
      <c r="I4" s="50"/>
      <c r="J4" s="50"/>
      <c r="K4" s="50"/>
    </row>
    <row r="5" spans="1:11" s="11" customFormat="1" ht="6" customHeight="1" x14ac:dyDescent="0.2">
      <c r="A5" s="47"/>
      <c r="B5" s="48"/>
      <c r="C5" s="48"/>
      <c r="D5" s="51"/>
      <c r="E5" s="52"/>
      <c r="F5" s="76"/>
      <c r="G5" s="77"/>
      <c r="H5" s="77"/>
      <c r="I5" s="77"/>
      <c r="J5" s="77"/>
      <c r="K5" s="77"/>
    </row>
    <row r="6" spans="1:11" s="55" customFormat="1" ht="5.25" customHeight="1" x14ac:dyDescent="0.2">
      <c r="A6" s="47"/>
      <c r="B6" s="48"/>
      <c r="C6" s="48"/>
      <c r="D6" s="51"/>
      <c r="E6" s="51"/>
      <c r="F6" s="53"/>
      <c r="G6" s="54"/>
      <c r="H6" s="54"/>
      <c r="I6" s="54"/>
      <c r="J6" s="54"/>
      <c r="K6" s="54"/>
    </row>
    <row r="7" spans="1:11" s="56" customFormat="1" ht="31.5" customHeight="1" x14ac:dyDescent="0.2">
      <c r="B7" s="57"/>
      <c r="C7" s="57"/>
      <c r="D7" s="58"/>
      <c r="E7" s="59"/>
      <c r="F7" s="78" t="s">
        <v>23</v>
      </c>
      <c r="G7" s="78"/>
      <c r="H7" s="79" t="s">
        <v>21</v>
      </c>
      <c r="I7" s="80"/>
      <c r="J7" s="81" t="s">
        <v>19</v>
      </c>
      <c r="K7" s="81"/>
    </row>
    <row r="8" spans="1:11" x14ac:dyDescent="0.2">
      <c r="A8" s="12" t="s">
        <v>0</v>
      </c>
      <c r="B8" s="13"/>
      <c r="C8" s="13"/>
      <c r="D8" s="17"/>
      <c r="E8" s="18"/>
      <c r="F8" s="17"/>
      <c r="G8" s="17"/>
      <c r="H8" s="31"/>
      <c r="I8" s="32"/>
      <c r="J8" s="17"/>
      <c r="K8" s="17"/>
    </row>
    <row r="9" spans="1:11" ht="16.5" customHeight="1" x14ac:dyDescent="0.2">
      <c r="A9" s="60" t="s">
        <v>17</v>
      </c>
      <c r="B9" s="61"/>
      <c r="C9" s="61"/>
      <c r="D9" s="62">
        <v>2275</v>
      </c>
      <c r="E9" s="43"/>
      <c r="F9" s="62">
        <v>2100</v>
      </c>
      <c r="G9" s="63"/>
      <c r="H9" s="65">
        <v>174</v>
      </c>
      <c r="I9" s="64"/>
      <c r="J9" s="62">
        <v>1</v>
      </c>
      <c r="K9" s="63"/>
    </row>
    <row r="10" spans="1:11" ht="16.5" customHeight="1" x14ac:dyDescent="0.2">
      <c r="A10" s="28" t="s">
        <v>1</v>
      </c>
      <c r="B10" s="29"/>
      <c r="C10" s="29"/>
      <c r="D10" s="19">
        <v>1271</v>
      </c>
      <c r="E10" s="20">
        <v>1</v>
      </c>
      <c r="F10" s="19">
        <v>1144</v>
      </c>
      <c r="G10" s="21">
        <v>1</v>
      </c>
      <c r="H10" s="33">
        <v>126</v>
      </c>
      <c r="I10" s="34">
        <v>1</v>
      </c>
      <c r="J10" s="19">
        <v>1</v>
      </c>
      <c r="K10" s="21">
        <v>1</v>
      </c>
    </row>
    <row r="11" spans="1:11" x14ac:dyDescent="0.2">
      <c r="B11" s="2" t="s">
        <v>7</v>
      </c>
      <c r="D11" s="22">
        <v>2</v>
      </c>
      <c r="E11" s="23">
        <v>1.5735641E-3</v>
      </c>
      <c r="F11" s="22">
        <v>1</v>
      </c>
      <c r="G11" s="24">
        <v>8.7412589999999999E-4</v>
      </c>
      <c r="H11" s="35">
        <v>1</v>
      </c>
      <c r="I11" s="36">
        <v>7.9365079000000005E-3</v>
      </c>
      <c r="J11" s="22">
        <v>0</v>
      </c>
      <c r="K11" s="24">
        <v>0</v>
      </c>
    </row>
    <row r="12" spans="1:11" x14ac:dyDescent="0.2">
      <c r="B12" s="2" t="s">
        <v>8</v>
      </c>
      <c r="D12" s="22">
        <v>5</v>
      </c>
      <c r="E12" s="23">
        <v>3.9339103000000002E-3</v>
      </c>
      <c r="F12" s="22">
        <v>0</v>
      </c>
      <c r="G12" s="24">
        <v>0</v>
      </c>
      <c r="H12" s="35">
        <v>5</v>
      </c>
      <c r="I12" s="36">
        <v>3.9682539699999998E-2</v>
      </c>
      <c r="J12" s="22">
        <v>0</v>
      </c>
      <c r="K12" s="24">
        <v>0</v>
      </c>
    </row>
    <row r="13" spans="1:11" x14ac:dyDescent="0.2">
      <c r="B13" s="2" t="s">
        <v>9</v>
      </c>
      <c r="D13" s="22">
        <v>313</v>
      </c>
      <c r="E13" s="23">
        <v>0.2462627852</v>
      </c>
      <c r="F13" s="22">
        <v>258</v>
      </c>
      <c r="G13" s="24">
        <v>0.22552447549999999</v>
      </c>
      <c r="H13" s="35">
        <v>55</v>
      </c>
      <c r="I13" s="36">
        <v>0.43650793650000003</v>
      </c>
      <c r="J13" s="22">
        <v>0</v>
      </c>
      <c r="K13" s="24">
        <v>0</v>
      </c>
    </row>
    <row r="14" spans="1:11" x14ac:dyDescent="0.2">
      <c r="B14" s="2" t="s">
        <v>2</v>
      </c>
      <c r="D14" s="22">
        <v>438</v>
      </c>
      <c r="E14" s="23">
        <v>0.34461054289999998</v>
      </c>
      <c r="F14" s="22">
        <v>402</v>
      </c>
      <c r="G14" s="24">
        <v>0.35139860140000001</v>
      </c>
      <c r="H14" s="35">
        <v>35</v>
      </c>
      <c r="I14" s="36">
        <v>0.27777777780000001</v>
      </c>
      <c r="J14" s="22">
        <v>1</v>
      </c>
      <c r="K14" s="24">
        <v>1</v>
      </c>
    </row>
    <row r="15" spans="1:11" x14ac:dyDescent="0.2">
      <c r="A15" s="40"/>
      <c r="B15" s="41" t="s">
        <v>3</v>
      </c>
      <c r="C15" s="41"/>
      <c r="D15" s="42">
        <v>513</v>
      </c>
      <c r="E15" s="43">
        <v>0.40361919750000003</v>
      </c>
      <c r="F15" s="42">
        <v>483</v>
      </c>
      <c r="G15" s="44">
        <v>0.42220279719999998</v>
      </c>
      <c r="H15" s="45">
        <v>30</v>
      </c>
      <c r="I15" s="46">
        <v>0.2380952381</v>
      </c>
      <c r="J15" s="42">
        <v>0</v>
      </c>
      <c r="K15" s="44">
        <v>0</v>
      </c>
    </row>
    <row r="16" spans="1:11" s="28" customFormat="1" ht="16.5" customHeight="1" x14ac:dyDescent="0.2">
      <c r="A16" s="28" t="s">
        <v>4</v>
      </c>
      <c r="B16" s="29"/>
      <c r="C16" s="29"/>
      <c r="D16" s="19">
        <v>1004</v>
      </c>
      <c r="E16" s="20">
        <v>1</v>
      </c>
      <c r="F16" s="19">
        <v>956</v>
      </c>
      <c r="G16" s="21">
        <v>1</v>
      </c>
      <c r="H16" s="33">
        <v>48</v>
      </c>
      <c r="I16" s="34">
        <v>1</v>
      </c>
      <c r="J16" s="19">
        <v>0</v>
      </c>
      <c r="K16" s="21">
        <v>1</v>
      </c>
    </row>
    <row r="17" spans="1:11" x14ac:dyDescent="0.2">
      <c r="B17" s="2" t="s">
        <v>7</v>
      </c>
      <c r="D17" s="22">
        <v>2</v>
      </c>
      <c r="E17" s="23">
        <v>1.9920318999999999E-3</v>
      </c>
      <c r="F17" s="22">
        <v>1</v>
      </c>
      <c r="G17" s="24">
        <v>1.0460250999999999E-3</v>
      </c>
      <c r="H17" s="35">
        <v>1</v>
      </c>
      <c r="I17" s="36">
        <v>2.08333333E-2</v>
      </c>
      <c r="J17" s="22">
        <v>0</v>
      </c>
      <c r="K17" s="24"/>
    </row>
    <row r="18" spans="1:11" x14ac:dyDescent="0.2">
      <c r="B18" s="2" t="s">
        <v>8</v>
      </c>
      <c r="D18" s="22">
        <v>15</v>
      </c>
      <c r="E18" s="23">
        <v>1.4940238999999999E-2</v>
      </c>
      <c r="F18" s="22">
        <v>8</v>
      </c>
      <c r="G18" s="24">
        <v>8.3682007999999995E-3</v>
      </c>
      <c r="H18" s="35">
        <v>7</v>
      </c>
      <c r="I18" s="36">
        <v>0.14583333330000001</v>
      </c>
      <c r="J18" s="22">
        <v>0</v>
      </c>
      <c r="K18" s="24"/>
    </row>
    <row r="19" spans="1:11" x14ac:dyDescent="0.2">
      <c r="B19" s="2" t="s">
        <v>9</v>
      </c>
      <c r="D19" s="22">
        <v>284</v>
      </c>
      <c r="E19" s="23">
        <v>0.2828685259</v>
      </c>
      <c r="F19" s="22">
        <v>262</v>
      </c>
      <c r="G19" s="24">
        <v>0.2740585774</v>
      </c>
      <c r="H19" s="35">
        <v>22</v>
      </c>
      <c r="I19" s="36">
        <v>0.45833333329999998</v>
      </c>
      <c r="J19" s="22">
        <v>0</v>
      </c>
      <c r="K19" s="24"/>
    </row>
    <row r="20" spans="1:11" x14ac:dyDescent="0.2">
      <c r="B20" s="2" t="s">
        <v>2</v>
      </c>
      <c r="D20" s="22">
        <v>327</v>
      </c>
      <c r="E20" s="23">
        <v>0.3256972112</v>
      </c>
      <c r="F20" s="22">
        <v>319</v>
      </c>
      <c r="G20" s="24">
        <v>0.33368200840000001</v>
      </c>
      <c r="H20" s="35">
        <v>8</v>
      </c>
      <c r="I20" s="36">
        <v>0.16666666669999999</v>
      </c>
      <c r="J20" s="22">
        <v>0</v>
      </c>
      <c r="K20" s="24"/>
    </row>
    <row r="21" spans="1:11" x14ac:dyDescent="0.2">
      <c r="B21" s="2" t="s">
        <v>3</v>
      </c>
      <c r="D21" s="22">
        <v>376</v>
      </c>
      <c r="E21" s="23">
        <v>0.37450199200000001</v>
      </c>
      <c r="F21" s="22">
        <v>366</v>
      </c>
      <c r="G21" s="24">
        <v>0.38284518830000003</v>
      </c>
      <c r="H21" s="35">
        <v>10</v>
      </c>
      <c r="I21" s="36">
        <v>0.20833333330000001</v>
      </c>
      <c r="J21" s="22">
        <v>0</v>
      </c>
      <c r="K21" s="24"/>
    </row>
    <row r="22" spans="1:11" x14ac:dyDescent="0.2">
      <c r="D22" s="22"/>
      <c r="E22" s="23"/>
      <c r="F22" s="22"/>
      <c r="G22" s="24"/>
      <c r="H22" s="35"/>
      <c r="I22" s="36"/>
      <c r="J22" s="22"/>
      <c r="K22" s="24"/>
    </row>
    <row r="23" spans="1:11" x14ac:dyDescent="0.2">
      <c r="A23" s="12" t="s">
        <v>6</v>
      </c>
      <c r="B23" s="13"/>
      <c r="C23" s="13"/>
      <c r="D23" s="25"/>
      <c r="E23" s="26"/>
      <c r="F23" s="25"/>
      <c r="G23" s="27"/>
      <c r="H23" s="37"/>
      <c r="I23" s="38"/>
      <c r="J23" s="25"/>
      <c r="K23" s="27"/>
    </row>
    <row r="24" spans="1:11" ht="16.5" customHeight="1" x14ac:dyDescent="0.2">
      <c r="A24" s="68" t="s">
        <v>22</v>
      </c>
      <c r="B24" s="69"/>
      <c r="C24" s="41"/>
      <c r="D24" s="70">
        <v>22909</v>
      </c>
      <c r="E24" s="71">
        <v>1</v>
      </c>
      <c r="F24" s="72">
        <v>20771</v>
      </c>
      <c r="G24" s="73">
        <v>1</v>
      </c>
      <c r="H24" s="74">
        <v>2134</v>
      </c>
      <c r="I24" s="73">
        <v>1</v>
      </c>
      <c r="J24" s="70">
        <v>4</v>
      </c>
      <c r="K24" s="75">
        <v>1</v>
      </c>
    </row>
    <row r="25" spans="1:11" x14ac:dyDescent="0.2">
      <c r="B25" s="2" t="s">
        <v>7</v>
      </c>
      <c r="D25" s="22">
        <v>25</v>
      </c>
      <c r="E25" s="23">
        <v>1.0912742E-3</v>
      </c>
      <c r="F25" s="22">
        <v>12</v>
      </c>
      <c r="G25" s="24">
        <v>5.777286E-4</v>
      </c>
      <c r="H25" s="35">
        <v>13</v>
      </c>
      <c r="I25" s="36">
        <v>6.0918463000000003E-3</v>
      </c>
      <c r="J25" s="22">
        <v>0</v>
      </c>
      <c r="K25" s="24">
        <v>0</v>
      </c>
    </row>
    <row r="26" spans="1:11" x14ac:dyDescent="0.2">
      <c r="B26" s="2" t="s">
        <v>8</v>
      </c>
      <c r="D26" s="22">
        <v>208</v>
      </c>
      <c r="E26" s="23">
        <v>9.0794011000000004E-3</v>
      </c>
      <c r="F26" s="22">
        <v>42</v>
      </c>
      <c r="G26" s="24">
        <v>2.0220500000000001E-3</v>
      </c>
      <c r="H26" s="35">
        <v>166</v>
      </c>
      <c r="I26" s="36">
        <v>7.7788191199999995E-2</v>
      </c>
      <c r="J26" s="22">
        <v>0</v>
      </c>
      <c r="K26" s="24">
        <v>0</v>
      </c>
    </row>
    <row r="27" spans="1:11" x14ac:dyDescent="0.2">
      <c r="B27" s="2" t="s">
        <v>9</v>
      </c>
      <c r="D27" s="22">
        <v>4934</v>
      </c>
      <c r="E27" s="23">
        <v>0.21537387050000001</v>
      </c>
      <c r="F27" s="22">
        <v>4622</v>
      </c>
      <c r="G27" s="24">
        <v>0.22252178519999999</v>
      </c>
      <c r="H27" s="35">
        <v>312</v>
      </c>
      <c r="I27" s="36">
        <v>0.14620431119999999</v>
      </c>
      <c r="J27" s="22">
        <v>0</v>
      </c>
      <c r="K27" s="24">
        <v>0</v>
      </c>
    </row>
    <row r="28" spans="1:11" x14ac:dyDescent="0.2">
      <c r="B28" s="2" t="s">
        <v>2</v>
      </c>
      <c r="D28" s="22">
        <v>7357</v>
      </c>
      <c r="E28" s="23">
        <v>0.3211401633</v>
      </c>
      <c r="F28" s="22">
        <v>6709</v>
      </c>
      <c r="G28" s="24">
        <v>0.3229984112</v>
      </c>
      <c r="H28" s="35">
        <v>644</v>
      </c>
      <c r="I28" s="36">
        <v>0.30178069349999997</v>
      </c>
      <c r="J28" s="22">
        <v>4</v>
      </c>
      <c r="K28" s="24">
        <v>1</v>
      </c>
    </row>
    <row r="29" spans="1:11" x14ac:dyDescent="0.2">
      <c r="B29" s="2" t="s">
        <v>3</v>
      </c>
      <c r="D29" s="22">
        <v>10385</v>
      </c>
      <c r="E29" s="23">
        <v>0.4533152909</v>
      </c>
      <c r="F29" s="22">
        <v>9386</v>
      </c>
      <c r="G29" s="24">
        <v>0.45188002500000002</v>
      </c>
      <c r="H29" s="35">
        <v>999</v>
      </c>
      <c r="I29" s="36">
        <v>0.46813495779999997</v>
      </c>
      <c r="J29" s="22">
        <v>0</v>
      </c>
      <c r="K29" s="24">
        <v>0</v>
      </c>
    </row>
    <row r="32" spans="1:11" x14ac:dyDescent="0.2">
      <c r="A32" s="7" t="s">
        <v>13</v>
      </c>
    </row>
    <row r="33" spans="1:1" x14ac:dyDescent="0.2">
      <c r="A33" s="7" t="s">
        <v>14</v>
      </c>
    </row>
    <row r="34" spans="1:1" x14ac:dyDescent="0.2">
      <c r="A34" s="7" t="s">
        <v>25</v>
      </c>
    </row>
    <row r="35" spans="1:1" x14ac:dyDescent="0.2">
      <c r="A35" s="7" t="s">
        <v>16</v>
      </c>
    </row>
  </sheetData>
  <mergeCells count="5">
    <mergeCell ref="F5:G5"/>
    <mergeCell ref="H5:K5"/>
    <mergeCell ref="F7:G7"/>
    <mergeCell ref="H7:I7"/>
    <mergeCell ref="J7:K7"/>
  </mergeCells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K37"/>
  <sheetViews>
    <sheetView showGridLines="0" zoomScale="110" workbookViewId="0"/>
  </sheetViews>
  <sheetFormatPr baseColWidth="10" defaultColWidth="11.42578125" defaultRowHeight="12.75" x14ac:dyDescent="0.2"/>
  <cols>
    <col min="1" max="1" width="1.7109375" style="7" customWidth="1"/>
    <col min="2" max="2" width="36.28515625" style="2" customWidth="1"/>
    <col min="3" max="3" width="1" style="2" customWidth="1"/>
    <col min="4" max="5" width="10" style="3" customWidth="1"/>
    <col min="6" max="6" width="10.7109375" style="4" customWidth="1"/>
    <col min="7" max="7" width="11.28515625" style="4" customWidth="1"/>
    <col min="8" max="9" width="10.7109375" style="5" customWidth="1"/>
    <col min="10" max="11" width="10.7109375" style="6" customWidth="1"/>
    <col min="12" max="16384" width="11.42578125" style="7"/>
  </cols>
  <sheetData>
    <row r="1" spans="1:11" ht="18" x14ac:dyDescent="0.25">
      <c r="A1" s="1" t="s">
        <v>11</v>
      </c>
    </row>
    <row r="2" spans="1:11" x14ac:dyDescent="0.2">
      <c r="K2" s="39" t="s">
        <v>30</v>
      </c>
    </row>
    <row r="3" spans="1:11" s="11" customFormat="1" ht="16.5" customHeight="1" x14ac:dyDescent="0.2">
      <c r="A3" s="30" t="s">
        <v>18</v>
      </c>
      <c r="B3" s="8"/>
      <c r="C3" s="8"/>
      <c r="D3" s="14" t="s">
        <v>5</v>
      </c>
      <c r="E3" s="15"/>
      <c r="F3" s="16" t="s">
        <v>10</v>
      </c>
      <c r="G3" s="9"/>
      <c r="H3" s="10"/>
      <c r="I3" s="10"/>
      <c r="J3" s="10"/>
      <c r="K3" s="10"/>
    </row>
    <row r="4" spans="1:11" s="11" customFormat="1" ht="6.75" customHeight="1" x14ac:dyDescent="0.2">
      <c r="A4" s="47"/>
      <c r="B4" s="48"/>
      <c r="C4" s="48"/>
      <c r="D4" s="51"/>
      <c r="E4" s="52"/>
      <c r="F4" s="49"/>
      <c r="G4" s="49"/>
      <c r="H4" s="50"/>
      <c r="I4" s="50"/>
      <c r="J4" s="50"/>
      <c r="K4" s="50"/>
    </row>
    <row r="5" spans="1:11" s="11" customFormat="1" ht="6" customHeight="1" x14ac:dyDescent="0.2">
      <c r="A5" s="47"/>
      <c r="B5" s="48"/>
      <c r="C5" s="48"/>
      <c r="D5" s="51"/>
      <c r="E5" s="52"/>
      <c r="F5" s="76"/>
      <c r="G5" s="77"/>
      <c r="H5" s="77"/>
      <c r="I5" s="77"/>
      <c r="J5" s="77"/>
      <c r="K5" s="77"/>
    </row>
    <row r="6" spans="1:11" s="55" customFormat="1" ht="5.25" customHeight="1" x14ac:dyDescent="0.2">
      <c r="A6" s="47"/>
      <c r="B6" s="48"/>
      <c r="C6" s="48"/>
      <c r="D6" s="51"/>
      <c r="E6" s="51"/>
      <c r="F6" s="53"/>
      <c r="G6" s="54"/>
      <c r="H6" s="54"/>
      <c r="I6" s="54"/>
      <c r="J6" s="54"/>
      <c r="K6" s="54"/>
    </row>
    <row r="7" spans="1:11" s="56" customFormat="1" ht="31.5" customHeight="1" x14ac:dyDescent="0.2">
      <c r="B7" s="57"/>
      <c r="C7" s="57"/>
      <c r="D7" s="58"/>
      <c r="E7" s="59"/>
      <c r="F7" s="78" t="s">
        <v>26</v>
      </c>
      <c r="G7" s="78"/>
      <c r="H7" s="79" t="s">
        <v>27</v>
      </c>
      <c r="I7" s="80"/>
      <c r="J7" s="81" t="s">
        <v>19</v>
      </c>
      <c r="K7" s="81"/>
    </row>
    <row r="8" spans="1:11" x14ac:dyDescent="0.2">
      <c r="A8" s="12" t="s">
        <v>0</v>
      </c>
      <c r="B8" s="13"/>
      <c r="C8" s="13"/>
      <c r="D8" s="17"/>
      <c r="E8" s="18"/>
      <c r="F8" s="17"/>
      <c r="G8" s="17"/>
      <c r="H8" s="31"/>
      <c r="I8" s="32"/>
      <c r="J8" s="17"/>
      <c r="K8" s="17"/>
    </row>
    <row r="9" spans="1:11" ht="16.5" customHeight="1" x14ac:dyDescent="0.2">
      <c r="A9" s="60" t="s">
        <v>17</v>
      </c>
      <c r="B9" s="61"/>
      <c r="C9" s="61"/>
      <c r="D9" s="62">
        <v>1441</v>
      </c>
      <c r="E9" s="43"/>
      <c r="F9" s="62">
        <v>1272</v>
      </c>
      <c r="G9" s="63"/>
      <c r="H9" s="65">
        <v>142</v>
      </c>
      <c r="I9" s="64"/>
      <c r="J9" s="62">
        <v>27</v>
      </c>
      <c r="K9" s="63"/>
    </row>
    <row r="10" spans="1:11" ht="16.5" customHeight="1" x14ac:dyDescent="0.2">
      <c r="A10" s="28" t="s">
        <v>1</v>
      </c>
      <c r="B10" s="29"/>
      <c r="C10" s="29"/>
      <c r="D10" s="19">
        <v>838</v>
      </c>
      <c r="E10" s="20">
        <v>1</v>
      </c>
      <c r="F10" s="19">
        <v>733</v>
      </c>
      <c r="G10" s="21">
        <v>1</v>
      </c>
      <c r="H10" s="33">
        <v>87</v>
      </c>
      <c r="I10" s="34">
        <v>1</v>
      </c>
      <c r="J10" s="19">
        <v>18</v>
      </c>
      <c r="K10" s="21">
        <v>1</v>
      </c>
    </row>
    <row r="11" spans="1:11" x14ac:dyDescent="0.2">
      <c r="B11" s="2" t="s">
        <v>7</v>
      </c>
      <c r="D11" s="22">
        <v>7</v>
      </c>
      <c r="E11" s="23">
        <v>8.3532220000000004E-3</v>
      </c>
      <c r="F11" s="22">
        <v>7</v>
      </c>
      <c r="G11" s="24">
        <v>9.5497953999999999E-3</v>
      </c>
      <c r="H11" s="35">
        <v>0</v>
      </c>
      <c r="I11" s="36">
        <v>0</v>
      </c>
      <c r="J11" s="22">
        <v>0</v>
      </c>
      <c r="K11" s="24">
        <v>0</v>
      </c>
    </row>
    <row r="12" spans="1:11" x14ac:dyDescent="0.2">
      <c r="B12" s="2" t="s">
        <v>8</v>
      </c>
      <c r="D12" s="22">
        <v>14</v>
      </c>
      <c r="E12" s="23">
        <v>1.67064439E-2</v>
      </c>
      <c r="F12" s="22">
        <v>10</v>
      </c>
      <c r="G12" s="24">
        <v>1.36425648E-2</v>
      </c>
      <c r="H12" s="35">
        <v>4</v>
      </c>
      <c r="I12" s="36">
        <v>4.5977011499999998E-2</v>
      </c>
      <c r="J12" s="22">
        <v>0</v>
      </c>
      <c r="K12" s="24">
        <v>0</v>
      </c>
    </row>
    <row r="13" spans="1:11" x14ac:dyDescent="0.2">
      <c r="B13" s="2" t="s">
        <v>9</v>
      </c>
      <c r="D13" s="22">
        <v>222</v>
      </c>
      <c r="E13" s="23">
        <v>0.2649164678</v>
      </c>
      <c r="F13" s="22">
        <v>174</v>
      </c>
      <c r="G13" s="24">
        <v>0.2373806276</v>
      </c>
      <c r="H13" s="35">
        <v>42</v>
      </c>
      <c r="I13" s="36">
        <v>0.48275862069999997</v>
      </c>
      <c r="J13" s="22">
        <v>6</v>
      </c>
      <c r="K13" s="24">
        <v>0.33333333329999998</v>
      </c>
    </row>
    <row r="14" spans="1:11" x14ac:dyDescent="0.2">
      <c r="B14" s="2" t="s">
        <v>2</v>
      </c>
      <c r="D14" s="22">
        <v>259</v>
      </c>
      <c r="E14" s="23">
        <v>0.30906921240000002</v>
      </c>
      <c r="F14" s="22">
        <v>225</v>
      </c>
      <c r="G14" s="24">
        <v>0.306957708</v>
      </c>
      <c r="H14" s="35">
        <v>30</v>
      </c>
      <c r="I14" s="36">
        <v>0.34482758619999998</v>
      </c>
      <c r="J14" s="22">
        <v>4</v>
      </c>
      <c r="K14" s="24">
        <v>0.22222222220000001</v>
      </c>
    </row>
    <row r="15" spans="1:11" x14ac:dyDescent="0.2">
      <c r="A15" s="40"/>
      <c r="B15" s="41" t="s">
        <v>3</v>
      </c>
      <c r="C15" s="41"/>
      <c r="D15" s="42">
        <v>336</v>
      </c>
      <c r="E15" s="43">
        <v>0.40095465390000001</v>
      </c>
      <c r="F15" s="42">
        <v>317</v>
      </c>
      <c r="G15" s="44">
        <v>0.43246930420000002</v>
      </c>
      <c r="H15" s="45">
        <v>11</v>
      </c>
      <c r="I15" s="46">
        <v>0.12643678159999999</v>
      </c>
      <c r="J15" s="42">
        <v>8</v>
      </c>
      <c r="K15" s="44">
        <v>0.44444444440000003</v>
      </c>
    </row>
    <row r="16" spans="1:11" s="28" customFormat="1" ht="16.5" customHeight="1" x14ac:dyDescent="0.2">
      <c r="A16" s="28" t="s">
        <v>4</v>
      </c>
      <c r="B16" s="29"/>
      <c r="C16" s="29"/>
      <c r="D16" s="19">
        <v>603</v>
      </c>
      <c r="E16" s="20">
        <v>1</v>
      </c>
      <c r="F16" s="19">
        <v>539</v>
      </c>
      <c r="G16" s="21">
        <v>1</v>
      </c>
      <c r="H16" s="33">
        <v>55</v>
      </c>
      <c r="I16" s="34">
        <v>1</v>
      </c>
      <c r="J16" s="19">
        <v>9</v>
      </c>
      <c r="K16" s="21">
        <v>1</v>
      </c>
    </row>
    <row r="17" spans="1:11" x14ac:dyDescent="0.2">
      <c r="B17" s="2" t="s">
        <v>7</v>
      </c>
      <c r="D17" s="22">
        <v>5</v>
      </c>
      <c r="E17" s="23">
        <v>8.2918739999999994E-3</v>
      </c>
      <c r="F17" s="22">
        <v>5</v>
      </c>
      <c r="G17" s="24">
        <v>9.2764378000000005E-3</v>
      </c>
      <c r="H17" s="35">
        <v>0</v>
      </c>
      <c r="I17" s="36">
        <v>0</v>
      </c>
      <c r="J17" s="22">
        <v>0</v>
      </c>
      <c r="K17" s="24">
        <v>0</v>
      </c>
    </row>
    <row r="18" spans="1:11" x14ac:dyDescent="0.2">
      <c r="B18" s="2" t="s">
        <v>8</v>
      </c>
      <c r="D18" s="22">
        <v>24</v>
      </c>
      <c r="E18" s="23">
        <v>3.9800994999999999E-2</v>
      </c>
      <c r="F18" s="22">
        <v>20</v>
      </c>
      <c r="G18" s="24">
        <v>3.7105751399999998E-2</v>
      </c>
      <c r="H18" s="35">
        <v>4</v>
      </c>
      <c r="I18" s="36">
        <v>7.2727272699999998E-2</v>
      </c>
      <c r="J18" s="22">
        <v>0</v>
      </c>
      <c r="K18" s="24">
        <v>0</v>
      </c>
    </row>
    <row r="19" spans="1:11" x14ac:dyDescent="0.2">
      <c r="B19" s="2" t="s">
        <v>9</v>
      </c>
      <c r="D19" s="22">
        <v>185</v>
      </c>
      <c r="E19" s="23">
        <v>0.30679933669999998</v>
      </c>
      <c r="F19" s="22">
        <v>157</v>
      </c>
      <c r="G19" s="24">
        <v>0.29128014839999999</v>
      </c>
      <c r="H19" s="35">
        <v>26</v>
      </c>
      <c r="I19" s="36">
        <v>0.47272727269999998</v>
      </c>
      <c r="J19" s="22">
        <v>2</v>
      </c>
      <c r="K19" s="24">
        <v>0.22222222220000001</v>
      </c>
    </row>
    <row r="20" spans="1:11" x14ac:dyDescent="0.2">
      <c r="B20" s="2" t="s">
        <v>2</v>
      </c>
      <c r="D20" s="22">
        <v>186</v>
      </c>
      <c r="E20" s="23">
        <v>0.3084577114</v>
      </c>
      <c r="F20" s="22">
        <v>167</v>
      </c>
      <c r="G20" s="24">
        <v>0.30983302410000002</v>
      </c>
      <c r="H20" s="35">
        <v>17</v>
      </c>
      <c r="I20" s="36">
        <v>0.30909090909999998</v>
      </c>
      <c r="J20" s="22">
        <v>2</v>
      </c>
      <c r="K20" s="24">
        <v>0.22222222220000001</v>
      </c>
    </row>
    <row r="21" spans="1:11" x14ac:dyDescent="0.2">
      <c r="B21" s="2" t="s">
        <v>3</v>
      </c>
      <c r="D21" s="22">
        <v>203</v>
      </c>
      <c r="E21" s="23">
        <v>0.33665008289999998</v>
      </c>
      <c r="F21" s="22">
        <v>190</v>
      </c>
      <c r="G21" s="24">
        <v>0.3525046382</v>
      </c>
      <c r="H21" s="35">
        <v>8</v>
      </c>
      <c r="I21" s="36">
        <v>0.1454545455</v>
      </c>
      <c r="J21" s="22">
        <v>5</v>
      </c>
      <c r="K21" s="24">
        <v>0.55555555560000003</v>
      </c>
    </row>
    <row r="22" spans="1:11" x14ac:dyDescent="0.2">
      <c r="D22" s="22"/>
      <c r="E22" s="23"/>
      <c r="F22" s="22"/>
      <c r="G22" s="24"/>
      <c r="H22" s="35"/>
      <c r="I22" s="36"/>
      <c r="J22" s="22"/>
      <c r="K22" s="24"/>
    </row>
    <row r="23" spans="1:11" x14ac:dyDescent="0.2">
      <c r="A23" s="12" t="s">
        <v>6</v>
      </c>
      <c r="B23" s="13"/>
      <c r="C23" s="13"/>
      <c r="D23" s="25"/>
      <c r="E23" s="26"/>
      <c r="F23" s="25"/>
      <c r="G23" s="27"/>
      <c r="H23" s="37"/>
      <c r="I23" s="38"/>
      <c r="J23" s="25"/>
      <c r="K23" s="27"/>
    </row>
    <row r="24" spans="1:11" ht="16.5" customHeight="1" x14ac:dyDescent="0.2">
      <c r="A24" s="68" t="s">
        <v>22</v>
      </c>
      <c r="B24" s="69"/>
      <c r="C24" s="41"/>
      <c r="D24" s="70">
        <v>12461</v>
      </c>
      <c r="E24" s="71">
        <v>1</v>
      </c>
      <c r="F24" s="72">
        <v>9593</v>
      </c>
      <c r="G24" s="73">
        <v>1</v>
      </c>
      <c r="H24" s="74">
        <v>2579</v>
      </c>
      <c r="I24" s="73">
        <v>1</v>
      </c>
      <c r="J24" s="70">
        <v>289</v>
      </c>
      <c r="K24" s="75">
        <v>1</v>
      </c>
    </row>
    <row r="25" spans="1:11" x14ac:dyDescent="0.2">
      <c r="B25" s="2" t="s">
        <v>7</v>
      </c>
      <c r="D25" s="22">
        <v>92</v>
      </c>
      <c r="E25" s="23">
        <v>7.3830351000000001E-3</v>
      </c>
      <c r="F25" s="22">
        <v>92</v>
      </c>
      <c r="G25" s="24">
        <v>9.5903263000000002E-3</v>
      </c>
      <c r="H25" s="35">
        <v>0</v>
      </c>
      <c r="I25" s="36">
        <v>0</v>
      </c>
      <c r="J25" s="22">
        <v>0</v>
      </c>
      <c r="K25" s="24">
        <v>0</v>
      </c>
    </row>
    <row r="26" spans="1:11" x14ac:dyDescent="0.2">
      <c r="B26" s="2" t="s">
        <v>8</v>
      </c>
      <c r="D26" s="22">
        <v>322</v>
      </c>
      <c r="E26" s="23">
        <v>2.58406227E-2</v>
      </c>
      <c r="F26" s="22">
        <v>285</v>
      </c>
      <c r="G26" s="24">
        <v>2.9709162899999999E-2</v>
      </c>
      <c r="H26" s="35">
        <v>37</v>
      </c>
      <c r="I26" s="36">
        <v>1.4346645999999999E-2</v>
      </c>
      <c r="J26" s="22">
        <v>0</v>
      </c>
      <c r="K26" s="24">
        <v>0</v>
      </c>
    </row>
    <row r="27" spans="1:11" x14ac:dyDescent="0.2">
      <c r="B27" s="2" t="s">
        <v>9</v>
      </c>
      <c r="D27" s="22">
        <v>3461</v>
      </c>
      <c r="E27" s="23">
        <v>0.27774656930000002</v>
      </c>
      <c r="F27" s="22">
        <v>2214</v>
      </c>
      <c r="G27" s="24">
        <v>0.2307932868</v>
      </c>
      <c r="H27" s="35">
        <v>1137</v>
      </c>
      <c r="I27" s="36">
        <v>0.4408685537</v>
      </c>
      <c r="J27" s="22">
        <v>110</v>
      </c>
      <c r="K27" s="24">
        <v>0.38</v>
      </c>
    </row>
    <row r="28" spans="1:11" x14ac:dyDescent="0.2">
      <c r="B28" s="2" t="s">
        <v>2</v>
      </c>
      <c r="D28" s="22">
        <v>3802</v>
      </c>
      <c r="E28" s="23">
        <v>0.30511194930000002</v>
      </c>
      <c r="F28" s="22">
        <v>2959</v>
      </c>
      <c r="G28" s="24">
        <v>0.3084540811</v>
      </c>
      <c r="H28" s="35">
        <v>781</v>
      </c>
      <c r="I28" s="36">
        <v>0.30283055450000002</v>
      </c>
      <c r="J28" s="22">
        <v>62</v>
      </c>
      <c r="K28" s="24">
        <v>0.21</v>
      </c>
    </row>
    <row r="29" spans="1:11" x14ac:dyDescent="0.2">
      <c r="B29" s="2" t="s">
        <v>3</v>
      </c>
      <c r="D29" s="22">
        <v>4784</v>
      </c>
      <c r="E29" s="23">
        <v>0.38391782359999999</v>
      </c>
      <c r="F29" s="22">
        <v>4043</v>
      </c>
      <c r="G29" s="24">
        <v>0.42145314290000002</v>
      </c>
      <c r="H29" s="35">
        <v>624</v>
      </c>
      <c r="I29" s="36">
        <v>0.2419542458</v>
      </c>
      <c r="J29" s="22">
        <v>117</v>
      </c>
      <c r="K29" s="24">
        <v>0.4</v>
      </c>
    </row>
    <row r="32" spans="1:11" ht="15" x14ac:dyDescent="0.2">
      <c r="A32" s="7" t="s">
        <v>28</v>
      </c>
      <c r="C32" s="3"/>
      <c r="D32" s="66"/>
      <c r="F32" s="66"/>
      <c r="G32" s="3"/>
      <c r="H32" s="66"/>
      <c r="I32" s="3"/>
      <c r="J32" s="67"/>
      <c r="K32" s="7"/>
    </row>
    <row r="34" spans="1:1" x14ac:dyDescent="0.2">
      <c r="A34" s="7" t="s">
        <v>13</v>
      </c>
    </row>
    <row r="35" spans="1:1" x14ac:dyDescent="0.2">
      <c r="A35" s="7" t="s">
        <v>14</v>
      </c>
    </row>
    <row r="36" spans="1:1" x14ac:dyDescent="0.2">
      <c r="A36" s="7" t="s">
        <v>15</v>
      </c>
    </row>
    <row r="37" spans="1:1" x14ac:dyDescent="0.2">
      <c r="A37" s="7" t="s">
        <v>16</v>
      </c>
    </row>
  </sheetData>
  <mergeCells count="5">
    <mergeCell ref="F5:G5"/>
    <mergeCell ref="H5:K5"/>
    <mergeCell ref="F7:G7"/>
    <mergeCell ref="H7:I7"/>
    <mergeCell ref="J7:K7"/>
  </mergeCells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  <ignoredErrors>
    <ignoredError sqref="B12 B18 B26" twoDigitTextYea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A1:L36"/>
  <sheetViews>
    <sheetView showGridLines="0" zoomScale="110" workbookViewId="0"/>
  </sheetViews>
  <sheetFormatPr baseColWidth="10" defaultColWidth="11.42578125" defaultRowHeight="12.75" x14ac:dyDescent="0.2"/>
  <cols>
    <col min="1" max="1" width="1.7109375" style="7" customWidth="1"/>
    <col min="2" max="2" width="36.28515625" style="2" customWidth="1"/>
    <col min="3" max="3" width="1" style="2" customWidth="1"/>
    <col min="4" max="5" width="10" style="3" customWidth="1"/>
    <col min="6" max="7" width="10.7109375" style="4" customWidth="1"/>
    <col min="8" max="9" width="10.7109375" style="5" customWidth="1"/>
    <col min="10" max="11" width="10.7109375" style="6" customWidth="1"/>
    <col min="12" max="16384" width="11.42578125" style="7"/>
  </cols>
  <sheetData>
    <row r="1" spans="1:11" ht="18" x14ac:dyDescent="0.25">
      <c r="A1" s="1" t="s">
        <v>11</v>
      </c>
    </row>
    <row r="2" spans="1:11" x14ac:dyDescent="0.2">
      <c r="K2" s="39" t="s">
        <v>30</v>
      </c>
    </row>
    <row r="3" spans="1:11" s="11" customFormat="1" ht="16.5" customHeight="1" x14ac:dyDescent="0.2">
      <c r="A3" s="30" t="s">
        <v>12</v>
      </c>
      <c r="B3" s="8"/>
      <c r="C3" s="8"/>
      <c r="D3" s="14" t="s">
        <v>5</v>
      </c>
      <c r="E3" s="15"/>
      <c r="F3" s="16" t="s">
        <v>10</v>
      </c>
      <c r="G3" s="9"/>
      <c r="H3" s="10"/>
      <c r="I3" s="10"/>
      <c r="J3" s="10"/>
      <c r="K3" s="10"/>
    </row>
    <row r="4" spans="1:11" s="11" customFormat="1" ht="6.75" customHeight="1" x14ac:dyDescent="0.2">
      <c r="A4" s="47"/>
      <c r="B4" s="48"/>
      <c r="C4" s="48"/>
      <c r="D4" s="51"/>
      <c r="E4" s="52"/>
      <c r="F4" s="49"/>
      <c r="G4" s="49"/>
      <c r="H4" s="50"/>
      <c r="I4" s="50"/>
      <c r="J4" s="50"/>
      <c r="K4" s="50"/>
    </row>
    <row r="5" spans="1:11" s="11" customFormat="1" ht="6" customHeight="1" x14ac:dyDescent="0.2">
      <c r="A5" s="47"/>
      <c r="B5" s="48"/>
      <c r="C5" s="48"/>
      <c r="D5" s="51"/>
      <c r="E5" s="52"/>
      <c r="F5" s="76"/>
      <c r="G5" s="77"/>
      <c r="H5" s="77"/>
      <c r="I5" s="77"/>
      <c r="J5" s="77"/>
      <c r="K5" s="77"/>
    </row>
    <row r="6" spans="1:11" s="55" customFormat="1" ht="5.25" customHeight="1" x14ac:dyDescent="0.2">
      <c r="A6" s="47"/>
      <c r="B6" s="48"/>
      <c r="C6" s="48"/>
      <c r="D6" s="51"/>
      <c r="E6" s="51"/>
      <c r="F6" s="53"/>
      <c r="G6" s="54"/>
      <c r="H6" s="54"/>
      <c r="I6" s="54"/>
      <c r="J6" s="54"/>
      <c r="K6" s="54"/>
    </row>
    <row r="7" spans="1:11" s="56" customFormat="1" ht="31.5" customHeight="1" x14ac:dyDescent="0.2">
      <c r="B7" s="57"/>
      <c r="C7" s="57"/>
      <c r="D7" s="58"/>
      <c r="E7" s="59"/>
      <c r="F7" s="78" t="s">
        <v>23</v>
      </c>
      <c r="G7" s="78"/>
      <c r="H7" s="79" t="s">
        <v>21</v>
      </c>
      <c r="I7" s="80"/>
      <c r="J7" s="81" t="s">
        <v>19</v>
      </c>
      <c r="K7" s="81"/>
    </row>
    <row r="8" spans="1:11" x14ac:dyDescent="0.2">
      <c r="A8" s="12" t="s">
        <v>0</v>
      </c>
      <c r="B8" s="13"/>
      <c r="C8" s="13"/>
      <c r="D8" s="17"/>
      <c r="E8" s="18"/>
      <c r="F8" s="17"/>
      <c r="G8" s="17"/>
      <c r="H8" s="31"/>
      <c r="I8" s="32"/>
      <c r="J8" s="17"/>
      <c r="K8" s="17"/>
    </row>
    <row r="9" spans="1:11" ht="16.5" customHeight="1" x14ac:dyDescent="0.2">
      <c r="A9" s="60" t="s">
        <v>17</v>
      </c>
      <c r="B9" s="61"/>
      <c r="C9" s="61"/>
      <c r="D9" s="62">
        <f>D10+D16</f>
        <v>603</v>
      </c>
      <c r="E9" s="43"/>
      <c r="F9" s="62">
        <f>F10+F16</f>
        <v>547</v>
      </c>
      <c r="G9" s="63"/>
      <c r="H9" s="65">
        <f>H10+H16</f>
        <v>34</v>
      </c>
      <c r="I9" s="64"/>
      <c r="J9" s="62">
        <f>J10+J16</f>
        <v>22</v>
      </c>
      <c r="K9" s="63"/>
    </row>
    <row r="10" spans="1:11" ht="16.5" customHeight="1" x14ac:dyDescent="0.2">
      <c r="A10" s="28" t="s">
        <v>1</v>
      </c>
      <c r="B10" s="29"/>
      <c r="C10" s="29"/>
      <c r="D10" s="19">
        <v>328</v>
      </c>
      <c r="E10" s="20">
        <v>1</v>
      </c>
      <c r="F10" s="19">
        <v>303</v>
      </c>
      <c r="G10" s="21">
        <v>1</v>
      </c>
      <c r="H10" s="33">
        <v>15</v>
      </c>
      <c r="I10" s="34">
        <v>1</v>
      </c>
      <c r="J10" s="19">
        <v>10</v>
      </c>
      <c r="K10" s="21">
        <v>1</v>
      </c>
    </row>
    <row r="11" spans="1:11" x14ac:dyDescent="0.2">
      <c r="B11" s="2" t="s">
        <v>7</v>
      </c>
      <c r="D11" s="22">
        <v>2</v>
      </c>
      <c r="E11" s="23">
        <v>6.0975609999999996E-3</v>
      </c>
      <c r="F11" s="22">
        <v>1</v>
      </c>
      <c r="G11" s="24">
        <v>3.3003300000000002E-3</v>
      </c>
      <c r="H11" s="35">
        <v>0</v>
      </c>
      <c r="I11" s="36">
        <v>0</v>
      </c>
      <c r="J11" s="22">
        <v>1</v>
      </c>
      <c r="K11" s="24">
        <v>0.1</v>
      </c>
    </row>
    <row r="12" spans="1:11" x14ac:dyDescent="0.2">
      <c r="B12" s="2" t="s">
        <v>8</v>
      </c>
      <c r="D12" s="22">
        <v>5</v>
      </c>
      <c r="E12" s="23">
        <v>1.52439024E-2</v>
      </c>
      <c r="F12" s="22">
        <v>2</v>
      </c>
      <c r="G12" s="24">
        <v>6.6006601E-3</v>
      </c>
      <c r="H12" s="35">
        <v>0</v>
      </c>
      <c r="I12" s="36">
        <v>0</v>
      </c>
      <c r="J12" s="22">
        <v>3</v>
      </c>
      <c r="K12" s="24">
        <v>0.3</v>
      </c>
    </row>
    <row r="13" spans="1:11" x14ac:dyDescent="0.2">
      <c r="B13" s="2" t="s">
        <v>9</v>
      </c>
      <c r="D13" s="22">
        <v>83</v>
      </c>
      <c r="E13" s="23">
        <v>0.25304878050000001</v>
      </c>
      <c r="F13" s="22">
        <v>78</v>
      </c>
      <c r="G13" s="24">
        <v>0.25742574260000001</v>
      </c>
      <c r="H13" s="35">
        <v>0</v>
      </c>
      <c r="I13" s="36">
        <v>0</v>
      </c>
      <c r="J13" s="22">
        <v>5</v>
      </c>
      <c r="K13" s="24">
        <v>0.5</v>
      </c>
    </row>
    <row r="14" spans="1:11" x14ac:dyDescent="0.2">
      <c r="B14" s="2" t="s">
        <v>2</v>
      </c>
      <c r="D14" s="22">
        <v>99</v>
      </c>
      <c r="E14" s="23">
        <v>0.30182926830000001</v>
      </c>
      <c r="F14" s="22">
        <v>92</v>
      </c>
      <c r="G14" s="24">
        <v>0.30363036300000001</v>
      </c>
      <c r="H14" s="35">
        <v>6</v>
      </c>
      <c r="I14" s="36">
        <v>0.4</v>
      </c>
      <c r="J14" s="22">
        <v>1</v>
      </c>
      <c r="K14" s="24">
        <v>0.1</v>
      </c>
    </row>
    <row r="15" spans="1:11" x14ac:dyDescent="0.2">
      <c r="A15" s="40"/>
      <c r="B15" s="41" t="s">
        <v>3</v>
      </c>
      <c r="C15" s="41"/>
      <c r="D15" s="42">
        <v>139</v>
      </c>
      <c r="E15" s="43">
        <v>0.42378048779999999</v>
      </c>
      <c r="F15" s="42">
        <v>130</v>
      </c>
      <c r="G15" s="44">
        <v>0.42904290430000003</v>
      </c>
      <c r="H15" s="45">
        <v>9</v>
      </c>
      <c r="I15" s="46">
        <v>0.6</v>
      </c>
      <c r="J15" s="42">
        <v>0</v>
      </c>
      <c r="K15" s="44">
        <v>0</v>
      </c>
    </row>
    <row r="16" spans="1:11" s="28" customFormat="1" ht="16.5" customHeight="1" x14ac:dyDescent="0.2">
      <c r="A16" s="28" t="s">
        <v>4</v>
      </c>
      <c r="B16" s="29"/>
      <c r="C16" s="29"/>
      <c r="D16" s="19">
        <v>275</v>
      </c>
      <c r="E16" s="20">
        <v>1</v>
      </c>
      <c r="F16" s="19">
        <v>244</v>
      </c>
      <c r="G16" s="21">
        <v>1</v>
      </c>
      <c r="H16" s="33">
        <v>19</v>
      </c>
      <c r="I16" s="34">
        <v>1</v>
      </c>
      <c r="J16" s="19">
        <v>12</v>
      </c>
      <c r="K16" s="21">
        <v>1</v>
      </c>
    </row>
    <row r="17" spans="1:11" x14ac:dyDescent="0.2">
      <c r="B17" s="2" t="s">
        <v>7</v>
      </c>
      <c r="D17" s="22">
        <v>1</v>
      </c>
      <c r="E17" s="23">
        <v>3.6363635999999999E-3</v>
      </c>
      <c r="F17" s="22">
        <v>1</v>
      </c>
      <c r="G17" s="24">
        <v>4.0983607000000003E-3</v>
      </c>
      <c r="H17" s="35">
        <v>0</v>
      </c>
      <c r="I17" s="36">
        <v>0</v>
      </c>
      <c r="J17" s="22">
        <v>0</v>
      </c>
      <c r="K17" s="24">
        <v>0</v>
      </c>
    </row>
    <row r="18" spans="1:11" x14ac:dyDescent="0.2">
      <c r="B18" s="2" t="s">
        <v>8</v>
      </c>
      <c r="D18" s="22">
        <v>5</v>
      </c>
      <c r="E18" s="23">
        <v>1.8181818200000002E-2</v>
      </c>
      <c r="F18" s="22">
        <v>4</v>
      </c>
      <c r="G18" s="24">
        <v>1.6393442599999999E-2</v>
      </c>
      <c r="H18" s="35">
        <v>0</v>
      </c>
      <c r="I18" s="36">
        <v>0</v>
      </c>
      <c r="J18" s="22">
        <v>1</v>
      </c>
      <c r="K18" s="24">
        <v>8.3333333300000006E-2</v>
      </c>
    </row>
    <row r="19" spans="1:11" x14ac:dyDescent="0.2">
      <c r="B19" s="2" t="s">
        <v>9</v>
      </c>
      <c r="D19" s="22">
        <v>112</v>
      </c>
      <c r="E19" s="23">
        <v>0.40727272730000003</v>
      </c>
      <c r="F19" s="22">
        <v>102</v>
      </c>
      <c r="G19" s="24">
        <v>0.41803278690000001</v>
      </c>
      <c r="H19" s="35">
        <v>5</v>
      </c>
      <c r="I19" s="36">
        <v>0.26315789470000001</v>
      </c>
      <c r="J19" s="22">
        <v>5</v>
      </c>
      <c r="K19" s="24">
        <v>0.41666666670000002</v>
      </c>
    </row>
    <row r="20" spans="1:11" x14ac:dyDescent="0.2">
      <c r="B20" s="2" t="s">
        <v>2</v>
      </c>
      <c r="D20" s="22">
        <v>88</v>
      </c>
      <c r="E20" s="23">
        <v>0.32</v>
      </c>
      <c r="F20" s="22">
        <v>77</v>
      </c>
      <c r="G20" s="24">
        <v>0.31557377050000002</v>
      </c>
      <c r="H20" s="35">
        <v>8</v>
      </c>
      <c r="I20" s="36">
        <v>0.4210526316</v>
      </c>
      <c r="J20" s="22">
        <v>3</v>
      </c>
      <c r="K20" s="24">
        <v>0.25</v>
      </c>
    </row>
    <row r="21" spans="1:11" x14ac:dyDescent="0.2">
      <c r="B21" s="2" t="s">
        <v>3</v>
      </c>
      <c r="D21" s="22">
        <v>69</v>
      </c>
      <c r="E21" s="23">
        <v>0.25090909090000002</v>
      </c>
      <c r="F21" s="22">
        <v>60</v>
      </c>
      <c r="G21" s="24">
        <v>0.2459016393</v>
      </c>
      <c r="H21" s="35">
        <v>6</v>
      </c>
      <c r="I21" s="36">
        <v>0.31578947369999999</v>
      </c>
      <c r="J21" s="22">
        <v>3</v>
      </c>
      <c r="K21" s="24">
        <v>0.25</v>
      </c>
    </row>
    <row r="22" spans="1:11" x14ac:dyDescent="0.2">
      <c r="D22" s="22"/>
      <c r="E22" s="23"/>
      <c r="F22" s="22"/>
      <c r="G22" s="24"/>
      <c r="H22" s="35"/>
      <c r="I22" s="36"/>
      <c r="J22" s="22"/>
      <c r="K22" s="24"/>
    </row>
    <row r="23" spans="1:11" x14ac:dyDescent="0.2">
      <c r="A23" s="12" t="s">
        <v>6</v>
      </c>
      <c r="B23" s="13"/>
      <c r="C23" s="13"/>
      <c r="D23" s="25"/>
      <c r="E23" s="26"/>
      <c r="F23" s="25"/>
      <c r="G23" s="27"/>
      <c r="H23" s="37"/>
      <c r="I23" s="38"/>
      <c r="J23" s="25"/>
      <c r="K23" s="27"/>
    </row>
    <row r="24" spans="1:11" ht="16.5" customHeight="1" x14ac:dyDescent="0.2">
      <c r="A24" s="68" t="s">
        <v>22</v>
      </c>
      <c r="B24" s="69"/>
      <c r="C24" s="41"/>
      <c r="D24" s="70">
        <v>8239</v>
      </c>
      <c r="E24" s="71">
        <v>1</v>
      </c>
      <c r="F24" s="72">
        <v>6900</v>
      </c>
      <c r="G24" s="73">
        <v>1</v>
      </c>
      <c r="H24" s="74">
        <v>716</v>
      </c>
      <c r="I24" s="73">
        <v>1</v>
      </c>
      <c r="J24" s="70">
        <v>623</v>
      </c>
      <c r="K24" s="75">
        <v>1</v>
      </c>
    </row>
    <row r="25" spans="1:11" x14ac:dyDescent="0.2">
      <c r="B25" s="2" t="s">
        <v>7</v>
      </c>
      <c r="D25" s="22">
        <v>14</v>
      </c>
      <c r="E25" s="23">
        <v>1.6992353E-3</v>
      </c>
      <c r="F25" s="22">
        <v>10</v>
      </c>
      <c r="G25" s="24">
        <v>1.4492754E-3</v>
      </c>
      <c r="H25" s="35">
        <v>0</v>
      </c>
      <c r="I25" s="36">
        <v>0</v>
      </c>
      <c r="J25" s="22">
        <v>4</v>
      </c>
      <c r="K25" s="24">
        <v>6.4205457000000004E-3</v>
      </c>
    </row>
    <row r="26" spans="1:11" x14ac:dyDescent="0.2">
      <c r="B26" s="2" t="s">
        <v>8</v>
      </c>
      <c r="D26" s="22">
        <v>271</v>
      </c>
      <c r="E26" s="23">
        <v>3.2892341300000003E-2</v>
      </c>
      <c r="F26" s="22">
        <v>65</v>
      </c>
      <c r="G26" s="24">
        <v>9.4202899E-3</v>
      </c>
      <c r="H26" s="35">
        <v>0</v>
      </c>
      <c r="I26" s="36">
        <v>0</v>
      </c>
      <c r="J26" s="22">
        <v>206</v>
      </c>
      <c r="K26" s="24">
        <v>0.3306581059</v>
      </c>
    </row>
    <row r="27" spans="1:11" x14ac:dyDescent="0.2">
      <c r="B27" s="2" t="s">
        <v>9</v>
      </c>
      <c r="D27" s="22">
        <v>2230</v>
      </c>
      <c r="E27" s="23">
        <v>0.27066391550000002</v>
      </c>
      <c r="F27" s="22">
        <v>1964</v>
      </c>
      <c r="G27" s="24">
        <v>0.28463768119999999</v>
      </c>
      <c r="H27" s="35">
        <v>79</v>
      </c>
      <c r="I27" s="36">
        <v>0.1103351955</v>
      </c>
      <c r="J27" s="22">
        <v>187</v>
      </c>
      <c r="K27" s="24">
        <v>0.30016051360000001</v>
      </c>
    </row>
    <row r="28" spans="1:11" x14ac:dyDescent="0.2">
      <c r="B28" s="2" t="s">
        <v>2</v>
      </c>
      <c r="D28" s="22">
        <v>3704</v>
      </c>
      <c r="E28" s="23">
        <v>0.44956912249999997</v>
      </c>
      <c r="F28" s="22">
        <v>3363</v>
      </c>
      <c r="G28" s="24">
        <v>0.48739130429999999</v>
      </c>
      <c r="H28" s="35">
        <v>134</v>
      </c>
      <c r="I28" s="36">
        <v>0.18715083800000001</v>
      </c>
      <c r="J28" s="22">
        <v>207</v>
      </c>
      <c r="K28" s="24">
        <v>0.33226324239999999</v>
      </c>
    </row>
    <row r="29" spans="1:11" x14ac:dyDescent="0.2">
      <c r="B29" s="2" t="s">
        <v>3</v>
      </c>
      <c r="D29" s="22">
        <v>2020</v>
      </c>
      <c r="E29" s="23">
        <v>0.2451753854</v>
      </c>
      <c r="F29" s="22">
        <v>1498</v>
      </c>
      <c r="G29" s="24">
        <v>0.2171014493</v>
      </c>
      <c r="H29" s="35">
        <v>503</v>
      </c>
      <c r="I29" s="36">
        <v>0.70251396649999998</v>
      </c>
      <c r="J29" s="22">
        <v>19</v>
      </c>
      <c r="K29" s="24">
        <v>3.0497592300000001E-2</v>
      </c>
    </row>
    <row r="33" spans="1:12" x14ac:dyDescent="0.2">
      <c r="A33" s="7" t="s">
        <v>13</v>
      </c>
    </row>
    <row r="34" spans="1:12" x14ac:dyDescent="0.2">
      <c r="A34" s="7" t="s">
        <v>14</v>
      </c>
    </row>
    <row r="35" spans="1:12" x14ac:dyDescent="0.2">
      <c r="A35" s="7" t="s">
        <v>15</v>
      </c>
    </row>
    <row r="36" spans="1:12" x14ac:dyDescent="0.2">
      <c r="A36" s="7" t="s">
        <v>16</v>
      </c>
      <c r="L36" s="7" t="s">
        <v>20</v>
      </c>
    </row>
  </sheetData>
  <mergeCells count="5">
    <mergeCell ref="F5:G5"/>
    <mergeCell ref="H5:K5"/>
    <mergeCell ref="F7:G7"/>
    <mergeCell ref="H7:I7"/>
    <mergeCell ref="J7:K7"/>
  </mergeCells>
  <phoneticPr fontId="1" type="noConversion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  <ignoredErrors>
    <ignoredError sqref="B12 B18 B26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showGridLines="0" zoomScale="110" workbookViewId="0">
      <selection activeCell="D9" sqref="D9"/>
    </sheetView>
  </sheetViews>
  <sheetFormatPr baseColWidth="10" defaultColWidth="11.42578125" defaultRowHeight="12.75" x14ac:dyDescent="0.2"/>
  <cols>
    <col min="1" max="1" width="1.7109375" style="7" customWidth="1"/>
    <col min="2" max="2" width="36.28515625" style="2" customWidth="1"/>
    <col min="3" max="3" width="1" style="2" customWidth="1"/>
    <col min="4" max="5" width="10" style="3" customWidth="1"/>
    <col min="6" max="7" width="10.7109375" style="4" customWidth="1"/>
    <col min="8" max="9" width="10.7109375" style="5" customWidth="1"/>
    <col min="10" max="11" width="10.7109375" style="6" customWidth="1"/>
    <col min="12" max="16384" width="11.42578125" style="7"/>
  </cols>
  <sheetData>
    <row r="1" spans="1:11" ht="18" x14ac:dyDescent="0.25">
      <c r="A1" s="1" t="s">
        <v>11</v>
      </c>
    </row>
    <row r="2" spans="1:11" x14ac:dyDescent="0.2">
      <c r="K2" s="39" t="s">
        <v>30</v>
      </c>
    </row>
    <row r="3" spans="1:11" s="11" customFormat="1" ht="16.5" customHeight="1" x14ac:dyDescent="0.2">
      <c r="A3" s="30" t="s">
        <v>36</v>
      </c>
      <c r="B3" s="8"/>
      <c r="C3" s="8"/>
      <c r="D3" s="14" t="s">
        <v>5</v>
      </c>
      <c r="E3" s="15"/>
      <c r="F3" s="16" t="s">
        <v>10</v>
      </c>
      <c r="G3" s="9"/>
      <c r="H3" s="10"/>
      <c r="I3" s="10"/>
      <c r="J3" s="10"/>
      <c r="K3" s="10"/>
    </row>
    <row r="4" spans="1:11" s="11" customFormat="1" ht="6.75" customHeight="1" x14ac:dyDescent="0.2">
      <c r="A4" s="47"/>
      <c r="B4" s="48"/>
      <c r="C4" s="48"/>
      <c r="D4" s="51"/>
      <c r="E4" s="52"/>
      <c r="F4" s="49"/>
      <c r="G4" s="49"/>
      <c r="H4" s="50"/>
      <c r="I4" s="50"/>
      <c r="J4" s="50"/>
      <c r="K4" s="50"/>
    </row>
    <row r="5" spans="1:11" s="11" customFormat="1" ht="6" customHeight="1" x14ac:dyDescent="0.2">
      <c r="A5" s="47"/>
      <c r="B5" s="48"/>
      <c r="C5" s="48"/>
      <c r="D5" s="51"/>
      <c r="E5" s="52"/>
      <c r="F5" s="76"/>
      <c r="G5" s="77"/>
      <c r="H5" s="77"/>
      <c r="I5" s="77"/>
      <c r="J5" s="77"/>
      <c r="K5" s="77"/>
    </row>
    <row r="6" spans="1:11" s="55" customFormat="1" ht="5.25" customHeight="1" x14ac:dyDescent="0.2">
      <c r="A6" s="47"/>
      <c r="B6" s="48"/>
      <c r="C6" s="48"/>
      <c r="D6" s="51"/>
      <c r="E6" s="51"/>
      <c r="F6" s="53"/>
      <c r="G6" s="54"/>
      <c r="H6" s="54"/>
      <c r="I6" s="54"/>
      <c r="J6" s="54"/>
      <c r="K6" s="54"/>
    </row>
    <row r="7" spans="1:11" s="56" customFormat="1" ht="31.5" customHeight="1" x14ac:dyDescent="0.2">
      <c r="B7" s="57"/>
      <c r="C7" s="57"/>
      <c r="D7" s="58"/>
      <c r="E7" s="59"/>
      <c r="F7" s="78" t="s">
        <v>23</v>
      </c>
      <c r="G7" s="78"/>
      <c r="H7" s="79" t="s">
        <v>21</v>
      </c>
      <c r="I7" s="80"/>
      <c r="J7" s="81" t="s">
        <v>19</v>
      </c>
      <c r="K7" s="81"/>
    </row>
    <row r="8" spans="1:11" x14ac:dyDescent="0.2">
      <c r="A8" s="12" t="s">
        <v>0</v>
      </c>
      <c r="B8" s="13"/>
      <c r="C8" s="13"/>
      <c r="D8" s="17"/>
      <c r="E8" s="18"/>
      <c r="F8" s="17"/>
      <c r="G8" s="17"/>
      <c r="H8" s="31"/>
      <c r="I8" s="32"/>
      <c r="J8" s="17"/>
      <c r="K8" s="17"/>
    </row>
    <row r="9" spans="1:11" ht="16.5" customHeight="1" x14ac:dyDescent="0.2">
      <c r="A9" s="60" t="s">
        <v>17</v>
      </c>
      <c r="B9" s="61"/>
      <c r="C9" s="61"/>
      <c r="D9" s="62">
        <v>2009</v>
      </c>
      <c r="E9" s="43"/>
      <c r="F9" s="62">
        <v>1885</v>
      </c>
      <c r="G9" s="63"/>
      <c r="H9" s="65">
        <v>124</v>
      </c>
      <c r="I9" s="64"/>
      <c r="J9" s="62">
        <v>0</v>
      </c>
      <c r="K9" s="63"/>
    </row>
    <row r="10" spans="1:11" ht="16.5" customHeight="1" x14ac:dyDescent="0.2">
      <c r="A10" s="28" t="s">
        <v>1</v>
      </c>
      <c r="B10" s="29"/>
      <c r="C10" s="29"/>
      <c r="D10" s="19">
        <v>1102</v>
      </c>
      <c r="E10" s="20">
        <v>1</v>
      </c>
      <c r="F10" s="19">
        <v>1016</v>
      </c>
      <c r="G10" s="21">
        <v>1</v>
      </c>
      <c r="H10" s="33">
        <v>86</v>
      </c>
      <c r="I10" s="34">
        <v>1</v>
      </c>
      <c r="J10" s="19">
        <v>0</v>
      </c>
      <c r="K10" s="21">
        <v>1</v>
      </c>
    </row>
    <row r="11" spans="1:11" x14ac:dyDescent="0.2">
      <c r="B11" s="2" t="s">
        <v>7</v>
      </c>
      <c r="D11" s="22">
        <v>0</v>
      </c>
      <c r="E11" s="23">
        <v>0</v>
      </c>
      <c r="F11" s="22">
        <v>0</v>
      </c>
      <c r="G11" s="24">
        <v>0</v>
      </c>
      <c r="H11" s="35">
        <v>0</v>
      </c>
      <c r="I11" s="36">
        <v>0</v>
      </c>
      <c r="J11" s="22">
        <v>0</v>
      </c>
      <c r="K11" s="24"/>
    </row>
    <row r="12" spans="1:11" x14ac:dyDescent="0.2">
      <c r="B12" s="2" t="s">
        <v>8</v>
      </c>
      <c r="D12" s="22">
        <v>4</v>
      </c>
      <c r="E12" s="23">
        <v>3.6297641000000002E-3</v>
      </c>
      <c r="F12" s="22">
        <v>3</v>
      </c>
      <c r="G12" s="24">
        <v>2.9527558999999999E-3</v>
      </c>
      <c r="H12" s="35">
        <v>1</v>
      </c>
      <c r="I12" s="36">
        <v>1.1627907E-2</v>
      </c>
      <c r="J12" s="22">
        <v>0</v>
      </c>
      <c r="K12" s="24"/>
    </row>
    <row r="13" spans="1:11" x14ac:dyDescent="0.2">
      <c r="B13" s="2" t="s">
        <v>9</v>
      </c>
      <c r="D13" s="22">
        <v>244</v>
      </c>
      <c r="E13" s="23">
        <v>0.22141560800000001</v>
      </c>
      <c r="F13" s="22">
        <v>218</v>
      </c>
      <c r="G13" s="24">
        <v>0.2145669291</v>
      </c>
      <c r="H13" s="35">
        <v>26</v>
      </c>
      <c r="I13" s="36">
        <v>0.30232558139999999</v>
      </c>
      <c r="J13" s="22">
        <v>0</v>
      </c>
      <c r="K13" s="24"/>
    </row>
    <row r="14" spans="1:11" x14ac:dyDescent="0.2">
      <c r="B14" s="2" t="s">
        <v>2</v>
      </c>
      <c r="D14" s="22">
        <v>398</v>
      </c>
      <c r="E14" s="23">
        <v>0.3611615245</v>
      </c>
      <c r="F14" s="22">
        <v>379</v>
      </c>
      <c r="G14" s="24">
        <v>0.37303149610000003</v>
      </c>
      <c r="H14" s="35">
        <v>19</v>
      </c>
      <c r="I14" s="36">
        <v>0.2209302326</v>
      </c>
      <c r="J14" s="22">
        <v>0</v>
      </c>
      <c r="K14" s="24"/>
    </row>
    <row r="15" spans="1:11" x14ac:dyDescent="0.2">
      <c r="A15" s="40"/>
      <c r="B15" s="41" t="s">
        <v>3</v>
      </c>
      <c r="C15" s="41"/>
      <c r="D15" s="42">
        <v>456</v>
      </c>
      <c r="E15" s="43">
        <v>0.41379310339999997</v>
      </c>
      <c r="F15" s="42">
        <v>416</v>
      </c>
      <c r="G15" s="44">
        <v>0.40944881890000001</v>
      </c>
      <c r="H15" s="45">
        <v>40</v>
      </c>
      <c r="I15" s="46">
        <v>0.46511627909999997</v>
      </c>
      <c r="J15" s="42">
        <v>0</v>
      </c>
      <c r="K15" s="44"/>
    </row>
    <row r="16" spans="1:11" s="28" customFormat="1" ht="16.5" customHeight="1" x14ac:dyDescent="0.2">
      <c r="A16" s="28" t="s">
        <v>4</v>
      </c>
      <c r="B16" s="29"/>
      <c r="C16" s="29"/>
      <c r="D16" s="19">
        <v>907</v>
      </c>
      <c r="E16" s="20">
        <v>1</v>
      </c>
      <c r="F16" s="19">
        <v>869</v>
      </c>
      <c r="G16" s="21">
        <v>1</v>
      </c>
      <c r="H16" s="33">
        <v>38</v>
      </c>
      <c r="I16" s="34">
        <v>1</v>
      </c>
      <c r="J16" s="19">
        <v>0</v>
      </c>
      <c r="K16" s="21">
        <v>1</v>
      </c>
    </row>
    <row r="17" spans="1:11" x14ac:dyDescent="0.2">
      <c r="B17" s="2" t="s">
        <v>7</v>
      </c>
      <c r="D17" s="22">
        <v>0</v>
      </c>
      <c r="E17" s="23">
        <v>0</v>
      </c>
      <c r="F17" s="22">
        <v>0</v>
      </c>
      <c r="G17" s="24">
        <v>0</v>
      </c>
      <c r="H17" s="35">
        <v>0</v>
      </c>
      <c r="I17" s="36">
        <v>0</v>
      </c>
      <c r="J17" s="22">
        <v>0</v>
      </c>
      <c r="K17" s="24"/>
    </row>
    <row r="18" spans="1:11" x14ac:dyDescent="0.2">
      <c r="B18" s="2" t="s">
        <v>8</v>
      </c>
      <c r="D18" s="22">
        <v>9</v>
      </c>
      <c r="E18" s="23">
        <v>9.9228224999999993E-3</v>
      </c>
      <c r="F18" s="22">
        <v>6</v>
      </c>
      <c r="G18" s="24">
        <v>6.9044878999999998E-3</v>
      </c>
      <c r="H18" s="35">
        <v>3</v>
      </c>
      <c r="I18" s="36">
        <v>7.8947368399999995E-2</v>
      </c>
      <c r="J18" s="22">
        <v>0</v>
      </c>
      <c r="K18" s="24"/>
    </row>
    <row r="19" spans="1:11" x14ac:dyDescent="0.2">
      <c r="B19" s="2" t="s">
        <v>9</v>
      </c>
      <c r="D19" s="22">
        <v>243</v>
      </c>
      <c r="E19" s="23">
        <v>0.26791620729999999</v>
      </c>
      <c r="F19" s="22">
        <v>241</v>
      </c>
      <c r="G19" s="24">
        <v>0.2773302647</v>
      </c>
      <c r="H19" s="35">
        <v>2</v>
      </c>
      <c r="I19" s="36">
        <v>5.2631578900000003E-2</v>
      </c>
      <c r="J19" s="22">
        <v>0</v>
      </c>
      <c r="K19" s="24"/>
    </row>
    <row r="20" spans="1:11" x14ac:dyDescent="0.2">
      <c r="B20" s="2" t="s">
        <v>2</v>
      </c>
      <c r="D20" s="22">
        <v>315</v>
      </c>
      <c r="E20" s="23">
        <v>0.34729878720000001</v>
      </c>
      <c r="F20" s="22">
        <v>309</v>
      </c>
      <c r="G20" s="24">
        <v>0.3555811277</v>
      </c>
      <c r="H20" s="35">
        <v>6</v>
      </c>
      <c r="I20" s="36">
        <v>0.15789473679999999</v>
      </c>
      <c r="J20" s="22">
        <v>0</v>
      </c>
      <c r="K20" s="24"/>
    </row>
    <row r="21" spans="1:11" x14ac:dyDescent="0.2">
      <c r="B21" s="2" t="s">
        <v>3</v>
      </c>
      <c r="D21" s="22">
        <v>340</v>
      </c>
      <c r="E21" s="23">
        <v>0.37486218300000002</v>
      </c>
      <c r="F21" s="22">
        <v>313</v>
      </c>
      <c r="G21" s="24">
        <v>0.36018411970000003</v>
      </c>
      <c r="H21" s="35">
        <v>27</v>
      </c>
      <c r="I21" s="36">
        <v>0.71052631580000003</v>
      </c>
      <c r="J21" s="22">
        <v>0</v>
      </c>
      <c r="K21" s="24"/>
    </row>
    <row r="22" spans="1:11" x14ac:dyDescent="0.2">
      <c r="D22" s="22"/>
      <c r="E22" s="23"/>
      <c r="F22" s="22"/>
      <c r="G22" s="24"/>
      <c r="H22" s="35"/>
      <c r="I22" s="36"/>
      <c r="J22" s="22"/>
      <c r="K22" s="24"/>
    </row>
    <row r="23" spans="1:11" x14ac:dyDescent="0.2">
      <c r="A23" s="12" t="s">
        <v>6</v>
      </c>
      <c r="B23" s="13"/>
      <c r="C23" s="13"/>
      <c r="D23" s="25"/>
      <c r="E23" s="26"/>
      <c r="F23" s="25"/>
      <c r="G23" s="27"/>
      <c r="H23" s="37"/>
      <c r="I23" s="38"/>
      <c r="J23" s="25"/>
      <c r="K23" s="27"/>
    </row>
    <row r="24" spans="1:11" ht="16.5" customHeight="1" x14ac:dyDescent="0.2">
      <c r="A24" s="68" t="s">
        <v>22</v>
      </c>
      <c r="B24" s="69"/>
      <c r="C24" s="41"/>
      <c r="D24" s="70">
        <v>21055</v>
      </c>
      <c r="E24" s="71">
        <v>1</v>
      </c>
      <c r="F24" s="72">
        <v>18597</v>
      </c>
      <c r="G24" s="73">
        <v>1</v>
      </c>
      <c r="H24" s="74">
        <v>2458</v>
      </c>
      <c r="I24" s="73">
        <v>1</v>
      </c>
      <c r="J24" s="70">
        <v>0</v>
      </c>
      <c r="K24" s="75">
        <v>1</v>
      </c>
    </row>
    <row r="25" spans="1:11" x14ac:dyDescent="0.2">
      <c r="B25" s="2" t="s">
        <v>7</v>
      </c>
      <c r="D25" s="22">
        <v>0</v>
      </c>
      <c r="E25" s="23">
        <v>0</v>
      </c>
      <c r="F25" s="22">
        <v>0</v>
      </c>
      <c r="G25" s="24">
        <v>0</v>
      </c>
      <c r="H25" s="35">
        <v>0</v>
      </c>
      <c r="I25" s="36">
        <v>0</v>
      </c>
      <c r="J25" s="22">
        <v>0</v>
      </c>
      <c r="K25" s="24"/>
    </row>
    <row r="26" spans="1:11" x14ac:dyDescent="0.2">
      <c r="B26" s="2" t="s">
        <v>8</v>
      </c>
      <c r="D26" s="22">
        <v>105</v>
      </c>
      <c r="E26" s="23">
        <v>4.9869390000000001E-3</v>
      </c>
      <c r="F26" s="22">
        <v>77</v>
      </c>
      <c r="G26" s="24">
        <v>4.1404527999999996E-3</v>
      </c>
      <c r="H26" s="35">
        <v>28</v>
      </c>
      <c r="I26" s="36">
        <v>1.13913751E-2</v>
      </c>
      <c r="J26" s="22">
        <v>0</v>
      </c>
      <c r="K26" s="24"/>
    </row>
    <row r="27" spans="1:11" x14ac:dyDescent="0.2">
      <c r="B27" s="2" t="s">
        <v>9</v>
      </c>
      <c r="D27" s="22">
        <v>4540</v>
      </c>
      <c r="E27" s="23">
        <v>0.21562574209999999</v>
      </c>
      <c r="F27" s="22">
        <v>4264</v>
      </c>
      <c r="G27" s="24">
        <v>0.22928429319999999</v>
      </c>
      <c r="H27" s="35">
        <v>276</v>
      </c>
      <c r="I27" s="36">
        <v>0.11228641170000001</v>
      </c>
      <c r="J27" s="22">
        <v>0</v>
      </c>
      <c r="K27" s="24"/>
    </row>
    <row r="28" spans="1:11" x14ac:dyDescent="0.2">
      <c r="B28" s="2" t="s">
        <v>2</v>
      </c>
      <c r="D28" s="22">
        <v>7190</v>
      </c>
      <c r="E28" s="23">
        <v>0.34148658279999999</v>
      </c>
      <c r="F28" s="22">
        <v>6477</v>
      </c>
      <c r="G28" s="24">
        <v>0.34828198100000002</v>
      </c>
      <c r="H28" s="35">
        <v>713</v>
      </c>
      <c r="I28" s="36">
        <v>0.29007323029999998</v>
      </c>
      <c r="J28" s="22">
        <v>0</v>
      </c>
      <c r="K28" s="24"/>
    </row>
    <row r="29" spans="1:11" x14ac:dyDescent="0.2">
      <c r="B29" s="2" t="s">
        <v>3</v>
      </c>
      <c r="D29" s="22">
        <v>9220</v>
      </c>
      <c r="E29" s="23">
        <v>0.43790073619999997</v>
      </c>
      <c r="F29" s="22">
        <v>7779</v>
      </c>
      <c r="G29" s="24">
        <v>0.41829327309999997</v>
      </c>
      <c r="H29" s="35">
        <v>1441</v>
      </c>
      <c r="I29" s="36">
        <v>0.58624898290000005</v>
      </c>
      <c r="J29" s="22">
        <v>0</v>
      </c>
      <c r="K29" s="24"/>
    </row>
    <row r="32" spans="1:11" x14ac:dyDescent="0.2">
      <c r="A32" s="7" t="s">
        <v>13</v>
      </c>
    </row>
    <row r="33" spans="1:1" x14ac:dyDescent="0.2">
      <c r="A33" s="7" t="s">
        <v>14</v>
      </c>
    </row>
    <row r="34" spans="1:1" x14ac:dyDescent="0.2">
      <c r="A34" s="7" t="s">
        <v>25</v>
      </c>
    </row>
    <row r="35" spans="1:1" x14ac:dyDescent="0.2">
      <c r="A35" s="7" t="s">
        <v>16</v>
      </c>
    </row>
  </sheetData>
  <mergeCells count="5">
    <mergeCell ref="F5:G5"/>
    <mergeCell ref="H5:K5"/>
    <mergeCell ref="F7:G7"/>
    <mergeCell ref="H7:I7"/>
    <mergeCell ref="J7:K7"/>
  </mergeCells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showGridLines="0" zoomScale="110" workbookViewId="0"/>
  </sheetViews>
  <sheetFormatPr baseColWidth="10" defaultColWidth="11.42578125" defaultRowHeight="12.75" x14ac:dyDescent="0.2"/>
  <cols>
    <col min="1" max="1" width="1.7109375" style="7" customWidth="1"/>
    <col min="2" max="2" width="36.28515625" style="2" customWidth="1"/>
    <col min="3" max="3" width="1" style="2" customWidth="1"/>
    <col min="4" max="5" width="10" style="3" customWidth="1"/>
    <col min="6" max="7" width="10.7109375" style="4" customWidth="1"/>
    <col min="8" max="9" width="10.7109375" style="5" customWidth="1"/>
    <col min="10" max="11" width="10.7109375" style="6" customWidth="1"/>
    <col min="12" max="16384" width="11.42578125" style="7"/>
  </cols>
  <sheetData>
    <row r="1" spans="1:11" ht="18" x14ac:dyDescent="0.25">
      <c r="A1" s="1" t="s">
        <v>11</v>
      </c>
    </row>
    <row r="2" spans="1:11" x14ac:dyDescent="0.2">
      <c r="K2" s="39" t="s">
        <v>30</v>
      </c>
    </row>
    <row r="3" spans="1:11" s="11" customFormat="1" ht="16.5" customHeight="1" x14ac:dyDescent="0.2">
      <c r="A3" s="30" t="s">
        <v>35</v>
      </c>
      <c r="B3" s="8"/>
      <c r="C3" s="8"/>
      <c r="D3" s="14" t="s">
        <v>5</v>
      </c>
      <c r="E3" s="15"/>
      <c r="F3" s="16" t="s">
        <v>10</v>
      </c>
      <c r="G3" s="9"/>
      <c r="H3" s="10"/>
      <c r="I3" s="10"/>
      <c r="J3" s="10"/>
      <c r="K3" s="10"/>
    </row>
    <row r="4" spans="1:11" s="11" customFormat="1" ht="6.75" customHeight="1" x14ac:dyDescent="0.2">
      <c r="A4" s="47"/>
      <c r="B4" s="48"/>
      <c r="C4" s="48"/>
      <c r="D4" s="51"/>
      <c r="E4" s="52"/>
      <c r="F4" s="49"/>
      <c r="G4" s="49"/>
      <c r="H4" s="50"/>
      <c r="I4" s="50"/>
      <c r="J4" s="50"/>
      <c r="K4" s="50"/>
    </row>
    <row r="5" spans="1:11" s="11" customFormat="1" ht="6" customHeight="1" x14ac:dyDescent="0.2">
      <c r="A5" s="47"/>
      <c r="B5" s="48"/>
      <c r="C5" s="48"/>
      <c r="D5" s="51"/>
      <c r="E5" s="52"/>
      <c r="F5" s="76"/>
      <c r="G5" s="77"/>
      <c r="H5" s="77"/>
      <c r="I5" s="77"/>
      <c r="J5" s="77"/>
      <c r="K5" s="77"/>
    </row>
    <row r="6" spans="1:11" s="55" customFormat="1" ht="5.25" customHeight="1" x14ac:dyDescent="0.2">
      <c r="A6" s="47"/>
      <c r="B6" s="48"/>
      <c r="C6" s="48"/>
      <c r="D6" s="51"/>
      <c r="E6" s="51"/>
      <c r="F6" s="53"/>
      <c r="G6" s="54"/>
      <c r="H6" s="54"/>
      <c r="I6" s="54"/>
      <c r="J6" s="54"/>
      <c r="K6" s="54"/>
    </row>
    <row r="7" spans="1:11" s="56" customFormat="1" ht="31.5" customHeight="1" x14ac:dyDescent="0.2">
      <c r="B7" s="57"/>
      <c r="C7" s="57"/>
      <c r="D7" s="58"/>
      <c r="E7" s="59"/>
      <c r="F7" s="78" t="s">
        <v>23</v>
      </c>
      <c r="G7" s="78"/>
      <c r="H7" s="79" t="s">
        <v>21</v>
      </c>
      <c r="I7" s="80"/>
      <c r="J7" s="81" t="s">
        <v>19</v>
      </c>
      <c r="K7" s="81"/>
    </row>
    <row r="8" spans="1:11" x14ac:dyDescent="0.2">
      <c r="A8" s="12" t="s">
        <v>0</v>
      </c>
      <c r="B8" s="13"/>
      <c r="C8" s="13"/>
      <c r="D8" s="17"/>
      <c r="E8" s="18"/>
      <c r="F8" s="17"/>
      <c r="G8" s="17"/>
      <c r="H8" s="31"/>
      <c r="I8" s="32"/>
      <c r="J8" s="17"/>
      <c r="K8" s="17"/>
    </row>
    <row r="9" spans="1:11" ht="16.5" customHeight="1" x14ac:dyDescent="0.2">
      <c r="A9" s="60" t="s">
        <v>17</v>
      </c>
      <c r="B9" s="61"/>
      <c r="C9" s="61"/>
      <c r="D9" s="62">
        <v>1874</v>
      </c>
      <c r="E9" s="43"/>
      <c r="F9" s="62">
        <v>1747</v>
      </c>
      <c r="G9" s="63"/>
      <c r="H9" s="65">
        <v>116</v>
      </c>
      <c r="I9" s="64"/>
      <c r="J9" s="62">
        <v>11</v>
      </c>
      <c r="K9" s="63"/>
    </row>
    <row r="10" spans="1:11" ht="16.5" customHeight="1" x14ac:dyDescent="0.2">
      <c r="A10" s="28" t="s">
        <v>1</v>
      </c>
      <c r="B10" s="29"/>
      <c r="C10" s="29"/>
      <c r="D10" s="19">
        <v>1067</v>
      </c>
      <c r="E10" s="20">
        <v>1</v>
      </c>
      <c r="F10" s="19">
        <v>980</v>
      </c>
      <c r="G10" s="21">
        <v>1</v>
      </c>
      <c r="H10" s="33">
        <v>82</v>
      </c>
      <c r="I10" s="34">
        <v>1</v>
      </c>
      <c r="J10" s="19">
        <v>5</v>
      </c>
      <c r="K10" s="21">
        <v>1</v>
      </c>
    </row>
    <row r="11" spans="1:11" x14ac:dyDescent="0.2">
      <c r="B11" s="2" t="s">
        <v>7</v>
      </c>
      <c r="D11" s="22">
        <v>1</v>
      </c>
      <c r="E11" s="23">
        <v>9.3720710000000005E-4</v>
      </c>
      <c r="F11" s="22">
        <v>1</v>
      </c>
      <c r="G11" s="24">
        <v>1.0204082000000001E-3</v>
      </c>
      <c r="H11" s="35">
        <v>0</v>
      </c>
      <c r="I11" s="36">
        <v>0</v>
      </c>
      <c r="J11" s="22">
        <v>0</v>
      </c>
      <c r="K11" s="24">
        <v>0</v>
      </c>
    </row>
    <row r="12" spans="1:11" x14ac:dyDescent="0.2">
      <c r="B12" s="2" t="s">
        <v>8</v>
      </c>
      <c r="D12" s="22">
        <v>2</v>
      </c>
      <c r="E12" s="23">
        <v>1.8744142000000001E-3</v>
      </c>
      <c r="F12" s="22">
        <v>2</v>
      </c>
      <c r="G12" s="24">
        <v>2.0408163000000001E-3</v>
      </c>
      <c r="H12" s="35">
        <v>0</v>
      </c>
      <c r="I12" s="36">
        <v>0</v>
      </c>
      <c r="J12" s="22">
        <v>0</v>
      </c>
      <c r="K12" s="24">
        <v>0</v>
      </c>
    </row>
    <row r="13" spans="1:11" x14ac:dyDescent="0.2">
      <c r="B13" s="2" t="s">
        <v>9</v>
      </c>
      <c r="D13" s="22">
        <v>254</v>
      </c>
      <c r="E13" s="23">
        <v>0.23805060920000001</v>
      </c>
      <c r="F13" s="22">
        <v>227</v>
      </c>
      <c r="G13" s="24">
        <v>0.2316326531</v>
      </c>
      <c r="H13" s="35">
        <v>23</v>
      </c>
      <c r="I13" s="36">
        <v>0.28048780490000003</v>
      </c>
      <c r="J13" s="22">
        <v>4</v>
      </c>
      <c r="K13" s="24">
        <v>0.8</v>
      </c>
    </row>
    <row r="14" spans="1:11" x14ac:dyDescent="0.2">
      <c r="B14" s="2" t="s">
        <v>2</v>
      </c>
      <c r="D14" s="22">
        <v>377</v>
      </c>
      <c r="E14" s="23">
        <v>0.35332708530000001</v>
      </c>
      <c r="F14" s="22">
        <v>359</v>
      </c>
      <c r="G14" s="24">
        <v>0.36632653059999998</v>
      </c>
      <c r="H14" s="35">
        <v>18</v>
      </c>
      <c r="I14" s="36">
        <v>0.2195121951</v>
      </c>
      <c r="J14" s="22">
        <v>0</v>
      </c>
      <c r="K14" s="24">
        <v>0</v>
      </c>
    </row>
    <row r="15" spans="1:11" x14ac:dyDescent="0.2">
      <c r="A15" s="40"/>
      <c r="B15" s="41" t="s">
        <v>3</v>
      </c>
      <c r="C15" s="41"/>
      <c r="D15" s="42">
        <v>433</v>
      </c>
      <c r="E15" s="43">
        <v>0.40581068419999999</v>
      </c>
      <c r="F15" s="42">
        <v>391</v>
      </c>
      <c r="G15" s="44">
        <v>0.39897959179999998</v>
      </c>
      <c r="H15" s="45">
        <v>41</v>
      </c>
      <c r="I15" s="46">
        <v>0.5</v>
      </c>
      <c r="J15" s="42">
        <v>1</v>
      </c>
      <c r="K15" s="44">
        <v>0.2</v>
      </c>
    </row>
    <row r="16" spans="1:11" s="28" customFormat="1" ht="16.5" customHeight="1" x14ac:dyDescent="0.2">
      <c r="A16" s="28" t="s">
        <v>4</v>
      </c>
      <c r="B16" s="29"/>
      <c r="C16" s="29"/>
      <c r="D16" s="19">
        <v>807</v>
      </c>
      <c r="E16" s="20">
        <v>1</v>
      </c>
      <c r="F16" s="19">
        <v>767</v>
      </c>
      <c r="G16" s="21">
        <v>1</v>
      </c>
      <c r="H16" s="33">
        <v>34</v>
      </c>
      <c r="I16" s="34">
        <v>1</v>
      </c>
      <c r="J16" s="19">
        <v>6</v>
      </c>
      <c r="K16" s="21">
        <v>1</v>
      </c>
    </row>
    <row r="17" spans="1:11" x14ac:dyDescent="0.2">
      <c r="B17" s="2" t="s">
        <v>7</v>
      </c>
      <c r="D17" s="22">
        <v>1</v>
      </c>
      <c r="E17" s="23">
        <v>1.2391574E-3</v>
      </c>
      <c r="F17" s="22">
        <v>1</v>
      </c>
      <c r="G17" s="24">
        <v>1.303781E-3</v>
      </c>
      <c r="H17" s="35">
        <v>0</v>
      </c>
      <c r="I17" s="36">
        <v>0</v>
      </c>
      <c r="J17" s="22">
        <v>0</v>
      </c>
      <c r="K17" s="24">
        <v>0</v>
      </c>
    </row>
    <row r="18" spans="1:11" x14ac:dyDescent="0.2">
      <c r="B18" s="2" t="s">
        <v>8</v>
      </c>
      <c r="D18" s="22">
        <v>7</v>
      </c>
      <c r="E18" s="23">
        <v>8.6741015999999994E-3</v>
      </c>
      <c r="F18" s="22">
        <v>7</v>
      </c>
      <c r="G18" s="24">
        <v>9.1264668E-3</v>
      </c>
      <c r="H18" s="35">
        <v>0</v>
      </c>
      <c r="I18" s="36">
        <v>0</v>
      </c>
      <c r="J18" s="22">
        <v>0</v>
      </c>
      <c r="K18" s="24">
        <v>0</v>
      </c>
    </row>
    <row r="19" spans="1:11" x14ac:dyDescent="0.2">
      <c r="B19" s="2" t="s">
        <v>9</v>
      </c>
      <c r="D19" s="22">
        <v>239</v>
      </c>
      <c r="E19" s="23">
        <v>0.2961586121</v>
      </c>
      <c r="F19" s="22">
        <v>221</v>
      </c>
      <c r="G19" s="24">
        <v>0.28813559319999998</v>
      </c>
      <c r="H19" s="35">
        <v>12</v>
      </c>
      <c r="I19" s="36">
        <v>0.35294117650000001</v>
      </c>
      <c r="J19" s="22">
        <v>6</v>
      </c>
      <c r="K19" s="24">
        <v>1</v>
      </c>
    </row>
    <row r="20" spans="1:11" x14ac:dyDescent="0.2">
      <c r="B20" s="2" t="s">
        <v>2</v>
      </c>
      <c r="D20" s="22">
        <v>290</v>
      </c>
      <c r="E20" s="23">
        <v>0.35935563819999999</v>
      </c>
      <c r="F20" s="22">
        <v>280</v>
      </c>
      <c r="G20" s="24">
        <v>0.36505867009999998</v>
      </c>
      <c r="H20" s="35">
        <v>10</v>
      </c>
      <c r="I20" s="36">
        <v>0.29411764709999999</v>
      </c>
      <c r="J20" s="22">
        <v>0</v>
      </c>
      <c r="K20" s="24">
        <v>0</v>
      </c>
    </row>
    <row r="21" spans="1:11" x14ac:dyDescent="0.2">
      <c r="B21" s="2" t="s">
        <v>3</v>
      </c>
      <c r="D21" s="22">
        <v>270</v>
      </c>
      <c r="E21" s="23">
        <v>0.3345724907</v>
      </c>
      <c r="F21" s="22">
        <v>258</v>
      </c>
      <c r="G21" s="24">
        <v>0.33637548890000002</v>
      </c>
      <c r="H21" s="35">
        <v>12</v>
      </c>
      <c r="I21" s="36">
        <v>0.35294117650000001</v>
      </c>
      <c r="J21" s="22">
        <v>0</v>
      </c>
      <c r="K21" s="24">
        <v>0</v>
      </c>
    </row>
    <row r="22" spans="1:11" x14ac:dyDescent="0.2">
      <c r="D22" s="22"/>
      <c r="E22" s="23"/>
      <c r="F22" s="22"/>
      <c r="G22" s="24"/>
      <c r="H22" s="35"/>
      <c r="I22" s="36"/>
      <c r="J22" s="22"/>
      <c r="K22" s="24"/>
    </row>
    <row r="23" spans="1:11" x14ac:dyDescent="0.2">
      <c r="A23" s="12" t="s">
        <v>6</v>
      </c>
      <c r="B23" s="13"/>
      <c r="C23" s="13"/>
      <c r="D23" s="25"/>
      <c r="E23" s="26"/>
      <c r="F23" s="25"/>
      <c r="G23" s="27"/>
      <c r="H23" s="37"/>
      <c r="I23" s="38"/>
      <c r="J23" s="25"/>
      <c r="K23" s="27"/>
    </row>
    <row r="24" spans="1:11" ht="16.5" customHeight="1" x14ac:dyDescent="0.2">
      <c r="A24" s="68" t="s">
        <v>22</v>
      </c>
      <c r="B24" s="69"/>
      <c r="C24" s="41"/>
      <c r="D24" s="70">
        <v>20063</v>
      </c>
      <c r="E24" s="71">
        <v>1</v>
      </c>
      <c r="F24" s="72">
        <v>18252</v>
      </c>
      <c r="G24" s="73">
        <v>1</v>
      </c>
      <c r="H24" s="74">
        <v>1684</v>
      </c>
      <c r="I24" s="73">
        <v>1</v>
      </c>
      <c r="J24" s="70">
        <v>127</v>
      </c>
      <c r="K24" s="75">
        <v>1</v>
      </c>
    </row>
    <row r="25" spans="1:11" x14ac:dyDescent="0.2">
      <c r="B25" s="2" t="s">
        <v>7</v>
      </c>
      <c r="D25" s="22">
        <v>9</v>
      </c>
      <c r="E25" s="23">
        <v>4.4858700000000002E-4</v>
      </c>
      <c r="F25" s="22">
        <v>9</v>
      </c>
      <c r="G25" s="24">
        <v>4.9309660000000004E-4</v>
      </c>
      <c r="H25" s="35">
        <v>0</v>
      </c>
      <c r="I25" s="36">
        <v>0</v>
      </c>
      <c r="J25" s="22">
        <v>0</v>
      </c>
      <c r="K25" s="24">
        <v>0</v>
      </c>
    </row>
    <row r="26" spans="1:11" x14ac:dyDescent="0.2">
      <c r="B26" s="2" t="s">
        <v>8</v>
      </c>
      <c r="D26" s="22">
        <v>106</v>
      </c>
      <c r="E26" s="23">
        <v>5.2833573999999999E-3</v>
      </c>
      <c r="F26" s="22">
        <v>106</v>
      </c>
      <c r="G26" s="24">
        <v>5.8075827000000002E-3</v>
      </c>
      <c r="H26" s="35">
        <v>0</v>
      </c>
      <c r="I26" s="36">
        <v>0</v>
      </c>
      <c r="J26" s="22">
        <v>0</v>
      </c>
      <c r="K26" s="24">
        <v>0</v>
      </c>
    </row>
    <row r="27" spans="1:11" x14ac:dyDescent="0.2">
      <c r="B27" s="2" t="s">
        <v>9</v>
      </c>
      <c r="D27" s="22">
        <v>4323</v>
      </c>
      <c r="E27" s="23">
        <v>0.21547126550000001</v>
      </c>
      <c r="F27" s="22">
        <v>4008</v>
      </c>
      <c r="G27" s="24">
        <v>0.21959237340000001</v>
      </c>
      <c r="H27" s="35">
        <v>199</v>
      </c>
      <c r="I27" s="36">
        <v>0.11817102140000001</v>
      </c>
      <c r="J27" s="22">
        <v>116</v>
      </c>
      <c r="K27" s="24">
        <v>0.91338582680000002</v>
      </c>
    </row>
    <row r="28" spans="1:11" x14ac:dyDescent="0.2">
      <c r="B28" s="2" t="s">
        <v>2</v>
      </c>
      <c r="D28" s="22">
        <v>7077</v>
      </c>
      <c r="E28" s="23">
        <v>0.35273887259999998</v>
      </c>
      <c r="F28" s="22">
        <v>6607</v>
      </c>
      <c r="G28" s="24">
        <v>0.36198772740000001</v>
      </c>
      <c r="H28" s="35">
        <v>470</v>
      </c>
      <c r="I28" s="36">
        <v>0.27909738719999999</v>
      </c>
      <c r="J28" s="22">
        <v>0</v>
      </c>
      <c r="K28" s="24">
        <v>0</v>
      </c>
    </row>
    <row r="29" spans="1:11" x14ac:dyDescent="0.2">
      <c r="B29" s="2" t="s">
        <v>3</v>
      </c>
      <c r="D29" s="22">
        <v>8548</v>
      </c>
      <c r="E29" s="23">
        <v>0.4260579176</v>
      </c>
      <c r="F29" s="22">
        <v>7522</v>
      </c>
      <c r="G29" s="24">
        <v>0.41211921979999999</v>
      </c>
      <c r="H29" s="35">
        <v>1015</v>
      </c>
      <c r="I29" s="36">
        <v>0.60273159139999999</v>
      </c>
      <c r="J29" s="22">
        <v>11</v>
      </c>
      <c r="K29" s="24">
        <v>8.6614173200000005E-2</v>
      </c>
    </row>
    <row r="32" spans="1:11" x14ac:dyDescent="0.2">
      <c r="A32" s="7" t="s">
        <v>13</v>
      </c>
    </row>
    <row r="33" spans="1:1" x14ac:dyDescent="0.2">
      <c r="A33" s="7" t="s">
        <v>14</v>
      </c>
    </row>
    <row r="34" spans="1:1" x14ac:dyDescent="0.2">
      <c r="A34" s="7" t="s">
        <v>25</v>
      </c>
    </row>
    <row r="35" spans="1:1" x14ac:dyDescent="0.2">
      <c r="A35" s="7" t="s">
        <v>16</v>
      </c>
    </row>
  </sheetData>
  <mergeCells count="5">
    <mergeCell ref="F5:G5"/>
    <mergeCell ref="H5:K5"/>
    <mergeCell ref="F7:G7"/>
    <mergeCell ref="H7:I7"/>
    <mergeCell ref="J7:K7"/>
  </mergeCells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showGridLines="0" zoomScale="110" workbookViewId="0"/>
  </sheetViews>
  <sheetFormatPr baseColWidth="10" defaultColWidth="11.42578125" defaultRowHeight="12.75" x14ac:dyDescent="0.2"/>
  <cols>
    <col min="1" max="1" width="1.7109375" style="7" customWidth="1"/>
    <col min="2" max="2" width="36.28515625" style="2" customWidth="1"/>
    <col min="3" max="3" width="1" style="2" customWidth="1"/>
    <col min="4" max="5" width="10" style="3" customWidth="1"/>
    <col min="6" max="7" width="10.7109375" style="4" customWidth="1"/>
    <col min="8" max="9" width="10.7109375" style="5" customWidth="1"/>
    <col min="10" max="11" width="10.7109375" style="6" customWidth="1"/>
    <col min="12" max="16384" width="11.42578125" style="7"/>
  </cols>
  <sheetData>
    <row r="1" spans="1:11" ht="18" x14ac:dyDescent="0.25">
      <c r="A1" s="1" t="s">
        <v>11</v>
      </c>
    </row>
    <row r="2" spans="1:11" x14ac:dyDescent="0.2">
      <c r="K2" s="39" t="s">
        <v>30</v>
      </c>
    </row>
    <row r="3" spans="1:11" s="11" customFormat="1" ht="16.5" customHeight="1" x14ac:dyDescent="0.2">
      <c r="A3" s="30" t="s">
        <v>34</v>
      </c>
      <c r="B3" s="8"/>
      <c r="C3" s="8"/>
      <c r="D3" s="14" t="s">
        <v>5</v>
      </c>
      <c r="E3" s="15"/>
      <c r="F3" s="16" t="s">
        <v>10</v>
      </c>
      <c r="G3" s="9"/>
      <c r="H3" s="10"/>
      <c r="I3" s="10"/>
      <c r="J3" s="10"/>
      <c r="K3" s="10"/>
    </row>
    <row r="4" spans="1:11" s="11" customFormat="1" ht="6.75" customHeight="1" x14ac:dyDescent="0.2">
      <c r="A4" s="47"/>
      <c r="B4" s="48"/>
      <c r="C4" s="48"/>
      <c r="D4" s="51"/>
      <c r="E4" s="52"/>
      <c r="F4" s="49"/>
      <c r="G4" s="49"/>
      <c r="H4" s="50"/>
      <c r="I4" s="50"/>
      <c r="J4" s="50"/>
      <c r="K4" s="50"/>
    </row>
    <row r="5" spans="1:11" s="11" customFormat="1" ht="6" customHeight="1" x14ac:dyDescent="0.2">
      <c r="A5" s="47"/>
      <c r="B5" s="48"/>
      <c r="C5" s="48"/>
      <c r="D5" s="51"/>
      <c r="E5" s="52"/>
      <c r="F5" s="76"/>
      <c r="G5" s="77"/>
      <c r="H5" s="77"/>
      <c r="I5" s="77"/>
      <c r="J5" s="77"/>
      <c r="K5" s="77"/>
    </row>
    <row r="6" spans="1:11" s="55" customFormat="1" ht="5.25" customHeight="1" x14ac:dyDescent="0.2">
      <c r="A6" s="47"/>
      <c r="B6" s="48"/>
      <c r="C6" s="48"/>
      <c r="D6" s="51"/>
      <c r="E6" s="51"/>
      <c r="F6" s="53"/>
      <c r="G6" s="54"/>
      <c r="H6" s="54"/>
      <c r="I6" s="54"/>
      <c r="J6" s="54"/>
      <c r="K6" s="54"/>
    </row>
    <row r="7" spans="1:11" s="56" customFormat="1" ht="31.5" customHeight="1" x14ac:dyDescent="0.2">
      <c r="B7" s="57"/>
      <c r="C7" s="57"/>
      <c r="D7" s="58"/>
      <c r="E7" s="59"/>
      <c r="F7" s="78" t="s">
        <v>23</v>
      </c>
      <c r="G7" s="78"/>
      <c r="H7" s="79" t="s">
        <v>21</v>
      </c>
      <c r="I7" s="80"/>
      <c r="J7" s="81" t="s">
        <v>19</v>
      </c>
      <c r="K7" s="81"/>
    </row>
    <row r="8" spans="1:11" x14ac:dyDescent="0.2">
      <c r="A8" s="12" t="s">
        <v>0</v>
      </c>
      <c r="B8" s="13"/>
      <c r="C8" s="13"/>
      <c r="D8" s="17"/>
      <c r="E8" s="18"/>
      <c r="F8" s="17"/>
      <c r="G8" s="17"/>
      <c r="H8" s="31"/>
      <c r="I8" s="32"/>
      <c r="J8" s="17"/>
      <c r="K8" s="17"/>
    </row>
    <row r="9" spans="1:11" ht="16.5" customHeight="1" x14ac:dyDescent="0.2">
      <c r="A9" s="60" t="s">
        <v>17</v>
      </c>
      <c r="B9" s="61"/>
      <c r="C9" s="61"/>
      <c r="D9" s="62">
        <v>1817</v>
      </c>
      <c r="E9" s="43"/>
      <c r="F9" s="62">
        <v>1721</v>
      </c>
      <c r="G9" s="63"/>
      <c r="H9" s="65">
        <v>60</v>
      </c>
      <c r="I9" s="64"/>
      <c r="J9" s="62">
        <v>36</v>
      </c>
      <c r="K9" s="63"/>
    </row>
    <row r="10" spans="1:11" ht="16.5" customHeight="1" x14ac:dyDescent="0.2">
      <c r="A10" s="28" t="s">
        <v>1</v>
      </c>
      <c r="B10" s="29"/>
      <c r="C10" s="29"/>
      <c r="D10" s="19">
        <v>1022</v>
      </c>
      <c r="E10" s="20">
        <v>1</v>
      </c>
      <c r="F10" s="19">
        <v>982</v>
      </c>
      <c r="G10" s="21">
        <v>1</v>
      </c>
      <c r="H10" s="33">
        <v>27</v>
      </c>
      <c r="I10" s="34">
        <v>1</v>
      </c>
      <c r="J10" s="19">
        <v>13</v>
      </c>
      <c r="K10" s="21">
        <v>1</v>
      </c>
    </row>
    <row r="11" spans="1:11" x14ac:dyDescent="0.2">
      <c r="B11" s="2" t="s">
        <v>7</v>
      </c>
      <c r="D11" s="22">
        <v>0</v>
      </c>
      <c r="E11" s="23">
        <v>0</v>
      </c>
      <c r="F11" s="22">
        <v>0</v>
      </c>
      <c r="G11" s="24">
        <v>0</v>
      </c>
      <c r="H11" s="35">
        <v>0</v>
      </c>
      <c r="I11" s="36">
        <v>0</v>
      </c>
      <c r="J11" s="22">
        <v>0</v>
      </c>
      <c r="K11" s="24">
        <v>0</v>
      </c>
    </row>
    <row r="12" spans="1:11" x14ac:dyDescent="0.2">
      <c r="B12" s="2" t="s">
        <v>8</v>
      </c>
      <c r="D12" s="22">
        <v>6</v>
      </c>
      <c r="E12" s="23">
        <v>5.8708414999999996E-3</v>
      </c>
      <c r="F12" s="22">
        <v>6</v>
      </c>
      <c r="G12" s="24">
        <v>6.1099796E-3</v>
      </c>
      <c r="H12" s="35">
        <v>0</v>
      </c>
      <c r="I12" s="36">
        <v>0</v>
      </c>
      <c r="J12" s="22">
        <v>0</v>
      </c>
      <c r="K12" s="24">
        <v>0</v>
      </c>
    </row>
    <row r="13" spans="1:11" x14ac:dyDescent="0.2">
      <c r="B13" s="2" t="s">
        <v>9</v>
      </c>
      <c r="D13" s="22">
        <v>238</v>
      </c>
      <c r="E13" s="23">
        <v>0.23287671230000001</v>
      </c>
      <c r="F13" s="22">
        <v>224</v>
      </c>
      <c r="G13" s="24">
        <v>0.22810590629999999</v>
      </c>
      <c r="H13" s="35">
        <v>6</v>
      </c>
      <c r="I13" s="36">
        <v>0.22222222220000001</v>
      </c>
      <c r="J13" s="22">
        <v>8</v>
      </c>
      <c r="K13" s="24">
        <v>0.6153846154</v>
      </c>
    </row>
    <row r="14" spans="1:11" x14ac:dyDescent="0.2">
      <c r="B14" s="2" t="s">
        <v>2</v>
      </c>
      <c r="D14" s="22">
        <v>373</v>
      </c>
      <c r="E14" s="23">
        <v>0.36497064579999999</v>
      </c>
      <c r="F14" s="22">
        <v>366</v>
      </c>
      <c r="G14" s="24">
        <v>0.3727087576</v>
      </c>
      <c r="H14" s="35">
        <v>5</v>
      </c>
      <c r="I14" s="36">
        <v>0.18518518519999999</v>
      </c>
      <c r="J14" s="22">
        <v>2</v>
      </c>
      <c r="K14" s="24">
        <v>0.1538461538</v>
      </c>
    </row>
    <row r="15" spans="1:11" x14ac:dyDescent="0.2">
      <c r="A15" s="40"/>
      <c r="B15" s="41" t="s">
        <v>3</v>
      </c>
      <c r="C15" s="41"/>
      <c r="D15" s="42">
        <v>405</v>
      </c>
      <c r="E15" s="43">
        <v>0.39628180039999999</v>
      </c>
      <c r="F15" s="42">
        <v>386</v>
      </c>
      <c r="G15" s="44">
        <v>0.39307535640000002</v>
      </c>
      <c r="H15" s="45">
        <v>16</v>
      </c>
      <c r="I15" s="46">
        <v>0.59259259259999997</v>
      </c>
      <c r="J15" s="42">
        <v>3</v>
      </c>
      <c r="K15" s="44">
        <v>0.2307692308</v>
      </c>
    </row>
    <row r="16" spans="1:11" s="28" customFormat="1" ht="16.5" customHeight="1" x14ac:dyDescent="0.2">
      <c r="A16" s="28" t="s">
        <v>4</v>
      </c>
      <c r="B16" s="29"/>
      <c r="C16" s="29"/>
      <c r="D16" s="19">
        <v>795</v>
      </c>
      <c r="E16" s="20">
        <v>1</v>
      </c>
      <c r="F16" s="19">
        <v>739</v>
      </c>
      <c r="G16" s="21">
        <v>1</v>
      </c>
      <c r="H16" s="33">
        <v>33</v>
      </c>
      <c r="I16" s="34">
        <v>1</v>
      </c>
      <c r="J16" s="19">
        <v>23</v>
      </c>
      <c r="K16" s="21">
        <v>1</v>
      </c>
    </row>
    <row r="17" spans="1:11" x14ac:dyDescent="0.2">
      <c r="B17" s="2" t="s">
        <v>7</v>
      </c>
      <c r="D17" s="22">
        <v>1</v>
      </c>
      <c r="E17" s="23">
        <v>1.2578616000000001E-3</v>
      </c>
      <c r="F17" s="22">
        <v>1</v>
      </c>
      <c r="G17" s="24">
        <v>1.3531800000000001E-3</v>
      </c>
      <c r="H17" s="35">
        <v>0</v>
      </c>
      <c r="I17" s="36">
        <v>0</v>
      </c>
      <c r="J17" s="22">
        <v>0</v>
      </c>
      <c r="K17" s="24">
        <v>0</v>
      </c>
    </row>
    <row r="18" spans="1:11" x14ac:dyDescent="0.2">
      <c r="B18" s="2" t="s">
        <v>8</v>
      </c>
      <c r="D18" s="22">
        <v>8</v>
      </c>
      <c r="E18" s="23">
        <v>1.0062893099999999E-2</v>
      </c>
      <c r="F18" s="22">
        <v>7</v>
      </c>
      <c r="G18" s="24">
        <v>9.4722598000000005E-3</v>
      </c>
      <c r="H18" s="35">
        <v>1</v>
      </c>
      <c r="I18" s="36">
        <v>3.0303030299999999E-2</v>
      </c>
      <c r="J18" s="22">
        <v>0</v>
      </c>
      <c r="K18" s="24">
        <v>0</v>
      </c>
    </row>
    <row r="19" spans="1:11" x14ac:dyDescent="0.2">
      <c r="B19" s="2" t="s">
        <v>9</v>
      </c>
      <c r="D19" s="22">
        <v>258</v>
      </c>
      <c r="E19" s="23">
        <v>0.32452830189999998</v>
      </c>
      <c r="F19" s="22">
        <v>237</v>
      </c>
      <c r="G19" s="24">
        <v>0.32070365360000003</v>
      </c>
      <c r="H19" s="35">
        <v>12</v>
      </c>
      <c r="I19" s="36">
        <v>0.36363636360000001</v>
      </c>
      <c r="J19" s="22">
        <v>9</v>
      </c>
      <c r="K19" s="24">
        <v>0.39130434780000001</v>
      </c>
    </row>
    <row r="20" spans="1:11" x14ac:dyDescent="0.2">
      <c r="B20" s="2" t="s">
        <v>2</v>
      </c>
      <c r="D20" s="22">
        <v>261</v>
      </c>
      <c r="E20" s="23">
        <v>0.3283018868</v>
      </c>
      <c r="F20" s="22">
        <v>245</v>
      </c>
      <c r="G20" s="24">
        <v>0.33152909339999997</v>
      </c>
      <c r="H20" s="35">
        <v>14</v>
      </c>
      <c r="I20" s="36">
        <v>0.42424242420000002</v>
      </c>
      <c r="J20" s="22">
        <v>2</v>
      </c>
      <c r="K20" s="24">
        <v>8.6956521699999997E-2</v>
      </c>
    </row>
    <row r="21" spans="1:11" x14ac:dyDescent="0.2">
      <c r="B21" s="2" t="s">
        <v>3</v>
      </c>
      <c r="D21" s="22">
        <v>267</v>
      </c>
      <c r="E21" s="23">
        <v>0.33584905659999997</v>
      </c>
      <c r="F21" s="22">
        <v>249</v>
      </c>
      <c r="G21" s="24">
        <v>0.3369418133</v>
      </c>
      <c r="H21" s="35">
        <v>6</v>
      </c>
      <c r="I21" s="36">
        <v>0.18181818180000001</v>
      </c>
      <c r="J21" s="22">
        <v>12</v>
      </c>
      <c r="K21" s="24">
        <v>0.52173913039999997</v>
      </c>
    </row>
    <row r="22" spans="1:11" x14ac:dyDescent="0.2">
      <c r="D22" s="22"/>
      <c r="E22" s="23"/>
      <c r="F22" s="22"/>
      <c r="G22" s="24"/>
      <c r="H22" s="35"/>
      <c r="I22" s="36"/>
      <c r="J22" s="22"/>
      <c r="K22" s="24"/>
    </row>
    <row r="23" spans="1:11" x14ac:dyDescent="0.2">
      <c r="A23" s="12" t="s">
        <v>6</v>
      </c>
      <c r="B23" s="13"/>
      <c r="C23" s="13"/>
      <c r="D23" s="25"/>
      <c r="E23" s="26"/>
      <c r="F23" s="25"/>
      <c r="G23" s="27"/>
      <c r="H23" s="37"/>
      <c r="I23" s="38"/>
      <c r="J23" s="25"/>
      <c r="K23" s="27"/>
    </row>
    <row r="24" spans="1:11" ht="16.5" customHeight="1" x14ac:dyDescent="0.2">
      <c r="A24" s="68" t="s">
        <v>22</v>
      </c>
      <c r="B24" s="69"/>
      <c r="C24" s="41"/>
      <c r="D24" s="70">
        <v>19064</v>
      </c>
      <c r="E24" s="71">
        <v>1</v>
      </c>
      <c r="F24" s="72">
        <v>17471</v>
      </c>
      <c r="G24" s="73">
        <v>1</v>
      </c>
      <c r="H24" s="74">
        <v>1007</v>
      </c>
      <c r="I24" s="73">
        <v>1</v>
      </c>
      <c r="J24" s="70">
        <v>586</v>
      </c>
      <c r="K24" s="75">
        <v>1</v>
      </c>
    </row>
    <row r="25" spans="1:11" x14ac:dyDescent="0.2">
      <c r="B25" s="2" t="s">
        <v>7</v>
      </c>
      <c r="D25" s="22">
        <v>14</v>
      </c>
      <c r="E25" s="23">
        <v>7.3436840000000003E-4</v>
      </c>
      <c r="F25" s="22">
        <v>14</v>
      </c>
      <c r="G25" s="24">
        <v>8.0132789999999999E-4</v>
      </c>
      <c r="H25" s="35">
        <v>0</v>
      </c>
      <c r="I25" s="36">
        <v>0</v>
      </c>
      <c r="J25" s="22">
        <v>0</v>
      </c>
      <c r="K25" s="24">
        <v>0</v>
      </c>
    </row>
    <row r="26" spans="1:11" x14ac:dyDescent="0.2">
      <c r="B26" s="2" t="s">
        <v>8</v>
      </c>
      <c r="D26" s="22">
        <v>187</v>
      </c>
      <c r="E26" s="23">
        <v>9.8090642000000002E-3</v>
      </c>
      <c r="F26" s="22">
        <v>176</v>
      </c>
      <c r="G26" s="24">
        <v>1.00738366E-2</v>
      </c>
      <c r="H26" s="35">
        <v>11</v>
      </c>
      <c r="I26" s="36">
        <v>1.09235353E-2</v>
      </c>
      <c r="J26" s="22">
        <v>0</v>
      </c>
      <c r="K26" s="24">
        <v>0</v>
      </c>
    </row>
    <row r="27" spans="1:11" x14ac:dyDescent="0.2">
      <c r="B27" s="2" t="s">
        <v>9</v>
      </c>
      <c r="D27" s="22">
        <v>4640</v>
      </c>
      <c r="E27" s="23">
        <v>0.243390684</v>
      </c>
      <c r="F27" s="22">
        <v>4380</v>
      </c>
      <c r="G27" s="24">
        <v>0.25070116190000002</v>
      </c>
      <c r="H27" s="35">
        <v>101</v>
      </c>
      <c r="I27" s="36">
        <v>0.1002979146</v>
      </c>
      <c r="J27" s="22">
        <v>159</v>
      </c>
      <c r="K27" s="24">
        <v>0.27133105800000001</v>
      </c>
    </row>
    <row r="28" spans="1:11" x14ac:dyDescent="0.2">
      <c r="B28" s="2" t="s">
        <v>2</v>
      </c>
      <c r="D28" s="22">
        <v>6315</v>
      </c>
      <c r="E28" s="23">
        <v>0.3312526227</v>
      </c>
      <c r="F28" s="22">
        <v>6014</v>
      </c>
      <c r="G28" s="24">
        <v>0.34422757710000002</v>
      </c>
      <c r="H28" s="35">
        <v>253</v>
      </c>
      <c r="I28" s="36">
        <v>0.25124131080000001</v>
      </c>
      <c r="J28" s="22">
        <v>48</v>
      </c>
      <c r="K28" s="24">
        <v>8.1911262799999995E-2</v>
      </c>
    </row>
    <row r="29" spans="1:11" x14ac:dyDescent="0.2">
      <c r="B29" s="2" t="s">
        <v>3</v>
      </c>
      <c r="D29" s="22">
        <v>7908</v>
      </c>
      <c r="E29" s="23">
        <v>0.41481326060000001</v>
      </c>
      <c r="F29" s="22">
        <v>6887</v>
      </c>
      <c r="G29" s="24">
        <v>0.39419609639999997</v>
      </c>
      <c r="H29" s="35">
        <v>642</v>
      </c>
      <c r="I29" s="36">
        <v>0.63753723929999995</v>
      </c>
      <c r="J29" s="22">
        <v>379</v>
      </c>
      <c r="K29" s="24">
        <v>0.64675767920000005</v>
      </c>
    </row>
    <row r="32" spans="1:11" x14ac:dyDescent="0.2">
      <c r="A32" s="7" t="s">
        <v>13</v>
      </c>
    </row>
    <row r="33" spans="1:1" x14ac:dyDescent="0.2">
      <c r="A33" s="7" t="s">
        <v>14</v>
      </c>
    </row>
    <row r="34" spans="1:1" x14ac:dyDescent="0.2">
      <c r="A34" s="7" t="s">
        <v>25</v>
      </c>
    </row>
    <row r="35" spans="1:1" x14ac:dyDescent="0.2">
      <c r="A35" s="7" t="s">
        <v>16</v>
      </c>
    </row>
  </sheetData>
  <mergeCells count="5">
    <mergeCell ref="F5:G5"/>
    <mergeCell ref="H5:K5"/>
    <mergeCell ref="F7:G7"/>
    <mergeCell ref="H7:I7"/>
    <mergeCell ref="J7:K7"/>
  </mergeCells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K35"/>
  <sheetViews>
    <sheetView showGridLines="0" zoomScale="110" workbookViewId="0">
      <selection activeCell="D9" sqref="D9"/>
    </sheetView>
  </sheetViews>
  <sheetFormatPr baseColWidth="10" defaultColWidth="11.42578125" defaultRowHeight="12.75" x14ac:dyDescent="0.2"/>
  <cols>
    <col min="1" max="1" width="1.7109375" style="7" customWidth="1"/>
    <col min="2" max="2" width="36.28515625" style="2" customWidth="1"/>
    <col min="3" max="3" width="1" style="2" customWidth="1"/>
    <col min="4" max="5" width="10" style="3" customWidth="1"/>
    <col min="6" max="7" width="10.7109375" style="4" customWidth="1"/>
    <col min="8" max="9" width="10.7109375" style="5" customWidth="1"/>
    <col min="10" max="11" width="10.7109375" style="6" customWidth="1"/>
    <col min="12" max="16384" width="11.42578125" style="7"/>
  </cols>
  <sheetData>
    <row r="1" spans="1:11" ht="18" x14ac:dyDescent="0.25">
      <c r="A1" s="1" t="s">
        <v>11</v>
      </c>
    </row>
    <row r="2" spans="1:11" x14ac:dyDescent="0.2">
      <c r="K2" s="39" t="s">
        <v>30</v>
      </c>
    </row>
    <row r="3" spans="1:11" s="11" customFormat="1" ht="16.5" customHeight="1" x14ac:dyDescent="0.2">
      <c r="A3" s="30" t="s">
        <v>33</v>
      </c>
      <c r="B3" s="8"/>
      <c r="C3" s="8"/>
      <c r="D3" s="14" t="s">
        <v>5</v>
      </c>
      <c r="E3" s="15"/>
      <c r="F3" s="16" t="s">
        <v>10</v>
      </c>
      <c r="G3" s="9"/>
      <c r="H3" s="10"/>
      <c r="I3" s="10"/>
      <c r="J3" s="10"/>
      <c r="K3" s="10"/>
    </row>
    <row r="4" spans="1:11" s="11" customFormat="1" ht="6.75" customHeight="1" x14ac:dyDescent="0.2">
      <c r="A4" s="47"/>
      <c r="B4" s="48"/>
      <c r="C4" s="48"/>
      <c r="D4" s="51"/>
      <c r="E4" s="52"/>
      <c r="F4" s="49"/>
      <c r="G4" s="49"/>
      <c r="H4" s="50"/>
      <c r="I4" s="50"/>
      <c r="J4" s="50"/>
      <c r="K4" s="50"/>
    </row>
    <row r="5" spans="1:11" s="11" customFormat="1" ht="6" customHeight="1" x14ac:dyDescent="0.2">
      <c r="A5" s="47"/>
      <c r="B5" s="48"/>
      <c r="C5" s="48"/>
      <c r="D5" s="51"/>
      <c r="E5" s="52"/>
      <c r="F5" s="76"/>
      <c r="G5" s="77"/>
      <c r="H5" s="77"/>
      <c r="I5" s="77"/>
      <c r="J5" s="77"/>
      <c r="K5" s="77"/>
    </row>
    <row r="6" spans="1:11" s="55" customFormat="1" ht="5.25" customHeight="1" x14ac:dyDescent="0.2">
      <c r="A6" s="47"/>
      <c r="B6" s="48"/>
      <c r="C6" s="48"/>
      <c r="D6" s="51"/>
      <c r="E6" s="51"/>
      <c r="F6" s="53"/>
      <c r="G6" s="54"/>
      <c r="H6" s="54"/>
      <c r="I6" s="54"/>
      <c r="J6" s="54"/>
      <c r="K6" s="54"/>
    </row>
    <row r="7" spans="1:11" s="56" customFormat="1" ht="31.5" customHeight="1" x14ac:dyDescent="0.2">
      <c r="B7" s="57"/>
      <c r="C7" s="57"/>
      <c r="D7" s="58"/>
      <c r="E7" s="59"/>
      <c r="F7" s="78" t="s">
        <v>23</v>
      </c>
      <c r="G7" s="78"/>
      <c r="H7" s="79" t="s">
        <v>21</v>
      </c>
      <c r="I7" s="80"/>
      <c r="J7" s="81" t="s">
        <v>19</v>
      </c>
      <c r="K7" s="81"/>
    </row>
    <row r="8" spans="1:11" x14ac:dyDescent="0.2">
      <c r="A8" s="12" t="s">
        <v>0</v>
      </c>
      <c r="B8" s="13"/>
      <c r="C8" s="13"/>
      <c r="D8" s="17"/>
      <c r="E8" s="18"/>
      <c r="F8" s="17"/>
      <c r="G8" s="17"/>
      <c r="H8" s="31"/>
      <c r="I8" s="32"/>
      <c r="J8" s="17"/>
      <c r="K8" s="17"/>
    </row>
    <row r="9" spans="1:11" ht="16.5" customHeight="1" x14ac:dyDescent="0.2">
      <c r="A9" s="60" t="s">
        <v>17</v>
      </c>
      <c r="B9" s="61"/>
      <c r="C9" s="61"/>
      <c r="D9" s="62">
        <v>2126</v>
      </c>
      <c r="E9" s="43"/>
      <c r="F9" s="62">
        <v>1950</v>
      </c>
      <c r="G9" s="63"/>
      <c r="H9" s="65">
        <v>153</v>
      </c>
      <c r="I9" s="64"/>
      <c r="J9" s="62">
        <v>23</v>
      </c>
      <c r="K9" s="63"/>
    </row>
    <row r="10" spans="1:11" ht="16.5" customHeight="1" x14ac:dyDescent="0.2">
      <c r="A10" s="28" t="s">
        <v>1</v>
      </c>
      <c r="B10" s="29"/>
      <c r="C10" s="29"/>
      <c r="D10" s="19">
        <v>1193</v>
      </c>
      <c r="E10" s="20">
        <v>1</v>
      </c>
      <c r="F10" s="19">
        <v>1090</v>
      </c>
      <c r="G10" s="21">
        <v>1</v>
      </c>
      <c r="H10" s="33">
        <v>93</v>
      </c>
      <c r="I10" s="34">
        <v>1</v>
      </c>
      <c r="J10" s="19">
        <v>10</v>
      </c>
      <c r="K10" s="21">
        <v>1</v>
      </c>
    </row>
    <row r="11" spans="1:11" x14ac:dyDescent="0.2">
      <c r="B11" s="2" t="s">
        <v>7</v>
      </c>
      <c r="D11" s="22">
        <v>1</v>
      </c>
      <c r="E11" s="23">
        <v>8.3822300000000003E-4</v>
      </c>
      <c r="F11" s="22">
        <v>1</v>
      </c>
      <c r="G11" s="24">
        <v>9.1743119999999998E-4</v>
      </c>
      <c r="H11" s="35">
        <v>0</v>
      </c>
      <c r="I11" s="36">
        <v>0</v>
      </c>
      <c r="J11" s="22">
        <v>0</v>
      </c>
      <c r="K11" s="24">
        <v>0</v>
      </c>
    </row>
    <row r="12" spans="1:11" x14ac:dyDescent="0.2">
      <c r="B12" s="2" t="s">
        <v>8</v>
      </c>
      <c r="D12" s="22">
        <v>3</v>
      </c>
      <c r="E12" s="23">
        <v>2.5146689000000002E-3</v>
      </c>
      <c r="F12" s="22">
        <v>3</v>
      </c>
      <c r="G12" s="24">
        <v>2.7522936E-3</v>
      </c>
      <c r="H12" s="35">
        <v>0</v>
      </c>
      <c r="I12" s="36">
        <v>0</v>
      </c>
      <c r="J12" s="22">
        <v>0</v>
      </c>
      <c r="K12" s="24">
        <v>0</v>
      </c>
    </row>
    <row r="13" spans="1:11" x14ac:dyDescent="0.2">
      <c r="B13" s="2" t="s">
        <v>9</v>
      </c>
      <c r="D13" s="22">
        <v>266</v>
      </c>
      <c r="E13" s="23">
        <v>0.2229673093</v>
      </c>
      <c r="F13" s="22">
        <v>246</v>
      </c>
      <c r="G13" s="24">
        <v>0.22568807339999999</v>
      </c>
      <c r="H13" s="35">
        <v>19</v>
      </c>
      <c r="I13" s="36">
        <v>0.2043010753</v>
      </c>
      <c r="J13" s="22">
        <v>1</v>
      </c>
      <c r="K13" s="24">
        <v>0.1</v>
      </c>
    </row>
    <row r="14" spans="1:11" x14ac:dyDescent="0.2">
      <c r="B14" s="2" t="s">
        <v>2</v>
      </c>
      <c r="D14" s="22">
        <v>464</v>
      </c>
      <c r="E14" s="23">
        <v>0.38893545680000002</v>
      </c>
      <c r="F14" s="22">
        <v>402</v>
      </c>
      <c r="G14" s="24">
        <v>0.36880733939999999</v>
      </c>
      <c r="H14" s="35">
        <v>56</v>
      </c>
      <c r="I14" s="36">
        <v>0.60215053760000004</v>
      </c>
      <c r="J14" s="22">
        <v>6</v>
      </c>
      <c r="K14" s="24">
        <v>0.6</v>
      </c>
    </row>
    <row r="15" spans="1:11" x14ac:dyDescent="0.2">
      <c r="A15" s="40"/>
      <c r="B15" s="41" t="s">
        <v>3</v>
      </c>
      <c r="C15" s="41"/>
      <c r="D15" s="42">
        <v>459</v>
      </c>
      <c r="E15" s="43">
        <v>0.38474434200000002</v>
      </c>
      <c r="F15" s="42">
        <v>438</v>
      </c>
      <c r="G15" s="44">
        <v>0.40183486239999999</v>
      </c>
      <c r="H15" s="45">
        <v>18</v>
      </c>
      <c r="I15" s="46">
        <v>0.1935483871</v>
      </c>
      <c r="J15" s="42">
        <v>3</v>
      </c>
      <c r="K15" s="44">
        <v>0.3</v>
      </c>
    </row>
    <row r="16" spans="1:11" s="28" customFormat="1" ht="16.5" customHeight="1" x14ac:dyDescent="0.2">
      <c r="A16" s="28" t="s">
        <v>4</v>
      </c>
      <c r="B16" s="29"/>
      <c r="C16" s="29"/>
      <c r="D16" s="19">
        <v>933</v>
      </c>
      <c r="E16" s="20">
        <v>1</v>
      </c>
      <c r="F16" s="19">
        <v>860</v>
      </c>
      <c r="G16" s="21">
        <v>1</v>
      </c>
      <c r="H16" s="33">
        <v>60</v>
      </c>
      <c r="I16" s="34">
        <v>1</v>
      </c>
      <c r="J16" s="19">
        <v>13</v>
      </c>
      <c r="K16" s="21">
        <v>1</v>
      </c>
    </row>
    <row r="17" spans="1:11" x14ac:dyDescent="0.2">
      <c r="B17" s="2" t="s">
        <v>7</v>
      </c>
      <c r="D17" s="22">
        <v>0</v>
      </c>
      <c r="E17" s="23">
        <v>0</v>
      </c>
      <c r="F17" s="22">
        <v>0</v>
      </c>
      <c r="G17" s="24">
        <v>0</v>
      </c>
      <c r="H17" s="35">
        <v>0</v>
      </c>
      <c r="I17" s="36">
        <v>0</v>
      </c>
      <c r="J17" s="22">
        <v>0</v>
      </c>
      <c r="K17" s="24">
        <v>0</v>
      </c>
    </row>
    <row r="18" spans="1:11" x14ac:dyDescent="0.2">
      <c r="B18" s="2" t="s">
        <v>8</v>
      </c>
      <c r="D18" s="22">
        <v>10</v>
      </c>
      <c r="E18" s="23">
        <v>1.0718113600000001E-2</v>
      </c>
      <c r="F18" s="22">
        <v>10</v>
      </c>
      <c r="G18" s="24">
        <v>1.1627907E-2</v>
      </c>
      <c r="H18" s="35">
        <v>0</v>
      </c>
      <c r="I18" s="36">
        <v>0</v>
      </c>
      <c r="J18" s="22">
        <v>0</v>
      </c>
      <c r="K18" s="24">
        <v>0</v>
      </c>
    </row>
    <row r="19" spans="1:11" x14ac:dyDescent="0.2">
      <c r="B19" s="2" t="s">
        <v>9</v>
      </c>
      <c r="D19" s="22">
        <v>298</v>
      </c>
      <c r="E19" s="23">
        <v>0.31939978559999999</v>
      </c>
      <c r="F19" s="22">
        <v>285</v>
      </c>
      <c r="G19" s="24">
        <v>0.33139534879999999</v>
      </c>
      <c r="H19" s="35">
        <v>11</v>
      </c>
      <c r="I19" s="36">
        <v>0.18333333330000001</v>
      </c>
      <c r="J19" s="22">
        <v>2</v>
      </c>
      <c r="K19" s="24">
        <v>0.1538461538</v>
      </c>
    </row>
    <row r="20" spans="1:11" x14ac:dyDescent="0.2">
      <c r="B20" s="2" t="s">
        <v>2</v>
      </c>
      <c r="D20" s="22">
        <v>326</v>
      </c>
      <c r="E20" s="23">
        <v>0.34941050379999999</v>
      </c>
      <c r="F20" s="22">
        <v>278</v>
      </c>
      <c r="G20" s="24">
        <v>0.32325581399999997</v>
      </c>
      <c r="H20" s="35">
        <v>40</v>
      </c>
      <c r="I20" s="36">
        <v>0.66666666669999997</v>
      </c>
      <c r="J20" s="22">
        <v>8</v>
      </c>
      <c r="K20" s="24">
        <v>0.6153846154</v>
      </c>
    </row>
    <row r="21" spans="1:11" x14ac:dyDescent="0.2">
      <c r="B21" s="2" t="s">
        <v>3</v>
      </c>
      <c r="D21" s="22">
        <v>299</v>
      </c>
      <c r="E21" s="23">
        <v>0.320471597</v>
      </c>
      <c r="F21" s="22">
        <v>287</v>
      </c>
      <c r="G21" s="24">
        <v>0.33372093019999999</v>
      </c>
      <c r="H21" s="35">
        <v>9</v>
      </c>
      <c r="I21" s="36">
        <v>0.15</v>
      </c>
      <c r="J21" s="22">
        <v>3</v>
      </c>
      <c r="K21" s="24">
        <v>0.2307692308</v>
      </c>
    </row>
    <row r="22" spans="1:11" x14ac:dyDescent="0.2">
      <c r="D22" s="22"/>
      <c r="E22" s="23"/>
      <c r="F22" s="22"/>
      <c r="G22" s="24"/>
      <c r="H22" s="35"/>
      <c r="I22" s="36"/>
      <c r="J22" s="22"/>
      <c r="K22" s="24"/>
    </row>
    <row r="23" spans="1:11" x14ac:dyDescent="0.2">
      <c r="A23" s="12" t="s">
        <v>6</v>
      </c>
      <c r="B23" s="13"/>
      <c r="C23" s="13"/>
      <c r="D23" s="25"/>
      <c r="E23" s="26"/>
      <c r="F23" s="25"/>
      <c r="G23" s="27"/>
      <c r="H23" s="37"/>
      <c r="I23" s="38"/>
      <c r="J23" s="25"/>
      <c r="K23" s="27"/>
    </row>
    <row r="24" spans="1:11" ht="16.5" customHeight="1" x14ac:dyDescent="0.2">
      <c r="A24" s="68" t="s">
        <v>22</v>
      </c>
      <c r="B24" s="69"/>
      <c r="C24" s="41"/>
      <c r="D24" s="70">
        <v>22741</v>
      </c>
      <c r="E24" s="71">
        <v>1</v>
      </c>
      <c r="F24" s="72">
        <v>19453</v>
      </c>
      <c r="G24" s="73">
        <v>1</v>
      </c>
      <c r="H24" s="74">
        <v>1966</v>
      </c>
      <c r="I24" s="73">
        <v>1</v>
      </c>
      <c r="J24" s="70">
        <v>1322</v>
      </c>
      <c r="K24" s="75">
        <v>1</v>
      </c>
    </row>
    <row r="25" spans="1:11" x14ac:dyDescent="0.2">
      <c r="B25" s="2" t="s">
        <v>7</v>
      </c>
      <c r="D25" s="22">
        <v>5</v>
      </c>
      <c r="E25" s="23">
        <v>2.1986719999999999E-4</v>
      </c>
      <c r="F25" s="22">
        <v>5</v>
      </c>
      <c r="G25" s="24">
        <v>2.5702979999999998E-4</v>
      </c>
      <c r="H25" s="35">
        <v>0</v>
      </c>
      <c r="I25" s="36">
        <v>0</v>
      </c>
      <c r="J25" s="22">
        <v>0</v>
      </c>
      <c r="K25" s="24">
        <v>0</v>
      </c>
    </row>
    <row r="26" spans="1:11" x14ac:dyDescent="0.2">
      <c r="B26" s="2" t="s">
        <v>8</v>
      </c>
      <c r="D26" s="22">
        <v>106</v>
      </c>
      <c r="E26" s="23">
        <v>4.6611845999999998E-3</v>
      </c>
      <c r="F26" s="22">
        <v>106</v>
      </c>
      <c r="G26" s="24">
        <v>5.449031E-3</v>
      </c>
      <c r="H26" s="35">
        <v>0</v>
      </c>
      <c r="I26" s="36">
        <v>0</v>
      </c>
      <c r="J26" s="22">
        <v>0</v>
      </c>
      <c r="K26" s="24">
        <v>0</v>
      </c>
    </row>
    <row r="27" spans="1:11" x14ac:dyDescent="0.2">
      <c r="B27" s="2" t="s">
        <v>9</v>
      </c>
      <c r="D27" s="22">
        <v>5016</v>
      </c>
      <c r="E27" s="23">
        <v>0.22057077529999999</v>
      </c>
      <c r="F27" s="22">
        <v>4615</v>
      </c>
      <c r="G27" s="24">
        <v>0.23723847219999999</v>
      </c>
      <c r="H27" s="35">
        <v>291</v>
      </c>
      <c r="I27" s="36">
        <v>0.1480162767</v>
      </c>
      <c r="J27" s="22">
        <v>110</v>
      </c>
      <c r="K27" s="24">
        <v>8.3207261699999993E-2</v>
      </c>
    </row>
    <row r="28" spans="1:11" x14ac:dyDescent="0.2">
      <c r="B28" s="2" t="s">
        <v>2</v>
      </c>
      <c r="D28" s="22">
        <v>8790</v>
      </c>
      <c r="E28" s="23">
        <v>0.38652653799999998</v>
      </c>
      <c r="F28" s="22">
        <v>6531</v>
      </c>
      <c r="G28" s="24">
        <v>0.33573227779999998</v>
      </c>
      <c r="H28" s="35">
        <v>1171</v>
      </c>
      <c r="I28" s="36">
        <v>0.59562563580000005</v>
      </c>
      <c r="J28" s="22">
        <v>1088</v>
      </c>
      <c r="K28" s="24">
        <v>0.82299546140000002</v>
      </c>
    </row>
    <row r="29" spans="1:11" x14ac:dyDescent="0.2">
      <c r="B29" s="2" t="s">
        <v>3</v>
      </c>
      <c r="D29" s="22">
        <v>8824</v>
      </c>
      <c r="E29" s="23">
        <v>0.38802163490000002</v>
      </c>
      <c r="F29" s="22">
        <v>8196</v>
      </c>
      <c r="G29" s="24">
        <v>0.4213231892</v>
      </c>
      <c r="H29" s="35">
        <v>504</v>
      </c>
      <c r="I29" s="36">
        <v>0.2563580875</v>
      </c>
      <c r="J29" s="22">
        <v>124</v>
      </c>
      <c r="K29" s="24">
        <v>9.3797276900000004E-2</v>
      </c>
    </row>
    <row r="32" spans="1:11" x14ac:dyDescent="0.2">
      <c r="A32" s="7" t="s">
        <v>13</v>
      </c>
    </row>
    <row r="33" spans="1:1" x14ac:dyDescent="0.2">
      <c r="A33" s="7" t="s">
        <v>14</v>
      </c>
    </row>
    <row r="34" spans="1:1" x14ac:dyDescent="0.2">
      <c r="A34" s="7" t="s">
        <v>25</v>
      </c>
    </row>
    <row r="35" spans="1:1" x14ac:dyDescent="0.2">
      <c r="A35" s="7" t="s">
        <v>16</v>
      </c>
    </row>
  </sheetData>
  <mergeCells count="5">
    <mergeCell ref="F5:G5"/>
    <mergeCell ref="H5:K5"/>
    <mergeCell ref="F7:G7"/>
    <mergeCell ref="H7:I7"/>
    <mergeCell ref="J7:K7"/>
  </mergeCells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K35"/>
  <sheetViews>
    <sheetView showGridLines="0" zoomScale="110" workbookViewId="0">
      <selection activeCell="D9" sqref="D9:K29"/>
    </sheetView>
  </sheetViews>
  <sheetFormatPr baseColWidth="10" defaultColWidth="11.42578125" defaultRowHeight="12.75" x14ac:dyDescent="0.2"/>
  <cols>
    <col min="1" max="1" width="1.7109375" style="7" customWidth="1"/>
    <col min="2" max="2" width="36.28515625" style="2" customWidth="1"/>
    <col min="3" max="3" width="1" style="2" customWidth="1"/>
    <col min="4" max="5" width="10" style="3" customWidth="1"/>
    <col min="6" max="7" width="10.7109375" style="4" customWidth="1"/>
    <col min="8" max="9" width="10.7109375" style="5" customWidth="1"/>
    <col min="10" max="11" width="10.7109375" style="6" customWidth="1"/>
    <col min="12" max="16384" width="11.42578125" style="7"/>
  </cols>
  <sheetData>
    <row r="1" spans="1:11" ht="18" x14ac:dyDescent="0.25">
      <c r="A1" s="1" t="s">
        <v>11</v>
      </c>
    </row>
    <row r="2" spans="1:11" x14ac:dyDescent="0.2">
      <c r="K2" s="39" t="s">
        <v>30</v>
      </c>
    </row>
    <row r="3" spans="1:11" s="11" customFormat="1" ht="16.5" customHeight="1" x14ac:dyDescent="0.2">
      <c r="A3" s="30" t="s">
        <v>32</v>
      </c>
      <c r="B3" s="8"/>
      <c r="C3" s="8"/>
      <c r="D3" s="14" t="s">
        <v>5</v>
      </c>
      <c r="E3" s="15"/>
      <c r="F3" s="16" t="s">
        <v>10</v>
      </c>
      <c r="G3" s="9"/>
      <c r="H3" s="10"/>
      <c r="I3" s="10"/>
      <c r="J3" s="10"/>
      <c r="K3" s="10"/>
    </row>
    <row r="4" spans="1:11" s="11" customFormat="1" ht="6.75" customHeight="1" x14ac:dyDescent="0.2">
      <c r="A4" s="47"/>
      <c r="B4" s="48"/>
      <c r="C4" s="48"/>
      <c r="D4" s="51"/>
      <c r="E4" s="52"/>
      <c r="F4" s="49"/>
      <c r="G4" s="49"/>
      <c r="H4" s="50"/>
      <c r="I4" s="50"/>
      <c r="J4" s="50"/>
      <c r="K4" s="50"/>
    </row>
    <row r="5" spans="1:11" s="11" customFormat="1" ht="6" customHeight="1" x14ac:dyDescent="0.2">
      <c r="A5" s="47"/>
      <c r="B5" s="48"/>
      <c r="C5" s="48"/>
      <c r="D5" s="51"/>
      <c r="E5" s="52"/>
      <c r="F5" s="76"/>
      <c r="G5" s="77"/>
      <c r="H5" s="77"/>
      <c r="I5" s="77"/>
      <c r="J5" s="77"/>
      <c r="K5" s="77"/>
    </row>
    <row r="6" spans="1:11" s="55" customFormat="1" ht="5.25" customHeight="1" x14ac:dyDescent="0.2">
      <c r="A6" s="47"/>
      <c r="B6" s="48"/>
      <c r="C6" s="48"/>
      <c r="D6" s="51"/>
      <c r="E6" s="51"/>
      <c r="F6" s="53"/>
      <c r="G6" s="54"/>
      <c r="H6" s="54"/>
      <c r="I6" s="54"/>
      <c r="J6" s="54"/>
      <c r="K6" s="54"/>
    </row>
    <row r="7" spans="1:11" s="56" customFormat="1" ht="31.5" customHeight="1" x14ac:dyDescent="0.2">
      <c r="B7" s="57"/>
      <c r="C7" s="57"/>
      <c r="D7" s="58"/>
      <c r="E7" s="59"/>
      <c r="F7" s="78" t="s">
        <v>23</v>
      </c>
      <c r="G7" s="78"/>
      <c r="H7" s="79" t="s">
        <v>21</v>
      </c>
      <c r="I7" s="80"/>
      <c r="J7" s="81" t="s">
        <v>19</v>
      </c>
      <c r="K7" s="81"/>
    </row>
    <row r="8" spans="1:11" x14ac:dyDescent="0.2">
      <c r="A8" s="12" t="s">
        <v>0</v>
      </c>
      <c r="B8" s="13"/>
      <c r="C8" s="13"/>
      <c r="D8" s="17"/>
      <c r="E8" s="18"/>
      <c r="F8" s="17"/>
      <c r="G8" s="17"/>
      <c r="H8" s="31"/>
      <c r="I8" s="32"/>
      <c r="J8" s="17"/>
      <c r="K8" s="17"/>
    </row>
    <row r="9" spans="1:11" ht="16.5" customHeight="1" x14ac:dyDescent="0.2">
      <c r="A9" s="60" t="s">
        <v>17</v>
      </c>
      <c r="B9" s="61"/>
      <c r="C9" s="61"/>
      <c r="D9" s="62">
        <v>2181</v>
      </c>
      <c r="E9" s="43"/>
      <c r="F9" s="62">
        <v>1949</v>
      </c>
      <c r="G9" s="63"/>
      <c r="H9" s="65">
        <v>228</v>
      </c>
      <c r="I9" s="64"/>
      <c r="J9" s="62">
        <v>4</v>
      </c>
      <c r="K9" s="63"/>
    </row>
    <row r="10" spans="1:11" ht="16.5" customHeight="1" x14ac:dyDescent="0.2">
      <c r="A10" s="28" t="s">
        <v>1</v>
      </c>
      <c r="B10" s="29"/>
      <c r="C10" s="29"/>
      <c r="D10" s="19">
        <v>1243</v>
      </c>
      <c r="E10" s="20">
        <v>1</v>
      </c>
      <c r="F10" s="19">
        <v>1092</v>
      </c>
      <c r="G10" s="21">
        <v>1</v>
      </c>
      <c r="H10" s="33">
        <v>148</v>
      </c>
      <c r="I10" s="34">
        <v>1</v>
      </c>
      <c r="J10" s="19">
        <v>3</v>
      </c>
      <c r="K10" s="21">
        <v>1</v>
      </c>
    </row>
    <row r="11" spans="1:11" x14ac:dyDescent="0.2">
      <c r="B11" s="2" t="s">
        <v>7</v>
      </c>
      <c r="D11" s="22">
        <v>1</v>
      </c>
      <c r="E11" s="23">
        <v>8.0450520000000002E-4</v>
      </c>
      <c r="F11" s="22">
        <v>0</v>
      </c>
      <c r="G11" s="24">
        <v>0</v>
      </c>
      <c r="H11" s="35">
        <v>1</v>
      </c>
      <c r="I11" s="36">
        <v>6.7567568000000003E-3</v>
      </c>
      <c r="J11" s="22">
        <v>0</v>
      </c>
      <c r="K11" s="24">
        <v>0</v>
      </c>
    </row>
    <row r="12" spans="1:11" x14ac:dyDescent="0.2">
      <c r="B12" s="2" t="s">
        <v>8</v>
      </c>
      <c r="D12" s="22">
        <v>10</v>
      </c>
      <c r="E12" s="23">
        <v>8.0450522999999993E-3</v>
      </c>
      <c r="F12" s="22">
        <v>9</v>
      </c>
      <c r="G12" s="24">
        <v>8.2417581999999993E-3</v>
      </c>
      <c r="H12" s="35">
        <v>1</v>
      </c>
      <c r="I12" s="36">
        <v>6.7567568000000003E-3</v>
      </c>
      <c r="J12" s="22">
        <v>0</v>
      </c>
      <c r="K12" s="24">
        <v>0</v>
      </c>
    </row>
    <row r="13" spans="1:11" x14ac:dyDescent="0.2">
      <c r="B13" s="2" t="s">
        <v>9</v>
      </c>
      <c r="D13" s="22">
        <v>343</v>
      </c>
      <c r="E13" s="23">
        <v>0.27594529359999997</v>
      </c>
      <c r="F13" s="22">
        <v>296</v>
      </c>
      <c r="G13" s="24">
        <v>0.27106227109999997</v>
      </c>
      <c r="H13" s="35">
        <v>47</v>
      </c>
      <c r="I13" s="36">
        <v>0.31756756759999999</v>
      </c>
      <c r="J13" s="22">
        <v>0</v>
      </c>
      <c r="K13" s="24">
        <v>0</v>
      </c>
    </row>
    <row r="14" spans="1:11" x14ac:dyDescent="0.2">
      <c r="B14" s="2" t="s">
        <v>2</v>
      </c>
      <c r="D14" s="22">
        <v>410</v>
      </c>
      <c r="E14" s="23">
        <v>0.32984714399999998</v>
      </c>
      <c r="F14" s="22">
        <v>338</v>
      </c>
      <c r="G14" s="24">
        <v>0.30952380950000002</v>
      </c>
      <c r="H14" s="35">
        <v>71</v>
      </c>
      <c r="I14" s="36">
        <v>0.4797297297</v>
      </c>
      <c r="J14" s="22">
        <v>1</v>
      </c>
      <c r="K14" s="24">
        <v>0.33333333329999998</v>
      </c>
    </row>
    <row r="15" spans="1:11" x14ac:dyDescent="0.2">
      <c r="A15" s="40"/>
      <c r="B15" s="41" t="s">
        <v>3</v>
      </c>
      <c r="C15" s="41"/>
      <c r="D15" s="42">
        <v>479</v>
      </c>
      <c r="E15" s="43">
        <v>0.38535800479999999</v>
      </c>
      <c r="F15" s="42">
        <v>449</v>
      </c>
      <c r="G15" s="44">
        <v>0.4111721612</v>
      </c>
      <c r="H15" s="45">
        <v>28</v>
      </c>
      <c r="I15" s="46">
        <v>0.1891891892</v>
      </c>
      <c r="J15" s="42">
        <v>2</v>
      </c>
      <c r="K15" s="44">
        <v>0.66666666669999997</v>
      </c>
    </row>
    <row r="16" spans="1:11" s="28" customFormat="1" ht="16.5" customHeight="1" x14ac:dyDescent="0.2">
      <c r="A16" s="28" t="s">
        <v>4</v>
      </c>
      <c r="B16" s="29"/>
      <c r="C16" s="29"/>
      <c r="D16" s="19">
        <v>938</v>
      </c>
      <c r="E16" s="20">
        <v>1</v>
      </c>
      <c r="F16" s="19">
        <v>857</v>
      </c>
      <c r="G16" s="21">
        <v>1</v>
      </c>
      <c r="H16" s="33">
        <v>80</v>
      </c>
      <c r="I16" s="34">
        <v>1</v>
      </c>
      <c r="J16" s="19">
        <v>1</v>
      </c>
      <c r="K16" s="21">
        <v>1</v>
      </c>
    </row>
    <row r="17" spans="1:11" x14ac:dyDescent="0.2">
      <c r="B17" s="2" t="s">
        <v>7</v>
      </c>
      <c r="D17" s="22">
        <v>4</v>
      </c>
      <c r="E17" s="23">
        <v>4.2643923000000002E-3</v>
      </c>
      <c r="F17" s="22">
        <v>3</v>
      </c>
      <c r="G17" s="24">
        <v>3.5005834E-3</v>
      </c>
      <c r="H17" s="35">
        <v>1</v>
      </c>
      <c r="I17" s="36">
        <v>1.2500000000000001E-2</v>
      </c>
      <c r="J17" s="22">
        <v>0</v>
      </c>
      <c r="K17" s="24">
        <v>0</v>
      </c>
    </row>
    <row r="18" spans="1:11" x14ac:dyDescent="0.2">
      <c r="B18" s="2" t="s">
        <v>8</v>
      </c>
      <c r="D18" s="22">
        <v>15</v>
      </c>
      <c r="E18" s="23">
        <v>1.5991471199999999E-2</v>
      </c>
      <c r="F18" s="22">
        <v>14</v>
      </c>
      <c r="G18" s="24">
        <v>1.6336056000000002E-2</v>
      </c>
      <c r="H18" s="35">
        <v>1</v>
      </c>
      <c r="I18" s="36">
        <v>1.2500000000000001E-2</v>
      </c>
      <c r="J18" s="22">
        <v>0</v>
      </c>
      <c r="K18" s="24">
        <v>0</v>
      </c>
    </row>
    <row r="19" spans="1:11" x14ac:dyDescent="0.2">
      <c r="B19" s="2" t="s">
        <v>9</v>
      </c>
      <c r="D19" s="22">
        <v>301</v>
      </c>
      <c r="E19" s="23">
        <v>0.32089552240000002</v>
      </c>
      <c r="F19" s="22">
        <v>273</v>
      </c>
      <c r="G19" s="24">
        <v>0.3185530922</v>
      </c>
      <c r="H19" s="35">
        <v>28</v>
      </c>
      <c r="I19" s="36">
        <v>0.35</v>
      </c>
      <c r="J19" s="22">
        <v>0</v>
      </c>
      <c r="K19" s="24">
        <v>0</v>
      </c>
    </row>
    <row r="20" spans="1:11" x14ac:dyDescent="0.2">
      <c r="B20" s="2" t="s">
        <v>2</v>
      </c>
      <c r="D20" s="22">
        <v>337</v>
      </c>
      <c r="E20" s="23">
        <v>0.35927505329999998</v>
      </c>
      <c r="F20" s="22">
        <v>306</v>
      </c>
      <c r="G20" s="24">
        <v>0.35705950990000002</v>
      </c>
      <c r="H20" s="35">
        <v>31</v>
      </c>
      <c r="I20" s="36">
        <v>0.38750000000000001</v>
      </c>
      <c r="J20" s="22">
        <v>0</v>
      </c>
      <c r="K20" s="24">
        <v>0</v>
      </c>
    </row>
    <row r="21" spans="1:11" x14ac:dyDescent="0.2">
      <c r="B21" s="2" t="s">
        <v>3</v>
      </c>
      <c r="D21" s="22">
        <v>281</v>
      </c>
      <c r="E21" s="23">
        <v>0.29957356080000003</v>
      </c>
      <c r="F21" s="22">
        <v>261</v>
      </c>
      <c r="G21" s="24">
        <v>0.30455075850000002</v>
      </c>
      <c r="H21" s="35">
        <v>19</v>
      </c>
      <c r="I21" s="36">
        <v>0.23749999999999999</v>
      </c>
      <c r="J21" s="22">
        <v>1</v>
      </c>
      <c r="K21" s="24">
        <v>1</v>
      </c>
    </row>
    <row r="22" spans="1:11" x14ac:dyDescent="0.2">
      <c r="D22" s="22"/>
      <c r="E22" s="23"/>
      <c r="F22" s="22"/>
      <c r="G22" s="24"/>
      <c r="H22" s="35"/>
      <c r="I22" s="36"/>
      <c r="J22" s="22"/>
      <c r="K22" s="24"/>
    </row>
    <row r="23" spans="1:11" x14ac:dyDescent="0.2">
      <c r="A23" s="12" t="s">
        <v>6</v>
      </c>
      <c r="B23" s="13"/>
      <c r="C23" s="13"/>
      <c r="D23" s="25"/>
      <c r="E23" s="26"/>
      <c r="F23" s="25"/>
      <c r="G23" s="27"/>
      <c r="H23" s="37"/>
      <c r="I23" s="38"/>
      <c r="J23" s="25"/>
      <c r="K23" s="27"/>
    </row>
    <row r="24" spans="1:11" ht="16.5" customHeight="1" x14ac:dyDescent="0.2">
      <c r="A24" s="68" t="s">
        <v>22</v>
      </c>
      <c r="B24" s="69"/>
      <c r="C24" s="41"/>
      <c r="D24" s="70">
        <v>20061</v>
      </c>
      <c r="E24" s="71">
        <v>1</v>
      </c>
      <c r="F24" s="72">
        <v>17782</v>
      </c>
      <c r="G24" s="73">
        <v>1</v>
      </c>
      <c r="H24" s="74">
        <v>2224</v>
      </c>
      <c r="I24" s="73">
        <v>1</v>
      </c>
      <c r="J24" s="70">
        <v>55</v>
      </c>
      <c r="K24" s="75">
        <v>1</v>
      </c>
    </row>
    <row r="25" spans="1:11" x14ac:dyDescent="0.2">
      <c r="B25" s="2" t="s">
        <v>7</v>
      </c>
      <c r="D25" s="22">
        <v>57</v>
      </c>
      <c r="E25" s="23">
        <v>2.8413339E-3</v>
      </c>
      <c r="F25" s="22">
        <v>22</v>
      </c>
      <c r="G25" s="24">
        <v>1.2372062000000001E-3</v>
      </c>
      <c r="H25" s="35">
        <v>35</v>
      </c>
      <c r="I25" s="36">
        <v>1.5737410100000002E-2</v>
      </c>
      <c r="J25" s="22">
        <v>0</v>
      </c>
      <c r="K25" s="24">
        <v>0</v>
      </c>
    </row>
    <row r="26" spans="1:11" x14ac:dyDescent="0.2">
      <c r="B26" s="2" t="s">
        <v>8</v>
      </c>
      <c r="D26" s="22">
        <v>276</v>
      </c>
      <c r="E26" s="23">
        <v>1.3758038E-2</v>
      </c>
      <c r="F26" s="22">
        <v>242</v>
      </c>
      <c r="G26" s="24">
        <v>1.36092678E-2</v>
      </c>
      <c r="H26" s="35">
        <v>34</v>
      </c>
      <c r="I26" s="36">
        <v>1.52877698E-2</v>
      </c>
      <c r="J26" s="22">
        <v>0</v>
      </c>
      <c r="K26" s="24">
        <v>0</v>
      </c>
    </row>
    <row r="27" spans="1:11" x14ac:dyDescent="0.2">
      <c r="B27" s="2" t="s">
        <v>9</v>
      </c>
      <c r="D27" s="22">
        <v>5886</v>
      </c>
      <c r="E27" s="23">
        <v>0.2934051144</v>
      </c>
      <c r="F27" s="22">
        <v>4827</v>
      </c>
      <c r="G27" s="24">
        <v>0.27145427960000001</v>
      </c>
      <c r="H27" s="35">
        <v>1059</v>
      </c>
      <c r="I27" s="36">
        <v>0.47616906469999998</v>
      </c>
      <c r="J27" s="22">
        <v>0</v>
      </c>
      <c r="K27" s="24">
        <v>0</v>
      </c>
    </row>
    <row r="28" spans="1:11" x14ac:dyDescent="0.2">
      <c r="B28" s="2" t="s">
        <v>2</v>
      </c>
      <c r="D28" s="22">
        <v>6257</v>
      </c>
      <c r="E28" s="23">
        <v>0.31189870889999999</v>
      </c>
      <c r="F28" s="22">
        <v>5651</v>
      </c>
      <c r="G28" s="24">
        <v>0.31779327410000002</v>
      </c>
      <c r="H28" s="35">
        <v>583</v>
      </c>
      <c r="I28" s="36">
        <v>0.26214028779999998</v>
      </c>
      <c r="J28" s="22">
        <v>23</v>
      </c>
      <c r="K28" s="24">
        <v>0.4181818182</v>
      </c>
    </row>
    <row r="29" spans="1:11" x14ac:dyDescent="0.2">
      <c r="B29" s="2" t="s">
        <v>3</v>
      </c>
      <c r="D29" s="22">
        <v>7585</v>
      </c>
      <c r="E29" s="23">
        <v>0.37809680470000001</v>
      </c>
      <c r="F29" s="22">
        <v>7040</v>
      </c>
      <c r="G29" s="24">
        <v>0.39590597230000002</v>
      </c>
      <c r="H29" s="35">
        <v>513</v>
      </c>
      <c r="I29" s="36">
        <v>0.23066546760000001</v>
      </c>
      <c r="J29" s="22">
        <v>32</v>
      </c>
      <c r="K29" s="24">
        <v>0.5818181818</v>
      </c>
    </row>
    <row r="32" spans="1:11" x14ac:dyDescent="0.2">
      <c r="A32" s="7" t="s">
        <v>13</v>
      </c>
    </row>
    <row r="33" spans="1:1" x14ac:dyDescent="0.2">
      <c r="A33" s="7" t="s">
        <v>14</v>
      </c>
    </row>
    <row r="34" spans="1:1" x14ac:dyDescent="0.2">
      <c r="A34" s="7" t="s">
        <v>25</v>
      </c>
    </row>
    <row r="35" spans="1:1" x14ac:dyDescent="0.2">
      <c r="A35" s="7" t="s">
        <v>16</v>
      </c>
    </row>
  </sheetData>
  <mergeCells count="5">
    <mergeCell ref="F5:G5"/>
    <mergeCell ref="H5:K5"/>
    <mergeCell ref="F7:G7"/>
    <mergeCell ref="H7:I7"/>
    <mergeCell ref="J7:K7"/>
  </mergeCells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K35"/>
  <sheetViews>
    <sheetView showGridLines="0" zoomScale="110" workbookViewId="0"/>
  </sheetViews>
  <sheetFormatPr baseColWidth="10" defaultColWidth="11.42578125" defaultRowHeight="12.75" x14ac:dyDescent="0.2"/>
  <cols>
    <col min="1" max="1" width="1.7109375" style="7" customWidth="1"/>
    <col min="2" max="2" width="36.28515625" style="2" customWidth="1"/>
    <col min="3" max="3" width="1" style="2" customWidth="1"/>
    <col min="4" max="5" width="10" style="3" customWidth="1"/>
    <col min="6" max="7" width="10.7109375" style="4" customWidth="1"/>
    <col min="8" max="9" width="10.7109375" style="5" customWidth="1"/>
    <col min="10" max="11" width="10.7109375" style="6" customWidth="1"/>
    <col min="12" max="16384" width="11.42578125" style="7"/>
  </cols>
  <sheetData>
    <row r="1" spans="1:11" ht="18" x14ac:dyDescent="0.25">
      <c r="A1" s="1" t="s">
        <v>11</v>
      </c>
    </row>
    <row r="2" spans="1:11" x14ac:dyDescent="0.2">
      <c r="K2" s="39" t="s">
        <v>30</v>
      </c>
    </row>
    <row r="3" spans="1:11" s="11" customFormat="1" ht="16.5" customHeight="1" x14ac:dyDescent="0.2">
      <c r="A3" s="30" t="s">
        <v>31</v>
      </c>
      <c r="B3" s="8"/>
      <c r="C3" s="8"/>
      <c r="D3" s="14" t="s">
        <v>5</v>
      </c>
      <c r="E3" s="15"/>
      <c r="F3" s="16" t="s">
        <v>10</v>
      </c>
      <c r="G3" s="9"/>
      <c r="H3" s="10"/>
      <c r="I3" s="10"/>
      <c r="J3" s="10"/>
      <c r="K3" s="10"/>
    </row>
    <row r="4" spans="1:11" s="11" customFormat="1" ht="6.75" customHeight="1" x14ac:dyDescent="0.2">
      <c r="A4" s="47"/>
      <c r="B4" s="48"/>
      <c r="C4" s="48"/>
      <c r="D4" s="51"/>
      <c r="E4" s="52"/>
      <c r="F4" s="49"/>
      <c r="G4" s="49"/>
      <c r="H4" s="50"/>
      <c r="I4" s="50"/>
      <c r="J4" s="50"/>
      <c r="K4" s="50"/>
    </row>
    <row r="5" spans="1:11" s="11" customFormat="1" ht="6" customHeight="1" x14ac:dyDescent="0.2">
      <c r="A5" s="47"/>
      <c r="B5" s="48"/>
      <c r="C5" s="48"/>
      <c r="D5" s="51"/>
      <c r="E5" s="52"/>
      <c r="F5" s="76"/>
      <c r="G5" s="77"/>
      <c r="H5" s="77"/>
      <c r="I5" s="77"/>
      <c r="J5" s="77"/>
      <c r="K5" s="77"/>
    </row>
    <row r="6" spans="1:11" s="55" customFormat="1" ht="5.25" customHeight="1" x14ac:dyDescent="0.2">
      <c r="A6" s="47"/>
      <c r="B6" s="48"/>
      <c r="C6" s="48"/>
      <c r="D6" s="51"/>
      <c r="E6" s="51"/>
      <c r="F6" s="53"/>
      <c r="G6" s="54"/>
      <c r="H6" s="54"/>
      <c r="I6" s="54"/>
      <c r="J6" s="54"/>
      <c r="K6" s="54"/>
    </row>
    <row r="7" spans="1:11" s="56" customFormat="1" ht="31.5" customHeight="1" x14ac:dyDescent="0.2">
      <c r="B7" s="57"/>
      <c r="C7" s="57"/>
      <c r="D7" s="58"/>
      <c r="E7" s="59"/>
      <c r="F7" s="78" t="s">
        <v>23</v>
      </c>
      <c r="G7" s="78"/>
      <c r="H7" s="79" t="s">
        <v>21</v>
      </c>
      <c r="I7" s="80"/>
      <c r="J7" s="81" t="s">
        <v>19</v>
      </c>
      <c r="K7" s="81"/>
    </row>
    <row r="8" spans="1:11" x14ac:dyDescent="0.2">
      <c r="A8" s="12" t="s">
        <v>0</v>
      </c>
      <c r="B8" s="13"/>
      <c r="C8" s="13"/>
      <c r="D8" s="17"/>
      <c r="E8" s="18"/>
      <c r="F8" s="17"/>
      <c r="G8" s="17"/>
      <c r="H8" s="31"/>
      <c r="I8" s="32"/>
      <c r="J8" s="17"/>
      <c r="K8" s="17"/>
    </row>
    <row r="9" spans="1:11" ht="16.5" customHeight="1" x14ac:dyDescent="0.2">
      <c r="A9" s="60" t="s">
        <v>17</v>
      </c>
      <c r="B9" s="61"/>
      <c r="C9" s="61"/>
      <c r="D9" s="62">
        <v>2194</v>
      </c>
      <c r="E9" s="43"/>
      <c r="F9" s="62">
        <v>2057</v>
      </c>
      <c r="G9" s="63"/>
      <c r="H9" s="65">
        <v>130</v>
      </c>
      <c r="I9" s="64"/>
      <c r="J9" s="62">
        <v>7</v>
      </c>
      <c r="K9" s="63"/>
    </row>
    <row r="10" spans="1:11" ht="16.5" customHeight="1" x14ac:dyDescent="0.2">
      <c r="A10" s="28" t="s">
        <v>1</v>
      </c>
      <c r="B10" s="29"/>
      <c r="C10" s="29"/>
      <c r="D10" s="19">
        <v>1285</v>
      </c>
      <c r="E10" s="20">
        <v>1</v>
      </c>
      <c r="F10" s="19">
        <v>1214</v>
      </c>
      <c r="G10" s="21">
        <v>1</v>
      </c>
      <c r="H10" s="33">
        <v>68</v>
      </c>
      <c r="I10" s="34">
        <v>1</v>
      </c>
      <c r="J10" s="19">
        <v>3</v>
      </c>
      <c r="K10" s="21">
        <v>1</v>
      </c>
    </row>
    <row r="11" spans="1:11" x14ac:dyDescent="0.2">
      <c r="B11" s="2" t="s">
        <v>7</v>
      </c>
      <c r="D11" s="22">
        <v>3</v>
      </c>
      <c r="E11" s="23">
        <v>2.3346304E-3</v>
      </c>
      <c r="F11" s="22">
        <v>3</v>
      </c>
      <c r="G11" s="24">
        <v>2.4711696999999999E-3</v>
      </c>
      <c r="H11" s="35">
        <v>0</v>
      </c>
      <c r="I11" s="36">
        <v>0</v>
      </c>
      <c r="J11" s="22">
        <v>0</v>
      </c>
      <c r="K11" s="24">
        <v>0</v>
      </c>
    </row>
    <row r="12" spans="1:11" x14ac:dyDescent="0.2">
      <c r="B12" s="2" t="s">
        <v>8</v>
      </c>
      <c r="D12" s="22">
        <v>6</v>
      </c>
      <c r="E12" s="23">
        <v>4.6692607000000004E-3</v>
      </c>
      <c r="F12" s="22">
        <v>6</v>
      </c>
      <c r="G12" s="24">
        <v>4.9423393999999997E-3</v>
      </c>
      <c r="H12" s="35">
        <v>0</v>
      </c>
      <c r="I12" s="36">
        <v>0</v>
      </c>
      <c r="J12" s="22">
        <v>0</v>
      </c>
      <c r="K12" s="24">
        <v>0</v>
      </c>
    </row>
    <row r="13" spans="1:11" x14ac:dyDescent="0.2">
      <c r="B13" s="2" t="s">
        <v>9</v>
      </c>
      <c r="D13" s="22">
        <v>309</v>
      </c>
      <c r="E13" s="23">
        <v>0.24046692610000001</v>
      </c>
      <c r="F13" s="22">
        <v>277</v>
      </c>
      <c r="G13" s="24">
        <v>0.22817133440000001</v>
      </c>
      <c r="H13" s="35">
        <v>31</v>
      </c>
      <c r="I13" s="36">
        <v>0.45588235290000001</v>
      </c>
      <c r="J13" s="22">
        <v>1</v>
      </c>
      <c r="K13" s="24">
        <v>0.33333333329999998</v>
      </c>
    </row>
    <row r="14" spans="1:11" x14ac:dyDescent="0.2">
      <c r="B14" s="2" t="s">
        <v>2</v>
      </c>
      <c r="D14" s="22">
        <v>426</v>
      </c>
      <c r="E14" s="23">
        <v>0.33151750969999999</v>
      </c>
      <c r="F14" s="22">
        <v>408</v>
      </c>
      <c r="G14" s="24">
        <v>0.33607907739999998</v>
      </c>
      <c r="H14" s="35">
        <v>18</v>
      </c>
      <c r="I14" s="36">
        <v>0.26470588239999998</v>
      </c>
      <c r="J14" s="22">
        <v>0</v>
      </c>
      <c r="K14" s="24">
        <v>0</v>
      </c>
    </row>
    <row r="15" spans="1:11" x14ac:dyDescent="0.2">
      <c r="A15" s="40"/>
      <c r="B15" s="41" t="s">
        <v>3</v>
      </c>
      <c r="C15" s="41"/>
      <c r="D15" s="42">
        <v>541</v>
      </c>
      <c r="E15" s="43">
        <v>0.42101167319999999</v>
      </c>
      <c r="F15" s="42">
        <v>520</v>
      </c>
      <c r="G15" s="44">
        <v>0.42833607909999999</v>
      </c>
      <c r="H15" s="45">
        <v>19</v>
      </c>
      <c r="I15" s="46">
        <v>0.27941176470000001</v>
      </c>
      <c r="J15" s="42">
        <v>2</v>
      </c>
      <c r="K15" s="44">
        <v>0.66666666669999997</v>
      </c>
    </row>
    <row r="16" spans="1:11" s="28" customFormat="1" ht="16.5" customHeight="1" x14ac:dyDescent="0.2">
      <c r="A16" s="28" t="s">
        <v>4</v>
      </c>
      <c r="B16" s="29"/>
      <c r="C16" s="29"/>
      <c r="D16" s="19">
        <v>909</v>
      </c>
      <c r="E16" s="20">
        <v>1</v>
      </c>
      <c r="F16" s="19">
        <v>843</v>
      </c>
      <c r="G16" s="21">
        <v>1</v>
      </c>
      <c r="H16" s="33">
        <v>62</v>
      </c>
      <c r="I16" s="34">
        <v>1</v>
      </c>
      <c r="J16" s="19">
        <v>4</v>
      </c>
      <c r="K16" s="21">
        <v>1</v>
      </c>
    </row>
    <row r="17" spans="1:11" x14ac:dyDescent="0.2">
      <c r="B17" s="2" t="s">
        <v>7</v>
      </c>
      <c r="D17" s="22">
        <v>1</v>
      </c>
      <c r="E17" s="23">
        <v>1.1001100000000001E-3</v>
      </c>
      <c r="F17" s="22">
        <v>1</v>
      </c>
      <c r="G17" s="24">
        <v>1.1862395999999999E-3</v>
      </c>
      <c r="H17" s="35">
        <v>0</v>
      </c>
      <c r="I17" s="36">
        <v>0</v>
      </c>
      <c r="J17" s="22">
        <v>0</v>
      </c>
      <c r="K17" s="24">
        <v>0</v>
      </c>
    </row>
    <row r="18" spans="1:11" x14ac:dyDescent="0.2">
      <c r="B18" s="2" t="s">
        <v>8</v>
      </c>
      <c r="D18" s="22">
        <v>13</v>
      </c>
      <c r="E18" s="23">
        <v>1.43014301E-2</v>
      </c>
      <c r="F18" s="22">
        <v>11</v>
      </c>
      <c r="G18" s="24">
        <v>1.30486358E-2</v>
      </c>
      <c r="H18" s="35">
        <v>2</v>
      </c>
      <c r="I18" s="36">
        <v>3.2258064500000003E-2</v>
      </c>
      <c r="J18" s="22">
        <v>0</v>
      </c>
      <c r="K18" s="24">
        <v>0</v>
      </c>
    </row>
    <row r="19" spans="1:11" x14ac:dyDescent="0.2">
      <c r="B19" s="2" t="s">
        <v>9</v>
      </c>
      <c r="D19" s="22">
        <v>303</v>
      </c>
      <c r="E19" s="23">
        <v>0.33333333329999998</v>
      </c>
      <c r="F19" s="22">
        <v>278</v>
      </c>
      <c r="G19" s="24">
        <v>0.32977461450000001</v>
      </c>
      <c r="H19" s="35">
        <v>25</v>
      </c>
      <c r="I19" s="36">
        <v>0.40322580650000001</v>
      </c>
      <c r="J19" s="22">
        <v>0</v>
      </c>
      <c r="K19" s="24">
        <v>0</v>
      </c>
    </row>
    <row r="20" spans="1:11" x14ac:dyDescent="0.2">
      <c r="B20" s="2" t="s">
        <v>2</v>
      </c>
      <c r="D20" s="22">
        <v>309</v>
      </c>
      <c r="E20" s="23">
        <v>0.33993399340000002</v>
      </c>
      <c r="F20" s="22">
        <v>291</v>
      </c>
      <c r="G20" s="24">
        <v>0.34519572949999999</v>
      </c>
      <c r="H20" s="35">
        <v>16</v>
      </c>
      <c r="I20" s="36">
        <v>0.25806451609999997</v>
      </c>
      <c r="J20" s="22">
        <v>2</v>
      </c>
      <c r="K20" s="24">
        <v>0.5</v>
      </c>
    </row>
    <row r="21" spans="1:11" x14ac:dyDescent="0.2">
      <c r="B21" s="2" t="s">
        <v>3</v>
      </c>
      <c r="D21" s="22">
        <v>283</v>
      </c>
      <c r="E21" s="23">
        <v>0.31133113309999999</v>
      </c>
      <c r="F21" s="22">
        <v>262</v>
      </c>
      <c r="G21" s="24">
        <v>0.31079478049999998</v>
      </c>
      <c r="H21" s="35">
        <v>19</v>
      </c>
      <c r="I21" s="36">
        <v>0.3064516129</v>
      </c>
      <c r="J21" s="22">
        <v>2</v>
      </c>
      <c r="K21" s="24">
        <v>0.5</v>
      </c>
    </row>
    <row r="22" spans="1:11" x14ac:dyDescent="0.2">
      <c r="D22" s="22"/>
      <c r="E22" s="23"/>
      <c r="F22" s="22"/>
      <c r="G22" s="24"/>
      <c r="H22" s="35"/>
      <c r="I22" s="36"/>
      <c r="J22" s="22"/>
      <c r="K22" s="24"/>
    </row>
    <row r="23" spans="1:11" x14ac:dyDescent="0.2">
      <c r="A23" s="12" t="s">
        <v>6</v>
      </c>
      <c r="B23" s="13"/>
      <c r="C23" s="13"/>
      <c r="D23" s="25"/>
      <c r="E23" s="26"/>
      <c r="F23" s="25"/>
      <c r="G23" s="27"/>
      <c r="H23" s="37"/>
      <c r="I23" s="38"/>
      <c r="J23" s="25"/>
      <c r="K23" s="27"/>
    </row>
    <row r="24" spans="1:11" ht="16.5" customHeight="1" x14ac:dyDescent="0.2">
      <c r="A24" s="68" t="s">
        <v>22</v>
      </c>
      <c r="B24" s="69"/>
      <c r="C24" s="41"/>
      <c r="D24" s="70">
        <v>22948</v>
      </c>
      <c r="E24" s="71">
        <v>1</v>
      </c>
      <c r="F24" s="72">
        <v>18824</v>
      </c>
      <c r="G24" s="73">
        <v>1</v>
      </c>
      <c r="H24" s="74">
        <v>3981</v>
      </c>
      <c r="I24" s="73">
        <v>1</v>
      </c>
      <c r="J24" s="70">
        <v>143</v>
      </c>
      <c r="K24" s="75">
        <v>1</v>
      </c>
    </row>
    <row r="25" spans="1:11" x14ac:dyDescent="0.2">
      <c r="B25" s="2" t="s">
        <v>7</v>
      </c>
      <c r="D25" s="22">
        <v>11</v>
      </c>
      <c r="E25" s="23">
        <v>4.7934460000000003E-4</v>
      </c>
      <c r="F25" s="22">
        <v>11</v>
      </c>
      <c r="G25" s="24">
        <v>5.8436040000000005E-4</v>
      </c>
      <c r="H25" s="35">
        <v>0</v>
      </c>
      <c r="I25" s="36">
        <v>0</v>
      </c>
      <c r="J25" s="22">
        <v>0</v>
      </c>
      <c r="K25" s="24">
        <v>0</v>
      </c>
    </row>
    <row r="26" spans="1:11" x14ac:dyDescent="0.2">
      <c r="B26" s="2" t="s">
        <v>8</v>
      </c>
      <c r="D26" s="22">
        <v>222</v>
      </c>
      <c r="E26" s="23">
        <v>9.6740456999999998E-3</v>
      </c>
      <c r="F26" s="22">
        <v>148</v>
      </c>
      <c r="G26" s="24">
        <v>7.8623033999999994E-3</v>
      </c>
      <c r="H26" s="35">
        <v>74</v>
      </c>
      <c r="I26" s="36">
        <v>1.85882944E-2</v>
      </c>
      <c r="J26" s="22">
        <v>0</v>
      </c>
      <c r="K26" s="24">
        <v>0</v>
      </c>
    </row>
    <row r="27" spans="1:11" x14ac:dyDescent="0.2">
      <c r="B27" s="2" t="s">
        <v>9</v>
      </c>
      <c r="D27" s="22">
        <v>6055</v>
      </c>
      <c r="E27" s="23">
        <v>0.26385741680000002</v>
      </c>
      <c r="F27" s="22">
        <v>4675</v>
      </c>
      <c r="G27" s="24">
        <v>0.2483531662</v>
      </c>
      <c r="H27" s="35">
        <v>1378</v>
      </c>
      <c r="I27" s="36">
        <v>0.34614418489999998</v>
      </c>
      <c r="J27" s="22">
        <v>2</v>
      </c>
      <c r="K27" s="24">
        <v>1.3986014E-2</v>
      </c>
    </row>
    <row r="28" spans="1:11" x14ac:dyDescent="0.2">
      <c r="B28" s="2" t="s">
        <v>2</v>
      </c>
      <c r="D28" s="22">
        <v>7014</v>
      </c>
      <c r="E28" s="23">
        <v>0.30564755100000002</v>
      </c>
      <c r="F28" s="22">
        <v>6144</v>
      </c>
      <c r="G28" s="24">
        <v>0.32639184020000001</v>
      </c>
      <c r="H28" s="35">
        <v>837</v>
      </c>
      <c r="I28" s="36">
        <v>0.21024868120000001</v>
      </c>
      <c r="J28" s="22">
        <v>33</v>
      </c>
      <c r="K28" s="24">
        <v>0.2307692308</v>
      </c>
    </row>
    <row r="29" spans="1:11" x14ac:dyDescent="0.2">
      <c r="B29" s="2" t="s">
        <v>3</v>
      </c>
      <c r="D29" s="22">
        <v>9646</v>
      </c>
      <c r="E29" s="23">
        <v>0.42034164200000002</v>
      </c>
      <c r="F29" s="22">
        <v>7846</v>
      </c>
      <c r="G29" s="24">
        <v>0.41680832979999999</v>
      </c>
      <c r="H29" s="35">
        <v>1692</v>
      </c>
      <c r="I29" s="36">
        <v>0.42501883950000002</v>
      </c>
      <c r="J29" s="22">
        <v>108</v>
      </c>
      <c r="K29" s="24">
        <v>0.75524475520000001</v>
      </c>
    </row>
    <row r="32" spans="1:11" x14ac:dyDescent="0.2">
      <c r="A32" s="7" t="s">
        <v>13</v>
      </c>
    </row>
    <row r="33" spans="1:1" x14ac:dyDescent="0.2">
      <c r="A33" s="7" t="s">
        <v>14</v>
      </c>
    </row>
    <row r="34" spans="1:1" x14ac:dyDescent="0.2">
      <c r="A34" s="7" t="s">
        <v>25</v>
      </c>
    </row>
    <row r="35" spans="1:1" x14ac:dyDescent="0.2">
      <c r="A35" s="7" t="s">
        <v>16</v>
      </c>
    </row>
  </sheetData>
  <mergeCells count="5">
    <mergeCell ref="F5:G5"/>
    <mergeCell ref="H5:K5"/>
    <mergeCell ref="F7:G7"/>
    <mergeCell ref="H7:I7"/>
    <mergeCell ref="J7:K7"/>
  </mergeCells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K35"/>
  <sheetViews>
    <sheetView showGridLines="0" zoomScale="110" workbookViewId="0"/>
  </sheetViews>
  <sheetFormatPr baseColWidth="10" defaultColWidth="11.42578125" defaultRowHeight="12.75" x14ac:dyDescent="0.2"/>
  <cols>
    <col min="1" max="1" width="1.7109375" style="7" customWidth="1"/>
    <col min="2" max="2" width="36.28515625" style="2" customWidth="1"/>
    <col min="3" max="3" width="1" style="2" customWidth="1"/>
    <col min="4" max="5" width="10" style="3" customWidth="1"/>
    <col min="6" max="7" width="10.7109375" style="4" customWidth="1"/>
    <col min="8" max="9" width="10.7109375" style="5" customWidth="1"/>
    <col min="10" max="11" width="10.7109375" style="6" customWidth="1"/>
    <col min="12" max="16384" width="11.42578125" style="7"/>
  </cols>
  <sheetData>
    <row r="1" spans="1:11" ht="18" x14ac:dyDescent="0.25">
      <c r="A1" s="1" t="s">
        <v>11</v>
      </c>
    </row>
    <row r="2" spans="1:11" x14ac:dyDescent="0.2">
      <c r="K2" s="39" t="s">
        <v>30</v>
      </c>
    </row>
    <row r="3" spans="1:11" s="11" customFormat="1" ht="16.5" customHeight="1" x14ac:dyDescent="0.2">
      <c r="A3" s="30" t="s">
        <v>29</v>
      </c>
      <c r="B3" s="8"/>
      <c r="C3" s="8"/>
      <c r="D3" s="14" t="s">
        <v>5</v>
      </c>
      <c r="E3" s="15"/>
      <c r="F3" s="16" t="s">
        <v>10</v>
      </c>
      <c r="G3" s="9"/>
      <c r="H3" s="10"/>
      <c r="I3" s="10"/>
      <c r="J3" s="10"/>
      <c r="K3" s="10"/>
    </row>
    <row r="4" spans="1:11" s="11" customFormat="1" ht="6.75" customHeight="1" x14ac:dyDescent="0.2">
      <c r="A4" s="47"/>
      <c r="B4" s="48"/>
      <c r="C4" s="48"/>
      <c r="D4" s="51"/>
      <c r="E4" s="52"/>
      <c r="F4" s="49"/>
      <c r="G4" s="49"/>
      <c r="H4" s="50"/>
      <c r="I4" s="50"/>
      <c r="J4" s="50"/>
      <c r="K4" s="50"/>
    </row>
    <row r="5" spans="1:11" s="11" customFormat="1" ht="6" customHeight="1" x14ac:dyDescent="0.2">
      <c r="A5" s="47"/>
      <c r="B5" s="48"/>
      <c r="C5" s="48"/>
      <c r="D5" s="51"/>
      <c r="E5" s="52"/>
      <c r="F5" s="76"/>
      <c r="G5" s="77"/>
      <c r="H5" s="77"/>
      <c r="I5" s="77"/>
      <c r="J5" s="77"/>
      <c r="K5" s="77"/>
    </row>
    <row r="6" spans="1:11" s="55" customFormat="1" ht="5.25" customHeight="1" x14ac:dyDescent="0.2">
      <c r="A6" s="47"/>
      <c r="B6" s="48"/>
      <c r="C6" s="48"/>
      <c r="D6" s="51"/>
      <c r="E6" s="51"/>
      <c r="F6" s="53"/>
      <c r="G6" s="54"/>
      <c r="H6" s="54"/>
      <c r="I6" s="54"/>
      <c r="J6" s="54"/>
      <c r="K6" s="54"/>
    </row>
    <row r="7" spans="1:11" s="56" customFormat="1" ht="31.5" customHeight="1" x14ac:dyDescent="0.2">
      <c r="B7" s="57"/>
      <c r="C7" s="57"/>
      <c r="D7" s="58"/>
      <c r="E7" s="59"/>
      <c r="F7" s="78" t="s">
        <v>23</v>
      </c>
      <c r="G7" s="78"/>
      <c r="H7" s="79" t="s">
        <v>21</v>
      </c>
      <c r="I7" s="80"/>
      <c r="J7" s="81" t="s">
        <v>19</v>
      </c>
      <c r="K7" s="81"/>
    </row>
    <row r="8" spans="1:11" x14ac:dyDescent="0.2">
      <c r="A8" s="12" t="s">
        <v>0</v>
      </c>
      <c r="B8" s="13"/>
      <c r="C8" s="13"/>
      <c r="D8" s="17"/>
      <c r="E8" s="18"/>
      <c r="F8" s="17"/>
      <c r="G8" s="17"/>
      <c r="H8" s="31"/>
      <c r="I8" s="32"/>
      <c r="J8" s="17"/>
      <c r="K8" s="17"/>
    </row>
    <row r="9" spans="1:11" ht="16.5" customHeight="1" x14ac:dyDescent="0.2">
      <c r="A9" s="60" t="s">
        <v>17</v>
      </c>
      <c r="B9" s="61"/>
      <c r="C9" s="61"/>
      <c r="D9" s="62">
        <v>2099</v>
      </c>
      <c r="E9" s="43"/>
      <c r="F9" s="62">
        <v>1956</v>
      </c>
      <c r="G9" s="63"/>
      <c r="H9" s="65">
        <v>112</v>
      </c>
      <c r="I9" s="64"/>
      <c r="J9" s="62">
        <v>31</v>
      </c>
      <c r="K9" s="63"/>
    </row>
    <row r="10" spans="1:11" ht="16.5" customHeight="1" x14ac:dyDescent="0.2">
      <c r="A10" s="28" t="s">
        <v>1</v>
      </c>
      <c r="B10" s="29"/>
      <c r="C10" s="29"/>
      <c r="D10" s="19">
        <v>1272</v>
      </c>
      <c r="E10" s="20">
        <v>1</v>
      </c>
      <c r="F10" s="19">
        <v>1182</v>
      </c>
      <c r="G10" s="21">
        <v>1</v>
      </c>
      <c r="H10" s="33">
        <v>70</v>
      </c>
      <c r="I10" s="34">
        <v>1</v>
      </c>
      <c r="J10" s="19">
        <v>20</v>
      </c>
      <c r="K10" s="21">
        <v>1</v>
      </c>
    </row>
    <row r="11" spans="1:11" x14ac:dyDescent="0.2">
      <c r="B11" s="2" t="s">
        <v>7</v>
      </c>
      <c r="D11" s="22">
        <v>3</v>
      </c>
      <c r="E11" s="23">
        <v>2.3584906000000002E-3</v>
      </c>
      <c r="F11" s="22">
        <v>3</v>
      </c>
      <c r="G11" s="24">
        <v>2.5380710999999999E-3</v>
      </c>
      <c r="H11" s="35">
        <v>0</v>
      </c>
      <c r="I11" s="36">
        <v>0</v>
      </c>
      <c r="J11" s="22">
        <v>0</v>
      </c>
      <c r="K11" s="24">
        <v>0</v>
      </c>
    </row>
    <row r="12" spans="1:11" x14ac:dyDescent="0.2">
      <c r="B12" s="2" t="s">
        <v>8</v>
      </c>
      <c r="D12" s="22">
        <v>13</v>
      </c>
      <c r="E12" s="23">
        <v>1.02201258E-2</v>
      </c>
      <c r="F12" s="22">
        <v>12</v>
      </c>
      <c r="G12" s="24">
        <v>1.01522843E-2</v>
      </c>
      <c r="H12" s="35">
        <v>1</v>
      </c>
      <c r="I12" s="36">
        <v>1.42857143E-2</v>
      </c>
      <c r="J12" s="22">
        <v>0</v>
      </c>
      <c r="K12" s="24">
        <v>0</v>
      </c>
    </row>
    <row r="13" spans="1:11" x14ac:dyDescent="0.2">
      <c r="B13" s="2" t="s">
        <v>9</v>
      </c>
      <c r="D13" s="22">
        <v>297</v>
      </c>
      <c r="E13" s="23">
        <v>0.23349056600000001</v>
      </c>
      <c r="F13" s="22">
        <v>260</v>
      </c>
      <c r="G13" s="24">
        <v>0.2199661591</v>
      </c>
      <c r="H13" s="35">
        <v>25</v>
      </c>
      <c r="I13" s="36">
        <v>0.35714285709999999</v>
      </c>
      <c r="J13" s="22">
        <v>12</v>
      </c>
      <c r="K13" s="24">
        <v>0.6</v>
      </c>
    </row>
    <row r="14" spans="1:11" x14ac:dyDescent="0.2">
      <c r="B14" s="2" t="s">
        <v>2</v>
      </c>
      <c r="D14" s="22">
        <v>373</v>
      </c>
      <c r="E14" s="23">
        <v>0.29323899370000001</v>
      </c>
      <c r="F14" s="22">
        <v>345</v>
      </c>
      <c r="G14" s="24">
        <v>0.29187817259999999</v>
      </c>
      <c r="H14" s="35">
        <v>24</v>
      </c>
      <c r="I14" s="36">
        <v>0.34285714290000002</v>
      </c>
      <c r="J14" s="22">
        <v>4</v>
      </c>
      <c r="K14" s="24">
        <v>0.2</v>
      </c>
    </row>
    <row r="15" spans="1:11" x14ac:dyDescent="0.2">
      <c r="A15" s="40"/>
      <c r="B15" s="41" t="s">
        <v>3</v>
      </c>
      <c r="C15" s="41"/>
      <c r="D15" s="42">
        <v>586</v>
      </c>
      <c r="E15" s="43">
        <v>0.46069182390000002</v>
      </c>
      <c r="F15" s="42">
        <v>562</v>
      </c>
      <c r="G15" s="44">
        <v>0.475465313</v>
      </c>
      <c r="H15" s="45">
        <v>20</v>
      </c>
      <c r="I15" s="46">
        <v>0.28571428570000001</v>
      </c>
      <c r="J15" s="42">
        <v>4</v>
      </c>
      <c r="K15" s="44">
        <v>0.2</v>
      </c>
    </row>
    <row r="16" spans="1:11" s="28" customFormat="1" ht="16.5" customHeight="1" x14ac:dyDescent="0.2">
      <c r="A16" s="28" t="s">
        <v>4</v>
      </c>
      <c r="B16" s="29"/>
      <c r="C16" s="29"/>
      <c r="D16" s="19">
        <v>827</v>
      </c>
      <c r="E16" s="20">
        <v>1</v>
      </c>
      <c r="F16" s="19">
        <v>774</v>
      </c>
      <c r="G16" s="21">
        <v>1</v>
      </c>
      <c r="H16" s="33">
        <v>42</v>
      </c>
      <c r="I16" s="34">
        <v>1</v>
      </c>
      <c r="J16" s="19">
        <v>11</v>
      </c>
      <c r="K16" s="21">
        <v>1</v>
      </c>
    </row>
    <row r="17" spans="1:11" x14ac:dyDescent="0.2">
      <c r="B17" s="2" t="s">
        <v>7</v>
      </c>
      <c r="D17" s="22">
        <v>9</v>
      </c>
      <c r="E17" s="23">
        <v>1.0882708600000001E-2</v>
      </c>
      <c r="F17" s="22">
        <v>9</v>
      </c>
      <c r="G17" s="24">
        <v>1.1627907E-2</v>
      </c>
      <c r="H17" s="35">
        <v>0</v>
      </c>
      <c r="I17" s="36">
        <v>0</v>
      </c>
      <c r="J17" s="22">
        <v>0</v>
      </c>
      <c r="K17" s="24">
        <v>0</v>
      </c>
    </row>
    <row r="18" spans="1:11" x14ac:dyDescent="0.2">
      <c r="B18" s="2" t="s">
        <v>8</v>
      </c>
      <c r="D18" s="22">
        <v>20</v>
      </c>
      <c r="E18" s="23">
        <v>2.4183796899999999E-2</v>
      </c>
      <c r="F18" s="22">
        <v>18</v>
      </c>
      <c r="G18" s="24">
        <v>2.3255814E-2</v>
      </c>
      <c r="H18" s="35">
        <v>1</v>
      </c>
      <c r="I18" s="36">
        <v>2.3809523799999999E-2</v>
      </c>
      <c r="J18" s="22">
        <v>1</v>
      </c>
      <c r="K18" s="24">
        <v>9.0909090900000003E-2</v>
      </c>
    </row>
    <row r="19" spans="1:11" x14ac:dyDescent="0.2">
      <c r="B19" s="2" t="s">
        <v>9</v>
      </c>
      <c r="D19" s="22">
        <v>276</v>
      </c>
      <c r="E19" s="23">
        <v>0.33373639659999998</v>
      </c>
      <c r="F19" s="22">
        <v>257</v>
      </c>
      <c r="G19" s="24">
        <v>0.33204134369999999</v>
      </c>
      <c r="H19" s="35">
        <v>12</v>
      </c>
      <c r="I19" s="36">
        <v>0.28571428570000001</v>
      </c>
      <c r="J19" s="22">
        <v>7</v>
      </c>
      <c r="K19" s="24">
        <v>0.63636363640000004</v>
      </c>
    </row>
    <row r="20" spans="1:11" x14ac:dyDescent="0.2">
      <c r="B20" s="2" t="s">
        <v>2</v>
      </c>
      <c r="D20" s="22">
        <v>261</v>
      </c>
      <c r="E20" s="23">
        <v>0.31559854900000001</v>
      </c>
      <c r="F20" s="22">
        <v>243</v>
      </c>
      <c r="G20" s="24">
        <v>0.31395348839999998</v>
      </c>
      <c r="H20" s="35">
        <v>17</v>
      </c>
      <c r="I20" s="36">
        <v>0.40476190480000002</v>
      </c>
      <c r="J20" s="22">
        <v>1</v>
      </c>
      <c r="K20" s="24">
        <v>9.0909090900000003E-2</v>
      </c>
    </row>
    <row r="21" spans="1:11" x14ac:dyDescent="0.2">
      <c r="B21" s="2" t="s">
        <v>3</v>
      </c>
      <c r="D21" s="22">
        <v>261</v>
      </c>
      <c r="E21" s="23">
        <v>0.31559854900000001</v>
      </c>
      <c r="F21" s="22">
        <v>247</v>
      </c>
      <c r="G21" s="24">
        <v>0.319121447</v>
      </c>
      <c r="H21" s="35">
        <v>12</v>
      </c>
      <c r="I21" s="36">
        <v>0.28571428570000001</v>
      </c>
      <c r="J21" s="22">
        <v>2</v>
      </c>
      <c r="K21" s="24">
        <v>0.18181818180000001</v>
      </c>
    </row>
    <row r="22" spans="1:11" x14ac:dyDescent="0.2">
      <c r="D22" s="22"/>
      <c r="E22" s="23"/>
      <c r="F22" s="22"/>
      <c r="G22" s="24"/>
      <c r="H22" s="35"/>
      <c r="I22" s="36"/>
      <c r="J22" s="22"/>
      <c r="K22" s="24"/>
    </row>
    <row r="23" spans="1:11" x14ac:dyDescent="0.2">
      <c r="A23" s="12" t="s">
        <v>6</v>
      </c>
      <c r="B23" s="13"/>
      <c r="C23" s="13"/>
      <c r="D23" s="25"/>
      <c r="E23" s="26"/>
      <c r="F23" s="25"/>
      <c r="G23" s="27"/>
      <c r="H23" s="37"/>
      <c r="I23" s="38"/>
      <c r="J23" s="25"/>
      <c r="K23" s="27"/>
    </row>
    <row r="24" spans="1:11" ht="16.5" customHeight="1" x14ac:dyDescent="0.2">
      <c r="A24" s="68" t="s">
        <v>22</v>
      </c>
      <c r="B24" s="69"/>
      <c r="C24" s="41"/>
      <c r="D24" s="70">
        <v>21394</v>
      </c>
      <c r="E24" s="71">
        <v>1</v>
      </c>
      <c r="F24" s="72">
        <v>15701</v>
      </c>
      <c r="G24" s="73">
        <v>1</v>
      </c>
      <c r="H24" s="74">
        <v>4628</v>
      </c>
      <c r="I24" s="73">
        <v>1</v>
      </c>
      <c r="J24" s="70">
        <v>1065</v>
      </c>
      <c r="K24" s="75">
        <v>1</v>
      </c>
    </row>
    <row r="25" spans="1:11" x14ac:dyDescent="0.2">
      <c r="B25" s="2" t="s">
        <v>7</v>
      </c>
      <c r="D25" s="22">
        <v>109</v>
      </c>
      <c r="E25" s="23">
        <v>5.0948864E-3</v>
      </c>
      <c r="F25" s="22">
        <v>109</v>
      </c>
      <c r="G25" s="24">
        <v>6.9422329999999999E-3</v>
      </c>
      <c r="H25" s="35">
        <v>0</v>
      </c>
      <c r="I25" s="36">
        <v>0</v>
      </c>
      <c r="J25" s="22">
        <v>0</v>
      </c>
      <c r="K25" s="24">
        <v>0</v>
      </c>
    </row>
    <row r="26" spans="1:11" x14ac:dyDescent="0.2">
      <c r="B26" s="2" t="s">
        <v>8</v>
      </c>
      <c r="D26" s="22">
        <v>333</v>
      </c>
      <c r="E26" s="23">
        <v>1.55651117E-2</v>
      </c>
      <c r="F26" s="22">
        <v>257</v>
      </c>
      <c r="G26" s="24">
        <v>1.6368384199999999E-2</v>
      </c>
      <c r="H26" s="35">
        <v>36</v>
      </c>
      <c r="I26" s="36">
        <v>7.7787380999999999E-3</v>
      </c>
      <c r="J26" s="22">
        <v>40</v>
      </c>
      <c r="K26" s="24">
        <v>3.75586854E-2</v>
      </c>
    </row>
    <row r="27" spans="1:11" x14ac:dyDescent="0.2">
      <c r="B27" s="2" t="s">
        <v>9</v>
      </c>
      <c r="D27" s="22">
        <v>5606</v>
      </c>
      <c r="E27" s="23">
        <v>0.26203608490000002</v>
      </c>
      <c r="F27" s="22">
        <v>3911</v>
      </c>
      <c r="G27" s="24">
        <v>0.2490924145</v>
      </c>
      <c r="H27" s="35">
        <v>805</v>
      </c>
      <c r="I27" s="36">
        <v>0.1739412273</v>
      </c>
      <c r="J27" s="22">
        <v>890</v>
      </c>
      <c r="K27" s="24">
        <v>0.83568075119999996</v>
      </c>
    </row>
    <row r="28" spans="1:11" x14ac:dyDescent="0.2">
      <c r="B28" s="2" t="s">
        <v>2</v>
      </c>
      <c r="D28" s="22">
        <v>6714</v>
      </c>
      <c r="E28" s="23">
        <v>0.31382630639999998</v>
      </c>
      <c r="F28" s="22">
        <v>4796</v>
      </c>
      <c r="G28" s="24">
        <v>0.30545825110000002</v>
      </c>
      <c r="H28" s="35">
        <v>1865</v>
      </c>
      <c r="I28" s="36">
        <v>0.4029818496</v>
      </c>
      <c r="J28" s="22">
        <v>53</v>
      </c>
      <c r="K28" s="24">
        <v>4.9765258200000002E-2</v>
      </c>
    </row>
    <row r="29" spans="1:11" x14ac:dyDescent="0.2">
      <c r="B29" s="2" t="s">
        <v>3</v>
      </c>
      <c r="D29" s="22">
        <v>8632</v>
      </c>
      <c r="E29" s="23">
        <v>0.40347761049999997</v>
      </c>
      <c r="F29" s="22">
        <v>6628</v>
      </c>
      <c r="G29" s="24">
        <v>0.42213871730000002</v>
      </c>
      <c r="H29" s="35">
        <v>1922</v>
      </c>
      <c r="I29" s="36">
        <v>0.41529818499999999</v>
      </c>
      <c r="J29" s="22">
        <v>82</v>
      </c>
      <c r="K29" s="24">
        <v>7.6995305200000003E-2</v>
      </c>
    </row>
    <row r="32" spans="1:11" x14ac:dyDescent="0.2">
      <c r="A32" s="7" t="s">
        <v>13</v>
      </c>
    </row>
    <row r="33" spans="1:1" x14ac:dyDescent="0.2">
      <c r="A33" s="7" t="s">
        <v>14</v>
      </c>
    </row>
    <row r="34" spans="1:1" x14ac:dyDescent="0.2">
      <c r="A34" s="7" t="s">
        <v>25</v>
      </c>
    </row>
    <row r="35" spans="1:1" x14ac:dyDescent="0.2">
      <c r="A35" s="7" t="s">
        <v>16</v>
      </c>
    </row>
  </sheetData>
  <mergeCells count="5">
    <mergeCell ref="F5:G5"/>
    <mergeCell ref="H5:K5"/>
    <mergeCell ref="F7:G7"/>
    <mergeCell ref="H7:I7"/>
    <mergeCell ref="J7:K7"/>
  </mergeCells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  <ignoredErrors>
    <ignoredError sqref="B12 B18 B26" twoDigitTextYea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K36"/>
  <sheetViews>
    <sheetView showGridLines="0" zoomScale="110" workbookViewId="0"/>
  </sheetViews>
  <sheetFormatPr baseColWidth="10" defaultColWidth="11.42578125" defaultRowHeight="12.75" x14ac:dyDescent="0.2"/>
  <cols>
    <col min="1" max="1" width="1.7109375" style="7" customWidth="1"/>
    <col min="2" max="2" width="36.28515625" style="2" customWidth="1"/>
    <col min="3" max="3" width="1" style="2" customWidth="1"/>
    <col min="4" max="5" width="10" style="3" customWidth="1"/>
    <col min="6" max="7" width="10.7109375" style="4" customWidth="1"/>
    <col min="8" max="9" width="10.7109375" style="5" customWidth="1"/>
    <col min="10" max="11" width="10.7109375" style="6" customWidth="1"/>
    <col min="12" max="16384" width="11.42578125" style="7"/>
  </cols>
  <sheetData>
    <row r="1" spans="1:11" ht="18" x14ac:dyDescent="0.25">
      <c r="A1" s="1" t="s">
        <v>11</v>
      </c>
    </row>
    <row r="2" spans="1:11" x14ac:dyDescent="0.2">
      <c r="K2" s="39" t="s">
        <v>30</v>
      </c>
    </row>
    <row r="3" spans="1:11" s="11" customFormat="1" ht="16.5" customHeight="1" x14ac:dyDescent="0.2">
      <c r="A3" s="30" t="s">
        <v>24</v>
      </c>
      <c r="B3" s="8"/>
      <c r="C3" s="8"/>
      <c r="D3" s="14" t="s">
        <v>5</v>
      </c>
      <c r="E3" s="15"/>
      <c r="F3" s="16" t="s">
        <v>10</v>
      </c>
      <c r="G3" s="9"/>
      <c r="H3" s="10"/>
      <c r="I3" s="10"/>
      <c r="J3" s="10"/>
      <c r="K3" s="10"/>
    </row>
    <row r="4" spans="1:11" s="11" customFormat="1" ht="6.75" customHeight="1" x14ac:dyDescent="0.2">
      <c r="A4" s="47"/>
      <c r="B4" s="48"/>
      <c r="C4" s="48"/>
      <c r="D4" s="51"/>
      <c r="E4" s="52"/>
      <c r="F4" s="49"/>
      <c r="G4" s="49"/>
      <c r="H4" s="50"/>
      <c r="I4" s="50"/>
      <c r="J4" s="50"/>
      <c r="K4" s="50"/>
    </row>
    <row r="5" spans="1:11" s="11" customFormat="1" ht="6" customHeight="1" x14ac:dyDescent="0.2">
      <c r="A5" s="47"/>
      <c r="B5" s="48"/>
      <c r="C5" s="48"/>
      <c r="D5" s="51"/>
      <c r="E5" s="52"/>
      <c r="F5" s="76"/>
      <c r="G5" s="77"/>
      <c r="H5" s="77"/>
      <c r="I5" s="77"/>
      <c r="J5" s="77"/>
      <c r="K5" s="77"/>
    </row>
    <row r="6" spans="1:11" s="55" customFormat="1" ht="5.25" customHeight="1" x14ac:dyDescent="0.2">
      <c r="A6" s="47"/>
      <c r="B6" s="48"/>
      <c r="C6" s="48"/>
      <c r="D6" s="51"/>
      <c r="E6" s="51"/>
      <c r="F6" s="53"/>
      <c r="G6" s="54"/>
      <c r="H6" s="54"/>
      <c r="I6" s="54"/>
      <c r="J6" s="54"/>
      <c r="K6" s="54"/>
    </row>
    <row r="7" spans="1:11" s="56" customFormat="1" ht="31.5" customHeight="1" x14ac:dyDescent="0.2">
      <c r="B7" s="57"/>
      <c r="C7" s="57"/>
      <c r="D7" s="58"/>
      <c r="E7" s="59"/>
      <c r="F7" s="78" t="s">
        <v>23</v>
      </c>
      <c r="G7" s="78"/>
      <c r="H7" s="79" t="s">
        <v>21</v>
      </c>
      <c r="I7" s="80"/>
      <c r="J7" s="81" t="s">
        <v>19</v>
      </c>
      <c r="K7" s="81"/>
    </row>
    <row r="8" spans="1:11" x14ac:dyDescent="0.2">
      <c r="A8" s="12" t="s">
        <v>0</v>
      </c>
      <c r="B8" s="13"/>
      <c r="C8" s="13"/>
      <c r="D8" s="17"/>
      <c r="E8" s="18"/>
      <c r="F8" s="17"/>
      <c r="G8" s="17"/>
      <c r="H8" s="31"/>
      <c r="I8" s="32"/>
      <c r="J8" s="17"/>
      <c r="K8" s="17"/>
    </row>
    <row r="9" spans="1:11" ht="16.5" customHeight="1" x14ac:dyDescent="0.2">
      <c r="A9" s="60" t="s">
        <v>17</v>
      </c>
      <c r="B9" s="61"/>
      <c r="C9" s="61"/>
      <c r="D9" s="62">
        <v>2164</v>
      </c>
      <c r="E9" s="43"/>
      <c r="F9" s="62">
        <v>2008</v>
      </c>
      <c r="G9" s="63"/>
      <c r="H9" s="65">
        <v>145</v>
      </c>
      <c r="I9" s="64"/>
      <c r="J9" s="62">
        <v>11</v>
      </c>
      <c r="K9" s="63"/>
    </row>
    <row r="10" spans="1:11" ht="16.5" customHeight="1" x14ac:dyDescent="0.2">
      <c r="A10" s="28" t="s">
        <v>1</v>
      </c>
      <c r="B10" s="29"/>
      <c r="C10" s="29"/>
      <c r="D10" s="19">
        <v>1277</v>
      </c>
      <c r="E10" s="20">
        <v>1</v>
      </c>
      <c r="F10" s="19">
        <v>1196</v>
      </c>
      <c r="G10" s="21">
        <v>1</v>
      </c>
      <c r="H10" s="33">
        <v>75</v>
      </c>
      <c r="I10" s="34">
        <v>1</v>
      </c>
      <c r="J10" s="19">
        <v>6</v>
      </c>
      <c r="K10" s="21">
        <v>1</v>
      </c>
    </row>
    <row r="11" spans="1:11" x14ac:dyDescent="0.2">
      <c r="B11" s="2" t="s">
        <v>7</v>
      </c>
      <c r="D11" s="22">
        <v>13</v>
      </c>
      <c r="E11" s="23">
        <v>1.0180109600000001E-2</v>
      </c>
      <c r="F11" s="22">
        <v>12</v>
      </c>
      <c r="G11" s="24">
        <v>1.0033444799999999E-2</v>
      </c>
      <c r="H11" s="35">
        <v>1</v>
      </c>
      <c r="I11" s="36">
        <v>1.33333333E-2</v>
      </c>
      <c r="J11" s="22">
        <v>0</v>
      </c>
      <c r="K11" s="24">
        <v>0</v>
      </c>
    </row>
    <row r="12" spans="1:11" x14ac:dyDescent="0.2">
      <c r="B12" s="2" t="s">
        <v>8</v>
      </c>
      <c r="D12" s="22">
        <v>20</v>
      </c>
      <c r="E12" s="23">
        <v>1.5661707099999998E-2</v>
      </c>
      <c r="F12" s="22">
        <v>18</v>
      </c>
      <c r="G12" s="24">
        <v>1.5050167200000001E-2</v>
      </c>
      <c r="H12" s="35">
        <v>2</v>
      </c>
      <c r="I12" s="36">
        <v>2.6666666700000001E-2</v>
      </c>
      <c r="J12" s="22">
        <v>0</v>
      </c>
      <c r="K12" s="24">
        <v>0</v>
      </c>
    </row>
    <row r="13" spans="1:11" x14ac:dyDescent="0.2">
      <c r="B13" s="2" t="s">
        <v>9</v>
      </c>
      <c r="D13" s="22">
        <v>323</v>
      </c>
      <c r="E13" s="23">
        <v>0.25293657009999998</v>
      </c>
      <c r="F13" s="22">
        <v>286</v>
      </c>
      <c r="G13" s="24">
        <v>0.23913043480000001</v>
      </c>
      <c r="H13" s="35">
        <v>34</v>
      </c>
      <c r="I13" s="36">
        <v>0.45333333329999997</v>
      </c>
      <c r="J13" s="22">
        <v>3</v>
      </c>
      <c r="K13" s="24">
        <v>0.5</v>
      </c>
    </row>
    <row r="14" spans="1:11" x14ac:dyDescent="0.2">
      <c r="B14" s="2" t="s">
        <v>2</v>
      </c>
      <c r="D14" s="22">
        <v>385</v>
      </c>
      <c r="E14" s="23">
        <v>0.30148786220000001</v>
      </c>
      <c r="F14" s="22">
        <v>369</v>
      </c>
      <c r="G14" s="24">
        <v>0.30852842809999997</v>
      </c>
      <c r="H14" s="35">
        <v>16</v>
      </c>
      <c r="I14" s="36">
        <v>0.21333333330000001</v>
      </c>
      <c r="J14" s="22">
        <v>0</v>
      </c>
      <c r="K14" s="24">
        <v>0</v>
      </c>
    </row>
    <row r="15" spans="1:11" x14ac:dyDescent="0.2">
      <c r="A15" s="40"/>
      <c r="B15" s="41" t="s">
        <v>3</v>
      </c>
      <c r="C15" s="41"/>
      <c r="D15" s="42">
        <v>536</v>
      </c>
      <c r="E15" s="43">
        <v>0.41973375099999999</v>
      </c>
      <c r="F15" s="42">
        <v>511</v>
      </c>
      <c r="G15" s="44">
        <v>0.42725752509999998</v>
      </c>
      <c r="H15" s="45">
        <v>22</v>
      </c>
      <c r="I15" s="46">
        <v>0.2933333333</v>
      </c>
      <c r="J15" s="42">
        <v>3</v>
      </c>
      <c r="K15" s="44">
        <v>0.5</v>
      </c>
    </row>
    <row r="16" spans="1:11" s="28" customFormat="1" ht="16.5" customHeight="1" x14ac:dyDescent="0.2">
      <c r="A16" s="28" t="s">
        <v>4</v>
      </c>
      <c r="B16" s="29"/>
      <c r="C16" s="29"/>
      <c r="D16" s="19">
        <v>887</v>
      </c>
      <c r="E16" s="20">
        <v>1</v>
      </c>
      <c r="F16" s="19">
        <v>812</v>
      </c>
      <c r="G16" s="21">
        <v>1</v>
      </c>
      <c r="H16" s="33">
        <v>70</v>
      </c>
      <c r="I16" s="34">
        <v>1</v>
      </c>
      <c r="J16" s="19">
        <v>5</v>
      </c>
      <c r="K16" s="21">
        <v>1</v>
      </c>
    </row>
    <row r="17" spans="1:11" x14ac:dyDescent="0.2">
      <c r="B17" s="2" t="s">
        <v>7</v>
      </c>
      <c r="D17" s="22">
        <v>7</v>
      </c>
      <c r="E17" s="23">
        <v>7.8917699999999993E-3</v>
      </c>
      <c r="F17" s="22">
        <v>5</v>
      </c>
      <c r="G17" s="24">
        <v>6.1576354999999996E-3</v>
      </c>
      <c r="H17" s="35">
        <v>2</v>
      </c>
      <c r="I17" s="36">
        <v>2.85714286E-2</v>
      </c>
      <c r="J17" s="22">
        <v>0</v>
      </c>
      <c r="K17" s="24">
        <v>0</v>
      </c>
    </row>
    <row r="18" spans="1:11" x14ac:dyDescent="0.2">
      <c r="B18" s="2" t="s">
        <v>8</v>
      </c>
      <c r="D18" s="22">
        <v>35</v>
      </c>
      <c r="E18" s="23">
        <v>3.9458850099999998E-2</v>
      </c>
      <c r="F18" s="22">
        <v>32</v>
      </c>
      <c r="G18" s="24">
        <v>3.9408867E-2</v>
      </c>
      <c r="H18" s="35">
        <v>3</v>
      </c>
      <c r="I18" s="36">
        <v>4.2857142899999999E-2</v>
      </c>
      <c r="J18" s="22">
        <v>0</v>
      </c>
      <c r="K18" s="24">
        <v>0</v>
      </c>
    </row>
    <row r="19" spans="1:11" x14ac:dyDescent="0.2">
      <c r="B19" s="2" t="s">
        <v>9</v>
      </c>
      <c r="D19" s="22">
        <v>296</v>
      </c>
      <c r="E19" s="23">
        <v>0.33370913190000001</v>
      </c>
      <c r="F19" s="22">
        <v>262</v>
      </c>
      <c r="G19" s="24">
        <v>0.32266009849999999</v>
      </c>
      <c r="H19" s="35">
        <v>32</v>
      </c>
      <c r="I19" s="36">
        <v>0.45714285710000002</v>
      </c>
      <c r="J19" s="22">
        <v>2</v>
      </c>
      <c r="K19" s="24">
        <v>0.4</v>
      </c>
    </row>
    <row r="20" spans="1:11" x14ac:dyDescent="0.2">
      <c r="B20" s="2" t="s">
        <v>2</v>
      </c>
      <c r="D20" s="22">
        <v>295</v>
      </c>
      <c r="E20" s="23">
        <v>0.33258173619999998</v>
      </c>
      <c r="F20" s="22">
        <v>274</v>
      </c>
      <c r="G20" s="24">
        <v>0.33743842359999998</v>
      </c>
      <c r="H20" s="35">
        <v>21</v>
      </c>
      <c r="I20" s="36">
        <v>0.3</v>
      </c>
      <c r="J20" s="22">
        <v>0</v>
      </c>
      <c r="K20" s="24">
        <v>0</v>
      </c>
    </row>
    <row r="21" spans="1:11" x14ac:dyDescent="0.2">
      <c r="B21" s="2" t="s">
        <v>3</v>
      </c>
      <c r="D21" s="22">
        <v>254</v>
      </c>
      <c r="E21" s="23">
        <v>0.28635851179999999</v>
      </c>
      <c r="F21" s="22">
        <v>239</v>
      </c>
      <c r="G21" s="24">
        <v>0.29433497539999998</v>
      </c>
      <c r="H21" s="35">
        <v>12</v>
      </c>
      <c r="I21" s="36">
        <v>0.17142857140000001</v>
      </c>
      <c r="J21" s="22">
        <v>3</v>
      </c>
      <c r="K21" s="24">
        <v>0.6</v>
      </c>
    </row>
    <row r="22" spans="1:11" x14ac:dyDescent="0.2">
      <c r="D22" s="22"/>
      <c r="E22" s="23"/>
      <c r="F22" s="22"/>
      <c r="G22" s="24"/>
      <c r="H22" s="35"/>
      <c r="I22" s="36"/>
      <c r="J22" s="22"/>
      <c r="K22" s="24"/>
    </row>
    <row r="23" spans="1:11" x14ac:dyDescent="0.2">
      <c r="A23" s="12" t="s">
        <v>6</v>
      </c>
      <c r="B23" s="13"/>
      <c r="C23" s="13"/>
      <c r="D23" s="25"/>
      <c r="E23" s="26"/>
      <c r="F23" s="25"/>
      <c r="G23" s="27"/>
      <c r="H23" s="37"/>
      <c r="I23" s="38"/>
      <c r="J23" s="25"/>
      <c r="K23" s="27"/>
    </row>
    <row r="24" spans="1:11" ht="16.5" customHeight="1" x14ac:dyDescent="0.2">
      <c r="A24" s="68" t="s">
        <v>22</v>
      </c>
      <c r="B24" s="69"/>
      <c r="C24" s="41"/>
      <c r="D24" s="70">
        <v>20088</v>
      </c>
      <c r="E24" s="71">
        <v>1</v>
      </c>
      <c r="F24" s="72">
        <v>16978</v>
      </c>
      <c r="G24" s="73">
        <v>1</v>
      </c>
      <c r="H24" s="74">
        <v>2812</v>
      </c>
      <c r="I24" s="73">
        <v>1</v>
      </c>
      <c r="J24" s="70">
        <v>298</v>
      </c>
      <c r="K24" s="75">
        <v>1</v>
      </c>
    </row>
    <row r="25" spans="1:11" x14ac:dyDescent="0.2">
      <c r="B25" s="2" t="s">
        <v>7</v>
      </c>
      <c r="D25" s="22">
        <v>153</v>
      </c>
      <c r="E25" s="23">
        <v>7.6164874999999996E-3</v>
      </c>
      <c r="F25" s="22">
        <v>117</v>
      </c>
      <c r="G25" s="24">
        <v>6.8912710999999996E-3</v>
      </c>
      <c r="H25" s="35">
        <v>36</v>
      </c>
      <c r="I25" s="36">
        <v>1.2802276E-2</v>
      </c>
      <c r="J25" s="22">
        <v>0</v>
      </c>
      <c r="K25" s="24">
        <v>0</v>
      </c>
    </row>
    <row r="26" spans="1:11" x14ac:dyDescent="0.2">
      <c r="B26" s="2" t="s">
        <v>8</v>
      </c>
      <c r="D26" s="22">
        <v>455</v>
      </c>
      <c r="E26" s="23">
        <v>2.2650338499999999E-2</v>
      </c>
      <c r="F26" s="22">
        <v>353</v>
      </c>
      <c r="G26" s="24">
        <v>2.07916127E-2</v>
      </c>
      <c r="H26" s="35">
        <v>102</v>
      </c>
      <c r="I26" s="36">
        <v>3.6273115199999997E-2</v>
      </c>
      <c r="J26" s="22">
        <v>0</v>
      </c>
      <c r="K26" s="24">
        <v>0</v>
      </c>
    </row>
    <row r="27" spans="1:11" x14ac:dyDescent="0.2">
      <c r="B27" s="2" t="s">
        <v>9</v>
      </c>
      <c r="D27" s="22">
        <v>5012</v>
      </c>
      <c r="E27" s="23">
        <v>0.24950219039999999</v>
      </c>
      <c r="F27" s="22">
        <v>4011</v>
      </c>
      <c r="G27" s="24">
        <v>0.23624690779999999</v>
      </c>
      <c r="H27" s="35">
        <v>870</v>
      </c>
      <c r="I27" s="36">
        <v>0.30938833570000002</v>
      </c>
      <c r="J27" s="22">
        <v>131</v>
      </c>
      <c r="K27" s="24">
        <v>0.43959731540000002</v>
      </c>
    </row>
    <row r="28" spans="1:11" x14ac:dyDescent="0.2">
      <c r="B28" s="2" t="s">
        <v>2</v>
      </c>
      <c r="D28" s="22">
        <v>5522</v>
      </c>
      <c r="E28" s="23">
        <v>0.27489048189999998</v>
      </c>
      <c r="F28" s="22">
        <v>4831</v>
      </c>
      <c r="G28" s="24">
        <v>0.2845447049</v>
      </c>
      <c r="H28" s="35">
        <v>691</v>
      </c>
      <c r="I28" s="36">
        <v>0.24573257470000001</v>
      </c>
      <c r="J28" s="22">
        <v>0</v>
      </c>
      <c r="K28" s="24">
        <v>0</v>
      </c>
    </row>
    <row r="29" spans="1:11" x14ac:dyDescent="0.2">
      <c r="B29" s="2" t="s">
        <v>3</v>
      </c>
      <c r="D29" s="22">
        <v>8946</v>
      </c>
      <c r="E29" s="23">
        <v>0.44534050180000001</v>
      </c>
      <c r="F29" s="22">
        <v>7666</v>
      </c>
      <c r="G29" s="24">
        <v>0.45152550359999999</v>
      </c>
      <c r="H29" s="35">
        <v>1113</v>
      </c>
      <c r="I29" s="36">
        <v>0.39580369840000001</v>
      </c>
      <c r="J29" s="22">
        <v>167</v>
      </c>
      <c r="K29" s="24">
        <v>0.56040268459999998</v>
      </c>
    </row>
    <row r="33" spans="1:1" x14ac:dyDescent="0.2">
      <c r="A33" s="7" t="s">
        <v>13</v>
      </c>
    </row>
    <row r="34" spans="1:1" x14ac:dyDescent="0.2">
      <c r="A34" s="7" t="s">
        <v>14</v>
      </c>
    </row>
    <row r="35" spans="1:1" x14ac:dyDescent="0.2">
      <c r="A35" s="7" t="s">
        <v>25</v>
      </c>
    </row>
    <row r="36" spans="1:1" x14ac:dyDescent="0.2">
      <c r="A36" s="7" t="s">
        <v>16</v>
      </c>
    </row>
  </sheetData>
  <mergeCells count="5">
    <mergeCell ref="F5:G5"/>
    <mergeCell ref="H5:K5"/>
    <mergeCell ref="F7:G7"/>
    <mergeCell ref="H7:I7"/>
    <mergeCell ref="J7:K7"/>
  </mergeCells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  <ignoredErrors>
    <ignoredError sqref="B26 B18 B12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Lazzeri</dc:creator>
  <cp:lastModifiedBy>Lazzeri Flavia BFS</cp:lastModifiedBy>
  <cp:lastPrinted>2012-01-27T15:08:59Z</cp:lastPrinted>
  <dcterms:created xsi:type="dcterms:W3CDTF">2012-01-27T11:21:32Z</dcterms:created>
  <dcterms:modified xsi:type="dcterms:W3CDTF">2022-09-15T08:06:14Z</dcterms:modified>
</cp:coreProperties>
</file>