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SHS\03_DaDa\04 Datenanalyse\04 WEB-Assets\2021\1_WSH-WBSL\01_Tableaux web\"/>
    </mc:Choice>
  </mc:AlternateContent>
  <xr:revisionPtr revIDLastSave="0" documentId="13_ncr:1_{B1432FB7-2F2D-4F47-9463-F604C8D40B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20" r:id="rId1"/>
    <sheet name="2020" sheetId="19" r:id="rId2"/>
    <sheet name="2019" sheetId="17" r:id="rId3"/>
    <sheet name="2018" sheetId="18" r:id="rId4"/>
    <sheet name="2017" sheetId="15" r:id="rId5"/>
    <sheet name="2016" sheetId="14" r:id="rId6"/>
    <sheet name="2015" sheetId="13" r:id="rId7"/>
    <sheet name="2014" sheetId="12" r:id="rId8"/>
    <sheet name="2013" sheetId="10" r:id="rId9"/>
    <sheet name="2012" sheetId="11" r:id="rId10"/>
    <sheet name="2011" sheetId="9" r:id="rId11"/>
    <sheet name="2010" sheetId="8" r:id="rId12"/>
    <sheet name="2009" sheetId="7" r:id="rId13"/>
    <sheet name="2008" sheetId="6" r:id="rId14"/>
    <sheet name="2007" sheetId="5" r:id="rId15"/>
    <sheet name="2006" sheetId="4" r:id="rId16"/>
    <sheet name="2005" sheetId="3" r:id="rId17"/>
  </sheets>
  <definedNames>
    <definedName name="_xlnm.Print_Area" localSheetId="16">'2005'!$A$1:$E$39</definedName>
    <definedName name="_xlnm.Print_Area" localSheetId="15">'2006'!$A$1:$E$39</definedName>
    <definedName name="_xlnm.Print_Area" localSheetId="13">'2008'!$A$1:$E$39</definedName>
    <definedName name="_xlnm.Print_Area" localSheetId="12">'2009'!$A$1:$E$39</definedName>
    <definedName name="_xlnm.Print_Area" localSheetId="11">'2010'!$A$1:$E$39</definedName>
    <definedName name="_xlnm.Print_Area" localSheetId="10">'2011'!$A$1:$E$39</definedName>
    <definedName name="_xlnm.Print_Area" localSheetId="9">'2012'!$A$1:$E$40</definedName>
    <definedName name="_xlnm.Print_Area" localSheetId="8">'2013'!$A$1:$E$39</definedName>
    <definedName name="_xlnm.Print_Area" localSheetId="7">'2014'!$A$1:$E$39</definedName>
    <definedName name="_xlnm.Print_Area" localSheetId="6">'2015'!$A$1:$E$39</definedName>
    <definedName name="_xlnm.Print_Area" localSheetId="5">'2016'!$A$1:$E$39</definedName>
    <definedName name="_xlnm.Print_Area" localSheetId="4">'2017'!$A$1:$E$39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0" l="1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</calcChain>
</file>

<file path=xl/sharedStrings.xml><?xml version="1.0" encoding="utf-8"?>
<sst xmlns="http://schemas.openxmlformats.org/spreadsheetml/2006/main" count="682" uniqueCount="80">
  <si>
    <t>Jura</t>
  </si>
  <si>
    <t>Uri</t>
  </si>
  <si>
    <t>Tessin</t>
  </si>
  <si>
    <t>Total</t>
  </si>
  <si>
    <t>Genf</t>
  </si>
  <si>
    <t>Wallis</t>
  </si>
  <si>
    <t>Waadt</t>
  </si>
  <si>
    <t>Bern</t>
  </si>
  <si>
    <t>Freiburg</t>
  </si>
  <si>
    <t>Neuenburg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</si>
  <si>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</si>
  <si>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</si>
  <si>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</si>
  <si>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</si>
  <si>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</si>
  <si>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</si>
  <si>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</si>
  <si>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St. Gallen</t>
  </si>
  <si>
    <t>Schaffhausen</t>
  </si>
  <si>
    <t>Thurgau</t>
  </si>
  <si>
    <t>Luzern</t>
  </si>
  <si>
    <t>Nidwalden</t>
  </si>
  <si>
    <t>Obwalden</t>
  </si>
  <si>
    <t>Schwyz</t>
  </si>
  <si>
    <t>Zug</t>
  </si>
  <si>
    <t>Appenzell A. Rh.</t>
  </si>
  <si>
    <t>Appenzell I. Rh.</t>
  </si>
  <si>
    <t>Sozialhilfequote (%)</t>
  </si>
  <si>
    <t>Appenzell Ausserrhoden</t>
  </si>
  <si>
    <t>Appenzell Innerrhoden</t>
  </si>
  <si>
    <t>T 13.05.01.01.01</t>
  </si>
  <si>
    <t>- Im Kanton Genf wurde die Arbeitslosenhilfe RMCAS 2012 in die Sozialhilfe integriert, was zu einem überdurchschnittlichen Anstieg der Anzahl Fälle, Personen und der Sozialhilfequote führte.</t>
  </si>
  <si>
    <t xml:space="preserve">Anmerkungen:
</t>
  </si>
  <si>
    <t xml:space="preserve">Anmerkungen:
</t>
  </si>
  <si>
    <r>
      <t xml:space="preserve">Anmerkungen:
</t>
    </r>
    <r>
      <rPr>
        <vertAlign val="superscript"/>
        <sz val="8"/>
        <rFont val="Arial Narrow"/>
        <family val="2"/>
      </rPr>
      <t/>
    </r>
  </si>
  <si>
    <t xml:space="preserve">Anmerkungen:
</t>
  </si>
  <si>
    <t>© BFS 2016</t>
  </si>
  <si>
    <t>© BFS 2015</t>
  </si>
  <si>
    <t>© BFS 2014</t>
  </si>
  <si>
    <t>© BFS 2013</t>
  </si>
  <si>
    <t>© BFS 2012</t>
  </si>
  <si>
    <t>- Sozialhilfequote: Anteil der Sozialhilfebeziehenden (alle Personen in der Unterstützungseinheit) mit Leistungsbezug im Erhebungsjahr an der ständigen Wohnbevölkerung (STATPOP) des Vorjahres.</t>
  </si>
  <si>
    <t>- Sozialhilfequote: Anteil der Sozialhilfebeziehenden (alle Personen in der Unterstützungseinheit) mit Leistungsbezug im Erhebungsjahr an der ständigen Wohnbevölkerung (ESPOP) des Vorjahres.</t>
  </si>
  <si>
    <t>Anzahl Sozialhilfebeziehende</t>
  </si>
  <si>
    <t xml:space="preserve">Anzahl Unterstützungseinheiten
</t>
  </si>
  <si>
    <t>- Berücksichtigt sind Dossiers mit Leistungsbezug in der Erhebungsperiode, ohne Doppelzählungen.</t>
  </si>
  <si>
    <t xml:space="preserve">Personen pro Unterstützungseinheit
</t>
  </si>
  <si>
    <t xml:space="preserve">- Berücksichtigt sind Dossiers mit Leistungsbezug in der Erhebungsperiode, ohne Doppelzählungen.    </t>
  </si>
  <si>
    <t>© BFS 2017</t>
  </si>
  <si>
    <t>Keine Angaben:</t>
  </si>
  <si>
    <t>© BFS 2011</t>
  </si>
  <si>
    <t>© BFS 2010</t>
  </si>
  <si>
    <t>© BFS 2009</t>
  </si>
  <si>
    <t>© BFS 2008</t>
  </si>
  <si>
    <t>© BFS 2007</t>
  </si>
  <si>
    <t>© BFS 2006</t>
  </si>
  <si>
    <t>WSH: Unterstützungseinheiten, Sozialhilfebeziehende und Sozialhilfequote der wirtschaftlichen Sozialhilfe nach Kanton, 2017</t>
  </si>
  <si>
    <t>WSH: Unterstützungseinheiten, Sozialhilfebeziehende und Sozialhilfequote der wirtschaftlichen Sozialhilfe nach Kanton, 2010</t>
  </si>
  <si>
    <t>WSH: Unterstützungseinheiten, Sozialhilfebeziehende und Sozialhilfequote der wirtschaftlichen Sozialhilfe nach Kanton, 2016</t>
  </si>
  <si>
    <t xml:space="preserve">WSH: Unterstützungseinheiten, Sozialhilfebeziehende und Sozialhilfequote der wirtschaftlichen Sozialhilfe nach Kanton, 2015 </t>
  </si>
  <si>
    <t>WSH: Unterstützungseinheiten, Sozialhilfebeziehende und Sozialhilfequote der wirtschaftlichen Sozialhilfe nach Kanton, 2014</t>
  </si>
  <si>
    <t>WSH: Unterstützungseinheiten, Sozialhilfebeziehende und Sozialhilfequote der wirtschaftlichen Sozialhilfe nach Kanton, 2013</t>
  </si>
  <si>
    <t>WSH: Unterstützungseinheiten, Sozialhilfebeziehende und Sozialhilfequote der wirtschaftlichen Sozialhilfe nach Kanton, 2012</t>
  </si>
  <si>
    <t>WSH: Unterstützungseinheiten, Sozialhilfebeziehende und Sozialhilfequote der wirtschaftlichen Sozialhilfe nach Kanton, 2011</t>
  </si>
  <si>
    <t>WSH: Unterstützungseinheiten, Sozialhilfebeziehende und Sozialhilfequote der wirtschaftlichen Sozialhilfe nach Kanton, 2009</t>
  </si>
  <si>
    <t>WSH: Unterstützungseinheiten, Sozialhilfebeziehende und Sozialhilfequote der wirtschaftlichen Sozialhilfe nach Kanton, 2008</t>
  </si>
  <si>
    <t>WSH: Unterstützungseinheiten, Sozialhilfebeziehende und Sozialhilfequote der wirtschaftlichen Sozialhilfe nach Kanton, 2007</t>
  </si>
  <si>
    <t>WSH: Unterstützungseinheiten, Sozialhilfebeziehende und Sozialhilfequote der wirtschaftlichen Sozialhilfe nach Kanton, 2006</t>
  </si>
  <si>
    <t xml:space="preserve">WSH: Unterstützungseinheiten, Sozialhilfebeziehende und Sozialhilfequote der wirtschaftlichen Sozialhilfe nach Kanton, 2005 </t>
  </si>
  <si>
    <t>WSH: Unterstützungseinheiten, Sozialhilfebeziehende und Sozialhilfequote der wirtschaftlichen Sozialhilfe nach Kanton, 2018</t>
  </si>
  <si>
    <t>© BFS 2018</t>
  </si>
  <si>
    <t>WSH: Unterstützungseinheiten, Sozialhilfebeziehende und Sozialhilfequote der wirtschaftlichen Sozialhilfe nach Kanton, 2019</t>
  </si>
  <si>
    <t>© BFS 2019</t>
  </si>
  <si>
    <t>Auskunft: Bundesamt für Statistik (BFS), Sektion SHS, info.social@bfs.admin.ch</t>
  </si>
  <si>
    <t xml:space="preserve">Quelle: BFS - Sozialhilfeempfängerstatistik (SHS) </t>
  </si>
  <si>
    <t>WSH: Unterstützungseinheiten, Sozialhilfebeziehende und Sozialhilfequote der wirtschaftlichen Sozialhilfe nach Kanton, 2020</t>
  </si>
  <si>
    <t>WSH: Unterstützungseinheiten, Sozialhilfebeziehende und Sozialhilfequote der wirtschaftlichen Sozialhilfe nach Kanton, 2021</t>
  </si>
  <si>
    <t>© BFS 2022</t>
  </si>
  <si>
    <t>© BFS 2021</t>
  </si>
  <si>
    <t>- Der Wechsel der Anwendungssoftware im Kanton Waadt kann den Rückgang der Anzahl Sozialhilfeempfänger im 2021 marginal beeinflussen.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</si>
</sst>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_ * #,##0_ ;_ * \-#,##0_ ;_ * &quot;-&quot;??_ ;_ @_ "/>
    <numFmt numFmtId="166" formatCode="#,###,##0.0____;\-#,###,##0.0____;\-____;@____"/>
    <numFmt numFmtId="167" formatCode="#,###,##0____;\-#,###,##0____;\-____;@____"/>
    <numFmt numFmtId="168" formatCode="#,###,##0.00____;\-#,###,##0.00____;\-____;@____"/>
    <numFmt numFmtId="169" formatCode="#,##0_ ;\-#,##0\ "/>
    <numFmt numFmtId="170" formatCode="#,##0.00_ ;\-#,##0.00\ "/>
    <numFmt numFmtId="171" formatCode="#,##0.0_ ;\-#,##0.0\ "/>
    <numFmt numFmtId="172" formatCode="mm/dd/yyyy\ hh:mm:ss"/>
    <numFmt numFmtId="173" formatCode="0.0&quot;%&quot;"/>
  </numFmts>
  <fonts count="2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Arial Narrow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4" borderId="1" applyNumberFormat="0" applyAlignment="0" applyProtection="0"/>
    <xf numFmtId="0" fontId="5" fillId="4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1" fillId="5" borderId="0" applyNumberFormat="0" applyBorder="0" applyAlignment="0" applyProtection="0"/>
    <xf numFmtId="0" fontId="10" fillId="0" borderId="0"/>
    <xf numFmtId="0" fontId="1" fillId="0" borderId="0"/>
    <xf numFmtId="0" fontId="12" fillId="0" borderId="0"/>
    <xf numFmtId="0" fontId="1" fillId="0" borderId="0"/>
    <xf numFmtId="0" fontId="21" fillId="0" borderId="0" applyNumberFormat="0" applyFont="0" applyFill="0" applyBorder="0" applyProtection="0">
      <alignment wrapText="1"/>
    </xf>
    <xf numFmtId="172" fontId="21" fillId="0" borderId="0" applyFont="0" applyFill="0" applyBorder="0" applyProtection="0">
      <alignment wrapText="1"/>
    </xf>
    <xf numFmtId="0" fontId="21" fillId="6" borderId="0" applyNumberFormat="0" applyFont="0" applyBorder="0" applyProtection="0">
      <alignment wrapText="1"/>
    </xf>
    <xf numFmtId="0" fontId="21" fillId="0" borderId="0" applyNumberFormat="0" applyFont="0" applyFill="0" applyBorder="0" applyProtection="0">
      <alignment wrapText="1"/>
    </xf>
    <xf numFmtId="0" fontId="21" fillId="0" borderId="0" applyNumberFormat="0" applyFont="0" applyFill="0" applyBorder="0" applyProtection="0">
      <alignment wrapText="1"/>
    </xf>
    <xf numFmtId="0" fontId="12" fillId="0" borderId="0"/>
  </cellStyleXfs>
  <cellXfs count="100">
    <xf numFmtId="0" fontId="0" fillId="0" borderId="0" xfId="0"/>
    <xf numFmtId="0" fontId="3" fillId="7" borderId="0" xfId="0" applyFont="1" applyFill="1" applyBorder="1" applyAlignment="1"/>
    <xf numFmtId="0" fontId="3" fillId="7" borderId="4" xfId="0" applyFont="1" applyFill="1" applyBorder="1" applyAlignment="1"/>
    <xf numFmtId="0" fontId="15" fillId="7" borderId="0" xfId="0" applyFont="1" applyFill="1" applyBorder="1" applyAlignment="1">
      <alignment vertical="top" wrapText="1"/>
    </xf>
    <xf numFmtId="0" fontId="3" fillId="7" borderId="0" xfId="0" applyFont="1" applyFill="1" applyBorder="1" applyAlignment="1">
      <alignment vertical="top" wrapText="1"/>
    </xf>
    <xf numFmtId="166" fontId="3" fillId="7" borderId="0" xfId="0" applyNumberFormat="1" applyFont="1" applyFill="1" applyBorder="1" applyAlignment="1"/>
    <xf numFmtId="167" fontId="3" fillId="7" borderId="0" xfId="0" applyNumberFormat="1" applyFont="1" applyFill="1" applyBorder="1" applyAlignment="1"/>
    <xf numFmtId="167" fontId="3" fillId="7" borderId="0" xfId="0" applyNumberFormat="1" applyFont="1" applyFill="1" applyBorder="1" applyAlignment="1">
      <alignment horizontal="right"/>
    </xf>
    <xf numFmtId="2" fontId="3" fillId="7" borderId="0" xfId="0" applyNumberFormat="1" applyFont="1" applyFill="1" applyBorder="1" applyAlignment="1"/>
    <xf numFmtId="164" fontId="3" fillId="7" borderId="0" xfId="0" applyNumberFormat="1" applyFont="1" applyFill="1" applyBorder="1" applyAlignment="1"/>
    <xf numFmtId="0" fontId="3" fillId="7" borderId="0" xfId="0" applyFont="1" applyFill="1" applyBorder="1"/>
    <xf numFmtId="165" fontId="3" fillId="7" borderId="0" xfId="0" applyNumberFormat="1" applyFont="1" applyFill="1" applyBorder="1" applyAlignment="1"/>
    <xf numFmtId="0" fontId="3" fillId="7" borderId="0" xfId="0" applyNumberFormat="1" applyFont="1" applyFill="1" applyBorder="1" applyAlignment="1">
      <alignment horizontal="left"/>
    </xf>
    <xf numFmtId="168" fontId="3" fillId="7" borderId="0" xfId="0" applyNumberFormat="1" applyFont="1" applyFill="1" applyBorder="1" applyAlignment="1"/>
    <xf numFmtId="0" fontId="3" fillId="7" borderId="0" xfId="8" applyFont="1" applyFill="1" applyBorder="1" applyAlignment="1"/>
    <xf numFmtId="0" fontId="3" fillId="7" borderId="4" xfId="8" applyFont="1" applyFill="1" applyBorder="1" applyAlignment="1"/>
    <xf numFmtId="0" fontId="3" fillId="7" borderId="0" xfId="8" applyFont="1" applyFill="1" applyBorder="1" applyAlignment="1">
      <alignment vertical="top" wrapText="1"/>
    </xf>
    <xf numFmtId="166" fontId="3" fillId="7" borderId="0" xfId="8" applyNumberFormat="1" applyFont="1" applyFill="1" applyBorder="1" applyAlignment="1"/>
    <xf numFmtId="167" fontId="3" fillId="7" borderId="0" xfId="8" applyNumberFormat="1" applyFont="1" applyFill="1" applyBorder="1" applyAlignment="1"/>
    <xf numFmtId="168" fontId="3" fillId="7" borderId="0" xfId="8" applyNumberFormat="1" applyFont="1" applyFill="1" applyBorder="1" applyAlignment="1"/>
    <xf numFmtId="165" fontId="3" fillId="7" borderId="0" xfId="8" applyNumberFormat="1" applyFont="1" applyFill="1" applyBorder="1" applyAlignment="1"/>
    <xf numFmtId="0" fontId="3" fillId="7" borderId="0" xfId="8" applyNumberFormat="1" applyFont="1" applyFill="1" applyBorder="1" applyAlignment="1">
      <alignment horizontal="left"/>
    </xf>
    <xf numFmtId="0" fontId="12" fillId="0" borderId="0" xfId="0" applyFont="1"/>
    <xf numFmtId="167" fontId="3" fillId="7" borderId="4" xfId="0" applyNumberFormat="1" applyFont="1" applyFill="1" applyBorder="1" applyAlignment="1"/>
    <xf numFmtId="2" fontId="3" fillId="7" borderId="4" xfId="0" applyNumberFormat="1" applyFont="1" applyFill="1" applyBorder="1" applyAlignment="1"/>
    <xf numFmtId="164" fontId="3" fillId="7" borderId="4" xfId="0" applyNumberFormat="1" applyFont="1" applyFill="1" applyBorder="1" applyAlignment="1"/>
    <xf numFmtId="0" fontId="3" fillId="7" borderId="4" xfId="0" applyFont="1" applyFill="1" applyBorder="1" applyAlignment="1">
      <alignment vertical="top"/>
    </xf>
    <xf numFmtId="166" fontId="16" fillId="0" borderId="0" xfId="0" applyNumberFormat="1" applyFont="1" applyFill="1" applyBorder="1" applyAlignment="1"/>
    <xf numFmtId="0" fontId="16" fillId="0" borderId="0" xfId="0" applyFont="1" applyFill="1" applyBorder="1" applyAlignment="1"/>
    <xf numFmtId="166" fontId="16" fillId="0" borderId="0" xfId="8" applyNumberFormat="1" applyFont="1" applyFill="1" applyBorder="1" applyAlignment="1"/>
    <xf numFmtId="0" fontId="16" fillId="0" borderId="0" xfId="8" applyFont="1" applyFill="1" applyBorder="1" applyAlignment="1"/>
    <xf numFmtId="0" fontId="17" fillId="0" borderId="0" xfId="0" applyFont="1" applyFill="1"/>
    <xf numFmtId="0" fontId="16" fillId="0" borderId="5" xfId="0" applyFont="1" applyFill="1" applyBorder="1"/>
    <xf numFmtId="167" fontId="16" fillId="0" borderId="5" xfId="0" applyNumberFormat="1" applyFont="1" applyFill="1" applyBorder="1" applyAlignment="1"/>
    <xf numFmtId="2" fontId="16" fillId="0" borderId="5" xfId="0" applyNumberFormat="1" applyFont="1" applyFill="1" applyBorder="1" applyAlignment="1"/>
    <xf numFmtId="164" fontId="16" fillId="0" borderId="5" xfId="0" applyNumberFormat="1" applyFont="1" applyFill="1" applyBorder="1" applyAlignment="1"/>
    <xf numFmtId="3" fontId="3" fillId="7" borderId="6" xfId="0" applyNumberFormat="1" applyFont="1" applyFill="1" applyBorder="1" applyAlignment="1">
      <alignment horizontal="right" vertical="top" wrapText="1"/>
    </xf>
    <xf numFmtId="2" fontId="3" fillId="7" borderId="6" xfId="0" applyNumberFormat="1" applyFont="1" applyFill="1" applyBorder="1" applyAlignment="1">
      <alignment horizontal="right" vertical="top" wrapText="1"/>
    </xf>
    <xf numFmtId="164" fontId="3" fillId="7" borderId="0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3" fillId="7" borderId="5" xfId="0" applyFont="1" applyFill="1" applyBorder="1" applyAlignment="1"/>
    <xf numFmtId="169" fontId="16" fillId="0" borderId="5" xfId="0" applyNumberFormat="1" applyFont="1" applyFill="1" applyBorder="1" applyAlignment="1"/>
    <xf numFmtId="169" fontId="3" fillId="7" borderId="0" xfId="0" applyNumberFormat="1" applyFont="1" applyFill="1" applyBorder="1" applyAlignment="1"/>
    <xf numFmtId="169" fontId="3" fillId="7" borderId="4" xfId="0" applyNumberFormat="1" applyFont="1" applyFill="1" applyBorder="1" applyAlignment="1"/>
    <xf numFmtId="169" fontId="3" fillId="7" borderId="0" xfId="0" applyNumberFormat="1" applyFont="1" applyFill="1" applyBorder="1" applyAlignment="1">
      <alignment horizontal="right"/>
    </xf>
    <xf numFmtId="169" fontId="16" fillId="0" borderId="5" xfId="8" applyNumberFormat="1" applyFont="1" applyFill="1" applyBorder="1" applyAlignment="1"/>
    <xf numFmtId="169" fontId="3" fillId="7" borderId="0" xfId="8" applyNumberFormat="1" applyFont="1" applyFill="1" applyBorder="1" applyAlignment="1"/>
    <xf numFmtId="169" fontId="3" fillId="7" borderId="4" xfId="8" applyNumberFormat="1" applyFont="1" applyFill="1" applyBorder="1" applyAlignment="1"/>
    <xf numFmtId="170" fontId="16" fillId="0" borderId="5" xfId="0" applyNumberFormat="1" applyFont="1" applyFill="1" applyBorder="1" applyAlignment="1"/>
    <xf numFmtId="170" fontId="3" fillId="7" borderId="0" xfId="0" applyNumberFormat="1" applyFont="1" applyFill="1" applyBorder="1" applyAlignment="1"/>
    <xf numFmtId="170" fontId="3" fillId="7" borderId="4" xfId="0" applyNumberFormat="1" applyFont="1" applyFill="1" applyBorder="1" applyAlignment="1"/>
    <xf numFmtId="171" fontId="16" fillId="0" borderId="5" xfId="0" applyNumberFormat="1" applyFont="1" applyFill="1" applyBorder="1" applyAlignment="1"/>
    <xf numFmtId="171" fontId="3" fillId="7" borderId="0" xfId="0" applyNumberFormat="1" applyFont="1" applyFill="1" applyBorder="1" applyAlignment="1"/>
    <xf numFmtId="171" fontId="3" fillId="7" borderId="4" xfId="0" applyNumberFormat="1" applyFont="1" applyFill="1" applyBorder="1" applyAlignment="1"/>
    <xf numFmtId="170" fontId="16" fillId="0" borderId="5" xfId="8" applyNumberFormat="1" applyFont="1" applyFill="1" applyBorder="1" applyAlignment="1"/>
    <xf numFmtId="170" fontId="3" fillId="7" borderId="0" xfId="8" applyNumberFormat="1" applyFont="1" applyFill="1" applyBorder="1" applyAlignment="1"/>
    <xf numFmtId="170" fontId="3" fillId="7" borderId="4" xfId="8" applyNumberFormat="1" applyFont="1" applyFill="1" applyBorder="1" applyAlignment="1"/>
    <xf numFmtId="171" fontId="16" fillId="0" borderId="5" xfId="8" applyNumberFormat="1" applyFont="1" applyFill="1" applyBorder="1" applyAlignment="1"/>
    <xf numFmtId="171" fontId="3" fillId="7" borderId="0" xfId="8" applyNumberFormat="1" applyFont="1" applyFill="1" applyBorder="1" applyAlignment="1"/>
    <xf numFmtId="171" fontId="3" fillId="7" borderId="4" xfId="8" applyNumberFormat="1" applyFont="1" applyFill="1" applyBorder="1" applyAlignment="1"/>
    <xf numFmtId="0" fontId="19" fillId="7" borderId="0" xfId="0" applyFont="1" applyFill="1" applyAlignment="1">
      <alignment vertical="center"/>
    </xf>
    <xf numFmtId="3" fontId="16" fillId="0" borderId="5" xfId="0" applyNumberFormat="1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 vertical="top" wrapText="1"/>
    </xf>
    <xf numFmtId="173" fontId="3" fillId="0" borderId="0" xfId="0" applyNumberFormat="1" applyFont="1" applyAlignment="1">
      <alignment horizontal="left"/>
    </xf>
    <xf numFmtId="0" fontId="18" fillId="7" borderId="0" xfId="0" applyFont="1" applyFill="1" applyAlignment="1">
      <alignment vertical="center"/>
    </xf>
    <xf numFmtId="0" fontId="3" fillId="7" borderId="0" xfId="0" applyFont="1" applyFill="1" applyBorder="1" applyAlignment="1">
      <alignment vertical="top" wrapText="1"/>
    </xf>
    <xf numFmtId="2" fontId="16" fillId="0" borderId="5" xfId="0" applyNumberFormat="1" applyFont="1" applyFill="1" applyBorder="1" applyAlignment="1">
      <alignment horizontal="right"/>
    </xf>
    <xf numFmtId="2" fontId="3" fillId="7" borderId="0" xfId="0" applyNumberFormat="1" applyFont="1" applyFill="1" applyBorder="1" applyAlignment="1">
      <alignment horizontal="right"/>
    </xf>
    <xf numFmtId="2" fontId="3" fillId="7" borderId="4" xfId="0" applyNumberFormat="1" applyFont="1" applyFill="1" applyBorder="1" applyAlignment="1">
      <alignment horizontal="right"/>
    </xf>
    <xf numFmtId="0" fontId="2" fillId="8" borderId="0" xfId="0" applyFont="1" applyFill="1" applyBorder="1" applyAlignment="1">
      <alignment horizontal="right"/>
    </xf>
    <xf numFmtId="0" fontId="3" fillId="8" borderId="0" xfId="0" applyFont="1" applyFill="1" applyBorder="1" applyAlignment="1"/>
    <xf numFmtId="0" fontId="12" fillId="8" borderId="0" xfId="0" applyFont="1" applyFill="1"/>
    <xf numFmtId="0" fontId="2" fillId="8" borderId="0" xfId="8" applyFont="1" applyFill="1" applyBorder="1" applyAlignment="1">
      <alignment horizontal="right"/>
    </xf>
    <xf numFmtId="0" fontId="3" fillId="8" borderId="0" xfId="8" applyFont="1" applyFill="1" applyBorder="1" applyAlignment="1"/>
    <xf numFmtId="164" fontId="16" fillId="0" borderId="5" xfId="0" applyNumberFormat="1" applyFont="1" applyFill="1" applyBorder="1" applyAlignment="1">
      <alignment horizontal="right"/>
    </xf>
    <xf numFmtId="164" fontId="3" fillId="7" borderId="0" xfId="0" applyNumberFormat="1" applyFont="1" applyFill="1" applyBorder="1" applyAlignment="1">
      <alignment horizontal="right"/>
    </xf>
    <xf numFmtId="164" fontId="3" fillId="7" borderId="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7" borderId="0" xfId="0" applyFont="1" applyFill="1" applyBorder="1" applyAlignment="1">
      <alignment vertical="top" wrapText="1"/>
    </xf>
    <xf numFmtId="0" fontId="3" fillId="7" borderId="0" xfId="0" applyFont="1" applyFill="1" applyBorder="1" applyAlignment="1">
      <alignment vertical="top" wrapText="1"/>
    </xf>
    <xf numFmtId="0" fontId="3" fillId="7" borderId="0" xfId="0" quotePrefix="1" applyFont="1" applyFill="1" applyBorder="1" applyAlignment="1">
      <alignment horizontal="left" vertical="top" wrapText="1"/>
    </xf>
    <xf numFmtId="0" fontId="2" fillId="8" borderId="0" xfId="11" applyFont="1" applyFill="1" applyBorder="1" applyAlignment="1">
      <alignment horizontal="left" vertical="top" wrapText="1"/>
    </xf>
    <xf numFmtId="0" fontId="2" fillId="7" borderId="4" xfId="11" applyFont="1" applyFill="1" applyBorder="1" applyAlignment="1">
      <alignment horizontal="left" vertical="top" wrapText="1"/>
    </xf>
    <xf numFmtId="0" fontId="18" fillId="7" borderId="0" xfId="0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8" fillId="7" borderId="0" xfId="0" quotePrefix="1" applyFont="1" applyFill="1" applyBorder="1" applyAlignment="1">
      <alignment horizontal="left" vertical="top" wrapText="1"/>
    </xf>
    <xf numFmtId="0" fontId="3" fillId="7" borderId="0" xfId="0" quotePrefix="1" applyFont="1" applyFill="1" applyBorder="1" applyAlignment="1">
      <alignment horizontal="left" vertical="top" wrapText="1"/>
    </xf>
    <xf numFmtId="0" fontId="2" fillId="7" borderId="0" xfId="17" applyFont="1" applyFill="1" applyBorder="1" applyAlignment="1">
      <alignment horizontal="left" vertical="top" wrapText="1"/>
    </xf>
    <xf numFmtId="0" fontId="2" fillId="7" borderId="4" xfId="17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3" fillId="7" borderId="0" xfId="8" applyFont="1" applyFill="1" applyBorder="1" applyAlignment="1">
      <alignment vertical="top" wrapText="1"/>
    </xf>
    <xf numFmtId="0" fontId="12" fillId="0" borderId="0" xfId="8" applyFont="1" applyAlignment="1">
      <alignment vertical="top" wrapText="1"/>
    </xf>
    <xf numFmtId="0" fontId="3" fillId="7" borderId="0" xfId="0" quotePrefix="1" applyFont="1" applyFill="1" applyBorder="1" applyAlignment="1"/>
  </cellXfs>
  <cellStyles count="18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Neutral" xfId="7" xr:uid="{00000000-0005-0000-0000-000006000000}"/>
    <cellStyle name="Normal" xfId="0" builtinId="0"/>
    <cellStyle name="Normal_03_Webtabellen_2008" xfId="8" xr:uid="{00000000-0005-0000-0000-000007000000}"/>
    <cellStyle name="Standard 2" xfId="9" xr:uid="{00000000-0005-0000-0000-000009000000}"/>
    <cellStyle name="Standard 3" xfId="10" xr:uid="{00000000-0005-0000-0000-00000A000000}"/>
    <cellStyle name="Standard_T1_Sozialhilfequote_D_neu" xfId="11" xr:uid="{00000000-0005-0000-0000-00000B000000}"/>
    <cellStyle name="Standard_T1_Sozialhilfequote_D_neu 2" xfId="17" xr:uid="{00000000-0005-0000-0000-00000C000000}"/>
    <cellStyle name="XLConnect.Boolean" xfId="12" xr:uid="{00000000-0005-0000-0000-00000D000000}"/>
    <cellStyle name="XLConnect.DateTime" xfId="13" xr:uid="{00000000-0005-0000-0000-00000E000000}"/>
    <cellStyle name="XLConnect.Header" xfId="14" xr:uid="{00000000-0005-0000-0000-00000F000000}"/>
    <cellStyle name="XLConnect.Numeric" xfId="15" xr:uid="{00000000-0005-0000-0000-000010000000}"/>
    <cellStyle name="XLConnect.String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49A1-F9BB-49BF-9094-F4BE9C5D3615}">
  <dimension ref="A1:F40"/>
  <sheetViews>
    <sheetView showGridLines="0" tabSelected="1" workbookViewId="0">
      <selection activeCell="A36" sqref="A36"/>
    </sheetView>
  </sheetViews>
  <sheetFormatPr baseColWidth="10" defaultColWidth="11.453125" defaultRowHeight="10" x14ac:dyDescent="0.2"/>
  <cols>
    <col min="1" max="1" width="17.54296875" style="1" customWidth="1"/>
    <col min="2" max="2" width="18.54296875" style="1" customWidth="1"/>
    <col min="3" max="3" width="20.453125" style="1" customWidth="1"/>
    <col min="4" max="4" width="16" style="1" customWidth="1"/>
    <col min="5" max="5" width="14.54296875" style="1" customWidth="1"/>
    <col min="6" max="16384" width="11.453125" style="1"/>
  </cols>
  <sheetData>
    <row r="1" spans="1:6" ht="11.5" x14ac:dyDescent="0.25">
      <c r="A1" s="87" t="s">
        <v>76</v>
      </c>
      <c r="B1" s="87"/>
      <c r="C1" s="87"/>
      <c r="D1" s="87"/>
      <c r="E1" s="71" t="s">
        <v>30</v>
      </c>
      <c r="F1" s="72"/>
    </row>
    <row r="2" spans="1:6" ht="13.5" customHeight="1" x14ac:dyDescent="0.2">
      <c r="A2" s="88"/>
      <c r="B2" s="88"/>
      <c r="C2" s="88"/>
      <c r="D2" s="88"/>
      <c r="E2" s="2"/>
    </row>
    <row r="3" spans="1:6" s="85" customFormat="1" ht="22.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6" s="28" customFormat="1" ht="10.5" x14ac:dyDescent="0.25">
      <c r="A4" s="33" t="s">
        <v>3</v>
      </c>
      <c r="B4" s="61">
        <v>168134</v>
      </c>
      <c r="C4" s="61">
        <v>265125</v>
      </c>
      <c r="D4" s="68">
        <f>C4/B4</f>
        <v>1.5768672606373488</v>
      </c>
      <c r="E4" s="76">
        <v>3.1</v>
      </c>
      <c r="F4" s="27"/>
    </row>
    <row r="5" spans="1:6" x14ac:dyDescent="0.2">
      <c r="A5" s="6" t="s">
        <v>14</v>
      </c>
      <c r="B5" s="62">
        <v>30083</v>
      </c>
      <c r="C5" s="62">
        <v>47072</v>
      </c>
      <c r="D5" s="69">
        <f t="shared" ref="D5:D30" si="0">C5/B5</f>
        <v>1.564737559418941</v>
      </c>
      <c r="E5" s="77">
        <v>3</v>
      </c>
    </row>
    <row r="6" spans="1:6" x14ac:dyDescent="0.2">
      <c r="A6" s="6" t="s">
        <v>7</v>
      </c>
      <c r="B6" s="62">
        <v>26222</v>
      </c>
      <c r="C6" s="62">
        <v>40778</v>
      </c>
      <c r="D6" s="69">
        <f t="shared" si="0"/>
        <v>1.5551063992067728</v>
      </c>
      <c r="E6" s="77">
        <v>3.9</v>
      </c>
    </row>
    <row r="7" spans="1:6" x14ac:dyDescent="0.2">
      <c r="A7" s="6" t="s">
        <v>20</v>
      </c>
      <c r="B7" s="62">
        <v>6046</v>
      </c>
      <c r="C7" s="62">
        <v>9839</v>
      </c>
      <c r="D7" s="69">
        <f t="shared" si="0"/>
        <v>1.6273569302017863</v>
      </c>
      <c r="E7" s="77">
        <v>2.4</v>
      </c>
    </row>
    <row r="8" spans="1:6" x14ac:dyDescent="0.2">
      <c r="A8" s="6" t="s">
        <v>1</v>
      </c>
      <c r="B8" s="62">
        <v>265</v>
      </c>
      <c r="C8" s="62">
        <v>469</v>
      </c>
      <c r="D8" s="69">
        <f t="shared" si="0"/>
        <v>1.769811320754717</v>
      </c>
      <c r="E8" s="77">
        <v>1.3</v>
      </c>
    </row>
    <row r="9" spans="1:6" x14ac:dyDescent="0.2">
      <c r="A9" s="6" t="s">
        <v>23</v>
      </c>
      <c r="B9" s="62">
        <v>1438</v>
      </c>
      <c r="C9" s="62">
        <v>2365</v>
      </c>
      <c r="D9" s="69">
        <f t="shared" si="0"/>
        <v>1.6446453407510431</v>
      </c>
      <c r="E9" s="77">
        <v>1.5</v>
      </c>
    </row>
    <row r="10" spans="1:6" x14ac:dyDescent="0.2">
      <c r="A10" s="6" t="s">
        <v>22</v>
      </c>
      <c r="B10" s="62">
        <v>257</v>
      </c>
      <c r="C10" s="62">
        <v>388</v>
      </c>
      <c r="D10" s="69">
        <f t="shared" si="0"/>
        <v>1.5097276264591439</v>
      </c>
      <c r="E10" s="77">
        <v>1</v>
      </c>
    </row>
    <row r="11" spans="1:6" x14ac:dyDescent="0.2">
      <c r="A11" s="6" t="s">
        <v>21</v>
      </c>
      <c r="B11" s="62">
        <v>263</v>
      </c>
      <c r="C11" s="62">
        <v>453</v>
      </c>
      <c r="D11" s="69">
        <f t="shared" si="0"/>
        <v>1.7224334600760456</v>
      </c>
      <c r="E11" s="77">
        <v>1</v>
      </c>
    </row>
    <row r="12" spans="1:6" x14ac:dyDescent="0.2">
      <c r="A12" s="6" t="s">
        <v>15</v>
      </c>
      <c r="B12" s="62">
        <v>438</v>
      </c>
      <c r="C12" s="62">
        <v>701</v>
      </c>
      <c r="D12" s="69">
        <f t="shared" si="0"/>
        <v>1.6004566210045663</v>
      </c>
      <c r="E12" s="77">
        <v>1.7</v>
      </c>
    </row>
    <row r="13" spans="1:6" x14ac:dyDescent="0.2">
      <c r="A13" s="6" t="s">
        <v>24</v>
      </c>
      <c r="B13" s="62">
        <v>1190</v>
      </c>
      <c r="C13" s="62">
        <v>1912</v>
      </c>
      <c r="D13" s="69">
        <f t="shared" si="0"/>
        <v>1.6067226890756303</v>
      </c>
      <c r="E13" s="77">
        <v>1.5</v>
      </c>
    </row>
    <row r="14" spans="1:6" x14ac:dyDescent="0.2">
      <c r="A14" s="6" t="s">
        <v>8</v>
      </c>
      <c r="B14" s="62">
        <v>3908</v>
      </c>
      <c r="C14" s="62">
        <v>6876</v>
      </c>
      <c r="D14" s="69">
        <f t="shared" si="0"/>
        <v>1.7594677584442171</v>
      </c>
      <c r="E14" s="77">
        <v>2.1</v>
      </c>
    </row>
    <row r="15" spans="1:6" x14ac:dyDescent="0.2">
      <c r="A15" s="6" t="s">
        <v>10</v>
      </c>
      <c r="B15" s="62">
        <v>6327</v>
      </c>
      <c r="C15" s="62">
        <v>9016</v>
      </c>
      <c r="D15" s="69">
        <f t="shared" si="0"/>
        <v>1.4250039513197408</v>
      </c>
      <c r="E15" s="77">
        <v>3.2</v>
      </c>
    </row>
    <row r="16" spans="1:6" x14ac:dyDescent="0.2">
      <c r="A16" s="6" t="s">
        <v>13</v>
      </c>
      <c r="B16" s="62">
        <v>6952</v>
      </c>
      <c r="C16" s="62">
        <v>10539</v>
      </c>
      <c r="D16" s="69">
        <f t="shared" si="0"/>
        <v>1.5159666283084006</v>
      </c>
      <c r="E16" s="77">
        <v>5.4</v>
      </c>
    </row>
    <row r="17" spans="1:6" x14ac:dyDescent="0.2">
      <c r="A17" s="6" t="s">
        <v>12</v>
      </c>
      <c r="B17" s="62">
        <v>4880</v>
      </c>
      <c r="C17" s="62">
        <v>8040</v>
      </c>
      <c r="D17" s="69">
        <f t="shared" si="0"/>
        <v>1.6475409836065573</v>
      </c>
      <c r="E17" s="77">
        <v>2.8</v>
      </c>
    </row>
    <row r="18" spans="1:6" x14ac:dyDescent="0.2">
      <c r="A18" s="6" t="s">
        <v>18</v>
      </c>
      <c r="B18" s="62">
        <v>1529</v>
      </c>
      <c r="C18" s="62">
        <v>2383</v>
      </c>
      <c r="D18" s="69">
        <f t="shared" si="0"/>
        <v>1.5585349901896663</v>
      </c>
      <c r="E18" s="77">
        <v>2.9</v>
      </c>
    </row>
    <row r="19" spans="1:6" x14ac:dyDescent="0.2">
      <c r="A19" s="6" t="s">
        <v>28</v>
      </c>
      <c r="B19" s="62">
        <v>754</v>
      </c>
      <c r="C19" s="62">
        <v>1152</v>
      </c>
      <c r="D19" s="69">
        <f t="shared" si="0"/>
        <v>1.5278514588859415</v>
      </c>
      <c r="E19" s="77">
        <v>2.1</v>
      </c>
    </row>
    <row r="20" spans="1:6" x14ac:dyDescent="0.2">
      <c r="A20" s="6" t="s">
        <v>29</v>
      </c>
      <c r="B20" s="62">
        <v>85</v>
      </c>
      <c r="C20" s="62">
        <v>150</v>
      </c>
      <c r="D20" s="69">
        <f t="shared" si="0"/>
        <v>1.7647058823529411</v>
      </c>
      <c r="E20" s="77">
        <v>0.9</v>
      </c>
    </row>
    <row r="21" spans="1:6" x14ac:dyDescent="0.2">
      <c r="A21" s="6" t="s">
        <v>17</v>
      </c>
      <c r="B21" s="62">
        <v>6602</v>
      </c>
      <c r="C21" s="62">
        <v>10311</v>
      </c>
      <c r="D21" s="69">
        <f t="shared" si="0"/>
        <v>1.5617994547106937</v>
      </c>
      <c r="E21" s="77">
        <v>2</v>
      </c>
    </row>
    <row r="22" spans="1:6" x14ac:dyDescent="0.2">
      <c r="A22" s="6" t="s">
        <v>16</v>
      </c>
      <c r="B22" s="62">
        <v>1561</v>
      </c>
      <c r="C22" s="62">
        <v>2538</v>
      </c>
      <c r="D22" s="69">
        <f t="shared" si="0"/>
        <v>1.6258808456117873</v>
      </c>
      <c r="E22" s="77">
        <v>1.3</v>
      </c>
    </row>
    <row r="23" spans="1:6" x14ac:dyDescent="0.2">
      <c r="A23" s="6" t="s">
        <v>11</v>
      </c>
      <c r="B23" s="62">
        <v>8506</v>
      </c>
      <c r="C23" s="62">
        <v>13306</v>
      </c>
      <c r="D23" s="69">
        <f t="shared" si="0"/>
        <v>1.5643075476134494</v>
      </c>
      <c r="E23" s="77">
        <v>1.9</v>
      </c>
    </row>
    <row r="24" spans="1:6" x14ac:dyDescent="0.2">
      <c r="A24" s="6" t="s">
        <v>19</v>
      </c>
      <c r="B24" s="62">
        <v>2542</v>
      </c>
      <c r="C24" s="62">
        <v>3650</v>
      </c>
      <c r="D24" s="69">
        <f t="shared" si="0"/>
        <v>1.4358772619984264</v>
      </c>
      <c r="E24" s="77">
        <v>1.3</v>
      </c>
    </row>
    <row r="25" spans="1:6" x14ac:dyDescent="0.2">
      <c r="A25" s="6" t="s">
        <v>2</v>
      </c>
      <c r="B25" s="62">
        <v>6047</v>
      </c>
      <c r="C25" s="62">
        <v>8862</v>
      </c>
      <c r="D25" s="69">
        <f t="shared" si="0"/>
        <v>1.4655200926079048</v>
      </c>
      <c r="E25" s="77">
        <v>2.5</v>
      </c>
    </row>
    <row r="26" spans="1:6" x14ac:dyDescent="0.2">
      <c r="A26" s="6" t="s">
        <v>6</v>
      </c>
      <c r="B26" s="62">
        <v>21414</v>
      </c>
      <c r="C26" s="62">
        <v>33564</v>
      </c>
      <c r="D26" s="69">
        <f t="shared" si="0"/>
        <v>1.5673858223592043</v>
      </c>
      <c r="E26" s="77">
        <v>4.0999999999999996</v>
      </c>
    </row>
    <row r="27" spans="1:6" x14ac:dyDescent="0.2">
      <c r="A27" s="6" t="s">
        <v>5</v>
      </c>
      <c r="B27" s="62">
        <v>3998</v>
      </c>
      <c r="C27" s="62">
        <v>6605</v>
      </c>
      <c r="D27" s="69">
        <f t="shared" si="0"/>
        <v>1.6520760380190096</v>
      </c>
      <c r="E27" s="77">
        <v>1.9</v>
      </c>
    </row>
    <row r="28" spans="1:6" x14ac:dyDescent="0.2">
      <c r="A28" s="6" t="s">
        <v>9</v>
      </c>
      <c r="B28" s="62">
        <v>7029</v>
      </c>
      <c r="C28" s="62">
        <v>11575</v>
      </c>
      <c r="D28" s="69">
        <f t="shared" si="0"/>
        <v>1.6467491819604496</v>
      </c>
      <c r="E28" s="77">
        <v>6.6</v>
      </c>
    </row>
    <row r="29" spans="1:6" x14ac:dyDescent="0.2">
      <c r="A29" s="6" t="s">
        <v>4</v>
      </c>
      <c r="B29" s="62">
        <v>19534</v>
      </c>
      <c r="C29" s="62">
        <v>31839</v>
      </c>
      <c r="D29" s="69">
        <f t="shared" si="0"/>
        <v>1.6299273062352821</v>
      </c>
      <c r="E29" s="77">
        <v>6.3</v>
      </c>
    </row>
    <row r="30" spans="1:6" x14ac:dyDescent="0.2">
      <c r="A30" s="23" t="s">
        <v>0</v>
      </c>
      <c r="B30" s="63">
        <v>1671</v>
      </c>
      <c r="C30" s="63">
        <v>2739</v>
      </c>
      <c r="D30" s="70">
        <f t="shared" si="0"/>
        <v>1.6391382405745063</v>
      </c>
      <c r="E30" s="78">
        <v>3.7</v>
      </c>
      <c r="F30" s="5"/>
    </row>
    <row r="31" spans="1:6" x14ac:dyDescent="0.2">
      <c r="A31" s="40" t="s">
        <v>49</v>
      </c>
      <c r="B31" s="65">
        <v>0</v>
      </c>
      <c r="C31" s="7"/>
      <c r="D31" s="8"/>
      <c r="E31" s="9"/>
      <c r="F31" s="5"/>
    </row>
    <row r="32" spans="1:6" x14ac:dyDescent="0.2">
      <c r="B32" s="7"/>
      <c r="C32" s="7"/>
      <c r="D32" s="8"/>
      <c r="E32" s="9"/>
      <c r="F32" s="5"/>
    </row>
    <row r="33" spans="1:5" ht="11.25" customHeight="1" x14ac:dyDescent="0.2">
      <c r="A33" s="89" t="s">
        <v>32</v>
      </c>
      <c r="B33" s="90"/>
      <c r="C33" s="90"/>
      <c r="D33" s="90"/>
      <c r="E33" s="90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99" t="s">
        <v>79</v>
      </c>
      <c r="B36" s="86"/>
      <c r="C36" s="86"/>
      <c r="D36" s="86"/>
      <c r="E36" s="86"/>
    </row>
    <row r="37" spans="1:5" x14ac:dyDescent="0.2">
      <c r="A37" s="66" t="s">
        <v>74</v>
      </c>
      <c r="B37" s="11"/>
      <c r="C37" s="11"/>
    </row>
    <row r="38" spans="1:5" x14ac:dyDescent="0.2">
      <c r="A38" s="12" t="s">
        <v>77</v>
      </c>
    </row>
    <row r="40" spans="1:5" x14ac:dyDescent="0.2">
      <c r="A40" s="39" t="s">
        <v>73</v>
      </c>
    </row>
  </sheetData>
  <mergeCells count="4">
    <mergeCell ref="A1:D2"/>
    <mergeCell ref="A33:E33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Z40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3.453125" style="1" customWidth="1"/>
    <col min="3" max="3" width="18.453125" style="1" customWidth="1"/>
    <col min="4" max="4" width="17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62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4.7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41">
        <v>153586.484</v>
      </c>
      <c r="C4" s="41">
        <v>250333.42499999999</v>
      </c>
      <c r="D4" s="34">
        <v>1.62992</v>
      </c>
      <c r="E4" s="35">
        <v>3.1469999999999998</v>
      </c>
      <c r="F4" s="27"/>
    </row>
    <row r="5" spans="1:26" x14ac:dyDescent="0.2">
      <c r="A5" s="6" t="s">
        <v>14</v>
      </c>
      <c r="B5" s="42">
        <v>27247.619600000002</v>
      </c>
      <c r="C5" s="42">
        <v>44154.249300000003</v>
      </c>
      <c r="D5" s="8">
        <v>1.6204799999999999</v>
      </c>
      <c r="E5" s="9">
        <v>3.1711</v>
      </c>
      <c r="F5" s="5"/>
    </row>
    <row r="6" spans="1:26" x14ac:dyDescent="0.2">
      <c r="A6" s="6" t="s">
        <v>7</v>
      </c>
      <c r="B6" s="42">
        <v>25536</v>
      </c>
      <c r="C6" s="42">
        <v>41582</v>
      </c>
      <c r="D6" s="8">
        <v>1.6283700000000001</v>
      </c>
      <c r="E6" s="9">
        <v>4.22133</v>
      </c>
      <c r="F6" s="5"/>
    </row>
    <row r="7" spans="1:26" x14ac:dyDescent="0.2">
      <c r="A7" s="6" t="s">
        <v>20</v>
      </c>
      <c r="B7" s="42">
        <v>4965</v>
      </c>
      <c r="C7" s="42">
        <v>7869</v>
      </c>
      <c r="D7" s="8">
        <v>1.5848899999999999</v>
      </c>
      <c r="E7" s="9">
        <v>2.06013</v>
      </c>
      <c r="F7" s="5"/>
    </row>
    <row r="8" spans="1:26" x14ac:dyDescent="0.2">
      <c r="A8" s="6" t="s">
        <v>1</v>
      </c>
      <c r="B8" s="42">
        <v>241</v>
      </c>
      <c r="C8" s="42">
        <v>399</v>
      </c>
      <c r="D8" s="8">
        <v>1.6556</v>
      </c>
      <c r="E8" s="9">
        <v>1.1276900000000001</v>
      </c>
      <c r="F8" s="5"/>
    </row>
    <row r="9" spans="1:26" x14ac:dyDescent="0.2">
      <c r="A9" s="6" t="s">
        <v>23</v>
      </c>
      <c r="B9" s="42">
        <v>1218</v>
      </c>
      <c r="C9" s="42">
        <v>2138</v>
      </c>
      <c r="D9" s="8">
        <v>1.7553399999999999</v>
      </c>
      <c r="E9" s="9">
        <v>1.44553</v>
      </c>
      <c r="F9" s="5"/>
    </row>
    <row r="10" spans="1:26" x14ac:dyDescent="0.2">
      <c r="A10" s="6" t="s">
        <v>22</v>
      </c>
      <c r="B10" s="42">
        <v>256</v>
      </c>
      <c r="C10" s="42">
        <v>429</v>
      </c>
      <c r="D10" s="8">
        <v>1.67578</v>
      </c>
      <c r="E10" s="9">
        <v>1.1954899999999999</v>
      </c>
      <c r="F10" s="5"/>
    </row>
    <row r="11" spans="1:26" x14ac:dyDescent="0.2">
      <c r="A11" s="6" t="s">
        <v>21</v>
      </c>
      <c r="B11" s="42">
        <v>229</v>
      </c>
      <c r="C11" s="42">
        <v>364</v>
      </c>
      <c r="D11" s="8">
        <v>1.58952</v>
      </c>
      <c r="E11" s="9">
        <v>0.88112000000000001</v>
      </c>
      <c r="F11" s="5"/>
    </row>
    <row r="12" spans="1:26" x14ac:dyDescent="0.2">
      <c r="A12" s="6" t="s">
        <v>15</v>
      </c>
      <c r="B12" s="42">
        <v>504</v>
      </c>
      <c r="C12" s="42">
        <v>774</v>
      </c>
      <c r="D12" s="8">
        <v>1.5357099999999999</v>
      </c>
      <c r="E12" s="9">
        <v>1.97363</v>
      </c>
      <c r="F12" s="5"/>
    </row>
    <row r="13" spans="1:26" x14ac:dyDescent="0.2">
      <c r="A13" s="6" t="s">
        <v>24</v>
      </c>
      <c r="B13" s="42">
        <v>1181</v>
      </c>
      <c r="C13" s="42">
        <v>1919</v>
      </c>
      <c r="D13" s="8">
        <v>1.6248899999999999</v>
      </c>
      <c r="E13" s="9">
        <v>1.6671899999999999</v>
      </c>
      <c r="F13" s="5"/>
    </row>
    <row r="14" spans="1:26" x14ac:dyDescent="0.2">
      <c r="A14" s="6" t="s">
        <v>8</v>
      </c>
      <c r="B14" s="42">
        <v>3775</v>
      </c>
      <c r="C14" s="42">
        <v>6951</v>
      </c>
      <c r="D14" s="8">
        <v>1.8413200000000001</v>
      </c>
      <c r="E14" s="9">
        <v>2.4417900000000001</v>
      </c>
      <c r="F14" s="5"/>
    </row>
    <row r="15" spans="1:26" x14ac:dyDescent="0.2">
      <c r="A15" s="6" t="s">
        <v>10</v>
      </c>
      <c r="B15" s="42">
        <v>5445</v>
      </c>
      <c r="C15" s="42">
        <v>8505</v>
      </c>
      <c r="D15" s="8">
        <v>1.5619799999999999</v>
      </c>
      <c r="E15" s="9">
        <v>3.3094700000000001</v>
      </c>
      <c r="F15" s="5"/>
    </row>
    <row r="16" spans="1:26" x14ac:dyDescent="0.2">
      <c r="A16" s="6" t="s">
        <v>13</v>
      </c>
      <c r="B16" s="42">
        <v>7327</v>
      </c>
      <c r="C16" s="42">
        <v>11166</v>
      </c>
      <c r="D16" s="8">
        <v>1.5239499999999999</v>
      </c>
      <c r="E16" s="9">
        <v>5.9950099999999997</v>
      </c>
      <c r="F16" s="5"/>
    </row>
    <row r="17" spans="1:6" x14ac:dyDescent="0.2">
      <c r="A17" s="6" t="s">
        <v>12</v>
      </c>
      <c r="B17" s="42">
        <v>4154</v>
      </c>
      <c r="C17" s="42">
        <v>6878</v>
      </c>
      <c r="D17" s="8">
        <v>1.6557500000000001</v>
      </c>
      <c r="E17" s="9">
        <v>2.4978199999999999</v>
      </c>
      <c r="F17" s="5"/>
    </row>
    <row r="18" spans="1:6" x14ac:dyDescent="0.2">
      <c r="A18" s="6" t="s">
        <v>18</v>
      </c>
      <c r="B18" s="42">
        <v>1159</v>
      </c>
      <c r="C18" s="42">
        <v>1793</v>
      </c>
      <c r="D18" s="8">
        <v>1.5470200000000001</v>
      </c>
      <c r="E18" s="9">
        <v>2.3243800000000001</v>
      </c>
      <c r="F18" s="5"/>
    </row>
    <row r="19" spans="1:6" x14ac:dyDescent="0.2">
      <c r="A19" s="6" t="s">
        <v>28</v>
      </c>
      <c r="B19" s="42">
        <v>644</v>
      </c>
      <c r="C19" s="42">
        <v>1022</v>
      </c>
      <c r="D19" s="8">
        <v>1.5869599999999999</v>
      </c>
      <c r="E19" s="9">
        <v>1.9169799999999999</v>
      </c>
      <c r="F19" s="5"/>
    </row>
    <row r="20" spans="1:6" x14ac:dyDescent="0.2">
      <c r="A20" s="6" t="s">
        <v>29</v>
      </c>
      <c r="B20" s="42">
        <v>91</v>
      </c>
      <c r="C20" s="42">
        <v>180</v>
      </c>
      <c r="D20" s="8">
        <v>1.9780199999999999</v>
      </c>
      <c r="E20" s="9">
        <v>1.14337</v>
      </c>
      <c r="F20" s="5"/>
    </row>
    <row r="21" spans="1:6" x14ac:dyDescent="0.2">
      <c r="A21" s="6" t="s">
        <v>17</v>
      </c>
      <c r="B21" s="42">
        <v>6373.7410499999996</v>
      </c>
      <c r="C21" s="42">
        <v>10455.0576</v>
      </c>
      <c r="D21" s="8">
        <v>1.6403300000000001</v>
      </c>
      <c r="E21" s="9">
        <v>2.16391</v>
      </c>
      <c r="F21" s="5"/>
    </row>
    <row r="22" spans="1:6" x14ac:dyDescent="0.2">
      <c r="A22" s="6" t="s">
        <v>16</v>
      </c>
      <c r="B22" s="42">
        <v>1371</v>
      </c>
      <c r="C22" s="42">
        <v>2182</v>
      </c>
      <c r="D22" s="8">
        <v>1.59154</v>
      </c>
      <c r="E22" s="9">
        <v>1.1283000000000001</v>
      </c>
      <c r="F22" s="5"/>
    </row>
    <row r="23" spans="1:6" x14ac:dyDescent="0.2">
      <c r="A23" s="6" t="s">
        <v>11</v>
      </c>
      <c r="B23" s="42">
        <v>7516</v>
      </c>
      <c r="C23" s="42">
        <v>12214</v>
      </c>
      <c r="D23" s="8">
        <v>1.62507</v>
      </c>
      <c r="E23" s="9">
        <v>1.97542</v>
      </c>
      <c r="F23" s="5"/>
    </row>
    <row r="24" spans="1:6" x14ac:dyDescent="0.2">
      <c r="A24" s="6" t="s">
        <v>19</v>
      </c>
      <c r="B24" s="42">
        <v>2683.4878899999999</v>
      </c>
      <c r="C24" s="42">
        <v>4018.4654099999998</v>
      </c>
      <c r="D24" s="8">
        <v>1.4974799999999999</v>
      </c>
      <c r="E24" s="9">
        <v>1.5948</v>
      </c>
      <c r="F24" s="5"/>
    </row>
    <row r="25" spans="1:6" x14ac:dyDescent="0.2">
      <c r="A25" s="6" t="s">
        <v>2</v>
      </c>
      <c r="B25" s="42">
        <v>5170</v>
      </c>
      <c r="C25" s="42">
        <v>7548</v>
      </c>
      <c r="D25" s="8">
        <v>1.4599599999999999</v>
      </c>
      <c r="E25" s="9">
        <v>2.2401399999999998</v>
      </c>
      <c r="F25" s="5"/>
    </row>
    <row r="26" spans="1:6" x14ac:dyDescent="0.2">
      <c r="A26" s="6" t="s">
        <v>6</v>
      </c>
      <c r="B26" s="42">
        <v>22735</v>
      </c>
      <c r="C26" s="42">
        <v>36933</v>
      </c>
      <c r="D26" s="8">
        <v>1.6245000000000001</v>
      </c>
      <c r="E26" s="9">
        <v>5.08758</v>
      </c>
      <c r="F26" s="5"/>
    </row>
    <row r="27" spans="1:6" x14ac:dyDescent="0.2">
      <c r="A27" s="6" t="s">
        <v>5</v>
      </c>
      <c r="B27" s="42">
        <v>2919</v>
      </c>
      <c r="C27" s="42">
        <v>4804</v>
      </c>
      <c r="D27" s="8">
        <v>1.64577</v>
      </c>
      <c r="E27" s="9">
        <v>1.51535</v>
      </c>
      <c r="F27" s="5"/>
    </row>
    <row r="28" spans="1:6" x14ac:dyDescent="0.2">
      <c r="A28" s="6" t="s">
        <v>9</v>
      </c>
      <c r="B28" s="42">
        <v>7091</v>
      </c>
      <c r="C28" s="42">
        <v>12139</v>
      </c>
      <c r="D28" s="8">
        <v>1.7118899999999999</v>
      </c>
      <c r="E28" s="9">
        <v>7.0093500000000004</v>
      </c>
      <c r="F28" s="5"/>
    </row>
    <row r="29" spans="1:6" x14ac:dyDescent="0.2">
      <c r="A29" s="6" t="s">
        <v>4</v>
      </c>
      <c r="B29" s="42">
        <v>14292</v>
      </c>
      <c r="C29" s="42">
        <v>24567</v>
      </c>
      <c r="D29" s="8">
        <v>1.7189300000000001</v>
      </c>
      <c r="E29" s="9">
        <v>5.33446</v>
      </c>
      <c r="F29" s="5"/>
    </row>
    <row r="30" spans="1:6" x14ac:dyDescent="0.2">
      <c r="A30" s="23" t="s">
        <v>0</v>
      </c>
      <c r="B30" s="43">
        <v>1039</v>
      </c>
      <c r="C30" s="43">
        <v>1646</v>
      </c>
      <c r="D30" s="24">
        <v>1.58422</v>
      </c>
      <c r="E30" s="25">
        <v>2.3333599999999999</v>
      </c>
      <c r="F30" s="5"/>
    </row>
    <row r="31" spans="1:6" x14ac:dyDescent="0.2">
      <c r="A31" s="40" t="s">
        <v>49</v>
      </c>
      <c r="B31" s="65">
        <v>0</v>
      </c>
      <c r="C31" s="6"/>
      <c r="D31" s="8"/>
      <c r="E31" s="9"/>
      <c r="F31" s="5"/>
    </row>
    <row r="32" spans="1:6" x14ac:dyDescent="0.2">
      <c r="B32" s="6"/>
      <c r="C32" s="6"/>
      <c r="D32" s="8"/>
      <c r="E32" s="9"/>
      <c r="F32" s="5"/>
    </row>
    <row r="33" spans="1:5" ht="13.5" customHeight="1" x14ac:dyDescent="0.2">
      <c r="A33" s="89" t="s">
        <v>33</v>
      </c>
      <c r="B33" s="90"/>
      <c r="C33" s="90"/>
      <c r="D33" s="90"/>
      <c r="E33" s="90"/>
    </row>
    <row r="34" spans="1:5" ht="14.25" customHeight="1" x14ac:dyDescent="0.2">
      <c r="A34" s="91" t="s">
        <v>47</v>
      </c>
      <c r="B34" s="91"/>
      <c r="C34" s="91"/>
      <c r="D34" s="91"/>
      <c r="E34" s="91"/>
    </row>
    <row r="35" spans="1:5" ht="26.25" customHeight="1" x14ac:dyDescent="0.2">
      <c r="A35" s="92" t="s">
        <v>41</v>
      </c>
      <c r="B35" s="92"/>
      <c r="C35" s="92"/>
      <c r="D35" s="92"/>
      <c r="E35" s="92"/>
    </row>
    <row r="36" spans="1:5" ht="26.25" customHeight="1" x14ac:dyDescent="0.2">
      <c r="A36" s="91" t="s">
        <v>31</v>
      </c>
      <c r="B36" s="91"/>
      <c r="C36" s="91"/>
      <c r="D36" s="91"/>
      <c r="E36" s="91"/>
    </row>
    <row r="37" spans="1:5" x14ac:dyDescent="0.2">
      <c r="A37" s="60" t="s">
        <v>74</v>
      </c>
      <c r="B37" s="11"/>
      <c r="C37" s="11"/>
    </row>
    <row r="38" spans="1:5" x14ac:dyDescent="0.2">
      <c r="A38" s="12" t="s">
        <v>39</v>
      </c>
    </row>
    <row r="40" spans="1:5" x14ac:dyDescent="0.2">
      <c r="A40" s="39" t="s">
        <v>73</v>
      </c>
    </row>
  </sheetData>
  <mergeCells count="5">
    <mergeCell ref="A33:E33"/>
    <mergeCell ref="A1:D2"/>
    <mergeCell ref="A36:E36"/>
    <mergeCell ref="A35:E35"/>
    <mergeCell ref="A34:E3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Z39"/>
  <sheetViews>
    <sheetView showGridLines="0" workbookViewId="0">
      <selection sqref="A1:D2"/>
    </sheetView>
  </sheetViews>
  <sheetFormatPr baseColWidth="10" defaultColWidth="11.453125" defaultRowHeight="12.5" x14ac:dyDescent="0.25"/>
  <cols>
    <col min="1" max="1" width="17.54296875" style="22" customWidth="1"/>
    <col min="2" max="2" width="13.453125" style="22" customWidth="1"/>
    <col min="3" max="3" width="19.453125" style="22" customWidth="1"/>
    <col min="4" max="4" width="16.453125" style="22" customWidth="1"/>
    <col min="5" max="5" width="14.54296875" style="22" customWidth="1"/>
    <col min="6" max="16384" width="11.453125" style="22"/>
  </cols>
  <sheetData>
    <row r="1" spans="1:26" x14ac:dyDescent="0.25">
      <c r="A1" s="87" t="s">
        <v>63</v>
      </c>
      <c r="B1" s="87"/>
      <c r="C1" s="87"/>
      <c r="D1" s="87"/>
      <c r="E1" s="71" t="s">
        <v>30</v>
      </c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x14ac:dyDescent="0.25">
      <c r="A2" s="88"/>
      <c r="B2" s="88"/>
      <c r="C2" s="88"/>
      <c r="D2" s="88"/>
      <c r="E2" s="2"/>
    </row>
    <row r="3" spans="1:26" ht="24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31" customFormat="1" ht="13" x14ac:dyDescent="0.3">
      <c r="A4" s="33" t="s">
        <v>3</v>
      </c>
      <c r="B4" s="41">
        <v>144716.59700000001</v>
      </c>
      <c r="C4" s="41">
        <v>236132.68299999999</v>
      </c>
      <c r="D4" s="34">
        <v>1.6316900000000001</v>
      </c>
      <c r="E4" s="35">
        <v>3.0003600000000001</v>
      </c>
    </row>
    <row r="5" spans="1:26" x14ac:dyDescent="0.25">
      <c r="A5" s="6" t="s">
        <v>14</v>
      </c>
      <c r="B5" s="42">
        <v>26990</v>
      </c>
      <c r="C5" s="42">
        <v>43592</v>
      </c>
      <c r="D5" s="8">
        <v>1.6151199999999999</v>
      </c>
      <c r="E5" s="9">
        <v>3.1747899999999998</v>
      </c>
    </row>
    <row r="6" spans="1:26" x14ac:dyDescent="0.25">
      <c r="A6" s="6" t="s">
        <v>7</v>
      </c>
      <c r="B6" s="42">
        <v>25001</v>
      </c>
      <c r="C6" s="42">
        <v>41031</v>
      </c>
      <c r="D6" s="8">
        <v>1.64117</v>
      </c>
      <c r="E6" s="9">
        <v>4.1876800000000003</v>
      </c>
    </row>
    <row r="7" spans="1:26" x14ac:dyDescent="0.25">
      <c r="A7" s="6" t="s">
        <v>20</v>
      </c>
      <c r="B7" s="42">
        <v>4824</v>
      </c>
      <c r="C7" s="42">
        <v>7706</v>
      </c>
      <c r="D7" s="8">
        <v>1.5974299999999999</v>
      </c>
      <c r="E7" s="9">
        <v>2.0407299999999999</v>
      </c>
    </row>
    <row r="8" spans="1:26" x14ac:dyDescent="0.25">
      <c r="A8" s="6" t="s">
        <v>1</v>
      </c>
      <c r="B8" s="42">
        <v>227</v>
      </c>
      <c r="C8" s="42">
        <v>383</v>
      </c>
      <c r="D8" s="8">
        <v>1.6872199999999999</v>
      </c>
      <c r="E8" s="9">
        <v>1.08125</v>
      </c>
    </row>
    <row r="9" spans="1:26" x14ac:dyDescent="0.25">
      <c r="A9" s="6" t="s">
        <v>23</v>
      </c>
      <c r="B9" s="42">
        <v>1205</v>
      </c>
      <c r="C9" s="42">
        <v>2093</v>
      </c>
      <c r="D9" s="8">
        <v>1.7369300000000001</v>
      </c>
      <c r="E9" s="9">
        <v>1.4264300000000001</v>
      </c>
    </row>
    <row r="10" spans="1:26" x14ac:dyDescent="0.25">
      <c r="A10" s="6" t="s">
        <v>22</v>
      </c>
      <c r="B10" s="42">
        <v>232</v>
      </c>
      <c r="C10" s="42">
        <v>412</v>
      </c>
      <c r="D10" s="8">
        <v>1.77586</v>
      </c>
      <c r="E10" s="9">
        <v>1.1577900000000001</v>
      </c>
    </row>
    <row r="11" spans="1:26" x14ac:dyDescent="0.25">
      <c r="A11" s="6" t="s">
        <v>21</v>
      </c>
      <c r="B11" s="42">
        <v>220</v>
      </c>
      <c r="C11" s="42">
        <v>370</v>
      </c>
      <c r="D11" s="8">
        <v>1.6818200000000001</v>
      </c>
      <c r="E11" s="9">
        <v>0.90190999999999999</v>
      </c>
    </row>
    <row r="12" spans="1:26" x14ac:dyDescent="0.25">
      <c r="A12" s="6" t="s">
        <v>15</v>
      </c>
      <c r="B12" s="42">
        <v>499</v>
      </c>
      <c r="C12" s="42">
        <v>771</v>
      </c>
      <c r="D12" s="8">
        <v>1.5450900000000001</v>
      </c>
      <c r="E12" s="9">
        <v>1.9970000000000001</v>
      </c>
    </row>
    <row r="13" spans="1:26" x14ac:dyDescent="0.25">
      <c r="A13" s="6" t="s">
        <v>24</v>
      </c>
      <c r="B13" s="42">
        <v>1139</v>
      </c>
      <c r="C13" s="42">
        <v>1803</v>
      </c>
      <c r="D13" s="8">
        <v>1.58297</v>
      </c>
      <c r="E13" s="9">
        <v>1.59409</v>
      </c>
    </row>
    <row r="14" spans="1:26" x14ac:dyDescent="0.25">
      <c r="A14" s="6" t="s">
        <v>8</v>
      </c>
      <c r="B14" s="42">
        <v>3526</v>
      </c>
      <c r="C14" s="42">
        <v>6576</v>
      </c>
      <c r="D14" s="8">
        <v>1.865</v>
      </c>
      <c r="E14" s="9">
        <v>2.3612799999999998</v>
      </c>
    </row>
    <row r="15" spans="1:26" x14ac:dyDescent="0.25">
      <c r="A15" s="6" t="s">
        <v>10</v>
      </c>
      <c r="B15" s="42">
        <v>5153</v>
      </c>
      <c r="C15" s="42">
        <v>8111</v>
      </c>
      <c r="D15" s="8">
        <v>1.57403</v>
      </c>
      <c r="E15" s="9">
        <v>3.1772499999999999</v>
      </c>
    </row>
    <row r="16" spans="1:26" x14ac:dyDescent="0.25">
      <c r="A16" s="6" t="s">
        <v>13</v>
      </c>
      <c r="B16" s="42">
        <v>7108</v>
      </c>
      <c r="C16" s="42">
        <v>10893</v>
      </c>
      <c r="D16" s="8">
        <v>1.5325</v>
      </c>
      <c r="E16" s="9">
        <v>5.8897000000000004</v>
      </c>
    </row>
    <row r="17" spans="1:5" x14ac:dyDescent="0.25">
      <c r="A17" s="6" t="s">
        <v>12</v>
      </c>
      <c r="B17" s="42">
        <v>3826</v>
      </c>
      <c r="C17" s="42">
        <v>6356</v>
      </c>
      <c r="D17" s="8">
        <v>1.66127</v>
      </c>
      <c r="E17" s="9">
        <v>2.31629</v>
      </c>
    </row>
    <row r="18" spans="1:5" x14ac:dyDescent="0.25">
      <c r="A18" s="6" t="s">
        <v>18</v>
      </c>
      <c r="B18" s="42">
        <v>1114</v>
      </c>
      <c r="C18" s="42">
        <v>1760</v>
      </c>
      <c r="D18" s="8">
        <v>1.57989</v>
      </c>
      <c r="E18" s="9">
        <v>2.3049900000000001</v>
      </c>
    </row>
    <row r="19" spans="1:5" x14ac:dyDescent="0.25">
      <c r="A19" s="6" t="s">
        <v>28</v>
      </c>
      <c r="B19" s="42">
        <v>609</v>
      </c>
      <c r="C19" s="42">
        <v>965</v>
      </c>
      <c r="D19" s="8">
        <v>1.58456</v>
      </c>
      <c r="E19" s="9">
        <v>1.8201700000000001</v>
      </c>
    </row>
    <row r="20" spans="1:5" x14ac:dyDescent="0.25">
      <c r="A20" s="6" t="s">
        <v>29</v>
      </c>
      <c r="B20" s="42">
        <v>84</v>
      </c>
      <c r="C20" s="42">
        <v>145</v>
      </c>
      <c r="D20" s="8">
        <v>1.7261899999999999</v>
      </c>
      <c r="E20" s="9">
        <v>0.92427000000000004</v>
      </c>
    </row>
    <row r="21" spans="1:5" x14ac:dyDescent="0.25">
      <c r="A21" s="6" t="s">
        <v>17</v>
      </c>
      <c r="B21" s="42">
        <v>5998</v>
      </c>
      <c r="C21" s="42">
        <v>9849</v>
      </c>
      <c r="D21" s="8">
        <v>1.64205</v>
      </c>
      <c r="E21" s="9">
        <v>2.0565600000000002</v>
      </c>
    </row>
    <row r="22" spans="1:5" x14ac:dyDescent="0.25">
      <c r="A22" s="6" t="s">
        <v>16</v>
      </c>
      <c r="B22" s="42">
        <v>1356</v>
      </c>
      <c r="C22" s="42">
        <v>2179</v>
      </c>
      <c r="D22" s="8">
        <v>1.60693</v>
      </c>
      <c r="E22" s="9">
        <v>1.13124</v>
      </c>
    </row>
    <row r="23" spans="1:5" x14ac:dyDescent="0.25">
      <c r="A23" s="6" t="s">
        <v>11</v>
      </c>
      <c r="B23" s="42">
        <v>7198</v>
      </c>
      <c r="C23" s="42">
        <v>11815</v>
      </c>
      <c r="D23" s="8">
        <v>1.6414299999999999</v>
      </c>
      <c r="E23" s="9">
        <v>1.93224</v>
      </c>
    </row>
    <row r="24" spans="1:5" x14ac:dyDescent="0.25">
      <c r="A24" s="6" t="s">
        <v>19</v>
      </c>
      <c r="B24" s="42">
        <v>2680.2528499999999</v>
      </c>
      <c r="C24" s="42">
        <v>4082.6442000000002</v>
      </c>
      <c r="D24" s="8">
        <v>1.5232300000000001</v>
      </c>
      <c r="E24" s="9">
        <v>1.6432899999999999</v>
      </c>
    </row>
    <row r="25" spans="1:5" x14ac:dyDescent="0.25">
      <c r="A25" s="6" t="s">
        <v>2</v>
      </c>
      <c r="B25" s="42">
        <v>4645</v>
      </c>
      <c r="C25" s="42">
        <v>6824</v>
      </c>
      <c r="D25" s="8">
        <v>1.4691099999999999</v>
      </c>
      <c r="E25" s="9">
        <v>2.0446300000000002</v>
      </c>
    </row>
    <row r="26" spans="1:5" x14ac:dyDescent="0.25">
      <c r="A26" s="6" t="s">
        <v>6</v>
      </c>
      <c r="B26" s="42">
        <v>21505</v>
      </c>
      <c r="C26" s="42">
        <v>34613</v>
      </c>
      <c r="D26" s="8">
        <v>1.6095299999999999</v>
      </c>
      <c r="E26" s="9">
        <v>4.8526499999999997</v>
      </c>
    </row>
    <row r="27" spans="1:5" x14ac:dyDescent="0.25">
      <c r="A27" s="6" t="s">
        <v>5</v>
      </c>
      <c r="B27" s="42">
        <v>2629</v>
      </c>
      <c r="C27" s="42">
        <v>4353</v>
      </c>
      <c r="D27" s="8">
        <v>1.6557599999999999</v>
      </c>
      <c r="E27" s="9">
        <v>1.3921399999999999</v>
      </c>
    </row>
    <row r="28" spans="1:5" x14ac:dyDescent="0.25">
      <c r="A28" s="6" t="s">
        <v>9</v>
      </c>
      <c r="B28" s="42">
        <v>6642</v>
      </c>
      <c r="C28" s="42">
        <v>11497</v>
      </c>
      <c r="D28" s="8">
        <v>1.73095</v>
      </c>
      <c r="E28" s="9">
        <v>6.681</v>
      </c>
    </row>
    <row r="29" spans="1:5" x14ac:dyDescent="0.25">
      <c r="A29" s="6" t="s">
        <v>4</v>
      </c>
      <c r="B29" s="42">
        <v>10684</v>
      </c>
      <c r="C29" s="42">
        <v>18463</v>
      </c>
      <c r="D29" s="8">
        <v>1.7281</v>
      </c>
      <c r="E29" s="9">
        <v>4.0337300000000003</v>
      </c>
    </row>
    <row r="30" spans="1:5" x14ac:dyDescent="0.25">
      <c r="A30" s="23" t="s">
        <v>0</v>
      </c>
      <c r="B30" s="43">
        <v>967</v>
      </c>
      <c r="C30" s="43">
        <v>1541</v>
      </c>
      <c r="D30" s="24">
        <v>1.5935900000000001</v>
      </c>
      <c r="E30" s="25">
        <v>2.2004199999999998</v>
      </c>
    </row>
    <row r="31" spans="1:5" x14ac:dyDescent="0.25">
      <c r="A31" s="40" t="s">
        <v>49</v>
      </c>
      <c r="B31" s="65">
        <v>0</v>
      </c>
      <c r="C31" s="6"/>
      <c r="D31" s="8"/>
      <c r="E31" s="9"/>
    </row>
    <row r="32" spans="1:5" x14ac:dyDescent="0.25">
      <c r="A32" s="1"/>
      <c r="B32" s="6"/>
      <c r="C32" s="6"/>
      <c r="D32" s="8"/>
      <c r="E32" s="9"/>
    </row>
    <row r="33" spans="1:5" x14ac:dyDescent="0.25">
      <c r="A33" s="95" t="s">
        <v>34</v>
      </c>
      <c r="B33" s="96"/>
      <c r="C33" s="96"/>
      <c r="D33" s="96"/>
      <c r="E33" s="96"/>
    </row>
    <row r="34" spans="1:5" ht="12" customHeight="1" x14ac:dyDescent="0.25">
      <c r="A34" s="91" t="s">
        <v>47</v>
      </c>
      <c r="B34" s="91"/>
      <c r="C34" s="91"/>
      <c r="D34" s="91"/>
      <c r="E34" s="91"/>
    </row>
    <row r="35" spans="1:5" ht="24" customHeight="1" x14ac:dyDescent="0.25">
      <c r="A35" s="92" t="s">
        <v>41</v>
      </c>
      <c r="B35" s="92"/>
      <c r="C35" s="92"/>
      <c r="D35" s="92"/>
      <c r="E35" s="92"/>
    </row>
    <row r="36" spans="1:5" x14ac:dyDescent="0.25">
      <c r="A36" s="12" t="s">
        <v>74</v>
      </c>
      <c r="B36" s="11"/>
      <c r="C36" s="11"/>
      <c r="D36" s="1"/>
      <c r="E36" s="1"/>
    </row>
    <row r="37" spans="1:5" x14ac:dyDescent="0.25">
      <c r="A37" s="12" t="s">
        <v>40</v>
      </c>
      <c r="B37" s="1"/>
      <c r="C37" s="1"/>
      <c r="D37" s="1"/>
      <c r="E37" s="1"/>
    </row>
    <row r="39" spans="1:5" x14ac:dyDescent="0.25">
      <c r="A39" s="39" t="s">
        <v>73</v>
      </c>
    </row>
  </sheetData>
  <mergeCells count="4">
    <mergeCell ref="A33:E33"/>
    <mergeCell ref="A1:D2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Z39"/>
  <sheetViews>
    <sheetView showGridLines="0" workbookViewId="0">
      <selection sqref="A1:D2"/>
    </sheetView>
  </sheetViews>
  <sheetFormatPr baseColWidth="10" defaultColWidth="11.453125" defaultRowHeight="10" x14ac:dyDescent="0.2"/>
  <cols>
    <col min="1" max="1" width="17.54296875" style="1" customWidth="1"/>
    <col min="2" max="2" width="13.453125" style="1" customWidth="1"/>
    <col min="3" max="3" width="20" style="1" customWidth="1"/>
    <col min="4" max="4" width="16.5429687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57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4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41">
        <v>138556</v>
      </c>
      <c r="C4" s="41">
        <v>231046</v>
      </c>
      <c r="D4" s="34">
        <v>1.66753</v>
      </c>
      <c r="E4" s="35">
        <v>2.96312</v>
      </c>
      <c r="F4" s="27"/>
    </row>
    <row r="5" spans="1:26" x14ac:dyDescent="0.2">
      <c r="A5" s="6" t="s">
        <v>14</v>
      </c>
      <c r="B5" s="42">
        <v>26800</v>
      </c>
      <c r="C5" s="42">
        <v>43746</v>
      </c>
      <c r="D5" s="8">
        <v>1.6323099999999999</v>
      </c>
      <c r="E5" s="9">
        <v>3.23095</v>
      </c>
      <c r="F5" s="5"/>
    </row>
    <row r="6" spans="1:26" x14ac:dyDescent="0.2">
      <c r="A6" s="6" t="s">
        <v>7</v>
      </c>
      <c r="B6" s="42">
        <v>24088</v>
      </c>
      <c r="C6" s="42">
        <v>40260</v>
      </c>
      <c r="D6" s="8">
        <v>1.67137</v>
      </c>
      <c r="E6" s="9">
        <v>4.1261200000000002</v>
      </c>
      <c r="F6" s="5"/>
    </row>
    <row r="7" spans="1:26" x14ac:dyDescent="0.2">
      <c r="A7" s="6" t="s">
        <v>20</v>
      </c>
      <c r="B7" s="42">
        <v>4778</v>
      </c>
      <c r="C7" s="42">
        <v>7761</v>
      </c>
      <c r="D7" s="8">
        <v>1.62432</v>
      </c>
      <c r="E7" s="9">
        <v>2.0767500000000001</v>
      </c>
      <c r="F7" s="5"/>
    </row>
    <row r="8" spans="1:26" x14ac:dyDescent="0.2">
      <c r="A8" s="6" t="s">
        <v>1</v>
      </c>
      <c r="B8" s="42">
        <v>242</v>
      </c>
      <c r="C8" s="42">
        <v>379</v>
      </c>
      <c r="D8" s="8">
        <v>1.56612</v>
      </c>
      <c r="E8" s="9">
        <v>1.07159</v>
      </c>
      <c r="F8" s="5"/>
    </row>
    <row r="9" spans="1:26" x14ac:dyDescent="0.2">
      <c r="A9" s="6" t="s">
        <v>23</v>
      </c>
      <c r="B9" s="42">
        <v>1190</v>
      </c>
      <c r="C9" s="42">
        <v>2065</v>
      </c>
      <c r="D9" s="8">
        <v>1.73529</v>
      </c>
      <c r="E9" s="9">
        <v>1.4256500000000001</v>
      </c>
      <c r="F9" s="5"/>
    </row>
    <row r="10" spans="1:26" x14ac:dyDescent="0.2">
      <c r="A10" s="6" t="s">
        <v>22</v>
      </c>
      <c r="B10" s="42">
        <v>211</v>
      </c>
      <c r="C10" s="42">
        <v>365</v>
      </c>
      <c r="D10" s="8">
        <v>1.72986</v>
      </c>
      <c r="E10" s="9">
        <v>1.04128</v>
      </c>
      <c r="F10" s="5"/>
    </row>
    <row r="11" spans="1:26" x14ac:dyDescent="0.2">
      <c r="A11" s="6" t="s">
        <v>21</v>
      </c>
      <c r="B11" s="42">
        <v>227</v>
      </c>
      <c r="C11" s="42">
        <v>402</v>
      </c>
      <c r="D11" s="8">
        <v>1.7709299999999999</v>
      </c>
      <c r="E11" s="9">
        <v>0.98406000000000005</v>
      </c>
      <c r="F11" s="5"/>
    </row>
    <row r="12" spans="1:26" x14ac:dyDescent="0.2">
      <c r="A12" s="6" t="s">
        <v>15</v>
      </c>
      <c r="B12" s="42">
        <v>490</v>
      </c>
      <c r="C12" s="42">
        <v>815</v>
      </c>
      <c r="D12" s="8">
        <v>1.66327</v>
      </c>
      <c r="E12" s="9">
        <v>2.1156199999999998</v>
      </c>
      <c r="F12" s="5"/>
    </row>
    <row r="13" spans="1:26" x14ac:dyDescent="0.2">
      <c r="A13" s="6" t="s">
        <v>24</v>
      </c>
      <c r="B13" s="42">
        <v>1163</v>
      </c>
      <c r="C13" s="42">
        <v>1881</v>
      </c>
      <c r="D13" s="8">
        <v>1.61737</v>
      </c>
      <c r="E13" s="9">
        <v>1.6947300000000001</v>
      </c>
      <c r="F13" s="5"/>
    </row>
    <row r="14" spans="1:26" x14ac:dyDescent="0.2">
      <c r="A14" s="6" t="s">
        <v>8</v>
      </c>
      <c r="B14" s="42">
        <v>3474</v>
      </c>
      <c r="C14" s="42">
        <v>6560</v>
      </c>
      <c r="D14" s="8">
        <v>1.8883099999999999</v>
      </c>
      <c r="E14" s="9">
        <v>2.39879</v>
      </c>
      <c r="F14" s="5"/>
    </row>
    <row r="15" spans="1:26" x14ac:dyDescent="0.2">
      <c r="A15" s="6" t="s">
        <v>10</v>
      </c>
      <c r="B15" s="42">
        <v>4930</v>
      </c>
      <c r="C15" s="42">
        <v>7925</v>
      </c>
      <c r="D15" s="8">
        <v>1.60751</v>
      </c>
      <c r="E15" s="9">
        <v>3.13104</v>
      </c>
      <c r="F15" s="5"/>
    </row>
    <row r="16" spans="1:26" x14ac:dyDescent="0.2">
      <c r="A16" s="6" t="s">
        <v>13</v>
      </c>
      <c r="B16" s="42">
        <v>6835</v>
      </c>
      <c r="C16" s="42">
        <v>10605</v>
      </c>
      <c r="D16" s="8">
        <v>1.5515699999999999</v>
      </c>
      <c r="E16" s="9">
        <v>5.6392499999999997</v>
      </c>
      <c r="F16" s="5"/>
    </row>
    <row r="17" spans="1:6" x14ac:dyDescent="0.2">
      <c r="A17" s="6" t="s">
        <v>12</v>
      </c>
      <c r="B17" s="42">
        <v>3767</v>
      </c>
      <c r="C17" s="42">
        <v>6324</v>
      </c>
      <c r="D17" s="8">
        <v>1.67879</v>
      </c>
      <c r="E17" s="9">
        <v>2.31426</v>
      </c>
      <c r="F17" s="5"/>
    </row>
    <row r="18" spans="1:6" x14ac:dyDescent="0.2">
      <c r="A18" s="6" t="s">
        <v>18</v>
      </c>
      <c r="B18" s="42">
        <v>1047</v>
      </c>
      <c r="C18" s="42">
        <v>1666</v>
      </c>
      <c r="D18" s="8">
        <v>1.59121</v>
      </c>
      <c r="E18" s="9">
        <v>2.2005300000000001</v>
      </c>
      <c r="F18" s="5"/>
    </row>
    <row r="19" spans="1:6" x14ac:dyDescent="0.2">
      <c r="A19" s="6" t="s">
        <v>28</v>
      </c>
      <c r="B19" s="42">
        <v>587</v>
      </c>
      <c r="C19" s="42">
        <v>919</v>
      </c>
      <c r="D19" s="8">
        <v>1.56559</v>
      </c>
      <c r="E19" s="9">
        <v>1.7317400000000001</v>
      </c>
      <c r="F19" s="5"/>
    </row>
    <row r="20" spans="1:6" x14ac:dyDescent="0.2">
      <c r="A20" s="6" t="s">
        <v>29</v>
      </c>
      <c r="B20" s="42">
        <v>95</v>
      </c>
      <c r="C20" s="42">
        <v>180</v>
      </c>
      <c r="D20" s="8">
        <v>1.8947400000000001</v>
      </c>
      <c r="E20" s="9">
        <v>1.1471499999999999</v>
      </c>
      <c r="F20" s="5"/>
    </row>
    <row r="21" spans="1:6" x14ac:dyDescent="0.2">
      <c r="A21" s="6" t="s">
        <v>17</v>
      </c>
      <c r="B21" s="42">
        <v>5971</v>
      </c>
      <c r="C21" s="42">
        <v>9808</v>
      </c>
      <c r="D21" s="8">
        <v>1.6426099999999999</v>
      </c>
      <c r="E21" s="9">
        <v>2.0652300000000001</v>
      </c>
      <c r="F21" s="5"/>
    </row>
    <row r="22" spans="1:6" x14ac:dyDescent="0.2">
      <c r="A22" s="6" t="s">
        <v>16</v>
      </c>
      <c r="B22" s="42">
        <v>1325</v>
      </c>
      <c r="C22" s="42">
        <v>2207</v>
      </c>
      <c r="D22" s="8">
        <v>1.6656599999999999</v>
      </c>
      <c r="E22" s="9">
        <v>1.1491</v>
      </c>
      <c r="F22" s="5"/>
    </row>
    <row r="23" spans="1:6" x14ac:dyDescent="0.2">
      <c r="A23" s="6" t="s">
        <v>11</v>
      </c>
      <c r="B23" s="42">
        <v>6827</v>
      </c>
      <c r="C23" s="42">
        <v>11365</v>
      </c>
      <c r="D23" s="8">
        <v>1.6647099999999999</v>
      </c>
      <c r="E23" s="9">
        <v>1.89236</v>
      </c>
      <c r="F23" s="5"/>
    </row>
    <row r="24" spans="1:6" x14ac:dyDescent="0.2">
      <c r="A24" s="6" t="s">
        <v>19</v>
      </c>
      <c r="B24" s="42">
        <v>2616</v>
      </c>
      <c r="C24" s="42">
        <v>4037</v>
      </c>
      <c r="D24" s="8">
        <v>1.5431999999999999</v>
      </c>
      <c r="E24" s="9">
        <v>1.64778</v>
      </c>
      <c r="F24" s="5"/>
    </row>
    <row r="25" spans="1:6" x14ac:dyDescent="0.2">
      <c r="A25" s="6" t="s">
        <v>2</v>
      </c>
      <c r="B25" s="42">
        <v>4104</v>
      </c>
      <c r="C25" s="42">
        <v>6171</v>
      </c>
      <c r="D25" s="8">
        <v>1.5036499999999999</v>
      </c>
      <c r="E25" s="9">
        <v>1.8357399999999999</v>
      </c>
      <c r="F25" s="5"/>
    </row>
    <row r="26" spans="1:6" x14ac:dyDescent="0.2">
      <c r="A26" s="6" t="s">
        <v>6</v>
      </c>
      <c r="B26" s="42">
        <v>19909</v>
      </c>
      <c r="C26" s="42">
        <v>34259</v>
      </c>
      <c r="D26" s="8">
        <v>1.72078</v>
      </c>
      <c r="E26" s="9">
        <v>4.8719000000000001</v>
      </c>
      <c r="F26" s="5"/>
    </row>
    <row r="27" spans="1:6" x14ac:dyDescent="0.2">
      <c r="A27" s="6" t="s">
        <v>5</v>
      </c>
      <c r="B27" s="42">
        <v>2392</v>
      </c>
      <c r="C27" s="42">
        <v>3986</v>
      </c>
      <c r="D27" s="8">
        <v>1.66639</v>
      </c>
      <c r="E27" s="9">
        <v>1.2944599999999999</v>
      </c>
      <c r="F27" s="5"/>
    </row>
    <row r="28" spans="1:6" x14ac:dyDescent="0.2">
      <c r="A28" s="6" t="s">
        <v>9</v>
      </c>
      <c r="B28" s="42">
        <v>6350</v>
      </c>
      <c r="C28" s="42">
        <v>11160</v>
      </c>
      <c r="D28" s="8">
        <v>1.7574799999999999</v>
      </c>
      <c r="E28" s="9">
        <v>6.4892799999999999</v>
      </c>
      <c r="F28" s="5"/>
    </row>
    <row r="29" spans="1:6" x14ac:dyDescent="0.2">
      <c r="A29" s="6" t="s">
        <v>4</v>
      </c>
      <c r="B29" s="42">
        <v>9621</v>
      </c>
      <c r="C29" s="42">
        <v>16832</v>
      </c>
      <c r="D29" s="8">
        <v>1.7495099999999999</v>
      </c>
      <c r="E29" s="9">
        <v>3.7073999999999998</v>
      </c>
      <c r="F29" s="5"/>
    </row>
    <row r="30" spans="1:6" x14ac:dyDescent="0.2">
      <c r="A30" s="23" t="s">
        <v>0</v>
      </c>
      <c r="B30" s="43">
        <v>885</v>
      </c>
      <c r="C30" s="43">
        <v>1408</v>
      </c>
      <c r="D30" s="24">
        <v>1.5909599999999999</v>
      </c>
      <c r="E30" s="25">
        <v>2.00664</v>
      </c>
      <c r="F30" s="5"/>
    </row>
    <row r="31" spans="1:6" x14ac:dyDescent="0.2">
      <c r="A31" s="40" t="s">
        <v>49</v>
      </c>
      <c r="B31" s="65">
        <v>0</v>
      </c>
      <c r="C31" s="6"/>
      <c r="D31" s="8"/>
      <c r="E31" s="9"/>
      <c r="F31" s="5"/>
    </row>
    <row r="32" spans="1:6" x14ac:dyDescent="0.2">
      <c r="B32" s="6"/>
      <c r="C32" s="6"/>
      <c r="D32" s="8"/>
      <c r="E32" s="9"/>
      <c r="F32" s="5"/>
    </row>
    <row r="33" spans="1:5" ht="12.5" x14ac:dyDescent="0.2">
      <c r="A33" s="95" t="s">
        <v>34</v>
      </c>
      <c r="B33" s="96"/>
      <c r="C33" s="96"/>
      <c r="D33" s="96"/>
      <c r="E33" s="96"/>
    </row>
    <row r="34" spans="1:5" ht="11.25" customHeight="1" x14ac:dyDescent="0.2">
      <c r="A34" s="91" t="s">
        <v>47</v>
      </c>
      <c r="B34" s="91"/>
      <c r="C34" s="91"/>
      <c r="D34" s="91"/>
      <c r="E34" s="91"/>
    </row>
    <row r="35" spans="1:5" ht="21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12" t="s">
        <v>74</v>
      </c>
      <c r="B36" s="11"/>
      <c r="C36" s="11"/>
    </row>
    <row r="37" spans="1:5" x14ac:dyDescent="0.2">
      <c r="A37" s="12" t="s">
        <v>50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honeticPr fontId="1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Z39"/>
  <sheetViews>
    <sheetView showGridLines="0" workbookViewId="0">
      <selection sqref="A1:D2"/>
    </sheetView>
  </sheetViews>
  <sheetFormatPr baseColWidth="10" defaultColWidth="10.453125" defaultRowHeight="10" x14ac:dyDescent="0.2"/>
  <cols>
    <col min="1" max="1" width="17.54296875" style="14" customWidth="1"/>
    <col min="2" max="2" width="18.453125" style="14" customWidth="1"/>
    <col min="3" max="3" width="20.453125" style="14" customWidth="1"/>
    <col min="4" max="4" width="16.453125" style="14" customWidth="1"/>
    <col min="5" max="5" width="14.54296875" style="14" customWidth="1"/>
    <col min="6" max="16384" width="10.453125" style="14"/>
  </cols>
  <sheetData>
    <row r="1" spans="1:26" ht="11.5" x14ac:dyDescent="0.25">
      <c r="A1" s="87" t="s">
        <v>64</v>
      </c>
      <c r="B1" s="87"/>
      <c r="C1" s="87"/>
      <c r="D1" s="87"/>
      <c r="E1" s="74" t="s">
        <v>30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x14ac:dyDescent="0.2">
      <c r="A2" s="88"/>
      <c r="B2" s="88"/>
      <c r="C2" s="88"/>
      <c r="D2" s="88"/>
      <c r="E2" s="15"/>
    </row>
    <row r="3" spans="1:26" s="16" customFormat="1" ht="22.5" customHeight="1" x14ac:dyDescent="0.25"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30" customFormat="1" ht="10.5" x14ac:dyDescent="0.25">
      <c r="A4" s="33" t="s">
        <v>3</v>
      </c>
      <c r="B4" s="45">
        <v>136593</v>
      </c>
      <c r="C4" s="45">
        <v>230019</v>
      </c>
      <c r="D4" s="54">
        <v>1.68397</v>
      </c>
      <c r="E4" s="57">
        <v>2.9821300000000002</v>
      </c>
      <c r="F4" s="29"/>
    </row>
    <row r="5" spans="1:26" x14ac:dyDescent="0.2">
      <c r="A5" s="10" t="s">
        <v>14</v>
      </c>
      <c r="B5" s="46">
        <v>26684</v>
      </c>
      <c r="C5" s="46">
        <v>43702</v>
      </c>
      <c r="D5" s="55">
        <v>1.6377600000000001</v>
      </c>
      <c r="E5" s="58">
        <v>3.2726600000000001</v>
      </c>
      <c r="F5" s="17"/>
    </row>
    <row r="6" spans="1:26" x14ac:dyDescent="0.2">
      <c r="A6" s="10" t="s">
        <v>7</v>
      </c>
      <c r="B6" s="46">
        <v>23229</v>
      </c>
      <c r="C6" s="46">
        <v>38944</v>
      </c>
      <c r="D6" s="55">
        <v>1.6765300000000001</v>
      </c>
      <c r="E6" s="58">
        <v>4.0122499999999999</v>
      </c>
      <c r="F6" s="17"/>
    </row>
    <row r="7" spans="1:26" x14ac:dyDescent="0.2">
      <c r="A7" s="10" t="s">
        <v>20</v>
      </c>
      <c r="B7" s="46">
        <v>4747</v>
      </c>
      <c r="C7" s="46">
        <v>7820</v>
      </c>
      <c r="D7" s="55">
        <v>1.6473599999999999</v>
      </c>
      <c r="E7" s="58">
        <v>2.1167899999999999</v>
      </c>
      <c r="F7" s="17"/>
    </row>
    <row r="8" spans="1:26" x14ac:dyDescent="0.2">
      <c r="A8" s="10" t="s">
        <v>1</v>
      </c>
      <c r="B8" s="46">
        <v>250</v>
      </c>
      <c r="C8" s="46">
        <v>427</v>
      </c>
      <c r="D8" s="55">
        <v>1.708</v>
      </c>
      <c r="E8" s="58">
        <v>1.2136899999999999</v>
      </c>
      <c r="F8" s="17"/>
    </row>
    <row r="9" spans="1:26" x14ac:dyDescent="0.2">
      <c r="A9" s="10" t="s">
        <v>23</v>
      </c>
      <c r="B9" s="46">
        <v>1225</v>
      </c>
      <c r="C9" s="46">
        <v>2095</v>
      </c>
      <c r="D9" s="55">
        <v>1.7101999999999999</v>
      </c>
      <c r="E9" s="58">
        <v>1.4559</v>
      </c>
      <c r="F9" s="17"/>
    </row>
    <row r="10" spans="1:26" x14ac:dyDescent="0.2">
      <c r="A10" s="10" t="s">
        <v>22</v>
      </c>
      <c r="B10" s="46">
        <v>210</v>
      </c>
      <c r="C10" s="46">
        <v>349</v>
      </c>
      <c r="D10" s="55">
        <v>1.6618999999999999</v>
      </c>
      <c r="E10" s="58">
        <v>1.01294</v>
      </c>
      <c r="F10" s="17"/>
    </row>
    <row r="11" spans="1:26" x14ac:dyDescent="0.2">
      <c r="A11" s="10" t="s">
        <v>21</v>
      </c>
      <c r="B11" s="46">
        <v>214</v>
      </c>
      <c r="C11" s="46">
        <v>348</v>
      </c>
      <c r="D11" s="55">
        <v>1.6261699999999999</v>
      </c>
      <c r="E11" s="58">
        <v>0.85324999999999995</v>
      </c>
      <c r="F11" s="17"/>
    </row>
    <row r="12" spans="1:26" x14ac:dyDescent="0.2">
      <c r="A12" s="10" t="s">
        <v>15</v>
      </c>
      <c r="B12" s="46">
        <v>482</v>
      </c>
      <c r="C12" s="46">
        <v>792</v>
      </c>
      <c r="D12" s="55">
        <v>1.6431500000000001</v>
      </c>
      <c r="E12" s="58">
        <v>2.06196</v>
      </c>
      <c r="F12" s="17"/>
    </row>
    <row r="13" spans="1:26" x14ac:dyDescent="0.2">
      <c r="A13" s="10" t="s">
        <v>24</v>
      </c>
      <c r="B13" s="46">
        <v>1161</v>
      </c>
      <c r="C13" s="46">
        <v>1927</v>
      </c>
      <c r="D13" s="55">
        <v>1.65978</v>
      </c>
      <c r="E13" s="58">
        <v>1.7443500000000001</v>
      </c>
      <c r="F13" s="17"/>
    </row>
    <row r="14" spans="1:26" x14ac:dyDescent="0.2">
      <c r="A14" s="10" t="s">
        <v>8</v>
      </c>
      <c r="B14" s="46">
        <v>3298</v>
      </c>
      <c r="C14" s="46">
        <v>6350</v>
      </c>
      <c r="D14" s="55">
        <v>1.9254100000000001</v>
      </c>
      <c r="E14" s="58">
        <v>2.3620299999999999</v>
      </c>
      <c r="F14" s="17"/>
    </row>
    <row r="15" spans="1:26" x14ac:dyDescent="0.2">
      <c r="A15" s="10" t="s">
        <v>10</v>
      </c>
      <c r="B15" s="46">
        <v>4356</v>
      </c>
      <c r="C15" s="46">
        <v>6940</v>
      </c>
      <c r="D15" s="55">
        <v>1.5931999999999999</v>
      </c>
      <c r="E15" s="58">
        <v>2.7513399999999999</v>
      </c>
      <c r="F15" s="17"/>
    </row>
    <row r="16" spans="1:26" x14ac:dyDescent="0.2">
      <c r="A16" s="10" t="s">
        <v>13</v>
      </c>
      <c r="B16" s="46">
        <v>7061</v>
      </c>
      <c r="C16" s="46">
        <v>11187</v>
      </c>
      <c r="D16" s="55">
        <v>1.5843400000000001</v>
      </c>
      <c r="E16" s="58">
        <v>5.9873799999999999</v>
      </c>
      <c r="F16" s="17"/>
    </row>
    <row r="17" spans="1:6" x14ac:dyDescent="0.2">
      <c r="A17" s="10" t="s">
        <v>12</v>
      </c>
      <c r="B17" s="46">
        <v>3603</v>
      </c>
      <c r="C17" s="46">
        <v>6132</v>
      </c>
      <c r="D17" s="55">
        <v>1.7019200000000001</v>
      </c>
      <c r="E17" s="58">
        <v>2.25745</v>
      </c>
      <c r="F17" s="17"/>
    </row>
    <row r="18" spans="1:6" x14ac:dyDescent="0.2">
      <c r="A18" s="10" t="s">
        <v>18</v>
      </c>
      <c r="B18" s="46">
        <v>982</v>
      </c>
      <c r="C18" s="46">
        <v>1578</v>
      </c>
      <c r="D18" s="55">
        <v>1.6069199999999999</v>
      </c>
      <c r="E18" s="58">
        <v>2.0938400000000001</v>
      </c>
      <c r="F18" s="17"/>
    </row>
    <row r="19" spans="1:6" x14ac:dyDescent="0.2">
      <c r="A19" s="10" t="s">
        <v>25</v>
      </c>
      <c r="B19" s="46">
        <v>518</v>
      </c>
      <c r="C19" s="46">
        <v>834</v>
      </c>
      <c r="D19" s="55">
        <v>1.6100399999999999</v>
      </c>
      <c r="E19" s="58">
        <v>1.57142</v>
      </c>
      <c r="F19" s="17"/>
    </row>
    <row r="20" spans="1:6" x14ac:dyDescent="0.2">
      <c r="A20" s="10" t="s">
        <v>26</v>
      </c>
      <c r="B20" s="46">
        <v>94</v>
      </c>
      <c r="C20" s="46">
        <v>196</v>
      </c>
      <c r="D20" s="55">
        <v>2.0851099999999998</v>
      </c>
      <c r="E20" s="58">
        <v>1.26013</v>
      </c>
      <c r="F20" s="17"/>
    </row>
    <row r="21" spans="1:6" x14ac:dyDescent="0.2">
      <c r="A21" s="10" t="s">
        <v>17</v>
      </c>
      <c r="B21" s="46">
        <v>5648</v>
      </c>
      <c r="C21" s="46">
        <v>9585</v>
      </c>
      <c r="D21" s="55">
        <v>1.69706</v>
      </c>
      <c r="E21" s="58">
        <v>2.0332499999999998</v>
      </c>
      <c r="F21" s="17"/>
    </row>
    <row r="22" spans="1:6" x14ac:dyDescent="0.2">
      <c r="A22" s="10" t="s">
        <v>16</v>
      </c>
      <c r="B22" s="46">
        <v>1363</v>
      </c>
      <c r="C22" s="46">
        <v>2370</v>
      </c>
      <c r="D22" s="55">
        <v>1.73881</v>
      </c>
      <c r="E22" s="58">
        <v>1.2431700000000001</v>
      </c>
      <c r="F22" s="17"/>
    </row>
    <row r="23" spans="1:6" x14ac:dyDescent="0.2">
      <c r="A23" s="10" t="s">
        <v>11</v>
      </c>
      <c r="B23" s="46">
        <v>6616</v>
      </c>
      <c r="C23" s="46">
        <v>11182</v>
      </c>
      <c r="D23" s="55">
        <v>1.69015</v>
      </c>
      <c r="E23" s="58">
        <v>1.8880999999999999</v>
      </c>
      <c r="F23" s="17"/>
    </row>
    <row r="24" spans="1:6" x14ac:dyDescent="0.2">
      <c r="A24" s="10" t="s">
        <v>19</v>
      </c>
      <c r="B24" s="46">
        <v>2432</v>
      </c>
      <c r="C24" s="46">
        <v>3815</v>
      </c>
      <c r="D24" s="55">
        <v>1.56867</v>
      </c>
      <c r="E24" s="58">
        <v>1.57619</v>
      </c>
      <c r="F24" s="17"/>
    </row>
    <row r="25" spans="1:6" x14ac:dyDescent="0.2">
      <c r="A25" s="10" t="s">
        <v>2</v>
      </c>
      <c r="B25" s="46">
        <v>3995</v>
      </c>
      <c r="C25" s="46">
        <v>6121</v>
      </c>
      <c r="D25" s="55">
        <v>1.53217</v>
      </c>
      <c r="E25" s="58">
        <v>1.83718</v>
      </c>
      <c r="F25" s="17"/>
    </row>
    <row r="26" spans="1:6" x14ac:dyDescent="0.2">
      <c r="A26" s="10" t="s">
        <v>6</v>
      </c>
      <c r="B26" s="46">
        <v>19188</v>
      </c>
      <c r="C26" s="46">
        <v>33732</v>
      </c>
      <c r="D26" s="55">
        <v>1.75797</v>
      </c>
      <c r="E26" s="58">
        <v>4.89011</v>
      </c>
      <c r="F26" s="17"/>
    </row>
    <row r="27" spans="1:6" x14ac:dyDescent="0.2">
      <c r="A27" s="10" t="s">
        <v>5</v>
      </c>
      <c r="B27" s="46">
        <v>2663</v>
      </c>
      <c r="C27" s="46">
        <v>4577</v>
      </c>
      <c r="D27" s="55">
        <v>1.7187399999999999</v>
      </c>
      <c r="E27" s="58">
        <v>1.50695</v>
      </c>
      <c r="F27" s="17"/>
    </row>
    <row r="28" spans="1:6" x14ac:dyDescent="0.2">
      <c r="A28" s="10" t="s">
        <v>9</v>
      </c>
      <c r="B28" s="46">
        <v>6313</v>
      </c>
      <c r="C28" s="46">
        <v>11288</v>
      </c>
      <c r="D28" s="55">
        <v>1.78806</v>
      </c>
      <c r="E28" s="58">
        <v>6.5902200000000004</v>
      </c>
      <c r="F28" s="17"/>
    </row>
    <row r="29" spans="1:6" x14ac:dyDescent="0.2">
      <c r="A29" s="10" t="s">
        <v>4</v>
      </c>
      <c r="B29" s="46">
        <v>9450</v>
      </c>
      <c r="C29" s="46">
        <v>16427</v>
      </c>
      <c r="D29" s="55">
        <v>1.73831</v>
      </c>
      <c r="E29" s="58">
        <v>3.6757599999999999</v>
      </c>
      <c r="F29" s="17"/>
    </row>
    <row r="30" spans="1:6" x14ac:dyDescent="0.2">
      <c r="A30" s="26" t="s">
        <v>0</v>
      </c>
      <c r="B30" s="47">
        <v>821</v>
      </c>
      <c r="C30" s="47">
        <v>1320</v>
      </c>
      <c r="D30" s="56">
        <v>1.6077999999999999</v>
      </c>
      <c r="E30" s="59">
        <v>1.8896599999999999</v>
      </c>
      <c r="F30" s="17"/>
    </row>
    <row r="31" spans="1:6" x14ac:dyDescent="0.2">
      <c r="A31" s="40" t="s">
        <v>49</v>
      </c>
      <c r="B31" s="65">
        <v>0</v>
      </c>
      <c r="C31" s="18"/>
      <c r="D31" s="19"/>
      <c r="E31" s="17"/>
      <c r="F31" s="17"/>
    </row>
    <row r="32" spans="1:6" x14ac:dyDescent="0.2">
      <c r="A32" s="1"/>
      <c r="B32" s="18"/>
      <c r="C32" s="18"/>
      <c r="D32" s="19"/>
      <c r="E32" s="17"/>
      <c r="F32" s="17"/>
    </row>
    <row r="33" spans="1:5" ht="12" customHeight="1" x14ac:dyDescent="0.2">
      <c r="A33" s="97" t="s">
        <v>34</v>
      </c>
      <c r="B33" s="98"/>
      <c r="C33" s="98"/>
      <c r="D33" s="98"/>
      <c r="E33" s="98"/>
    </row>
    <row r="34" spans="1:5" ht="15.75" customHeight="1" x14ac:dyDescent="0.2">
      <c r="A34" s="91" t="s">
        <v>47</v>
      </c>
      <c r="B34" s="91"/>
      <c r="C34" s="91"/>
      <c r="D34" s="91"/>
      <c r="E34" s="91"/>
    </row>
    <row r="35" spans="1:5" ht="27.75" customHeight="1" x14ac:dyDescent="0.2">
      <c r="A35" s="92" t="s">
        <v>42</v>
      </c>
      <c r="B35" s="92"/>
      <c r="C35" s="92"/>
      <c r="D35" s="92"/>
      <c r="E35" s="92"/>
    </row>
    <row r="36" spans="1:5" x14ac:dyDescent="0.2">
      <c r="A36" s="21" t="s">
        <v>74</v>
      </c>
      <c r="B36" s="20"/>
      <c r="C36" s="20"/>
    </row>
    <row r="37" spans="1:5" x14ac:dyDescent="0.2">
      <c r="A37" s="12" t="s">
        <v>51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honeticPr fontId="1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"/>
  <dimension ref="A1:Z39"/>
  <sheetViews>
    <sheetView showGridLines="0" workbookViewId="0">
      <selection sqref="A1:D2"/>
    </sheetView>
  </sheetViews>
  <sheetFormatPr baseColWidth="10" defaultColWidth="10.453125" defaultRowHeight="10" x14ac:dyDescent="0.2"/>
  <cols>
    <col min="1" max="1" width="17.54296875" style="14" customWidth="1"/>
    <col min="2" max="2" width="13.453125" style="14" customWidth="1"/>
    <col min="3" max="3" width="19.453125" style="14" customWidth="1"/>
    <col min="4" max="4" width="16.54296875" style="14" customWidth="1"/>
    <col min="5" max="5" width="14.54296875" style="14" customWidth="1"/>
    <col min="6" max="16384" width="10.453125" style="14"/>
  </cols>
  <sheetData>
    <row r="1" spans="1:26" ht="11.5" x14ac:dyDescent="0.25">
      <c r="A1" s="87" t="s">
        <v>65</v>
      </c>
      <c r="B1" s="87"/>
      <c r="C1" s="87"/>
      <c r="D1" s="87"/>
      <c r="E1" s="74" t="s">
        <v>30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x14ac:dyDescent="0.2">
      <c r="A2" s="88"/>
      <c r="B2" s="88"/>
      <c r="C2" s="88"/>
      <c r="D2" s="88"/>
      <c r="E2" s="15"/>
    </row>
    <row r="3" spans="1:26" s="16" customFormat="1" ht="24" customHeight="1" x14ac:dyDescent="0.25"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30" customFormat="1" ht="10.5" x14ac:dyDescent="0.25">
      <c r="A4" s="32" t="s">
        <v>3</v>
      </c>
      <c r="B4" s="45">
        <v>129954.041</v>
      </c>
      <c r="C4" s="45">
        <v>221261.872</v>
      </c>
      <c r="D4" s="54">
        <v>1.70262</v>
      </c>
      <c r="E4" s="57">
        <v>2.9138299999999999</v>
      </c>
      <c r="F4" s="29"/>
    </row>
    <row r="5" spans="1:26" x14ac:dyDescent="0.2">
      <c r="A5" s="10" t="s">
        <v>14</v>
      </c>
      <c r="B5" s="46">
        <v>26500</v>
      </c>
      <c r="C5" s="46">
        <v>43557</v>
      </c>
      <c r="D5" s="55">
        <v>1.6436599999999999</v>
      </c>
      <c r="E5" s="58">
        <v>3.3311500000000001</v>
      </c>
      <c r="F5" s="17"/>
    </row>
    <row r="6" spans="1:26" x14ac:dyDescent="0.2">
      <c r="A6" s="10" t="s">
        <v>7</v>
      </c>
      <c r="B6" s="46">
        <v>22102</v>
      </c>
      <c r="C6" s="46">
        <v>37946</v>
      </c>
      <c r="D6" s="55">
        <v>1.7168600000000001</v>
      </c>
      <c r="E6" s="58">
        <v>3.9404699999999999</v>
      </c>
      <c r="F6" s="17"/>
    </row>
    <row r="7" spans="1:26" x14ac:dyDescent="0.2">
      <c r="A7" s="10" t="s">
        <v>20</v>
      </c>
      <c r="B7" s="46">
        <v>4812</v>
      </c>
      <c r="C7" s="46">
        <v>8004</v>
      </c>
      <c r="D7" s="55">
        <v>1.66334</v>
      </c>
      <c r="E7" s="58">
        <v>2.20208</v>
      </c>
      <c r="F7" s="17"/>
    </row>
    <row r="8" spans="1:26" x14ac:dyDescent="0.2">
      <c r="A8" s="10" t="s">
        <v>1</v>
      </c>
      <c r="B8" s="46">
        <v>236</v>
      </c>
      <c r="C8" s="46">
        <v>410</v>
      </c>
      <c r="D8" s="55">
        <v>1.73729</v>
      </c>
      <c r="E8" s="58">
        <v>1.1718</v>
      </c>
      <c r="F8" s="17"/>
    </row>
    <row r="9" spans="1:26" x14ac:dyDescent="0.2">
      <c r="A9" s="10" t="s">
        <v>23</v>
      </c>
      <c r="B9" s="46">
        <v>1212</v>
      </c>
      <c r="C9" s="46">
        <v>2158</v>
      </c>
      <c r="D9" s="55">
        <v>1.7805299999999999</v>
      </c>
      <c r="E9" s="58">
        <v>1.53024</v>
      </c>
      <c r="F9" s="17"/>
    </row>
    <row r="10" spans="1:26" x14ac:dyDescent="0.2">
      <c r="A10" s="10" t="s">
        <v>22</v>
      </c>
      <c r="B10" s="46">
        <v>235</v>
      </c>
      <c r="C10" s="46">
        <v>388</v>
      </c>
      <c r="D10" s="55">
        <v>1.65106</v>
      </c>
      <c r="E10" s="58">
        <v>1.1412800000000001</v>
      </c>
      <c r="F10" s="17"/>
    </row>
    <row r="11" spans="1:26" x14ac:dyDescent="0.2">
      <c r="A11" s="10" t="s">
        <v>21</v>
      </c>
      <c r="B11" s="46">
        <v>221</v>
      </c>
      <c r="C11" s="46">
        <v>374</v>
      </c>
      <c r="D11" s="55">
        <v>1.69231</v>
      </c>
      <c r="E11" s="58">
        <v>0.92834000000000005</v>
      </c>
      <c r="F11" s="17"/>
    </row>
    <row r="12" spans="1:26" x14ac:dyDescent="0.2">
      <c r="A12" s="10" t="s">
        <v>15</v>
      </c>
      <c r="B12" s="46">
        <v>505</v>
      </c>
      <c r="C12" s="46">
        <v>827</v>
      </c>
      <c r="D12" s="55">
        <v>1.6376200000000001</v>
      </c>
      <c r="E12" s="58">
        <v>2.16283</v>
      </c>
      <c r="F12" s="17"/>
    </row>
    <row r="13" spans="1:26" x14ac:dyDescent="0.2">
      <c r="A13" s="10" t="s">
        <v>24</v>
      </c>
      <c r="B13" s="46">
        <v>1118</v>
      </c>
      <c r="C13" s="46">
        <v>1837</v>
      </c>
      <c r="D13" s="55">
        <v>1.6431100000000001</v>
      </c>
      <c r="E13" s="58">
        <v>1.6831400000000001</v>
      </c>
      <c r="F13" s="17"/>
    </row>
    <row r="14" spans="1:26" x14ac:dyDescent="0.2">
      <c r="A14" s="10" t="s">
        <v>8</v>
      </c>
      <c r="B14" s="46">
        <v>3051.2163399999999</v>
      </c>
      <c r="C14" s="46">
        <v>5911.7136399999999</v>
      </c>
      <c r="D14" s="55">
        <v>1.9374899999999999</v>
      </c>
      <c r="E14" s="58">
        <v>2.2457400000000001</v>
      </c>
      <c r="F14" s="17"/>
    </row>
    <row r="15" spans="1:26" x14ac:dyDescent="0.2">
      <c r="A15" s="10" t="s">
        <v>10</v>
      </c>
      <c r="B15" s="46">
        <v>3827.7363999999998</v>
      </c>
      <c r="C15" s="46">
        <v>6241.5315799999998</v>
      </c>
      <c r="D15" s="55">
        <v>1.6306099999999999</v>
      </c>
      <c r="E15" s="58">
        <v>2.4942199999999999</v>
      </c>
      <c r="F15" s="17"/>
    </row>
    <row r="16" spans="1:26" x14ac:dyDescent="0.2">
      <c r="A16" s="10" t="s">
        <v>13</v>
      </c>
      <c r="B16" s="46">
        <v>7118</v>
      </c>
      <c r="C16" s="46">
        <v>11304</v>
      </c>
      <c r="D16" s="55">
        <v>1.58809</v>
      </c>
      <c r="E16" s="58">
        <v>6.1027800000000001</v>
      </c>
      <c r="F16" s="17"/>
    </row>
    <row r="17" spans="1:6" x14ac:dyDescent="0.2">
      <c r="A17" s="10" t="s">
        <v>12</v>
      </c>
      <c r="B17" s="46">
        <v>3392</v>
      </c>
      <c r="C17" s="46">
        <v>5885</v>
      </c>
      <c r="D17" s="55">
        <v>1.7349600000000001</v>
      </c>
      <c r="E17" s="58">
        <v>2.18655</v>
      </c>
      <c r="F17" s="17"/>
    </row>
    <row r="18" spans="1:6" x14ac:dyDescent="0.2">
      <c r="A18" s="10" t="s">
        <v>18</v>
      </c>
      <c r="B18" s="46">
        <v>1083</v>
      </c>
      <c r="C18" s="46">
        <v>1784</v>
      </c>
      <c r="D18" s="55">
        <v>1.6472800000000001</v>
      </c>
      <c r="E18" s="58">
        <v>2.3937599999999999</v>
      </c>
      <c r="F18" s="17"/>
    </row>
    <row r="19" spans="1:6" x14ac:dyDescent="0.2">
      <c r="A19" s="10" t="s">
        <v>25</v>
      </c>
      <c r="B19" s="46">
        <v>484</v>
      </c>
      <c r="C19" s="46">
        <v>816</v>
      </c>
      <c r="D19" s="55">
        <v>1.6859500000000001</v>
      </c>
      <c r="E19" s="58">
        <v>1.5497399999999999</v>
      </c>
      <c r="F19" s="17"/>
    </row>
    <row r="20" spans="1:6" x14ac:dyDescent="0.2">
      <c r="A20" s="10" t="s">
        <v>26</v>
      </c>
      <c r="B20" s="46">
        <v>93</v>
      </c>
      <c r="C20" s="46">
        <v>187</v>
      </c>
      <c r="D20" s="55">
        <v>2.0107499999999998</v>
      </c>
      <c r="E20" s="58">
        <v>1.20871</v>
      </c>
      <c r="F20" s="17"/>
    </row>
    <row r="21" spans="1:6" x14ac:dyDescent="0.2">
      <c r="A21" s="10" t="s">
        <v>17</v>
      </c>
      <c r="B21" s="46">
        <v>5334</v>
      </c>
      <c r="C21" s="46">
        <v>9135</v>
      </c>
      <c r="D21" s="55">
        <v>1.7125999999999999</v>
      </c>
      <c r="E21" s="58">
        <v>1.9605699999999999</v>
      </c>
      <c r="F21" s="17"/>
    </row>
    <row r="22" spans="1:6" x14ac:dyDescent="0.2">
      <c r="A22" s="10" t="s">
        <v>16</v>
      </c>
      <c r="B22" s="46">
        <v>1523.4965299999999</v>
      </c>
      <c r="C22" s="46">
        <v>2568.7561500000002</v>
      </c>
      <c r="D22" s="55">
        <v>1.6860900000000001</v>
      </c>
      <c r="E22" s="58">
        <v>1.36084</v>
      </c>
      <c r="F22" s="17"/>
    </row>
    <row r="23" spans="1:6" x14ac:dyDescent="0.2">
      <c r="A23" s="10" t="s">
        <v>11</v>
      </c>
      <c r="B23" s="46">
        <v>6263</v>
      </c>
      <c r="C23" s="46">
        <v>10918</v>
      </c>
      <c r="D23" s="55">
        <v>1.74325</v>
      </c>
      <c r="E23" s="58">
        <v>1.8773599999999999</v>
      </c>
      <c r="F23" s="17"/>
    </row>
    <row r="24" spans="1:6" x14ac:dyDescent="0.2">
      <c r="A24" s="10" t="s">
        <v>19</v>
      </c>
      <c r="B24" s="46">
        <v>2271.3818700000002</v>
      </c>
      <c r="C24" s="46">
        <v>3617.90461</v>
      </c>
      <c r="D24" s="55">
        <v>1.5928199999999999</v>
      </c>
      <c r="E24" s="58">
        <v>1.5181100000000001</v>
      </c>
      <c r="F24" s="17"/>
    </row>
    <row r="25" spans="1:6" x14ac:dyDescent="0.2">
      <c r="A25" s="10" t="s">
        <v>2</v>
      </c>
      <c r="B25" s="46">
        <v>3954</v>
      </c>
      <c r="C25" s="46">
        <v>6136</v>
      </c>
      <c r="D25" s="55">
        <v>1.55185</v>
      </c>
      <c r="E25" s="58">
        <v>1.8674299999999999</v>
      </c>
      <c r="F25" s="17"/>
    </row>
    <row r="26" spans="1:6" x14ac:dyDescent="0.2">
      <c r="A26" s="10" t="s">
        <v>6</v>
      </c>
      <c r="B26" s="46">
        <v>18174</v>
      </c>
      <c r="C26" s="46">
        <v>32132</v>
      </c>
      <c r="D26" s="55">
        <v>1.7680199999999999</v>
      </c>
      <c r="E26" s="58">
        <v>4.7812700000000001</v>
      </c>
      <c r="F26" s="17"/>
    </row>
    <row r="27" spans="1:6" x14ac:dyDescent="0.2">
      <c r="A27" s="10" t="s">
        <v>5</v>
      </c>
      <c r="B27" s="46">
        <v>2388</v>
      </c>
      <c r="C27" s="46">
        <v>3940</v>
      </c>
      <c r="D27" s="55">
        <v>1.6499200000000001</v>
      </c>
      <c r="E27" s="58">
        <v>1.31958</v>
      </c>
      <c r="F27" s="17"/>
    </row>
    <row r="28" spans="1:6" x14ac:dyDescent="0.2">
      <c r="A28" s="10" t="s">
        <v>9</v>
      </c>
      <c r="B28" s="46">
        <v>5746</v>
      </c>
      <c r="C28" s="46">
        <v>10214</v>
      </c>
      <c r="D28" s="55">
        <v>1.7775799999999999</v>
      </c>
      <c r="E28" s="58">
        <v>6.0159500000000001</v>
      </c>
      <c r="F28" s="17"/>
    </row>
    <row r="29" spans="1:6" x14ac:dyDescent="0.2">
      <c r="A29" s="10" t="s">
        <v>4</v>
      </c>
      <c r="B29" s="46">
        <v>8604</v>
      </c>
      <c r="C29" s="46">
        <v>15267</v>
      </c>
      <c r="D29" s="55">
        <v>1.77441</v>
      </c>
      <c r="E29" s="58">
        <v>3.48421</v>
      </c>
      <c r="F29" s="17"/>
    </row>
    <row r="30" spans="1:6" x14ac:dyDescent="0.2">
      <c r="A30" s="26" t="s">
        <v>0</v>
      </c>
      <c r="B30" s="47">
        <v>709</v>
      </c>
      <c r="C30" s="47">
        <v>1167</v>
      </c>
      <c r="D30" s="56">
        <v>1.64598</v>
      </c>
      <c r="E30" s="59">
        <v>1.67781</v>
      </c>
      <c r="F30" s="17"/>
    </row>
    <row r="31" spans="1:6" x14ac:dyDescent="0.2">
      <c r="A31" s="40" t="s">
        <v>49</v>
      </c>
      <c r="B31" s="65">
        <v>0</v>
      </c>
      <c r="C31" s="18"/>
      <c r="D31" s="19"/>
      <c r="E31" s="17"/>
      <c r="F31" s="17"/>
    </row>
    <row r="32" spans="1:6" x14ac:dyDescent="0.2">
      <c r="A32" s="1"/>
      <c r="B32" s="18"/>
      <c r="C32" s="18"/>
      <c r="D32" s="19"/>
      <c r="E32" s="17"/>
      <c r="F32" s="17"/>
    </row>
    <row r="33" spans="1:5" ht="12.75" customHeight="1" x14ac:dyDescent="0.2">
      <c r="A33" s="97" t="s">
        <v>34</v>
      </c>
      <c r="B33" s="98"/>
      <c r="C33" s="98"/>
      <c r="D33" s="98"/>
      <c r="E33" s="98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6.25" customHeight="1" x14ac:dyDescent="0.2">
      <c r="A35" s="92" t="s">
        <v>42</v>
      </c>
      <c r="B35" s="92"/>
      <c r="C35" s="92"/>
      <c r="D35" s="92"/>
      <c r="E35" s="92"/>
    </row>
    <row r="36" spans="1:5" x14ac:dyDescent="0.2">
      <c r="A36" s="21" t="s">
        <v>74</v>
      </c>
      <c r="B36" s="20"/>
      <c r="C36" s="20"/>
    </row>
    <row r="37" spans="1:5" x14ac:dyDescent="0.2">
      <c r="A37" s="12" t="s">
        <v>52</v>
      </c>
    </row>
    <row r="39" spans="1:5" x14ac:dyDescent="0.2">
      <c r="A39" s="39" t="s">
        <v>73</v>
      </c>
    </row>
  </sheetData>
  <mergeCells count="4">
    <mergeCell ref="A33:E33"/>
    <mergeCell ref="A1:D2"/>
    <mergeCell ref="A34:E34"/>
    <mergeCell ref="A35:E35"/>
  </mergeCells>
  <phoneticPr fontId="1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"/>
  <dimension ref="A1:Z39"/>
  <sheetViews>
    <sheetView showGridLines="0" zoomScaleNormal="100" workbookViewId="0">
      <selection sqref="A1:D2"/>
    </sheetView>
  </sheetViews>
  <sheetFormatPr baseColWidth="10" defaultColWidth="11.453125" defaultRowHeight="10" x14ac:dyDescent="0.2"/>
  <cols>
    <col min="1" max="1" width="17.54296875" style="1" customWidth="1"/>
    <col min="2" max="2" width="13.453125" style="1" customWidth="1"/>
    <col min="3" max="3" width="19.54296875" style="1" customWidth="1"/>
    <col min="4" max="4" width="16.45312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66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3.25" customHeight="1" x14ac:dyDescent="0.25"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2" t="s">
        <v>3</v>
      </c>
      <c r="B4" s="41">
        <v>136420.99</v>
      </c>
      <c r="C4" s="41">
        <v>233484.08799999999</v>
      </c>
      <c r="D4" s="48">
        <v>1.7115</v>
      </c>
      <c r="E4" s="51">
        <v>3.1095000000000002</v>
      </c>
      <c r="F4" s="27"/>
    </row>
    <row r="5" spans="1:26" x14ac:dyDescent="0.2">
      <c r="A5" s="10" t="s">
        <v>14</v>
      </c>
      <c r="B5" s="42">
        <v>28429</v>
      </c>
      <c r="C5" s="42">
        <v>47708</v>
      </c>
      <c r="D5" s="49">
        <v>1.67815</v>
      </c>
      <c r="E5" s="52">
        <v>3.71543</v>
      </c>
      <c r="F5" s="5"/>
    </row>
    <row r="6" spans="1:26" x14ac:dyDescent="0.2">
      <c r="A6" s="10" t="s">
        <v>7</v>
      </c>
      <c r="B6" s="42">
        <v>22842.029399999999</v>
      </c>
      <c r="C6" s="42">
        <v>39462.369100000004</v>
      </c>
      <c r="D6" s="49">
        <v>1.7276199999999999</v>
      </c>
      <c r="E6" s="52">
        <v>4.1153899999999997</v>
      </c>
      <c r="F6" s="5"/>
    </row>
    <row r="7" spans="1:26" x14ac:dyDescent="0.2">
      <c r="A7" s="10" t="s">
        <v>20</v>
      </c>
      <c r="B7" s="42">
        <v>5277</v>
      </c>
      <c r="C7" s="42">
        <v>8576</v>
      </c>
      <c r="D7" s="49">
        <v>1.62517</v>
      </c>
      <c r="E7" s="52">
        <v>2.3881299999999999</v>
      </c>
      <c r="F7" s="5"/>
    </row>
    <row r="8" spans="1:26" x14ac:dyDescent="0.2">
      <c r="A8" s="10" t="s">
        <v>1</v>
      </c>
      <c r="B8" s="42">
        <v>249</v>
      </c>
      <c r="C8" s="42">
        <v>431</v>
      </c>
      <c r="D8" s="49">
        <v>1.73092</v>
      </c>
      <c r="E8" s="52">
        <v>1.23326</v>
      </c>
      <c r="F8" s="5"/>
    </row>
    <row r="9" spans="1:26" x14ac:dyDescent="0.2">
      <c r="A9" s="10" t="s">
        <v>23</v>
      </c>
      <c r="B9" s="42">
        <v>1267</v>
      </c>
      <c r="C9" s="42">
        <v>2226</v>
      </c>
      <c r="D9" s="49">
        <v>1.75691</v>
      </c>
      <c r="E9" s="52">
        <v>1.60338</v>
      </c>
      <c r="F9" s="5"/>
    </row>
    <row r="10" spans="1:26" x14ac:dyDescent="0.2">
      <c r="A10" s="10" t="s">
        <v>22</v>
      </c>
      <c r="B10" s="42">
        <v>203</v>
      </c>
      <c r="C10" s="42">
        <v>369</v>
      </c>
      <c r="D10" s="49">
        <v>1.8177300000000001</v>
      </c>
      <c r="E10" s="52">
        <v>1.09317</v>
      </c>
      <c r="F10" s="5"/>
    </row>
    <row r="11" spans="1:26" x14ac:dyDescent="0.2">
      <c r="A11" s="10" t="s">
        <v>21</v>
      </c>
      <c r="B11" s="42">
        <v>196</v>
      </c>
      <c r="C11" s="42">
        <v>308</v>
      </c>
      <c r="D11" s="49">
        <v>1.5714300000000001</v>
      </c>
      <c r="E11" s="52">
        <v>0.76976999999999995</v>
      </c>
      <c r="F11" s="5"/>
    </row>
    <row r="12" spans="1:26" x14ac:dyDescent="0.2">
      <c r="A12" s="10" t="s">
        <v>15</v>
      </c>
      <c r="B12" s="42">
        <v>410.79156</v>
      </c>
      <c r="C12" s="42">
        <v>696.50355000000002</v>
      </c>
      <c r="D12" s="49">
        <v>1.6955199999999999</v>
      </c>
      <c r="E12" s="52">
        <v>1.8288599999999999</v>
      </c>
      <c r="F12" s="5"/>
    </row>
    <row r="13" spans="1:26" x14ac:dyDescent="0.2">
      <c r="A13" s="10" t="s">
        <v>24</v>
      </c>
      <c r="B13" s="42">
        <v>1164</v>
      </c>
      <c r="C13" s="42">
        <v>1965</v>
      </c>
      <c r="D13" s="49">
        <v>1.68814</v>
      </c>
      <c r="E13" s="52">
        <v>1.83352</v>
      </c>
      <c r="F13" s="5"/>
    </row>
    <row r="14" spans="1:26" x14ac:dyDescent="0.2">
      <c r="A14" s="10" t="s">
        <v>8</v>
      </c>
      <c r="B14" s="42">
        <v>3057</v>
      </c>
      <c r="C14" s="42">
        <v>5900</v>
      </c>
      <c r="D14" s="49">
        <v>1.93</v>
      </c>
      <c r="E14" s="52">
        <v>2.2845900000000001</v>
      </c>
      <c r="F14" s="5"/>
    </row>
    <row r="15" spans="1:26" x14ac:dyDescent="0.2">
      <c r="A15" s="10" t="s">
        <v>10</v>
      </c>
      <c r="B15" s="42">
        <v>4360.8403099999996</v>
      </c>
      <c r="C15" s="42">
        <v>6979.2603600000002</v>
      </c>
      <c r="D15" s="49">
        <v>1.6004400000000001</v>
      </c>
      <c r="E15" s="52">
        <v>2.80728</v>
      </c>
      <c r="F15" s="5"/>
    </row>
    <row r="16" spans="1:26" x14ac:dyDescent="0.2">
      <c r="A16" s="10" t="s">
        <v>13</v>
      </c>
      <c r="B16" s="42">
        <v>7667</v>
      </c>
      <c r="C16" s="42">
        <v>12217</v>
      </c>
      <c r="D16" s="49">
        <v>1.59345</v>
      </c>
      <c r="E16" s="52">
        <v>6.6101400000000003</v>
      </c>
      <c r="F16" s="5"/>
    </row>
    <row r="17" spans="1:6" x14ac:dyDescent="0.2">
      <c r="A17" s="10" t="s">
        <v>12</v>
      </c>
      <c r="B17" s="42">
        <v>3887</v>
      </c>
      <c r="C17" s="42">
        <v>6789</v>
      </c>
      <c r="D17" s="49">
        <v>1.7465900000000001</v>
      </c>
      <c r="E17" s="52">
        <v>2.5411199999999998</v>
      </c>
      <c r="F17" s="5"/>
    </row>
    <row r="18" spans="1:6" x14ac:dyDescent="0.2">
      <c r="A18" s="10" t="s">
        <v>18</v>
      </c>
      <c r="B18" s="42">
        <v>1059</v>
      </c>
      <c r="C18" s="42">
        <v>1773</v>
      </c>
      <c r="D18" s="49">
        <v>1.67422</v>
      </c>
      <c r="E18" s="52">
        <v>2.40029</v>
      </c>
      <c r="F18" s="5"/>
    </row>
    <row r="19" spans="1:6" x14ac:dyDescent="0.2">
      <c r="A19" s="10" t="s">
        <v>25</v>
      </c>
      <c r="B19" s="42">
        <v>503</v>
      </c>
      <c r="C19" s="42">
        <v>858</v>
      </c>
      <c r="D19" s="49">
        <v>1.70577</v>
      </c>
      <c r="E19" s="52">
        <v>1.63401</v>
      </c>
      <c r="F19" s="5"/>
    </row>
    <row r="20" spans="1:6" x14ac:dyDescent="0.2">
      <c r="A20" s="10" t="s">
        <v>26</v>
      </c>
      <c r="B20" s="42">
        <v>92</v>
      </c>
      <c r="C20" s="42">
        <v>190</v>
      </c>
      <c r="D20" s="49">
        <v>2.0652200000000001</v>
      </c>
      <c r="E20" s="52">
        <v>1.24183</v>
      </c>
      <c r="F20" s="5"/>
    </row>
    <row r="21" spans="1:6" x14ac:dyDescent="0.2">
      <c r="A21" s="10" t="s">
        <v>17</v>
      </c>
      <c r="B21" s="42">
        <v>5568.7120800000002</v>
      </c>
      <c r="C21" s="42">
        <v>9831.5226899999998</v>
      </c>
      <c r="D21" s="49">
        <v>1.76549</v>
      </c>
      <c r="E21" s="52">
        <v>2.1289099999999999</v>
      </c>
      <c r="F21" s="5"/>
    </row>
    <row r="22" spans="1:6" x14ac:dyDescent="0.2">
      <c r="A22" s="10" t="s">
        <v>16</v>
      </c>
      <c r="B22" s="42">
        <v>1570.8594499999999</v>
      </c>
      <c r="C22" s="42">
        <v>2612.8797800000002</v>
      </c>
      <c r="D22" s="49">
        <v>1.66334</v>
      </c>
      <c r="E22" s="52">
        <v>1.39042</v>
      </c>
      <c r="F22" s="5"/>
    </row>
    <row r="23" spans="1:6" x14ac:dyDescent="0.2">
      <c r="A23" s="10" t="s">
        <v>11</v>
      </c>
      <c r="B23" s="42">
        <v>6536.3215700000001</v>
      </c>
      <c r="C23" s="42">
        <v>11462.7703</v>
      </c>
      <c r="D23" s="49">
        <v>1.7537</v>
      </c>
      <c r="E23" s="52">
        <v>1.99417</v>
      </c>
      <c r="F23" s="5"/>
    </row>
    <row r="24" spans="1:6" x14ac:dyDescent="0.2">
      <c r="A24" s="10" t="s">
        <v>19</v>
      </c>
      <c r="B24" s="42">
        <v>2581.5648000000001</v>
      </c>
      <c r="C24" s="42">
        <v>4140.8821900000003</v>
      </c>
      <c r="D24" s="49">
        <v>1.60402</v>
      </c>
      <c r="E24" s="52">
        <v>1.75637</v>
      </c>
      <c r="F24" s="5"/>
    </row>
    <row r="25" spans="1:6" x14ac:dyDescent="0.2">
      <c r="A25" s="10" t="s">
        <v>2</v>
      </c>
      <c r="B25" s="42">
        <v>4173</v>
      </c>
      <c r="C25" s="42">
        <v>6500</v>
      </c>
      <c r="D25" s="49">
        <v>1.5576300000000001</v>
      </c>
      <c r="E25" s="52">
        <v>2.0009199999999998</v>
      </c>
      <c r="F25" s="5"/>
    </row>
    <row r="26" spans="1:6" x14ac:dyDescent="0.2">
      <c r="A26" s="10" t="s">
        <v>6</v>
      </c>
      <c r="B26" s="42">
        <v>17867</v>
      </c>
      <c r="C26" s="42">
        <v>31441</v>
      </c>
      <c r="D26" s="49">
        <v>1.75972</v>
      </c>
      <c r="E26" s="52">
        <v>4.7483599999999999</v>
      </c>
      <c r="F26" s="5"/>
    </row>
    <row r="27" spans="1:6" x14ac:dyDescent="0.2">
      <c r="A27" s="10" t="s">
        <v>5</v>
      </c>
      <c r="B27" s="42">
        <v>2410</v>
      </c>
      <c r="C27" s="42">
        <v>4096</v>
      </c>
      <c r="D27" s="49">
        <v>1.6995899999999999</v>
      </c>
      <c r="E27" s="52">
        <v>1.39032</v>
      </c>
      <c r="F27" s="5"/>
    </row>
    <row r="28" spans="1:6" x14ac:dyDescent="0.2">
      <c r="A28" s="10" t="s">
        <v>9</v>
      </c>
      <c r="B28" s="42">
        <v>5701</v>
      </c>
      <c r="C28" s="42">
        <v>10192</v>
      </c>
      <c r="D28" s="49">
        <v>1.78776</v>
      </c>
      <c r="E28" s="52">
        <v>6.0339099999999997</v>
      </c>
      <c r="F28" s="5"/>
    </row>
    <row r="29" spans="1:6" x14ac:dyDescent="0.2">
      <c r="A29" s="10" t="s">
        <v>4</v>
      </c>
      <c r="B29" s="42">
        <v>9392</v>
      </c>
      <c r="C29" s="42">
        <v>16615</v>
      </c>
      <c r="D29" s="49">
        <v>1.7690600000000001</v>
      </c>
      <c r="E29" s="52">
        <v>3.8351000000000002</v>
      </c>
      <c r="F29" s="5"/>
    </row>
    <row r="30" spans="1:6" x14ac:dyDescent="0.2">
      <c r="A30" s="26" t="s">
        <v>0</v>
      </c>
      <c r="B30" s="43">
        <v>703</v>
      </c>
      <c r="C30" s="43">
        <v>1262</v>
      </c>
      <c r="D30" s="50">
        <v>1.7951600000000001</v>
      </c>
      <c r="E30" s="53">
        <v>1.82128</v>
      </c>
      <c r="F30" s="5"/>
    </row>
    <row r="31" spans="1:6" x14ac:dyDescent="0.2">
      <c r="A31" s="40" t="s">
        <v>49</v>
      </c>
      <c r="B31" s="65">
        <v>0</v>
      </c>
      <c r="C31" s="6"/>
      <c r="D31" s="13"/>
      <c r="E31" s="5"/>
      <c r="F31" s="5"/>
    </row>
    <row r="32" spans="1:6" x14ac:dyDescent="0.2">
      <c r="B32" s="6"/>
      <c r="C32" s="6"/>
      <c r="D32" s="13"/>
      <c r="E32" s="5"/>
      <c r="F32" s="5"/>
    </row>
    <row r="33" spans="1:5" ht="12.5" x14ac:dyDescent="0.2">
      <c r="A33" s="95" t="s">
        <v>35</v>
      </c>
      <c r="B33" s="96"/>
      <c r="C33" s="96"/>
      <c r="D33" s="96"/>
      <c r="E33" s="96"/>
    </row>
    <row r="34" spans="1:5" ht="11.2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42</v>
      </c>
      <c r="B35" s="92"/>
      <c r="C35" s="92"/>
      <c r="D35" s="92"/>
      <c r="E35" s="92"/>
    </row>
    <row r="36" spans="1:5" x14ac:dyDescent="0.2">
      <c r="A36" s="12" t="s">
        <v>74</v>
      </c>
      <c r="B36" s="11"/>
      <c r="C36" s="11"/>
    </row>
    <row r="37" spans="1:5" x14ac:dyDescent="0.2">
      <c r="A37" s="12" t="s">
        <v>53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3"/>
  <dimension ref="A1:Z39"/>
  <sheetViews>
    <sheetView showGridLines="0" zoomScaleNormal="100" workbookViewId="0">
      <selection sqref="A1:D2"/>
    </sheetView>
  </sheetViews>
  <sheetFormatPr baseColWidth="10" defaultColWidth="11.453125" defaultRowHeight="10" x14ac:dyDescent="0.2"/>
  <cols>
    <col min="1" max="1" width="17.54296875" style="1" customWidth="1"/>
    <col min="2" max="2" width="13.453125" style="1" customWidth="1"/>
    <col min="3" max="3" width="19.54296875" style="1" customWidth="1"/>
    <col min="4" max="4" width="16.5429687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67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4" customHeight="1" x14ac:dyDescent="0.25"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2" t="s">
        <v>3</v>
      </c>
      <c r="B4" s="41">
        <v>141817.546</v>
      </c>
      <c r="C4" s="41">
        <v>245155.64</v>
      </c>
      <c r="D4" s="48">
        <v>1.7286699999999999</v>
      </c>
      <c r="E4" s="51">
        <v>3.2866499999999998</v>
      </c>
      <c r="F4" s="27"/>
    </row>
    <row r="5" spans="1:26" x14ac:dyDescent="0.2">
      <c r="A5" s="10" t="s">
        <v>14</v>
      </c>
      <c r="B5" s="42">
        <v>28911.951700000001</v>
      </c>
      <c r="C5" s="42">
        <v>48740.845800000003</v>
      </c>
      <c r="D5" s="49">
        <v>1.6858372726182993</v>
      </c>
      <c r="E5" s="52">
        <v>3.83005</v>
      </c>
      <c r="F5" s="5"/>
    </row>
    <row r="6" spans="1:26" x14ac:dyDescent="0.2">
      <c r="A6" s="10" t="s">
        <v>7</v>
      </c>
      <c r="B6" s="42">
        <v>23970.623</v>
      </c>
      <c r="C6" s="42">
        <v>41629.092199999999</v>
      </c>
      <c r="D6" s="49">
        <v>1.7366712663246173</v>
      </c>
      <c r="E6" s="52">
        <v>4.3496699999999997</v>
      </c>
      <c r="F6" s="5"/>
    </row>
    <row r="7" spans="1:26" x14ac:dyDescent="0.2">
      <c r="A7" s="10" t="s">
        <v>20</v>
      </c>
      <c r="B7" s="42">
        <v>5363</v>
      </c>
      <c r="C7" s="42">
        <v>8909</v>
      </c>
      <c r="D7" s="49">
        <v>1.6611970911803096</v>
      </c>
      <c r="E7" s="52">
        <v>2.4998300000000002</v>
      </c>
      <c r="F7" s="5"/>
    </row>
    <row r="8" spans="1:26" x14ac:dyDescent="0.2">
      <c r="A8" s="10" t="s">
        <v>1</v>
      </c>
      <c r="B8" s="42">
        <v>232</v>
      </c>
      <c r="C8" s="42">
        <v>402</v>
      </c>
      <c r="D8" s="49">
        <v>1.7327586206896552</v>
      </c>
      <c r="E8" s="52">
        <v>1.1457200000000001</v>
      </c>
      <c r="F8" s="5"/>
    </row>
    <row r="9" spans="1:26" x14ac:dyDescent="0.2">
      <c r="A9" s="10" t="s">
        <v>23</v>
      </c>
      <c r="B9" s="42">
        <v>1354</v>
      </c>
      <c r="C9" s="42">
        <v>2374</v>
      </c>
      <c r="D9" s="49">
        <v>1.7533234859675038</v>
      </c>
      <c r="E9" s="52">
        <v>1.72627</v>
      </c>
      <c r="F9" s="5"/>
    </row>
    <row r="10" spans="1:26" x14ac:dyDescent="0.2">
      <c r="A10" s="10" t="s">
        <v>22</v>
      </c>
      <c r="B10" s="42">
        <v>239</v>
      </c>
      <c r="C10" s="42">
        <v>444</v>
      </c>
      <c r="D10" s="49">
        <v>1.8577405857740585</v>
      </c>
      <c r="E10" s="52">
        <v>1.3345800000000001</v>
      </c>
      <c r="F10" s="5"/>
    </row>
    <row r="11" spans="1:26" x14ac:dyDescent="0.2">
      <c r="A11" s="10" t="s">
        <v>21</v>
      </c>
      <c r="B11" s="42">
        <v>223</v>
      </c>
      <c r="C11" s="42">
        <v>359</v>
      </c>
      <c r="D11" s="49">
        <v>1.6098654708520179</v>
      </c>
      <c r="E11" s="52">
        <v>0.90193999999999996</v>
      </c>
      <c r="F11" s="5"/>
    </row>
    <row r="12" spans="1:26" x14ac:dyDescent="0.2">
      <c r="A12" s="10" t="s">
        <v>15</v>
      </c>
      <c r="B12" s="42">
        <v>437</v>
      </c>
      <c r="C12" s="42">
        <v>735</v>
      </c>
      <c r="D12" s="49">
        <v>1.6819221967963387</v>
      </c>
      <c r="E12" s="52">
        <v>1.92544</v>
      </c>
      <c r="F12" s="5"/>
    </row>
    <row r="13" spans="1:26" x14ac:dyDescent="0.2">
      <c r="A13" s="10" t="s">
        <v>24</v>
      </c>
      <c r="B13" s="42">
        <v>1180</v>
      </c>
      <c r="C13" s="42">
        <v>2036</v>
      </c>
      <c r="D13" s="49">
        <v>1.7254237288135594</v>
      </c>
      <c r="E13" s="52">
        <v>1.91181</v>
      </c>
      <c r="F13" s="5"/>
    </row>
    <row r="14" spans="1:26" x14ac:dyDescent="0.2">
      <c r="A14" s="10" t="s">
        <v>8</v>
      </c>
      <c r="B14" s="42">
        <v>3385.9043700000002</v>
      </c>
      <c r="C14" s="42">
        <v>6587.8285800000003</v>
      </c>
      <c r="D14" s="49">
        <v>1.9456629190032322</v>
      </c>
      <c r="E14" s="52">
        <v>2.5941000000000001</v>
      </c>
      <c r="F14" s="5"/>
    </row>
    <row r="15" spans="1:26" x14ac:dyDescent="0.2">
      <c r="A15" s="10" t="s">
        <v>10</v>
      </c>
      <c r="B15" s="42">
        <v>4776.7983599999998</v>
      </c>
      <c r="C15" s="42">
        <v>7851.4359800000002</v>
      </c>
      <c r="D15" s="49">
        <v>1.6436607510474863</v>
      </c>
      <c r="E15" s="52">
        <v>3.1667100000000001</v>
      </c>
      <c r="F15" s="5"/>
    </row>
    <row r="16" spans="1:26" x14ac:dyDescent="0.2">
      <c r="A16" s="10" t="s">
        <v>13</v>
      </c>
      <c r="B16" s="42">
        <v>8225</v>
      </c>
      <c r="C16" s="42">
        <v>13174</v>
      </c>
      <c r="D16" s="49">
        <v>1.6017021276595744</v>
      </c>
      <c r="E16" s="52">
        <v>7.09802</v>
      </c>
      <c r="F16" s="5"/>
    </row>
    <row r="17" spans="1:6" x14ac:dyDescent="0.2">
      <c r="A17" s="10" t="s">
        <v>12</v>
      </c>
      <c r="B17" s="42">
        <v>4216</v>
      </c>
      <c r="C17" s="42">
        <v>7405</v>
      </c>
      <c r="D17" s="49">
        <v>1.756404174573055</v>
      </c>
      <c r="E17" s="52">
        <v>2.7829000000000002</v>
      </c>
      <c r="F17" s="5"/>
    </row>
    <row r="18" spans="1:6" x14ac:dyDescent="0.2">
      <c r="A18" s="10" t="s">
        <v>18</v>
      </c>
      <c r="B18" s="42">
        <v>1191.3029799999999</v>
      </c>
      <c r="C18" s="42">
        <v>2051.6292199999998</v>
      </c>
      <c r="D18" s="49">
        <v>1.7221724904943996</v>
      </c>
      <c r="E18" s="52">
        <v>2.7813400000000001</v>
      </c>
      <c r="F18" s="5"/>
    </row>
    <row r="19" spans="1:6" x14ac:dyDescent="0.2">
      <c r="A19" s="10" t="s">
        <v>25</v>
      </c>
      <c r="B19" s="42">
        <v>552</v>
      </c>
      <c r="C19" s="42">
        <v>937</v>
      </c>
      <c r="D19" s="49">
        <v>1.6974637681159421</v>
      </c>
      <c r="E19" s="52">
        <v>1.7826900000000001</v>
      </c>
      <c r="F19" s="5"/>
    </row>
    <row r="20" spans="1:6" x14ac:dyDescent="0.2">
      <c r="A20" s="10" t="s">
        <v>26</v>
      </c>
      <c r="B20" s="42">
        <v>96</v>
      </c>
      <c r="C20" s="42">
        <v>193</v>
      </c>
      <c r="D20" s="49">
        <v>2.0104166666666665</v>
      </c>
      <c r="E20" s="52">
        <v>1.26807</v>
      </c>
      <c r="F20" s="5"/>
    </row>
    <row r="21" spans="1:6" x14ac:dyDescent="0.2">
      <c r="A21" s="10" t="s">
        <v>17</v>
      </c>
      <c r="B21" s="42">
        <v>5951.8174799999997</v>
      </c>
      <c r="C21" s="42">
        <v>10703.931500000001</v>
      </c>
      <c r="D21" s="49">
        <v>1.7984307374963389</v>
      </c>
      <c r="E21" s="52">
        <v>2.3269500000000001</v>
      </c>
      <c r="F21" s="5"/>
    </row>
    <row r="22" spans="1:6" x14ac:dyDescent="0.2">
      <c r="A22" s="10" t="s">
        <v>16</v>
      </c>
      <c r="B22" s="42">
        <v>1584.75621</v>
      </c>
      <c r="C22" s="42">
        <v>2648.4315200000001</v>
      </c>
      <c r="D22" s="49">
        <v>1.6711917601509194</v>
      </c>
      <c r="E22" s="52">
        <v>1.41022</v>
      </c>
      <c r="F22" s="5"/>
    </row>
    <row r="23" spans="1:6" x14ac:dyDescent="0.2">
      <c r="A23" s="10" t="s">
        <v>11</v>
      </c>
      <c r="B23" s="42">
        <v>6478.5860300000004</v>
      </c>
      <c r="C23" s="42">
        <v>11333.983</v>
      </c>
      <c r="D23" s="49">
        <v>1.7494531904826769</v>
      </c>
      <c r="E23" s="52">
        <v>1.99071</v>
      </c>
      <c r="F23" s="5"/>
    </row>
    <row r="24" spans="1:6" x14ac:dyDescent="0.2">
      <c r="A24" s="10" t="s">
        <v>19</v>
      </c>
      <c r="B24" s="42">
        <v>2672.8062599999998</v>
      </c>
      <c r="C24" s="42">
        <v>4438.4621200000001</v>
      </c>
      <c r="D24" s="49">
        <v>1.6606000167030439</v>
      </c>
      <c r="E24" s="52">
        <v>1.8940900000000001</v>
      </c>
      <c r="F24" s="5"/>
    </row>
    <row r="25" spans="1:6" x14ac:dyDescent="0.2">
      <c r="A25" s="10" t="s">
        <v>2</v>
      </c>
      <c r="B25" s="42">
        <v>4141</v>
      </c>
      <c r="C25" s="42">
        <v>6368</v>
      </c>
      <c r="D25" s="49">
        <v>1.537792803670611</v>
      </c>
      <c r="E25" s="52">
        <v>1.9759500000000001</v>
      </c>
      <c r="F25" s="5"/>
    </row>
    <row r="26" spans="1:6" x14ac:dyDescent="0.2">
      <c r="A26" s="10" t="s">
        <v>6</v>
      </c>
      <c r="B26" s="42">
        <v>17175</v>
      </c>
      <c r="C26" s="42">
        <v>30770</v>
      </c>
      <c r="D26" s="49">
        <v>1.7915574963609897</v>
      </c>
      <c r="E26" s="52">
        <v>4.7042200000000003</v>
      </c>
      <c r="F26" s="5"/>
    </row>
    <row r="27" spans="1:6" x14ac:dyDescent="0.2">
      <c r="A27" s="10" t="s">
        <v>5</v>
      </c>
      <c r="B27" s="42">
        <v>2246</v>
      </c>
      <c r="C27" s="42">
        <v>3871</v>
      </c>
      <c r="D27" s="49">
        <v>1.7235084594835264</v>
      </c>
      <c r="E27" s="52">
        <v>1.32762</v>
      </c>
      <c r="F27" s="5"/>
    </row>
    <row r="28" spans="1:6" x14ac:dyDescent="0.2">
      <c r="A28" s="10" t="s">
        <v>9</v>
      </c>
      <c r="B28" s="42">
        <v>5428</v>
      </c>
      <c r="C28" s="42">
        <v>9639</v>
      </c>
      <c r="D28" s="49">
        <v>1.775792188651437</v>
      </c>
      <c r="E28" s="52">
        <v>5.7223800000000002</v>
      </c>
      <c r="F28" s="5"/>
    </row>
    <row r="29" spans="1:6" x14ac:dyDescent="0.2">
      <c r="A29" s="10" t="s">
        <v>4</v>
      </c>
      <c r="B29" s="42">
        <v>11053</v>
      </c>
      <c r="C29" s="42">
        <v>20248</v>
      </c>
      <c r="D29" s="49">
        <v>1.8319008414005247</v>
      </c>
      <c r="E29" s="52">
        <v>4.7018599999999999</v>
      </c>
      <c r="F29" s="5"/>
    </row>
    <row r="30" spans="1:6" x14ac:dyDescent="0.2">
      <c r="A30" s="26" t="s">
        <v>0</v>
      </c>
      <c r="B30" s="43">
        <v>733</v>
      </c>
      <c r="C30" s="43">
        <v>1306</v>
      </c>
      <c r="D30" s="50">
        <v>1.7817189631650749</v>
      </c>
      <c r="E30" s="53">
        <v>1.88974</v>
      </c>
      <c r="F30" s="5"/>
    </row>
    <row r="31" spans="1:6" x14ac:dyDescent="0.2">
      <c r="A31" s="40" t="s">
        <v>49</v>
      </c>
      <c r="B31" s="65">
        <v>0</v>
      </c>
      <c r="C31" s="6"/>
      <c r="D31" s="13"/>
      <c r="E31" s="5"/>
      <c r="F31" s="5"/>
    </row>
    <row r="32" spans="1:6" x14ac:dyDescent="0.2">
      <c r="B32" s="6"/>
      <c r="C32" s="6"/>
      <c r="D32" s="13"/>
      <c r="E32" s="5"/>
      <c r="F32" s="5"/>
    </row>
    <row r="33" spans="1:5" ht="12.5" x14ac:dyDescent="0.2">
      <c r="A33" s="95" t="s">
        <v>33</v>
      </c>
      <c r="B33" s="96"/>
      <c r="C33" s="96"/>
      <c r="D33" s="96"/>
      <c r="E33" s="96"/>
    </row>
    <row r="34" spans="1:5" ht="11.2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42</v>
      </c>
      <c r="B35" s="92"/>
      <c r="C35" s="92"/>
      <c r="D35" s="92"/>
      <c r="E35" s="92"/>
    </row>
    <row r="36" spans="1:5" x14ac:dyDescent="0.2">
      <c r="A36" s="12" t="s">
        <v>74</v>
      </c>
      <c r="B36" s="11"/>
      <c r="C36" s="11"/>
    </row>
    <row r="37" spans="1:5" x14ac:dyDescent="0.2">
      <c r="A37" s="12" t="s">
        <v>54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4"/>
  <dimension ref="A1:Z39"/>
  <sheetViews>
    <sheetView showGridLines="0" zoomScaleNormal="100" workbookViewId="0">
      <selection sqref="A1:D2"/>
    </sheetView>
  </sheetViews>
  <sheetFormatPr baseColWidth="10" defaultColWidth="11.453125" defaultRowHeight="10" x14ac:dyDescent="0.2"/>
  <cols>
    <col min="1" max="2" width="17.54296875" style="1" customWidth="1"/>
    <col min="3" max="3" width="19.54296875" style="1" customWidth="1"/>
    <col min="4" max="4" width="16.45312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68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3.25" customHeight="1" x14ac:dyDescent="0.25"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2" t="s">
        <v>3</v>
      </c>
      <c r="B4" s="41">
        <v>136078.03</v>
      </c>
      <c r="C4" s="41">
        <v>237494.74</v>
      </c>
      <c r="D4" s="48">
        <v>1.75</v>
      </c>
      <c r="E4" s="51">
        <v>3.2028500000000002</v>
      </c>
      <c r="F4" s="27"/>
    </row>
    <row r="5" spans="1:26" x14ac:dyDescent="0.2">
      <c r="A5" s="10" t="s">
        <v>14</v>
      </c>
      <c r="B5" s="42">
        <v>29089.1273</v>
      </c>
      <c r="C5" s="42">
        <v>49417.446400000001</v>
      </c>
      <c r="D5" s="49">
        <v>1.6988300000000001</v>
      </c>
      <c r="E5" s="52">
        <v>3.9163899999999998</v>
      </c>
      <c r="F5" s="5"/>
    </row>
    <row r="6" spans="1:26" x14ac:dyDescent="0.2">
      <c r="A6" s="10" t="s">
        <v>7</v>
      </c>
      <c r="B6" s="42">
        <v>22774.947899999999</v>
      </c>
      <c r="C6" s="42">
        <v>40121.198199999999</v>
      </c>
      <c r="D6" s="49">
        <v>1.7550399999999999</v>
      </c>
      <c r="E6" s="52">
        <v>4.1995100000000001</v>
      </c>
      <c r="F6" s="5"/>
    </row>
    <row r="7" spans="1:26" x14ac:dyDescent="0.2">
      <c r="A7" s="10" t="s">
        <v>20</v>
      </c>
      <c r="B7" s="42">
        <v>5387</v>
      </c>
      <c r="C7" s="42">
        <v>9278</v>
      </c>
      <c r="D7" s="49">
        <v>1.7222900000000001</v>
      </c>
      <c r="E7" s="52">
        <v>2.6154999999999999</v>
      </c>
      <c r="F7" s="5"/>
    </row>
    <row r="8" spans="1:26" x14ac:dyDescent="0.2">
      <c r="A8" s="10" t="s">
        <v>1</v>
      </c>
      <c r="B8" s="42">
        <v>236</v>
      </c>
      <c r="C8" s="42">
        <v>410</v>
      </c>
      <c r="D8" s="49">
        <v>1.73729</v>
      </c>
      <c r="E8" s="52">
        <v>1.16866</v>
      </c>
      <c r="F8" s="5"/>
    </row>
    <row r="9" spans="1:26" x14ac:dyDescent="0.2">
      <c r="A9" s="10" t="s">
        <v>23</v>
      </c>
      <c r="B9" s="42">
        <v>1286</v>
      </c>
      <c r="C9" s="42">
        <v>2343</v>
      </c>
      <c r="D9" s="49">
        <v>1.8169900000000001</v>
      </c>
      <c r="E9" s="52">
        <v>1.7229300000000001</v>
      </c>
      <c r="F9" s="5"/>
    </row>
    <row r="10" spans="1:26" x14ac:dyDescent="0.2">
      <c r="A10" s="10" t="s">
        <v>22</v>
      </c>
      <c r="B10" s="42">
        <v>233</v>
      </c>
      <c r="C10" s="42">
        <v>409</v>
      </c>
      <c r="D10" s="49">
        <v>1.75536</v>
      </c>
      <c r="E10" s="52">
        <v>1.2333400000000001</v>
      </c>
      <c r="F10" s="5"/>
    </row>
    <row r="11" spans="1:26" x14ac:dyDescent="0.2">
      <c r="A11" s="10" t="s">
        <v>21</v>
      </c>
      <c r="B11" s="42">
        <v>225</v>
      </c>
      <c r="C11" s="42">
        <v>402</v>
      </c>
      <c r="D11" s="49">
        <v>1.78667</v>
      </c>
      <c r="E11" s="52">
        <v>1.0178</v>
      </c>
      <c r="F11" s="5"/>
    </row>
    <row r="12" spans="1:26" x14ac:dyDescent="0.2">
      <c r="A12" s="10" t="s">
        <v>15</v>
      </c>
      <c r="B12" s="42">
        <v>485.625</v>
      </c>
      <c r="C12" s="42">
        <v>854</v>
      </c>
      <c r="D12" s="49">
        <v>1.7585599999999999</v>
      </c>
      <c r="E12" s="52">
        <v>2.22878</v>
      </c>
      <c r="F12" s="5"/>
    </row>
    <row r="13" spans="1:26" x14ac:dyDescent="0.2">
      <c r="A13" s="10" t="s">
        <v>24</v>
      </c>
      <c r="B13" s="42">
        <v>1247</v>
      </c>
      <c r="C13" s="42">
        <v>2109</v>
      </c>
      <c r="D13" s="49">
        <v>1.69126</v>
      </c>
      <c r="E13" s="52">
        <v>2.0039099999999999</v>
      </c>
      <c r="F13" s="5"/>
    </row>
    <row r="14" spans="1:26" x14ac:dyDescent="0.2">
      <c r="A14" s="10" t="s">
        <v>8</v>
      </c>
      <c r="B14" s="42">
        <v>3266</v>
      </c>
      <c r="C14" s="42">
        <v>6504</v>
      </c>
      <c r="D14" s="49">
        <v>1.99143</v>
      </c>
      <c r="E14" s="52">
        <v>2.59768</v>
      </c>
      <c r="F14" s="5"/>
    </row>
    <row r="15" spans="1:26" x14ac:dyDescent="0.2">
      <c r="A15" s="10" t="s">
        <v>10</v>
      </c>
      <c r="B15" s="42">
        <v>4350.7603300000001</v>
      </c>
      <c r="C15" s="42">
        <v>7315.0194099999999</v>
      </c>
      <c r="D15" s="49">
        <v>1.6813199999999999</v>
      </c>
      <c r="E15" s="52">
        <v>2.9570099999999999</v>
      </c>
      <c r="F15" s="5"/>
    </row>
    <row r="16" spans="1:26" x14ac:dyDescent="0.2">
      <c r="A16" s="10" t="s">
        <v>13</v>
      </c>
      <c r="B16" s="42">
        <v>7509</v>
      </c>
      <c r="C16" s="42">
        <v>11926</v>
      </c>
      <c r="D16" s="49">
        <v>1.58823</v>
      </c>
      <c r="E16" s="52">
        <v>6.38598</v>
      </c>
      <c r="F16" s="5"/>
    </row>
    <row r="17" spans="1:6" x14ac:dyDescent="0.2">
      <c r="A17" s="10" t="s">
        <v>12</v>
      </c>
      <c r="B17" s="42">
        <v>4115</v>
      </c>
      <c r="C17" s="42">
        <v>7222</v>
      </c>
      <c r="D17" s="49">
        <v>1.7550399999999999</v>
      </c>
      <c r="E17" s="52">
        <v>2.7221500000000001</v>
      </c>
      <c r="F17" s="5"/>
    </row>
    <row r="18" spans="1:6" x14ac:dyDescent="0.2">
      <c r="A18" s="10" t="s">
        <v>18</v>
      </c>
      <c r="B18" s="42">
        <v>1189</v>
      </c>
      <c r="C18" s="42">
        <v>2109</v>
      </c>
      <c r="D18" s="49">
        <v>1.77376</v>
      </c>
      <c r="E18" s="52">
        <v>2.85819</v>
      </c>
      <c r="F18" s="5"/>
    </row>
    <row r="19" spans="1:6" x14ac:dyDescent="0.2">
      <c r="A19" s="10" t="s">
        <v>25</v>
      </c>
      <c r="B19" s="42">
        <v>530</v>
      </c>
      <c r="C19" s="42">
        <v>843</v>
      </c>
      <c r="D19" s="49">
        <v>1.59057</v>
      </c>
      <c r="E19" s="52">
        <v>1.59535</v>
      </c>
      <c r="F19" s="5"/>
    </row>
    <row r="20" spans="1:6" x14ac:dyDescent="0.2">
      <c r="A20" s="10" t="s">
        <v>26</v>
      </c>
      <c r="B20" s="42">
        <v>98</v>
      </c>
      <c r="C20" s="42">
        <v>179</v>
      </c>
      <c r="D20" s="49">
        <v>1.82653</v>
      </c>
      <c r="E20" s="52">
        <v>1.19103</v>
      </c>
      <c r="F20" s="5"/>
    </row>
    <row r="21" spans="1:6" x14ac:dyDescent="0.2">
      <c r="A21" s="10" t="s">
        <v>17</v>
      </c>
      <c r="B21" s="42">
        <v>5956.0228900000002</v>
      </c>
      <c r="C21" s="42">
        <v>10822.015799999999</v>
      </c>
      <c r="D21" s="49">
        <v>1.8169900000000001</v>
      </c>
      <c r="E21" s="52">
        <v>2.35866</v>
      </c>
      <c r="F21" s="5"/>
    </row>
    <row r="22" spans="1:6" x14ac:dyDescent="0.2">
      <c r="A22" s="10" t="s">
        <v>16</v>
      </c>
      <c r="B22" s="42">
        <v>1708.27394</v>
      </c>
      <c r="C22" s="42">
        <v>2902.5187900000001</v>
      </c>
      <c r="D22" s="49">
        <v>1.69909</v>
      </c>
      <c r="E22" s="52">
        <v>1.5454399999999999</v>
      </c>
      <c r="F22" s="5"/>
    </row>
    <row r="23" spans="1:6" x14ac:dyDescent="0.2">
      <c r="A23" s="10" t="s">
        <v>11</v>
      </c>
      <c r="B23" s="42">
        <v>6070</v>
      </c>
      <c r="C23" s="42">
        <v>10576</v>
      </c>
      <c r="D23" s="49">
        <v>1.74234</v>
      </c>
      <c r="E23" s="52">
        <v>1.8714500000000001</v>
      </c>
      <c r="F23" s="5"/>
    </row>
    <row r="24" spans="1:6" x14ac:dyDescent="0.2">
      <c r="A24" s="10" t="s">
        <v>19</v>
      </c>
      <c r="B24" s="42">
        <v>2836.7003</v>
      </c>
      <c r="C24" s="42">
        <v>4742.9984100000001</v>
      </c>
      <c r="D24" s="49">
        <v>1.67201</v>
      </c>
      <c r="E24" s="52">
        <v>2.0358100000000001</v>
      </c>
      <c r="F24" s="5"/>
    </row>
    <row r="25" spans="1:6" x14ac:dyDescent="0.2">
      <c r="A25" s="10" t="s">
        <v>2</v>
      </c>
      <c r="B25" s="42">
        <v>3948</v>
      </c>
      <c r="C25" s="42">
        <v>6087</v>
      </c>
      <c r="D25" s="49">
        <v>1.54179</v>
      </c>
      <c r="E25" s="52">
        <v>1.9026000000000001</v>
      </c>
      <c r="F25" s="5"/>
    </row>
    <row r="26" spans="1:6" x14ac:dyDescent="0.2">
      <c r="A26" s="10" t="s">
        <v>6</v>
      </c>
      <c r="B26" s="42">
        <v>15807</v>
      </c>
      <c r="C26" s="42">
        <v>29382</v>
      </c>
      <c r="D26" s="49">
        <v>1.8588</v>
      </c>
      <c r="E26" s="52">
        <v>4.5385900000000001</v>
      </c>
      <c r="F26" s="5"/>
    </row>
    <row r="27" spans="1:6" x14ac:dyDescent="0.2">
      <c r="A27" s="10" t="s">
        <v>5</v>
      </c>
      <c r="B27" s="42">
        <v>2147</v>
      </c>
      <c r="C27" s="42">
        <v>3939</v>
      </c>
      <c r="D27" s="49">
        <v>1.8346499999999999</v>
      </c>
      <c r="E27" s="52">
        <v>1.36782</v>
      </c>
      <c r="F27" s="5"/>
    </row>
    <row r="28" spans="1:6" x14ac:dyDescent="0.2">
      <c r="A28" s="10" t="s">
        <v>9</v>
      </c>
      <c r="B28" s="42">
        <v>5072.5725199999997</v>
      </c>
      <c r="C28" s="42">
        <v>9060.5410699999993</v>
      </c>
      <c r="D28" s="49">
        <v>1.7861800000000001</v>
      </c>
      <c r="E28" s="52">
        <v>5.3960699999999999</v>
      </c>
      <c r="F28" s="5"/>
    </row>
    <row r="29" spans="1:6" x14ac:dyDescent="0.2">
      <c r="A29" s="10" t="s">
        <v>4</v>
      </c>
      <c r="B29" s="42">
        <v>9776</v>
      </c>
      <c r="C29" s="42">
        <v>17233</v>
      </c>
      <c r="D29" s="49">
        <v>1.7627900000000001</v>
      </c>
      <c r="E29" s="52">
        <v>4.0320900000000002</v>
      </c>
      <c r="F29" s="5"/>
    </row>
    <row r="30" spans="1:6" x14ac:dyDescent="0.2">
      <c r="A30" s="26" t="s">
        <v>0</v>
      </c>
      <c r="B30" s="43">
        <v>735</v>
      </c>
      <c r="C30" s="43">
        <v>1308</v>
      </c>
      <c r="D30" s="50">
        <v>1.77959</v>
      </c>
      <c r="E30" s="53">
        <v>1.89316</v>
      </c>
      <c r="F30" s="5"/>
    </row>
    <row r="31" spans="1:6" x14ac:dyDescent="0.2">
      <c r="A31" s="40" t="s">
        <v>49</v>
      </c>
      <c r="B31" s="65">
        <v>0</v>
      </c>
      <c r="C31" s="6"/>
      <c r="D31" s="13"/>
      <c r="E31" s="5"/>
      <c r="F31" s="5"/>
    </row>
    <row r="32" spans="1:6" x14ac:dyDescent="0.2">
      <c r="B32" s="6"/>
      <c r="C32" s="6"/>
      <c r="D32" s="13"/>
      <c r="E32" s="5"/>
      <c r="F32" s="5"/>
    </row>
    <row r="33" spans="1:5" ht="12.5" x14ac:dyDescent="0.2">
      <c r="A33" s="95" t="s">
        <v>33</v>
      </c>
      <c r="B33" s="96"/>
      <c r="C33" s="96"/>
      <c r="D33" s="96"/>
      <c r="E33" s="96"/>
    </row>
    <row r="34" spans="1:5" x14ac:dyDescent="0.2">
      <c r="A34" s="92" t="s">
        <v>45</v>
      </c>
      <c r="B34" s="92"/>
      <c r="C34" s="92"/>
      <c r="D34" s="92"/>
      <c r="E34" s="92"/>
    </row>
    <row r="35" spans="1:5" ht="24.75" customHeight="1" x14ac:dyDescent="0.2">
      <c r="A35" s="92" t="s">
        <v>42</v>
      </c>
      <c r="B35" s="92"/>
      <c r="C35" s="92"/>
      <c r="D35" s="92"/>
      <c r="E35" s="92"/>
    </row>
    <row r="36" spans="1:5" x14ac:dyDescent="0.2">
      <c r="A36" s="12" t="s">
        <v>74</v>
      </c>
      <c r="B36" s="11"/>
      <c r="C36" s="11"/>
    </row>
    <row r="37" spans="1:5" x14ac:dyDescent="0.2">
      <c r="A37" s="12" t="s">
        <v>55</v>
      </c>
    </row>
    <row r="39" spans="1:5" x14ac:dyDescent="0.2">
      <c r="A39" s="39" t="s">
        <v>73</v>
      </c>
    </row>
  </sheetData>
  <mergeCells count="4">
    <mergeCell ref="A33:E33"/>
    <mergeCell ref="A1:D2"/>
    <mergeCell ref="A34:E34"/>
    <mergeCell ref="A35:E35"/>
  </mergeCells>
  <phoneticPr fontId="3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8.54296875" style="1" customWidth="1"/>
    <col min="3" max="3" width="20.453125" style="1" customWidth="1"/>
    <col min="4" max="4" width="16" style="1" customWidth="1"/>
    <col min="5" max="5" width="14.54296875" style="1" customWidth="1"/>
    <col min="6" max="16384" width="11.453125" style="1"/>
  </cols>
  <sheetData>
    <row r="1" spans="1:6" ht="11.5" x14ac:dyDescent="0.25">
      <c r="A1" s="87" t="s">
        <v>75</v>
      </c>
      <c r="B1" s="87"/>
      <c r="C1" s="87"/>
      <c r="D1" s="87"/>
      <c r="E1" s="71" t="s">
        <v>30</v>
      </c>
      <c r="F1" s="72"/>
    </row>
    <row r="2" spans="1:6" ht="13" customHeight="1" x14ac:dyDescent="0.2">
      <c r="A2" s="88"/>
      <c r="B2" s="88"/>
      <c r="C2" s="88"/>
      <c r="D2" s="88"/>
      <c r="E2" s="2"/>
    </row>
    <row r="3" spans="1:6" s="84" customFormat="1" ht="22.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6" s="28" customFormat="1" ht="10.5" x14ac:dyDescent="0.25">
      <c r="A4" s="33" t="s">
        <v>3</v>
      </c>
      <c r="B4" s="61">
        <v>171915</v>
      </c>
      <c r="C4" s="61">
        <v>272052</v>
      </c>
      <c r="D4" s="68">
        <v>1.5824797138120583</v>
      </c>
      <c r="E4" s="76">
        <v>3.2</v>
      </c>
      <c r="F4" s="27"/>
    </row>
    <row r="5" spans="1:6" x14ac:dyDescent="0.2">
      <c r="A5" s="6" t="s">
        <v>14</v>
      </c>
      <c r="B5" s="62">
        <v>30804</v>
      </c>
      <c r="C5" s="62">
        <v>48160</v>
      </c>
      <c r="D5" s="69">
        <v>1.5634333203480069</v>
      </c>
      <c r="E5" s="77">
        <v>3.1</v>
      </c>
    </row>
    <row r="6" spans="1:6" x14ac:dyDescent="0.2">
      <c r="A6" s="6" t="s">
        <v>7</v>
      </c>
      <c r="B6" s="62">
        <v>26449</v>
      </c>
      <c r="C6" s="62">
        <v>41336</v>
      </c>
      <c r="D6" s="69">
        <v>1.5628568187833189</v>
      </c>
      <c r="E6" s="77">
        <v>4</v>
      </c>
    </row>
    <row r="7" spans="1:6" x14ac:dyDescent="0.2">
      <c r="A7" s="6" t="s">
        <v>20</v>
      </c>
      <c r="B7" s="62">
        <v>6320</v>
      </c>
      <c r="C7" s="62">
        <v>9969</v>
      </c>
      <c r="D7" s="69">
        <v>1.5773734177215191</v>
      </c>
      <c r="E7" s="77">
        <v>2.4</v>
      </c>
    </row>
    <row r="8" spans="1:6" x14ac:dyDescent="0.2">
      <c r="A8" s="6" t="s">
        <v>1</v>
      </c>
      <c r="B8" s="62">
        <v>298</v>
      </c>
      <c r="C8" s="62">
        <v>506</v>
      </c>
      <c r="D8" s="69">
        <v>1.6979865771812082</v>
      </c>
      <c r="E8" s="77">
        <v>1.4</v>
      </c>
    </row>
    <row r="9" spans="1:6" x14ac:dyDescent="0.2">
      <c r="A9" s="6" t="s">
        <v>23</v>
      </c>
      <c r="B9" s="62">
        <v>1448</v>
      </c>
      <c r="C9" s="62">
        <v>2341</v>
      </c>
      <c r="D9" s="69">
        <v>1.6167127071823204</v>
      </c>
      <c r="E9" s="77">
        <v>1.5</v>
      </c>
    </row>
    <row r="10" spans="1:6" x14ac:dyDescent="0.2">
      <c r="A10" s="6" t="s">
        <v>22</v>
      </c>
      <c r="B10" s="62">
        <v>252</v>
      </c>
      <c r="C10" s="62">
        <v>363</v>
      </c>
      <c r="D10" s="69">
        <v>1.4404761904761905</v>
      </c>
      <c r="E10" s="77">
        <v>1</v>
      </c>
    </row>
    <row r="11" spans="1:6" x14ac:dyDescent="0.2">
      <c r="A11" s="6" t="s">
        <v>21</v>
      </c>
      <c r="B11" s="62">
        <v>246</v>
      </c>
      <c r="C11" s="62">
        <v>435</v>
      </c>
      <c r="D11" s="69">
        <v>1.7682926829268293</v>
      </c>
      <c r="E11" s="77">
        <v>1</v>
      </c>
    </row>
    <row r="12" spans="1:6" x14ac:dyDescent="0.2">
      <c r="A12" s="6" t="s">
        <v>15</v>
      </c>
      <c r="B12" s="62">
        <v>465</v>
      </c>
      <c r="C12" s="62">
        <v>723</v>
      </c>
      <c r="D12" s="69">
        <v>1.5548387096774194</v>
      </c>
      <c r="E12" s="77">
        <v>1.8</v>
      </c>
    </row>
    <row r="13" spans="1:6" x14ac:dyDescent="0.2">
      <c r="A13" s="6" t="s">
        <v>24</v>
      </c>
      <c r="B13" s="62">
        <v>1259</v>
      </c>
      <c r="C13" s="62">
        <v>2005</v>
      </c>
      <c r="D13" s="69">
        <v>1.5925337569499602</v>
      </c>
      <c r="E13" s="77">
        <v>1.6</v>
      </c>
    </row>
    <row r="14" spans="1:6" x14ac:dyDescent="0.2">
      <c r="A14" s="6" t="s">
        <v>8</v>
      </c>
      <c r="B14" s="62">
        <v>4091</v>
      </c>
      <c r="C14" s="62">
        <v>7188</v>
      </c>
      <c r="D14" s="69">
        <v>1.7570276216084086</v>
      </c>
      <c r="E14" s="77">
        <v>2.2000000000000002</v>
      </c>
    </row>
    <row r="15" spans="1:6" x14ac:dyDescent="0.2">
      <c r="A15" s="6" t="s">
        <v>10</v>
      </c>
      <c r="B15" s="62">
        <v>6440</v>
      </c>
      <c r="C15" s="62">
        <v>9193</v>
      </c>
      <c r="D15" s="69">
        <v>1.4274844720496895</v>
      </c>
      <c r="E15" s="77">
        <v>3.3</v>
      </c>
    </row>
    <row r="16" spans="1:6" x14ac:dyDescent="0.2">
      <c r="A16" s="6" t="s">
        <v>13</v>
      </c>
      <c r="B16" s="62">
        <v>7410</v>
      </c>
      <c r="C16" s="62">
        <v>11170</v>
      </c>
      <c r="D16" s="69">
        <v>1.5074224021592442</v>
      </c>
      <c r="E16" s="77">
        <v>5.7</v>
      </c>
    </row>
    <row r="17" spans="1:6" x14ac:dyDescent="0.2">
      <c r="A17" s="6" t="s">
        <v>12</v>
      </c>
      <c r="B17" s="62">
        <v>5008</v>
      </c>
      <c r="C17" s="62">
        <v>8221</v>
      </c>
      <c r="D17" s="69">
        <v>1.641573482428115</v>
      </c>
      <c r="E17" s="77">
        <v>2.8</v>
      </c>
    </row>
    <row r="18" spans="1:6" x14ac:dyDescent="0.2">
      <c r="A18" s="6" t="s">
        <v>18</v>
      </c>
      <c r="B18" s="62">
        <v>1517</v>
      </c>
      <c r="C18" s="62">
        <v>2305</v>
      </c>
      <c r="D18" s="69">
        <v>1.5194462755438365</v>
      </c>
      <c r="E18" s="77">
        <v>2.8</v>
      </c>
    </row>
    <row r="19" spans="1:6" x14ac:dyDescent="0.2">
      <c r="A19" s="6" t="s">
        <v>28</v>
      </c>
      <c r="B19" s="62">
        <v>837</v>
      </c>
      <c r="C19" s="62">
        <v>1299</v>
      </c>
      <c r="D19" s="69">
        <v>1.5519713261648747</v>
      </c>
      <c r="E19" s="77">
        <v>2.2999999999999998</v>
      </c>
    </row>
    <row r="20" spans="1:6" x14ac:dyDescent="0.2">
      <c r="A20" s="6" t="s">
        <v>29</v>
      </c>
      <c r="B20" s="62">
        <v>80</v>
      </c>
      <c r="C20" s="62">
        <v>131</v>
      </c>
      <c r="D20" s="69">
        <v>1.6375</v>
      </c>
      <c r="E20" s="77">
        <v>0.8</v>
      </c>
    </row>
    <row r="21" spans="1:6" x14ac:dyDescent="0.2">
      <c r="A21" s="6" t="s">
        <v>17</v>
      </c>
      <c r="B21" s="62">
        <v>6817</v>
      </c>
      <c r="C21" s="62">
        <v>10676</v>
      </c>
      <c r="D21" s="69">
        <v>1.5660847880299251</v>
      </c>
      <c r="E21" s="77">
        <v>2.1</v>
      </c>
    </row>
    <row r="22" spans="1:6" x14ac:dyDescent="0.2">
      <c r="A22" s="6" t="s">
        <v>16</v>
      </c>
      <c r="B22" s="62">
        <v>1618</v>
      </c>
      <c r="C22" s="62">
        <v>2588</v>
      </c>
      <c r="D22" s="69">
        <v>1.5995055624227441</v>
      </c>
      <c r="E22" s="77">
        <v>1.3</v>
      </c>
    </row>
    <row r="23" spans="1:6" x14ac:dyDescent="0.2">
      <c r="A23" s="6" t="s">
        <v>11</v>
      </c>
      <c r="B23" s="62">
        <v>8790</v>
      </c>
      <c r="C23" s="62">
        <v>13782</v>
      </c>
      <c r="D23" s="69">
        <v>1.5679180887372013</v>
      </c>
      <c r="E23" s="77">
        <v>2</v>
      </c>
    </row>
    <row r="24" spans="1:6" x14ac:dyDescent="0.2">
      <c r="A24" s="6" t="s">
        <v>19</v>
      </c>
      <c r="B24" s="62">
        <v>2686</v>
      </c>
      <c r="C24" s="62">
        <v>3896</v>
      </c>
      <c r="D24" s="69">
        <v>1.4504839910647804</v>
      </c>
      <c r="E24" s="77">
        <v>1.4</v>
      </c>
    </row>
    <row r="25" spans="1:6" x14ac:dyDescent="0.2">
      <c r="A25" s="6" t="s">
        <v>2</v>
      </c>
      <c r="B25" s="62">
        <v>6235</v>
      </c>
      <c r="C25" s="62">
        <v>9310</v>
      </c>
      <c r="D25" s="69">
        <v>1.4931836407377705</v>
      </c>
      <c r="E25" s="77">
        <v>2.6</v>
      </c>
    </row>
    <row r="26" spans="1:6" x14ac:dyDescent="0.2">
      <c r="A26" s="6" t="s">
        <v>6</v>
      </c>
      <c r="B26" s="62">
        <v>22420</v>
      </c>
      <c r="C26" s="62">
        <v>35819</v>
      </c>
      <c r="D26" s="69">
        <v>1.597636039250669</v>
      </c>
      <c r="E26" s="77">
        <v>4.4000000000000004</v>
      </c>
    </row>
    <row r="27" spans="1:6" x14ac:dyDescent="0.2">
      <c r="A27" s="6" t="s">
        <v>5</v>
      </c>
      <c r="B27" s="62">
        <v>3999</v>
      </c>
      <c r="C27" s="62">
        <v>6579</v>
      </c>
      <c r="D27" s="69">
        <v>1.6451612903225807</v>
      </c>
      <c r="E27" s="77">
        <v>1.9</v>
      </c>
    </row>
    <row r="28" spans="1:6" x14ac:dyDescent="0.2">
      <c r="A28" s="6" t="s">
        <v>9</v>
      </c>
      <c r="B28" s="62">
        <v>7235</v>
      </c>
      <c r="C28" s="62">
        <v>11954</v>
      </c>
      <c r="D28" s="69">
        <v>1.6522460262612302</v>
      </c>
      <c r="E28" s="77">
        <v>6.8</v>
      </c>
    </row>
    <row r="29" spans="1:6" x14ac:dyDescent="0.2">
      <c r="A29" s="6" t="s">
        <v>4</v>
      </c>
      <c r="B29" s="62">
        <v>19320</v>
      </c>
      <c r="C29" s="62">
        <v>31871</v>
      </c>
      <c r="D29" s="69">
        <v>1.6496376811594202</v>
      </c>
      <c r="E29" s="77">
        <v>6.3</v>
      </c>
    </row>
    <row r="30" spans="1:6" x14ac:dyDescent="0.2">
      <c r="A30" s="23" t="s">
        <v>0</v>
      </c>
      <c r="B30" s="63">
        <v>1502</v>
      </c>
      <c r="C30" s="63">
        <v>2516</v>
      </c>
      <c r="D30" s="70">
        <v>1.6750998668442076</v>
      </c>
      <c r="E30" s="78">
        <v>3.4</v>
      </c>
      <c r="F30" s="5"/>
    </row>
    <row r="31" spans="1:6" x14ac:dyDescent="0.2">
      <c r="A31" s="40" t="s">
        <v>49</v>
      </c>
      <c r="B31" s="65">
        <v>0</v>
      </c>
      <c r="C31" s="7"/>
      <c r="D31" s="8"/>
      <c r="E31" s="9"/>
      <c r="F31" s="5"/>
    </row>
    <row r="32" spans="1:6" x14ac:dyDescent="0.2">
      <c r="B32" s="7"/>
      <c r="C32" s="7"/>
      <c r="D32" s="8"/>
      <c r="E32" s="9"/>
      <c r="F32" s="5"/>
    </row>
    <row r="33" spans="1:5" ht="11.25" customHeight="1" x14ac:dyDescent="0.2">
      <c r="A33" s="89" t="s">
        <v>32</v>
      </c>
      <c r="B33" s="90"/>
      <c r="C33" s="90"/>
      <c r="D33" s="90"/>
      <c r="E33" s="90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6" t="s">
        <v>74</v>
      </c>
      <c r="B36" s="11"/>
      <c r="C36" s="11"/>
    </row>
    <row r="37" spans="1:5" x14ac:dyDescent="0.2">
      <c r="A37" s="12" t="s">
        <v>78</v>
      </c>
    </row>
    <row r="39" spans="1:5" x14ac:dyDescent="0.2">
      <c r="A39" s="39" t="s">
        <v>73</v>
      </c>
    </row>
  </sheetData>
  <mergeCells count="4">
    <mergeCell ref="A1:D2"/>
    <mergeCell ref="A33:E33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F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8.54296875" style="1" customWidth="1"/>
    <col min="3" max="3" width="20.453125" style="1" customWidth="1"/>
    <col min="4" max="4" width="16" style="1" customWidth="1"/>
    <col min="5" max="5" width="14.54296875" style="1" customWidth="1"/>
    <col min="6" max="16384" width="11.453125" style="1"/>
  </cols>
  <sheetData>
    <row r="1" spans="1:6" ht="11.5" x14ac:dyDescent="0.25">
      <c r="A1" s="87" t="s">
        <v>71</v>
      </c>
      <c r="B1" s="87"/>
      <c r="C1" s="87"/>
      <c r="D1" s="87"/>
      <c r="E1" s="71" t="s">
        <v>30</v>
      </c>
      <c r="F1" s="72"/>
    </row>
    <row r="2" spans="1:6" x14ac:dyDescent="0.2">
      <c r="A2" s="88"/>
      <c r="B2" s="88"/>
      <c r="C2" s="88"/>
      <c r="D2" s="88"/>
      <c r="E2" s="2"/>
    </row>
    <row r="3" spans="1:6" s="67" customFormat="1" ht="22.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6" s="28" customFormat="1" ht="10.5" x14ac:dyDescent="0.25">
      <c r="A4" s="33" t="s">
        <v>3</v>
      </c>
      <c r="B4" s="61">
        <v>171679</v>
      </c>
      <c r="C4" s="61">
        <v>271419</v>
      </c>
      <c r="D4" s="68">
        <v>1.58</v>
      </c>
      <c r="E4" s="76">
        <v>3.2</v>
      </c>
      <c r="F4" s="27"/>
    </row>
    <row r="5" spans="1:6" x14ac:dyDescent="0.2">
      <c r="A5" s="6" t="s">
        <v>14</v>
      </c>
      <c r="B5" s="62">
        <v>30501</v>
      </c>
      <c r="C5" s="62">
        <v>47773</v>
      </c>
      <c r="D5" s="69">
        <v>1.57</v>
      </c>
      <c r="E5" s="77">
        <v>3.1</v>
      </c>
    </row>
    <row r="6" spans="1:6" x14ac:dyDescent="0.2">
      <c r="A6" s="6" t="s">
        <v>7</v>
      </c>
      <c r="B6" s="62">
        <v>26328</v>
      </c>
      <c r="C6" s="62">
        <v>41054</v>
      </c>
      <c r="D6" s="69">
        <v>1.56</v>
      </c>
      <c r="E6" s="77">
        <v>4</v>
      </c>
    </row>
    <row r="7" spans="1:6" x14ac:dyDescent="0.2">
      <c r="A7" s="6" t="s">
        <v>20</v>
      </c>
      <c r="B7" s="62">
        <v>6193</v>
      </c>
      <c r="C7" s="62">
        <v>9801</v>
      </c>
      <c r="D7" s="69">
        <v>1.58</v>
      </c>
      <c r="E7" s="77">
        <v>2.4</v>
      </c>
    </row>
    <row r="8" spans="1:6" x14ac:dyDescent="0.2">
      <c r="A8" s="6" t="s">
        <v>1</v>
      </c>
      <c r="B8" s="62">
        <v>262</v>
      </c>
      <c r="C8" s="62">
        <v>443</v>
      </c>
      <c r="D8" s="69">
        <v>1.69</v>
      </c>
      <c r="E8" s="77">
        <v>1.2</v>
      </c>
    </row>
    <row r="9" spans="1:6" x14ac:dyDescent="0.2">
      <c r="A9" s="6" t="s">
        <v>23</v>
      </c>
      <c r="B9" s="62">
        <v>1402</v>
      </c>
      <c r="C9" s="62">
        <v>2251</v>
      </c>
      <c r="D9" s="69">
        <v>1.61</v>
      </c>
      <c r="E9" s="77">
        <v>1.4</v>
      </c>
    </row>
    <row r="10" spans="1:6" x14ac:dyDescent="0.2">
      <c r="A10" s="6" t="s">
        <v>22</v>
      </c>
      <c r="B10" s="62">
        <v>276</v>
      </c>
      <c r="C10" s="62">
        <v>405</v>
      </c>
      <c r="D10" s="69">
        <v>1.47</v>
      </c>
      <c r="E10" s="77">
        <v>1.1000000000000001</v>
      </c>
    </row>
    <row r="11" spans="1:6" x14ac:dyDescent="0.2">
      <c r="A11" s="6" t="s">
        <v>21</v>
      </c>
      <c r="B11" s="62">
        <v>248</v>
      </c>
      <c r="C11" s="62">
        <v>398</v>
      </c>
      <c r="D11" s="69">
        <v>1.6</v>
      </c>
      <c r="E11" s="77">
        <v>0.9</v>
      </c>
    </row>
    <row r="12" spans="1:6" x14ac:dyDescent="0.2">
      <c r="A12" s="6" t="s">
        <v>15</v>
      </c>
      <c r="B12" s="62">
        <v>510</v>
      </c>
      <c r="C12" s="62">
        <v>791</v>
      </c>
      <c r="D12" s="69">
        <v>1.55</v>
      </c>
      <c r="E12" s="77">
        <v>2</v>
      </c>
    </row>
    <row r="13" spans="1:6" x14ac:dyDescent="0.2">
      <c r="A13" s="6" t="s">
        <v>24</v>
      </c>
      <c r="B13" s="62">
        <v>1286</v>
      </c>
      <c r="C13" s="62">
        <v>2061</v>
      </c>
      <c r="D13" s="69">
        <v>1.6</v>
      </c>
      <c r="E13" s="77">
        <v>1.6</v>
      </c>
    </row>
    <row r="14" spans="1:6" x14ac:dyDescent="0.2">
      <c r="A14" s="6" t="s">
        <v>8</v>
      </c>
      <c r="B14" s="62">
        <v>4135</v>
      </c>
      <c r="C14" s="62">
        <v>7301</v>
      </c>
      <c r="D14" s="69">
        <v>1.77</v>
      </c>
      <c r="E14" s="77">
        <v>2.2999999999999998</v>
      </c>
    </row>
    <row r="15" spans="1:6" x14ac:dyDescent="0.2">
      <c r="A15" s="6" t="s">
        <v>10</v>
      </c>
      <c r="B15" s="62">
        <v>6356</v>
      </c>
      <c r="C15" s="62">
        <v>9282</v>
      </c>
      <c r="D15" s="69">
        <v>1.46</v>
      </c>
      <c r="E15" s="77">
        <v>3.4</v>
      </c>
    </row>
    <row r="16" spans="1:6" x14ac:dyDescent="0.2">
      <c r="A16" s="6" t="s">
        <v>13</v>
      </c>
      <c r="B16" s="62">
        <v>7665</v>
      </c>
      <c r="C16" s="62">
        <v>11733</v>
      </c>
      <c r="D16" s="69">
        <v>1.53</v>
      </c>
      <c r="E16" s="77">
        <v>6</v>
      </c>
    </row>
    <row r="17" spans="1:6" x14ac:dyDescent="0.2">
      <c r="A17" s="6" t="s">
        <v>12</v>
      </c>
      <c r="B17" s="62">
        <v>5212</v>
      </c>
      <c r="C17" s="62">
        <v>8708</v>
      </c>
      <c r="D17" s="69">
        <v>1.67</v>
      </c>
      <c r="E17" s="77">
        <v>3</v>
      </c>
    </row>
    <row r="18" spans="1:6" x14ac:dyDescent="0.2">
      <c r="A18" s="6" t="s">
        <v>18</v>
      </c>
      <c r="B18" s="62">
        <v>1444</v>
      </c>
      <c r="C18" s="62">
        <v>2225</v>
      </c>
      <c r="D18" s="69">
        <v>1.54</v>
      </c>
      <c r="E18" s="77">
        <v>2.7</v>
      </c>
    </row>
    <row r="19" spans="1:6" x14ac:dyDescent="0.2">
      <c r="A19" s="6" t="s">
        <v>28</v>
      </c>
      <c r="B19" s="62">
        <v>834</v>
      </c>
      <c r="C19" s="62">
        <v>1289</v>
      </c>
      <c r="D19" s="69">
        <v>1.55</v>
      </c>
      <c r="E19" s="77">
        <v>2.2999999999999998</v>
      </c>
    </row>
    <row r="20" spans="1:6" x14ac:dyDescent="0.2">
      <c r="A20" s="6" t="s">
        <v>29</v>
      </c>
      <c r="B20" s="62">
        <v>87</v>
      </c>
      <c r="C20" s="62">
        <v>150</v>
      </c>
      <c r="D20" s="69">
        <v>1.72</v>
      </c>
      <c r="E20" s="77">
        <v>0.9</v>
      </c>
    </row>
    <row r="21" spans="1:6" x14ac:dyDescent="0.2">
      <c r="A21" s="6" t="s">
        <v>17</v>
      </c>
      <c r="B21" s="62">
        <v>6821</v>
      </c>
      <c r="C21" s="62">
        <v>10635</v>
      </c>
      <c r="D21" s="69">
        <v>1.56</v>
      </c>
      <c r="E21" s="77">
        <v>2.1</v>
      </c>
    </row>
    <row r="22" spans="1:6" x14ac:dyDescent="0.2">
      <c r="A22" s="6" t="s">
        <v>16</v>
      </c>
      <c r="B22" s="62">
        <v>1608</v>
      </c>
      <c r="C22" s="62">
        <v>2529</v>
      </c>
      <c r="D22" s="69">
        <v>1.57</v>
      </c>
      <c r="E22" s="77">
        <v>1.3</v>
      </c>
    </row>
    <row r="23" spans="1:6" x14ac:dyDescent="0.2">
      <c r="A23" s="6" t="s">
        <v>11</v>
      </c>
      <c r="B23" s="62">
        <v>8957</v>
      </c>
      <c r="C23" s="62">
        <v>14280</v>
      </c>
      <c r="D23" s="69">
        <v>1.59</v>
      </c>
      <c r="E23" s="77">
        <v>2.1</v>
      </c>
    </row>
    <row r="24" spans="1:6" x14ac:dyDescent="0.2">
      <c r="A24" s="6" t="s">
        <v>19</v>
      </c>
      <c r="B24" s="62">
        <v>2861</v>
      </c>
      <c r="C24" s="62">
        <v>4151</v>
      </c>
      <c r="D24" s="69">
        <v>1.45</v>
      </c>
      <c r="E24" s="77">
        <v>1.5</v>
      </c>
    </row>
    <row r="25" spans="1:6" x14ac:dyDescent="0.2">
      <c r="A25" s="6" t="s">
        <v>2</v>
      </c>
      <c r="B25" s="62">
        <v>6378</v>
      </c>
      <c r="C25" s="62">
        <v>9479</v>
      </c>
      <c r="D25" s="69">
        <v>1.49</v>
      </c>
      <c r="E25" s="77">
        <v>2.7</v>
      </c>
    </row>
    <row r="26" spans="1:6" x14ac:dyDescent="0.2">
      <c r="A26" s="6" t="s">
        <v>6</v>
      </c>
      <c r="B26" s="62">
        <v>22804</v>
      </c>
      <c r="C26" s="62">
        <v>35912</v>
      </c>
      <c r="D26" s="69">
        <v>1.57</v>
      </c>
      <c r="E26" s="77">
        <v>4.5</v>
      </c>
    </row>
    <row r="27" spans="1:6" x14ac:dyDescent="0.2">
      <c r="A27" s="6" t="s">
        <v>5</v>
      </c>
      <c r="B27" s="62">
        <v>3845</v>
      </c>
      <c r="C27" s="62">
        <v>6283</v>
      </c>
      <c r="D27" s="69">
        <v>1.63</v>
      </c>
      <c r="E27" s="77">
        <v>1.8</v>
      </c>
    </row>
    <row r="28" spans="1:6" x14ac:dyDescent="0.2">
      <c r="A28" s="6" t="s">
        <v>9</v>
      </c>
      <c r="B28" s="62">
        <v>7471</v>
      </c>
      <c r="C28" s="62">
        <v>12442</v>
      </c>
      <c r="D28" s="69">
        <v>1.67</v>
      </c>
      <c r="E28" s="77">
        <v>7</v>
      </c>
    </row>
    <row r="29" spans="1:6" x14ac:dyDescent="0.2">
      <c r="A29" s="6" t="s">
        <v>4</v>
      </c>
      <c r="B29" s="62">
        <v>18323</v>
      </c>
      <c r="C29" s="62">
        <v>29867</v>
      </c>
      <c r="D29" s="69">
        <v>1.63</v>
      </c>
      <c r="E29" s="77">
        <v>6</v>
      </c>
    </row>
    <row r="30" spans="1:6" x14ac:dyDescent="0.2">
      <c r="A30" s="23" t="s">
        <v>0</v>
      </c>
      <c r="B30" s="63">
        <v>1490</v>
      </c>
      <c r="C30" s="63">
        <v>2406</v>
      </c>
      <c r="D30" s="70">
        <v>1.61</v>
      </c>
      <c r="E30" s="78">
        <v>3.3</v>
      </c>
      <c r="F30" s="5"/>
    </row>
    <row r="31" spans="1:6" x14ac:dyDescent="0.2">
      <c r="A31" s="40" t="s">
        <v>49</v>
      </c>
      <c r="B31" s="65">
        <v>0</v>
      </c>
      <c r="C31" s="7"/>
      <c r="D31" s="8"/>
      <c r="E31" s="9"/>
      <c r="F31" s="5"/>
    </row>
    <row r="32" spans="1:6" x14ac:dyDescent="0.2">
      <c r="B32" s="7"/>
      <c r="C32" s="7"/>
      <c r="D32" s="8"/>
      <c r="E32" s="9"/>
      <c r="F32" s="5"/>
    </row>
    <row r="33" spans="1:5" ht="11.25" customHeight="1" x14ac:dyDescent="0.2">
      <c r="A33" s="89" t="s">
        <v>32</v>
      </c>
      <c r="B33" s="90"/>
      <c r="C33" s="90"/>
      <c r="D33" s="90"/>
      <c r="E33" s="90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6" t="s">
        <v>74</v>
      </c>
      <c r="B36" s="11"/>
      <c r="C36" s="11"/>
    </row>
    <row r="37" spans="1:5" x14ac:dyDescent="0.2">
      <c r="A37" s="12" t="s">
        <v>51</v>
      </c>
    </row>
    <row r="39" spans="1:5" x14ac:dyDescent="0.2">
      <c r="A39" s="39" t="s">
        <v>73</v>
      </c>
    </row>
  </sheetData>
  <mergeCells count="4">
    <mergeCell ref="A1:D2"/>
    <mergeCell ref="A33:E33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8.54296875" style="1" customWidth="1"/>
    <col min="3" max="3" width="20.453125" style="1" customWidth="1"/>
    <col min="4" max="4" width="16" style="1" customWidth="1"/>
    <col min="5" max="5" width="14.54296875" style="1" customWidth="1"/>
    <col min="6" max="16384" width="11.453125" style="1"/>
  </cols>
  <sheetData>
    <row r="1" spans="1:6" ht="11.5" x14ac:dyDescent="0.25">
      <c r="A1" s="93" t="s">
        <v>69</v>
      </c>
      <c r="B1" s="93"/>
      <c r="C1" s="93"/>
      <c r="D1" s="93"/>
      <c r="E1" s="80" t="s">
        <v>30</v>
      </c>
    </row>
    <row r="2" spans="1:6" x14ac:dyDescent="0.2">
      <c r="A2" s="94"/>
      <c r="B2" s="94"/>
      <c r="C2" s="94"/>
      <c r="D2" s="94"/>
      <c r="E2" s="2"/>
    </row>
    <row r="3" spans="1:6" s="79" customFormat="1" ht="22.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6" s="28" customFormat="1" ht="10.5" x14ac:dyDescent="0.25">
      <c r="A4" s="33" t="s">
        <v>3</v>
      </c>
      <c r="B4" s="61">
        <v>173244</v>
      </c>
      <c r="C4" s="61">
        <v>274194</v>
      </c>
      <c r="D4" s="68">
        <v>1.58</v>
      </c>
      <c r="E4" s="68">
        <v>3.2</v>
      </c>
      <c r="F4" s="27"/>
    </row>
    <row r="5" spans="1:6" x14ac:dyDescent="0.2">
      <c r="A5" s="6" t="s">
        <v>14</v>
      </c>
      <c r="B5" s="62">
        <v>30979</v>
      </c>
      <c r="C5" s="62">
        <v>48613</v>
      </c>
      <c r="D5" s="69">
        <v>1.57</v>
      </c>
      <c r="E5" s="69">
        <v>3.2</v>
      </c>
    </row>
    <row r="6" spans="1:6" x14ac:dyDescent="0.2">
      <c r="A6" s="6" t="s">
        <v>7</v>
      </c>
      <c r="B6" s="62">
        <v>26436</v>
      </c>
      <c r="C6" s="62">
        <v>41408</v>
      </c>
      <c r="D6" s="69">
        <v>1.57</v>
      </c>
      <c r="E6" s="69">
        <v>4</v>
      </c>
    </row>
    <row r="7" spans="1:6" x14ac:dyDescent="0.2">
      <c r="A7" s="6" t="s">
        <v>20</v>
      </c>
      <c r="B7" s="62">
        <v>6220</v>
      </c>
      <c r="C7" s="62">
        <v>9775</v>
      </c>
      <c r="D7" s="69">
        <v>1.57</v>
      </c>
      <c r="E7" s="69">
        <v>2.4</v>
      </c>
    </row>
    <row r="8" spans="1:6" x14ac:dyDescent="0.2">
      <c r="A8" s="6" t="s">
        <v>1</v>
      </c>
      <c r="B8" s="62">
        <v>256</v>
      </c>
      <c r="C8" s="62">
        <v>440</v>
      </c>
      <c r="D8" s="69">
        <v>1.72</v>
      </c>
      <c r="E8" s="69">
        <v>1.2</v>
      </c>
    </row>
    <row r="9" spans="1:6" x14ac:dyDescent="0.2">
      <c r="A9" s="6" t="s">
        <v>23</v>
      </c>
      <c r="B9" s="62">
        <v>1433</v>
      </c>
      <c r="C9" s="62">
        <v>2260</v>
      </c>
      <c r="D9" s="69">
        <v>1.58</v>
      </c>
      <c r="E9" s="69">
        <v>1.4</v>
      </c>
    </row>
    <row r="10" spans="1:6" x14ac:dyDescent="0.2">
      <c r="A10" s="6" t="s">
        <v>22</v>
      </c>
      <c r="B10" s="62">
        <v>264</v>
      </c>
      <c r="C10" s="62">
        <v>403</v>
      </c>
      <c r="D10" s="69">
        <v>1.53</v>
      </c>
      <c r="E10" s="69">
        <v>1.1000000000000001</v>
      </c>
    </row>
    <row r="11" spans="1:6" x14ac:dyDescent="0.2">
      <c r="A11" s="6" t="s">
        <v>21</v>
      </c>
      <c r="B11" s="62">
        <v>251</v>
      </c>
      <c r="C11" s="62">
        <v>388</v>
      </c>
      <c r="D11" s="69">
        <v>1.55</v>
      </c>
      <c r="E11" s="69">
        <v>0.9</v>
      </c>
    </row>
    <row r="12" spans="1:6" x14ac:dyDescent="0.2">
      <c r="A12" s="6" t="s">
        <v>15</v>
      </c>
      <c r="B12" s="62">
        <v>509</v>
      </c>
      <c r="C12" s="62">
        <v>759</v>
      </c>
      <c r="D12" s="69">
        <v>1.49</v>
      </c>
      <c r="E12" s="69">
        <v>1.9</v>
      </c>
    </row>
    <row r="13" spans="1:6" x14ac:dyDescent="0.2">
      <c r="A13" s="6" t="s">
        <v>24</v>
      </c>
      <c r="B13" s="62">
        <v>1311</v>
      </c>
      <c r="C13" s="62">
        <v>2092</v>
      </c>
      <c r="D13" s="69">
        <v>1.6</v>
      </c>
      <c r="E13" s="69">
        <v>1.7</v>
      </c>
    </row>
    <row r="14" spans="1:6" x14ac:dyDescent="0.2">
      <c r="A14" s="6" t="s">
        <v>8</v>
      </c>
      <c r="B14" s="62">
        <v>4022</v>
      </c>
      <c r="C14" s="62">
        <v>7115</v>
      </c>
      <c r="D14" s="69">
        <v>1.77</v>
      </c>
      <c r="E14" s="69">
        <v>2.2999999999999998</v>
      </c>
    </row>
    <row r="15" spans="1:6" x14ac:dyDescent="0.2">
      <c r="A15" s="6" t="s">
        <v>10</v>
      </c>
      <c r="B15" s="62">
        <v>6401</v>
      </c>
      <c r="C15" s="62">
        <v>9713</v>
      </c>
      <c r="D15" s="69">
        <v>1.52</v>
      </c>
      <c r="E15" s="69">
        <v>3.6</v>
      </c>
    </row>
    <row r="16" spans="1:6" x14ac:dyDescent="0.2">
      <c r="A16" s="6" t="s">
        <v>13</v>
      </c>
      <c r="B16" s="62">
        <v>7862</v>
      </c>
      <c r="C16" s="62">
        <v>12073</v>
      </c>
      <c r="D16" s="69">
        <v>1.54</v>
      </c>
      <c r="E16" s="69">
        <v>6.2</v>
      </c>
    </row>
    <row r="17" spans="1:7" x14ac:dyDescent="0.2">
      <c r="A17" s="6" t="s">
        <v>12</v>
      </c>
      <c r="B17" s="62">
        <v>5191</v>
      </c>
      <c r="C17" s="62">
        <v>8560</v>
      </c>
      <c r="D17" s="69">
        <v>1.65</v>
      </c>
      <c r="E17" s="69">
        <v>3</v>
      </c>
    </row>
    <row r="18" spans="1:7" x14ac:dyDescent="0.2">
      <c r="A18" s="6" t="s">
        <v>18</v>
      </c>
      <c r="B18" s="62">
        <v>1433</v>
      </c>
      <c r="C18" s="62">
        <v>2231</v>
      </c>
      <c r="D18" s="69">
        <v>1.56</v>
      </c>
      <c r="E18" s="69">
        <v>2.7</v>
      </c>
    </row>
    <row r="19" spans="1:7" x14ac:dyDescent="0.2">
      <c r="A19" s="6" t="s">
        <v>28</v>
      </c>
      <c r="B19" s="62">
        <v>826</v>
      </c>
      <c r="C19" s="62">
        <v>1280</v>
      </c>
      <c r="D19" s="69">
        <v>1.55</v>
      </c>
      <c r="E19" s="69">
        <v>2.2999999999999998</v>
      </c>
    </row>
    <row r="20" spans="1:7" x14ac:dyDescent="0.2">
      <c r="A20" s="6" t="s">
        <v>29</v>
      </c>
      <c r="B20" s="62">
        <v>81</v>
      </c>
      <c r="C20" s="62">
        <v>161</v>
      </c>
      <c r="D20" s="69">
        <v>1.99</v>
      </c>
      <c r="E20" s="69">
        <v>1</v>
      </c>
    </row>
    <row r="21" spans="1:7" x14ac:dyDescent="0.2">
      <c r="A21" s="6" t="s">
        <v>17</v>
      </c>
      <c r="B21" s="62">
        <v>6986</v>
      </c>
      <c r="C21" s="62">
        <v>10941</v>
      </c>
      <c r="D21" s="69">
        <v>1.57</v>
      </c>
      <c r="E21" s="69">
        <v>2.2000000000000002</v>
      </c>
    </row>
    <row r="22" spans="1:7" x14ac:dyDescent="0.2">
      <c r="A22" s="6" t="s">
        <v>16</v>
      </c>
      <c r="B22" s="62">
        <v>1696</v>
      </c>
      <c r="C22" s="62">
        <v>2674</v>
      </c>
      <c r="D22" s="69">
        <v>1.58</v>
      </c>
      <c r="E22" s="69">
        <v>1.4</v>
      </c>
    </row>
    <row r="23" spans="1:7" x14ac:dyDescent="0.2">
      <c r="A23" s="6" t="s">
        <v>11</v>
      </c>
      <c r="B23" s="62">
        <v>9219</v>
      </c>
      <c r="C23" s="62">
        <v>14719</v>
      </c>
      <c r="D23" s="69">
        <v>1.6</v>
      </c>
      <c r="E23" s="69">
        <v>2.2000000000000002</v>
      </c>
    </row>
    <row r="24" spans="1:7" x14ac:dyDescent="0.2">
      <c r="A24" s="6" t="s">
        <v>19</v>
      </c>
      <c r="B24" s="62">
        <v>3024</v>
      </c>
      <c r="C24" s="62">
        <v>4353</v>
      </c>
      <c r="D24" s="69">
        <v>1.44</v>
      </c>
      <c r="E24" s="69">
        <v>1.6</v>
      </c>
    </row>
    <row r="25" spans="1:7" x14ac:dyDescent="0.2">
      <c r="A25" s="6" t="s">
        <v>2</v>
      </c>
      <c r="B25" s="62">
        <v>6459</v>
      </c>
      <c r="C25" s="62">
        <v>9654</v>
      </c>
      <c r="D25" s="69">
        <v>1.49</v>
      </c>
      <c r="E25" s="69">
        <v>2.7</v>
      </c>
    </row>
    <row r="26" spans="1:7" x14ac:dyDescent="0.2">
      <c r="A26" s="6" t="s">
        <v>6</v>
      </c>
      <c r="B26" s="81">
        <v>23250</v>
      </c>
      <c r="C26" s="81">
        <v>36155</v>
      </c>
      <c r="D26" s="82">
        <v>1.56</v>
      </c>
      <c r="E26" s="82">
        <v>4.5999999999999996</v>
      </c>
      <c r="G26" s="83"/>
    </row>
    <row r="27" spans="1:7" x14ac:dyDescent="0.2">
      <c r="A27" s="6" t="s">
        <v>5</v>
      </c>
      <c r="B27" s="62">
        <v>3699</v>
      </c>
      <c r="C27" s="62">
        <v>6145</v>
      </c>
      <c r="D27" s="69">
        <v>1.66</v>
      </c>
      <c r="E27" s="69">
        <v>1.8</v>
      </c>
    </row>
    <row r="28" spans="1:7" x14ac:dyDescent="0.2">
      <c r="A28" s="6" t="s">
        <v>9</v>
      </c>
      <c r="B28" s="62">
        <v>7645</v>
      </c>
      <c r="C28" s="62">
        <v>12805</v>
      </c>
      <c r="D28" s="69">
        <v>1.67</v>
      </c>
      <c r="E28" s="69">
        <v>7.2</v>
      </c>
    </row>
    <row r="29" spans="1:7" x14ac:dyDescent="0.2">
      <c r="A29" s="6" t="s">
        <v>4</v>
      </c>
      <c r="B29" s="62">
        <v>17991</v>
      </c>
      <c r="C29" s="62">
        <v>29438</v>
      </c>
      <c r="D29" s="69">
        <v>1.64</v>
      </c>
      <c r="E29" s="69">
        <v>5.9</v>
      </c>
    </row>
    <row r="30" spans="1:7" x14ac:dyDescent="0.2">
      <c r="A30" s="23" t="s">
        <v>0</v>
      </c>
      <c r="B30" s="63">
        <v>1490</v>
      </c>
      <c r="C30" s="63">
        <v>2415</v>
      </c>
      <c r="D30" s="70">
        <v>1.62</v>
      </c>
      <c r="E30" s="70">
        <v>3.3</v>
      </c>
      <c r="F30" s="5"/>
    </row>
    <row r="31" spans="1:7" x14ac:dyDescent="0.2">
      <c r="A31" s="40" t="s">
        <v>49</v>
      </c>
      <c r="B31" s="65">
        <v>0</v>
      </c>
      <c r="C31" s="7"/>
      <c r="D31" s="8"/>
      <c r="E31" s="9"/>
      <c r="F31" s="5"/>
    </row>
    <row r="32" spans="1:7" x14ac:dyDescent="0.2">
      <c r="B32" s="7"/>
      <c r="C32" s="7"/>
      <c r="D32" s="8"/>
      <c r="E32" s="9"/>
      <c r="F32" s="5"/>
    </row>
    <row r="33" spans="1:5" ht="11.25" customHeight="1" x14ac:dyDescent="0.2">
      <c r="A33" s="89" t="s">
        <v>32</v>
      </c>
      <c r="B33" s="90"/>
      <c r="C33" s="90"/>
      <c r="D33" s="90"/>
      <c r="E33" s="90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6" t="s">
        <v>74</v>
      </c>
      <c r="B36" s="11"/>
      <c r="C36" s="11"/>
    </row>
    <row r="37" spans="1:5" x14ac:dyDescent="0.2">
      <c r="A37" s="12" t="s">
        <v>72</v>
      </c>
    </row>
    <row r="39" spans="1:5" x14ac:dyDescent="0.2">
      <c r="A39" s="39" t="s">
        <v>73</v>
      </c>
    </row>
  </sheetData>
  <mergeCells count="4">
    <mergeCell ref="A1:D2"/>
    <mergeCell ref="A33:E33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Z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8.54296875" style="1" customWidth="1"/>
    <col min="3" max="3" width="20.453125" style="1" customWidth="1"/>
    <col min="4" max="4" width="16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56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2.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61">
        <v>175241</v>
      </c>
      <c r="C4" s="61">
        <v>278345</v>
      </c>
      <c r="D4" s="34">
        <v>1.59</v>
      </c>
      <c r="E4" s="35">
        <v>3.3</v>
      </c>
      <c r="F4" s="27"/>
    </row>
    <row r="5" spans="1:26" x14ac:dyDescent="0.2">
      <c r="A5" s="6" t="s">
        <v>14</v>
      </c>
      <c r="B5" s="62">
        <v>30690</v>
      </c>
      <c r="C5" s="62">
        <v>48893</v>
      </c>
      <c r="D5" s="8">
        <v>1.59</v>
      </c>
      <c r="E5" s="9">
        <v>3.3</v>
      </c>
      <c r="F5" s="5"/>
    </row>
    <row r="6" spans="1:26" x14ac:dyDescent="0.2">
      <c r="A6" s="6" t="s">
        <v>7</v>
      </c>
      <c r="B6" s="62">
        <v>27127</v>
      </c>
      <c r="C6" s="62">
        <v>42704</v>
      </c>
      <c r="D6" s="8">
        <v>1.57</v>
      </c>
      <c r="E6" s="9">
        <v>4.2</v>
      </c>
      <c r="F6" s="5"/>
    </row>
    <row r="7" spans="1:26" x14ac:dyDescent="0.2">
      <c r="A7" s="6" t="s">
        <v>20</v>
      </c>
      <c r="B7" s="62">
        <v>6509</v>
      </c>
      <c r="C7" s="62">
        <v>10275</v>
      </c>
      <c r="D7" s="8">
        <v>1.58</v>
      </c>
      <c r="E7" s="9">
        <v>2.5</v>
      </c>
      <c r="F7" s="5"/>
    </row>
    <row r="8" spans="1:26" x14ac:dyDescent="0.2">
      <c r="A8" s="6" t="s">
        <v>1</v>
      </c>
      <c r="B8" s="62">
        <v>277</v>
      </c>
      <c r="C8" s="44">
        <v>471</v>
      </c>
      <c r="D8" s="8">
        <v>1.7</v>
      </c>
      <c r="E8" s="9">
        <v>1.3</v>
      </c>
      <c r="F8" s="5"/>
    </row>
    <row r="9" spans="1:26" x14ac:dyDescent="0.2">
      <c r="A9" s="6" t="s">
        <v>23</v>
      </c>
      <c r="B9" s="62">
        <v>1350</v>
      </c>
      <c r="C9" s="62">
        <v>2157</v>
      </c>
      <c r="D9" s="8">
        <v>1.6</v>
      </c>
      <c r="E9" s="9">
        <v>1.4</v>
      </c>
      <c r="F9" s="5"/>
    </row>
    <row r="10" spans="1:26" x14ac:dyDescent="0.2">
      <c r="A10" s="6" t="s">
        <v>22</v>
      </c>
      <c r="B10" s="62">
        <v>271</v>
      </c>
      <c r="C10" s="44">
        <v>431</v>
      </c>
      <c r="D10" s="8">
        <v>1.59</v>
      </c>
      <c r="E10" s="9">
        <v>1.2</v>
      </c>
      <c r="F10" s="5"/>
    </row>
    <row r="11" spans="1:26" x14ac:dyDescent="0.2">
      <c r="A11" s="6" t="s">
        <v>21</v>
      </c>
      <c r="B11" s="62">
        <v>253</v>
      </c>
      <c r="C11" s="44">
        <v>390</v>
      </c>
      <c r="D11" s="8">
        <v>1.54</v>
      </c>
      <c r="E11" s="9">
        <v>0.9</v>
      </c>
      <c r="F11" s="5"/>
    </row>
    <row r="12" spans="1:26" x14ac:dyDescent="0.2">
      <c r="A12" s="6" t="s">
        <v>15</v>
      </c>
      <c r="B12" s="62">
        <v>481</v>
      </c>
      <c r="C12" s="44">
        <v>720</v>
      </c>
      <c r="D12" s="8">
        <v>1.5</v>
      </c>
      <c r="E12" s="9">
        <v>1.8</v>
      </c>
      <c r="F12" s="5"/>
    </row>
    <row r="13" spans="1:26" x14ac:dyDescent="0.2">
      <c r="A13" s="6" t="s">
        <v>24</v>
      </c>
      <c r="B13" s="62">
        <v>1336</v>
      </c>
      <c r="C13" s="62">
        <v>2159</v>
      </c>
      <c r="D13" s="8">
        <v>1.62</v>
      </c>
      <c r="E13" s="9">
        <v>1.7</v>
      </c>
      <c r="F13" s="5"/>
    </row>
    <row r="14" spans="1:26" x14ac:dyDescent="0.2">
      <c r="A14" s="6" t="s">
        <v>8</v>
      </c>
      <c r="B14" s="62">
        <v>4055</v>
      </c>
      <c r="C14" s="62">
        <v>7186</v>
      </c>
      <c r="D14" s="8">
        <v>1.77</v>
      </c>
      <c r="E14" s="9">
        <v>2.2999999999999998</v>
      </c>
      <c r="F14" s="5"/>
    </row>
    <row r="15" spans="1:26" x14ac:dyDescent="0.2">
      <c r="A15" s="6" t="s">
        <v>10</v>
      </c>
      <c r="B15" s="62">
        <v>6485</v>
      </c>
      <c r="C15" s="62">
        <v>9958</v>
      </c>
      <c r="D15" s="8">
        <v>1.54</v>
      </c>
      <c r="E15" s="9">
        <v>3.7</v>
      </c>
      <c r="F15" s="5"/>
    </row>
    <row r="16" spans="1:26" x14ac:dyDescent="0.2">
      <c r="A16" s="6" t="s">
        <v>13</v>
      </c>
      <c r="B16" s="62">
        <v>7960</v>
      </c>
      <c r="C16" s="62">
        <v>12078</v>
      </c>
      <c r="D16" s="8">
        <v>1.52</v>
      </c>
      <c r="E16" s="9">
        <v>6.3</v>
      </c>
      <c r="F16" s="5"/>
    </row>
    <row r="17" spans="1:6" x14ac:dyDescent="0.2">
      <c r="A17" s="6" t="s">
        <v>12</v>
      </c>
      <c r="B17" s="62">
        <v>5213</v>
      </c>
      <c r="C17" s="62">
        <v>8608</v>
      </c>
      <c r="D17" s="8">
        <v>1.65</v>
      </c>
      <c r="E17" s="9">
        <v>3</v>
      </c>
      <c r="F17" s="5"/>
    </row>
    <row r="18" spans="1:6" x14ac:dyDescent="0.2">
      <c r="A18" s="6" t="s">
        <v>18</v>
      </c>
      <c r="B18" s="62">
        <v>1407</v>
      </c>
      <c r="C18" s="62">
        <v>2191</v>
      </c>
      <c r="D18" s="8">
        <v>1.56</v>
      </c>
      <c r="E18" s="9">
        <v>2.7</v>
      </c>
      <c r="F18" s="5"/>
    </row>
    <row r="19" spans="1:6" x14ac:dyDescent="0.2">
      <c r="A19" s="6" t="s">
        <v>28</v>
      </c>
      <c r="B19" s="62">
        <v>810</v>
      </c>
      <c r="C19" s="62">
        <v>1251</v>
      </c>
      <c r="D19" s="8">
        <v>1.54</v>
      </c>
      <c r="E19" s="9">
        <v>2.2999999999999998</v>
      </c>
      <c r="F19" s="5"/>
    </row>
    <row r="20" spans="1:6" x14ac:dyDescent="0.2">
      <c r="A20" s="6" t="s">
        <v>29</v>
      </c>
      <c r="B20" s="62">
        <v>82</v>
      </c>
      <c r="C20" s="44">
        <v>164</v>
      </c>
      <c r="D20" s="8">
        <v>2</v>
      </c>
      <c r="E20" s="9">
        <v>1</v>
      </c>
      <c r="F20" s="5"/>
    </row>
    <row r="21" spans="1:6" x14ac:dyDescent="0.2">
      <c r="A21" s="6" t="s">
        <v>17</v>
      </c>
      <c r="B21" s="62">
        <v>7099</v>
      </c>
      <c r="C21" s="62">
        <v>11263</v>
      </c>
      <c r="D21" s="8">
        <v>1.59</v>
      </c>
      <c r="E21" s="9">
        <v>2.2000000000000002</v>
      </c>
      <c r="F21" s="5"/>
    </row>
    <row r="22" spans="1:6" x14ac:dyDescent="0.2">
      <c r="A22" s="6" t="s">
        <v>16</v>
      </c>
      <c r="B22" s="62">
        <v>1733</v>
      </c>
      <c r="C22" s="62">
        <v>2697</v>
      </c>
      <c r="D22" s="8">
        <v>1.56</v>
      </c>
      <c r="E22" s="9">
        <v>1.4</v>
      </c>
      <c r="F22" s="5"/>
    </row>
    <row r="23" spans="1:6" x14ac:dyDescent="0.2">
      <c r="A23" s="6" t="s">
        <v>11</v>
      </c>
      <c r="B23" s="62">
        <v>9364</v>
      </c>
      <c r="C23" s="62">
        <v>15000</v>
      </c>
      <c r="D23" s="8">
        <v>1.6</v>
      </c>
      <c r="E23" s="9">
        <v>2.2999999999999998</v>
      </c>
      <c r="F23" s="5"/>
    </row>
    <row r="24" spans="1:6" x14ac:dyDescent="0.2">
      <c r="A24" s="6" t="s">
        <v>19</v>
      </c>
      <c r="B24" s="62">
        <v>3246</v>
      </c>
      <c r="C24" s="62">
        <v>4751</v>
      </c>
      <c r="D24" s="8">
        <v>1.46</v>
      </c>
      <c r="E24" s="9">
        <v>1.8</v>
      </c>
      <c r="F24" s="5"/>
    </row>
    <row r="25" spans="1:6" x14ac:dyDescent="0.2">
      <c r="A25" s="6" t="s">
        <v>2</v>
      </c>
      <c r="B25" s="62">
        <v>6428</v>
      </c>
      <c r="C25" s="62">
        <v>9641</v>
      </c>
      <c r="D25" s="8">
        <v>1.5</v>
      </c>
      <c r="E25" s="9">
        <v>2.7</v>
      </c>
      <c r="F25" s="5"/>
    </row>
    <row r="26" spans="1:6" x14ac:dyDescent="0.2">
      <c r="A26" s="6" t="s">
        <v>6</v>
      </c>
      <c r="B26" s="62">
        <v>24048</v>
      </c>
      <c r="C26" s="62">
        <v>37048</v>
      </c>
      <c r="D26" s="8">
        <v>1.54</v>
      </c>
      <c r="E26" s="9">
        <v>4.7</v>
      </c>
      <c r="F26" s="5"/>
    </row>
    <row r="27" spans="1:6" x14ac:dyDescent="0.2">
      <c r="A27" s="6" t="s">
        <v>5</v>
      </c>
      <c r="B27" s="62">
        <v>3512</v>
      </c>
      <c r="C27" s="62">
        <v>5843</v>
      </c>
      <c r="D27" s="8">
        <v>1.66</v>
      </c>
      <c r="E27" s="9">
        <v>1.7</v>
      </c>
      <c r="F27" s="5"/>
    </row>
    <row r="28" spans="1:6" x14ac:dyDescent="0.2">
      <c r="A28" s="6" t="s">
        <v>9</v>
      </c>
      <c r="B28" s="62">
        <v>8066</v>
      </c>
      <c r="C28" s="62">
        <v>13463</v>
      </c>
      <c r="D28" s="8">
        <v>1.67</v>
      </c>
      <c r="E28" s="9">
        <v>7.5</v>
      </c>
      <c r="F28" s="5"/>
    </row>
    <row r="29" spans="1:6" x14ac:dyDescent="0.2">
      <c r="A29" s="6" t="s">
        <v>4</v>
      </c>
      <c r="B29" s="62">
        <v>17689</v>
      </c>
      <c r="C29" s="62">
        <v>29104</v>
      </c>
      <c r="D29" s="8">
        <v>1.65</v>
      </c>
      <c r="E29" s="9">
        <v>5.9</v>
      </c>
      <c r="F29" s="5"/>
    </row>
    <row r="30" spans="1:6" x14ac:dyDescent="0.2">
      <c r="A30" s="23" t="s">
        <v>0</v>
      </c>
      <c r="B30" s="63">
        <v>1469</v>
      </c>
      <c r="C30" s="63">
        <v>2350</v>
      </c>
      <c r="D30" s="24">
        <v>1.6</v>
      </c>
      <c r="E30" s="25">
        <v>3.2</v>
      </c>
      <c r="F30" s="5"/>
    </row>
    <row r="31" spans="1:6" x14ac:dyDescent="0.2">
      <c r="A31" s="40" t="s">
        <v>49</v>
      </c>
      <c r="B31" s="65">
        <v>0</v>
      </c>
      <c r="C31" s="7"/>
      <c r="D31" s="8"/>
      <c r="E31" s="9"/>
      <c r="F31" s="5"/>
    </row>
    <row r="32" spans="1:6" x14ac:dyDescent="0.2">
      <c r="B32" s="7"/>
      <c r="C32" s="7"/>
      <c r="D32" s="8"/>
      <c r="E32" s="9"/>
      <c r="F32" s="5"/>
    </row>
    <row r="33" spans="1:5" ht="11.25" customHeight="1" x14ac:dyDescent="0.2">
      <c r="A33" s="89" t="s">
        <v>32</v>
      </c>
      <c r="B33" s="90"/>
      <c r="C33" s="90"/>
      <c r="D33" s="90"/>
      <c r="E33" s="90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6" t="s">
        <v>74</v>
      </c>
      <c r="B36" s="11"/>
      <c r="C36" s="11"/>
    </row>
    <row r="37" spans="1:5" x14ac:dyDescent="0.2">
      <c r="A37" s="12" t="s">
        <v>70</v>
      </c>
    </row>
    <row r="39" spans="1:5" x14ac:dyDescent="0.2">
      <c r="A39" s="39" t="s">
        <v>73</v>
      </c>
    </row>
  </sheetData>
  <mergeCells count="4">
    <mergeCell ref="A1:D2"/>
    <mergeCell ref="A33:E33"/>
    <mergeCell ref="A34:E34"/>
    <mergeCell ref="A35:E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Z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8.54296875" style="1" customWidth="1"/>
    <col min="3" max="3" width="20.453125" style="1" customWidth="1"/>
    <col min="4" max="4" width="16.45312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58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2.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61">
        <v>172181</v>
      </c>
      <c r="C4" s="61">
        <v>273273</v>
      </c>
      <c r="D4" s="34">
        <v>1.5871263379815428</v>
      </c>
      <c r="E4" s="35">
        <v>3.3</v>
      </c>
      <c r="F4" s="27"/>
    </row>
    <row r="5" spans="1:26" x14ac:dyDescent="0.2">
      <c r="A5" s="6" t="s">
        <v>14</v>
      </c>
      <c r="B5" s="62">
        <v>29706</v>
      </c>
      <c r="C5" s="62">
        <v>47344</v>
      </c>
      <c r="D5" s="8">
        <v>1.5937521039520635</v>
      </c>
      <c r="E5" s="9">
        <v>3.2</v>
      </c>
      <c r="F5" s="5"/>
    </row>
    <row r="6" spans="1:26" x14ac:dyDescent="0.2">
      <c r="A6" s="6" t="s">
        <v>7</v>
      </c>
      <c r="B6" s="62">
        <v>27146</v>
      </c>
      <c r="C6" s="62">
        <v>42953</v>
      </c>
      <c r="D6" s="8">
        <v>1.5822957341781478</v>
      </c>
      <c r="E6" s="9">
        <v>4.2</v>
      </c>
      <c r="F6" s="5"/>
    </row>
    <row r="7" spans="1:26" x14ac:dyDescent="0.2">
      <c r="A7" s="6" t="s">
        <v>20</v>
      </c>
      <c r="B7" s="62">
        <v>5868</v>
      </c>
      <c r="C7" s="62">
        <v>9305</v>
      </c>
      <c r="D7" s="8">
        <v>1.5857191547375598</v>
      </c>
      <c r="E7" s="9">
        <v>2.2999999999999998</v>
      </c>
      <c r="F7" s="5"/>
    </row>
    <row r="8" spans="1:26" x14ac:dyDescent="0.2">
      <c r="A8" s="6" t="s">
        <v>1</v>
      </c>
      <c r="B8" s="62">
        <v>266</v>
      </c>
      <c r="C8" s="44">
        <v>450</v>
      </c>
      <c r="D8" s="8">
        <v>1.6917293233082706</v>
      </c>
      <c r="E8" s="9">
        <v>1.3</v>
      </c>
      <c r="F8" s="5"/>
    </row>
    <row r="9" spans="1:26" x14ac:dyDescent="0.2">
      <c r="A9" s="6" t="s">
        <v>23</v>
      </c>
      <c r="B9" s="62">
        <v>1362</v>
      </c>
      <c r="C9" s="62">
        <v>2220</v>
      </c>
      <c r="D9" s="8">
        <v>1.6299559471365639</v>
      </c>
      <c r="E9" s="9">
        <v>1.4</v>
      </c>
      <c r="F9" s="5"/>
    </row>
    <row r="10" spans="1:26" x14ac:dyDescent="0.2">
      <c r="A10" s="6" t="s">
        <v>22</v>
      </c>
      <c r="B10" s="62">
        <v>266</v>
      </c>
      <c r="C10" s="44">
        <v>415</v>
      </c>
      <c r="D10" s="8">
        <v>1.5601503759398496</v>
      </c>
      <c r="E10" s="9">
        <v>1.1000000000000001</v>
      </c>
      <c r="F10" s="5"/>
    </row>
    <row r="11" spans="1:26" x14ac:dyDescent="0.2">
      <c r="A11" s="6" t="s">
        <v>21</v>
      </c>
      <c r="B11" s="62">
        <v>257</v>
      </c>
      <c r="C11" s="44">
        <v>414</v>
      </c>
      <c r="D11" s="8">
        <v>1.6108949416342413</v>
      </c>
      <c r="E11" s="9">
        <v>1</v>
      </c>
      <c r="F11" s="5"/>
    </row>
    <row r="12" spans="1:26" x14ac:dyDescent="0.2">
      <c r="A12" s="6" t="s">
        <v>15</v>
      </c>
      <c r="B12" s="62">
        <v>476</v>
      </c>
      <c r="C12" s="44">
        <v>722</v>
      </c>
      <c r="D12" s="8">
        <v>1.5168067226890756</v>
      </c>
      <c r="E12" s="9">
        <v>1.8</v>
      </c>
      <c r="F12" s="5"/>
    </row>
    <row r="13" spans="1:26" x14ac:dyDescent="0.2">
      <c r="A13" s="6" t="s">
        <v>24</v>
      </c>
      <c r="B13" s="62">
        <v>1306</v>
      </c>
      <c r="C13" s="62">
        <v>2112</v>
      </c>
      <c r="D13" s="8">
        <v>1.6171516079632466</v>
      </c>
      <c r="E13" s="9">
        <v>1.7</v>
      </c>
      <c r="F13" s="5"/>
    </row>
    <row r="14" spans="1:26" x14ac:dyDescent="0.2">
      <c r="A14" s="6" t="s">
        <v>8</v>
      </c>
      <c r="B14" s="62">
        <v>4035</v>
      </c>
      <c r="C14" s="62">
        <v>7296</v>
      </c>
      <c r="D14" s="8">
        <v>1.8081784386617101</v>
      </c>
      <c r="E14" s="9">
        <v>2.4</v>
      </c>
      <c r="F14" s="5"/>
    </row>
    <row r="15" spans="1:26" x14ac:dyDescent="0.2">
      <c r="A15" s="6" t="s">
        <v>10</v>
      </c>
      <c r="B15" s="62">
        <v>6434</v>
      </c>
      <c r="C15" s="62">
        <v>9910</v>
      </c>
      <c r="D15" s="8">
        <v>1.5402548958657134</v>
      </c>
      <c r="E15" s="9">
        <v>3.7</v>
      </c>
      <c r="F15" s="5"/>
    </row>
    <row r="16" spans="1:26" x14ac:dyDescent="0.2">
      <c r="A16" s="6" t="s">
        <v>13</v>
      </c>
      <c r="B16" s="62">
        <v>8039</v>
      </c>
      <c r="C16" s="62">
        <v>12048</v>
      </c>
      <c r="D16" s="8">
        <v>1.4986938673964423</v>
      </c>
      <c r="E16" s="9">
        <v>6.3</v>
      </c>
      <c r="F16" s="5"/>
    </row>
    <row r="17" spans="1:6" x14ac:dyDescent="0.2">
      <c r="A17" s="6" t="s">
        <v>12</v>
      </c>
      <c r="B17" s="62">
        <v>5020</v>
      </c>
      <c r="C17" s="62">
        <v>8299</v>
      </c>
      <c r="D17" s="8">
        <v>1.6531872509960159</v>
      </c>
      <c r="E17" s="9">
        <v>2.9</v>
      </c>
      <c r="F17" s="5"/>
    </row>
    <row r="18" spans="1:6" x14ac:dyDescent="0.2">
      <c r="A18" s="6" t="s">
        <v>18</v>
      </c>
      <c r="B18" s="62">
        <v>1342</v>
      </c>
      <c r="C18" s="62">
        <v>2071</v>
      </c>
      <c r="D18" s="8">
        <v>1.5432190760059612</v>
      </c>
      <c r="E18" s="9">
        <v>2.6</v>
      </c>
      <c r="F18" s="5"/>
    </row>
    <row r="19" spans="1:6" x14ac:dyDescent="0.2">
      <c r="A19" s="6" t="s">
        <v>28</v>
      </c>
      <c r="B19" s="62">
        <v>761</v>
      </c>
      <c r="C19" s="62">
        <v>1199</v>
      </c>
      <c r="D19" s="8">
        <v>1.5755584756898817</v>
      </c>
      <c r="E19" s="9">
        <v>2.2000000000000002</v>
      </c>
      <c r="F19" s="5"/>
    </row>
    <row r="20" spans="1:6" x14ac:dyDescent="0.2">
      <c r="A20" s="6" t="s">
        <v>29</v>
      </c>
      <c r="B20" s="62">
        <v>78</v>
      </c>
      <c r="C20" s="44">
        <v>134</v>
      </c>
      <c r="D20" s="8">
        <v>1.7179487179487178</v>
      </c>
      <c r="E20" s="9">
        <v>0.8</v>
      </c>
      <c r="F20" s="5"/>
    </row>
    <row r="21" spans="1:6" x14ac:dyDescent="0.2">
      <c r="A21" s="6" t="s">
        <v>17</v>
      </c>
      <c r="B21" s="62">
        <v>7030</v>
      </c>
      <c r="C21" s="62">
        <v>11119</v>
      </c>
      <c r="D21" s="8">
        <v>1.5816500711237553</v>
      </c>
      <c r="E21" s="9">
        <v>2.2000000000000002</v>
      </c>
      <c r="F21" s="5"/>
    </row>
    <row r="22" spans="1:6" x14ac:dyDescent="0.2">
      <c r="A22" s="6" t="s">
        <v>16</v>
      </c>
      <c r="B22" s="62">
        <v>1755</v>
      </c>
      <c r="C22" s="62">
        <v>2738</v>
      </c>
      <c r="D22" s="8">
        <v>1.5601139601139602</v>
      </c>
      <c r="E22" s="9">
        <v>1.4</v>
      </c>
      <c r="F22" s="5"/>
    </row>
    <row r="23" spans="1:6" x14ac:dyDescent="0.2">
      <c r="A23" s="6" t="s">
        <v>11</v>
      </c>
      <c r="B23" s="62">
        <v>9088</v>
      </c>
      <c r="C23" s="62">
        <v>14523</v>
      </c>
      <c r="D23" s="8">
        <v>1.5980413732394365</v>
      </c>
      <c r="E23" s="9">
        <v>2.2000000000000002</v>
      </c>
      <c r="F23" s="5"/>
    </row>
    <row r="24" spans="1:6" x14ac:dyDescent="0.2">
      <c r="A24" s="6" t="s">
        <v>19</v>
      </c>
      <c r="B24" s="62">
        <v>3220</v>
      </c>
      <c r="C24" s="62">
        <v>4662</v>
      </c>
      <c r="D24" s="8">
        <v>1.4478260869565218</v>
      </c>
      <c r="E24" s="9">
        <v>1.7</v>
      </c>
      <c r="F24" s="5"/>
    </row>
    <row r="25" spans="1:6" x14ac:dyDescent="0.2">
      <c r="A25" s="6" t="s">
        <v>2</v>
      </c>
      <c r="B25" s="62">
        <v>6578</v>
      </c>
      <c r="C25" s="62">
        <v>9902</v>
      </c>
      <c r="D25" s="8">
        <v>1.5053207661903314</v>
      </c>
      <c r="E25" s="9">
        <v>2.8</v>
      </c>
      <c r="F25" s="5"/>
    </row>
    <row r="26" spans="1:6" x14ac:dyDescent="0.2">
      <c r="A26" s="6" t="s">
        <v>6</v>
      </c>
      <c r="B26" s="62">
        <v>23982</v>
      </c>
      <c r="C26" s="62">
        <v>36882</v>
      </c>
      <c r="D26" s="8">
        <v>1.537903427570678</v>
      </c>
      <c r="E26" s="9">
        <v>4.8</v>
      </c>
      <c r="F26" s="5"/>
    </row>
    <row r="27" spans="1:6" x14ac:dyDescent="0.2">
      <c r="A27" s="6" t="s">
        <v>5</v>
      </c>
      <c r="B27" s="62">
        <v>3585</v>
      </c>
      <c r="C27" s="62">
        <v>5878</v>
      </c>
      <c r="D27" s="8">
        <v>1.6396094839609483</v>
      </c>
      <c r="E27" s="9">
        <v>1.8</v>
      </c>
      <c r="F27" s="5"/>
    </row>
    <row r="28" spans="1:6" x14ac:dyDescent="0.2">
      <c r="A28" s="6" t="s">
        <v>9</v>
      </c>
      <c r="B28" s="62">
        <v>7917</v>
      </c>
      <c r="C28" s="62">
        <v>13169</v>
      </c>
      <c r="D28" s="8">
        <v>1.6633825944170773</v>
      </c>
      <c r="E28" s="9">
        <v>7.4</v>
      </c>
      <c r="F28" s="5"/>
    </row>
    <row r="29" spans="1:6" x14ac:dyDescent="0.2">
      <c r="A29" s="6" t="s">
        <v>4</v>
      </c>
      <c r="B29" s="62">
        <v>16907</v>
      </c>
      <c r="C29" s="62">
        <v>27646</v>
      </c>
      <c r="D29" s="8">
        <v>1.6351806943869402</v>
      </c>
      <c r="E29" s="9">
        <v>5.7</v>
      </c>
      <c r="F29" s="5"/>
    </row>
    <row r="30" spans="1:6" x14ac:dyDescent="0.2">
      <c r="A30" s="23" t="s">
        <v>0</v>
      </c>
      <c r="B30" s="63">
        <v>1374</v>
      </c>
      <c r="C30" s="63">
        <v>2203</v>
      </c>
      <c r="D30" s="24">
        <v>1.6033478893740902</v>
      </c>
      <c r="E30" s="25">
        <v>3</v>
      </c>
      <c r="F30" s="5"/>
    </row>
    <row r="31" spans="1:6" x14ac:dyDescent="0.2">
      <c r="A31" s="40" t="s">
        <v>49</v>
      </c>
      <c r="B31" s="65">
        <v>0</v>
      </c>
      <c r="C31" s="7"/>
      <c r="D31" s="8"/>
      <c r="E31" s="9"/>
      <c r="F31" s="5"/>
    </row>
    <row r="32" spans="1:6" x14ac:dyDescent="0.2">
      <c r="B32" s="7"/>
      <c r="C32" s="7"/>
      <c r="D32" s="8"/>
      <c r="E32" s="9"/>
      <c r="F32" s="5"/>
    </row>
    <row r="33" spans="1:5" ht="11.25" customHeight="1" x14ac:dyDescent="0.2">
      <c r="A33" s="89" t="s">
        <v>32</v>
      </c>
      <c r="B33" s="90"/>
      <c r="C33" s="90"/>
      <c r="D33" s="90"/>
      <c r="E33" s="90"/>
    </row>
    <row r="34" spans="1:5" ht="12.75" customHeight="1" x14ac:dyDescent="0.2">
      <c r="A34" s="91" t="s">
        <v>47</v>
      </c>
      <c r="B34" s="91"/>
      <c r="C34" s="91"/>
      <c r="D34" s="91"/>
      <c r="E34" s="91"/>
    </row>
    <row r="35" spans="1:5" ht="22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0" t="s">
        <v>74</v>
      </c>
      <c r="B36" s="11"/>
      <c r="C36" s="11"/>
    </row>
    <row r="37" spans="1:5" x14ac:dyDescent="0.2">
      <c r="A37" s="12" t="s">
        <v>48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Z39"/>
  <sheetViews>
    <sheetView showGridLines="0" zoomScaleNormal="10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3.453125" style="1" customWidth="1"/>
    <col min="3" max="3" width="23" style="1" customWidth="1"/>
    <col min="4" max="4" width="16.45312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59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6.2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41">
        <v>166372.43</v>
      </c>
      <c r="C4" s="41">
        <v>265626.01500000001</v>
      </c>
      <c r="D4" s="34">
        <v>1.59657</v>
      </c>
      <c r="E4" s="35">
        <v>3.2245300000000001</v>
      </c>
      <c r="F4" s="27"/>
    </row>
    <row r="5" spans="1:26" x14ac:dyDescent="0.2">
      <c r="A5" s="6" t="s">
        <v>14</v>
      </c>
      <c r="B5" s="42">
        <v>29009</v>
      </c>
      <c r="C5" s="42">
        <v>46227</v>
      </c>
      <c r="D5" s="8">
        <v>1.59354</v>
      </c>
      <c r="E5" s="9">
        <v>3.19611</v>
      </c>
      <c r="F5" s="5"/>
    </row>
    <row r="6" spans="1:26" x14ac:dyDescent="0.2">
      <c r="A6" s="6" t="s">
        <v>7</v>
      </c>
      <c r="B6" s="42">
        <v>26801</v>
      </c>
      <c r="C6" s="42">
        <v>42819</v>
      </c>
      <c r="D6" s="8">
        <v>1.5976600000000001</v>
      </c>
      <c r="E6" s="9">
        <v>4.2419500000000001</v>
      </c>
      <c r="F6" s="5"/>
    </row>
    <row r="7" spans="1:26" x14ac:dyDescent="0.2">
      <c r="A7" s="6" t="s">
        <v>20</v>
      </c>
      <c r="B7" s="42">
        <v>5440</v>
      </c>
      <c r="C7" s="42">
        <v>8607</v>
      </c>
      <c r="D7" s="8">
        <v>1.5821700000000001</v>
      </c>
      <c r="E7" s="9">
        <v>2.1811699999999998</v>
      </c>
      <c r="F7" s="5"/>
    </row>
    <row r="8" spans="1:26" x14ac:dyDescent="0.2">
      <c r="A8" s="6" t="s">
        <v>1</v>
      </c>
      <c r="B8" s="42">
        <v>253</v>
      </c>
      <c r="C8" s="42">
        <v>401</v>
      </c>
      <c r="D8" s="8">
        <v>1.5849800000000001</v>
      </c>
      <c r="E8" s="9">
        <v>1.11364</v>
      </c>
      <c r="F8" s="5"/>
    </row>
    <row r="9" spans="1:26" x14ac:dyDescent="0.2">
      <c r="A9" s="6" t="s">
        <v>23</v>
      </c>
      <c r="B9" s="42">
        <v>1321</v>
      </c>
      <c r="C9" s="42">
        <v>2188</v>
      </c>
      <c r="D9" s="8">
        <v>1.65632</v>
      </c>
      <c r="E9" s="9">
        <v>1.43232</v>
      </c>
      <c r="F9" s="5"/>
    </row>
    <row r="10" spans="1:26" x14ac:dyDescent="0.2">
      <c r="A10" s="6" t="s">
        <v>22</v>
      </c>
      <c r="B10" s="42">
        <v>253</v>
      </c>
      <c r="C10" s="42">
        <v>377</v>
      </c>
      <c r="D10" s="8">
        <v>1.4901199999999999</v>
      </c>
      <c r="E10" s="9">
        <v>1.0235099999999999</v>
      </c>
      <c r="F10" s="5"/>
    </row>
    <row r="11" spans="1:26" x14ac:dyDescent="0.2">
      <c r="A11" s="6" t="s">
        <v>21</v>
      </c>
      <c r="B11" s="42">
        <v>247</v>
      </c>
      <c r="C11" s="42">
        <v>364</v>
      </c>
      <c r="D11" s="8">
        <v>1.4736800000000001</v>
      </c>
      <c r="E11" s="9">
        <v>0.86502000000000001</v>
      </c>
      <c r="F11" s="5"/>
    </row>
    <row r="12" spans="1:26" x14ac:dyDescent="0.2">
      <c r="A12" s="6" t="s">
        <v>15</v>
      </c>
      <c r="B12" s="42">
        <v>502</v>
      </c>
      <c r="C12" s="42">
        <v>768</v>
      </c>
      <c r="D12" s="8">
        <v>1.5298799999999999</v>
      </c>
      <c r="E12" s="9">
        <v>1.92994</v>
      </c>
      <c r="F12" s="5"/>
    </row>
    <row r="13" spans="1:26" x14ac:dyDescent="0.2">
      <c r="A13" s="6" t="s">
        <v>24</v>
      </c>
      <c r="B13" s="42">
        <v>1240</v>
      </c>
      <c r="C13" s="42">
        <v>2034</v>
      </c>
      <c r="D13" s="8">
        <v>1.64032</v>
      </c>
      <c r="E13" s="9">
        <v>1.69374</v>
      </c>
      <c r="F13" s="5"/>
    </row>
    <row r="14" spans="1:26" x14ac:dyDescent="0.2">
      <c r="A14" s="6" t="s">
        <v>8</v>
      </c>
      <c r="B14" s="42">
        <v>4071</v>
      </c>
      <c r="C14" s="42">
        <v>7529</v>
      </c>
      <c r="D14" s="8">
        <v>1.8494200000000001</v>
      </c>
      <c r="E14" s="9">
        <v>2.4817300000000002</v>
      </c>
      <c r="F14" s="5"/>
    </row>
    <row r="15" spans="1:26" x14ac:dyDescent="0.2">
      <c r="A15" s="6" t="s">
        <v>10</v>
      </c>
      <c r="B15" s="42">
        <v>6106</v>
      </c>
      <c r="C15" s="42">
        <v>9340</v>
      </c>
      <c r="D15" s="8">
        <v>1.5296400000000001</v>
      </c>
      <c r="E15" s="9">
        <v>3.5416500000000002</v>
      </c>
      <c r="F15" s="5"/>
    </row>
    <row r="16" spans="1:26" x14ac:dyDescent="0.2">
      <c r="A16" s="6" t="s">
        <v>13</v>
      </c>
      <c r="B16" s="42">
        <v>7405</v>
      </c>
      <c r="C16" s="42">
        <v>11212</v>
      </c>
      <c r="D16" s="8">
        <v>1.5141100000000001</v>
      </c>
      <c r="E16" s="9">
        <v>5.8830900000000002</v>
      </c>
      <c r="F16" s="5"/>
    </row>
    <row r="17" spans="1:6" x14ac:dyDescent="0.2">
      <c r="A17" s="6" t="s">
        <v>12</v>
      </c>
      <c r="B17" s="42">
        <v>4808</v>
      </c>
      <c r="C17" s="42">
        <v>7955</v>
      </c>
      <c r="D17" s="8">
        <v>1.6545300000000001</v>
      </c>
      <c r="E17" s="9">
        <v>2.8279299999999998</v>
      </c>
      <c r="F17" s="5"/>
    </row>
    <row r="18" spans="1:6" x14ac:dyDescent="0.2">
      <c r="A18" s="6" t="s">
        <v>18</v>
      </c>
      <c r="B18" s="42">
        <v>1308</v>
      </c>
      <c r="C18" s="42">
        <v>2060</v>
      </c>
      <c r="D18" s="8">
        <v>1.5749200000000001</v>
      </c>
      <c r="E18" s="9">
        <v>2.5939000000000001</v>
      </c>
      <c r="F18" s="5"/>
    </row>
    <row r="19" spans="1:6" x14ac:dyDescent="0.2">
      <c r="A19" s="6" t="s">
        <v>28</v>
      </c>
      <c r="B19" s="42">
        <v>728.1069</v>
      </c>
      <c r="C19" s="42">
        <v>1106.06062</v>
      </c>
      <c r="D19" s="8">
        <v>1.5190900000000001</v>
      </c>
      <c r="E19" s="9">
        <v>2.0458400000000001</v>
      </c>
      <c r="F19" s="5"/>
    </row>
    <row r="20" spans="1:6" x14ac:dyDescent="0.2">
      <c r="A20" s="6" t="s">
        <v>29</v>
      </c>
      <c r="B20" s="42">
        <v>73</v>
      </c>
      <c r="C20" s="42">
        <v>126</v>
      </c>
      <c r="D20" s="8">
        <v>1.72603</v>
      </c>
      <c r="E20" s="9">
        <v>0.79474999999999996</v>
      </c>
      <c r="F20" s="5"/>
    </row>
    <row r="21" spans="1:6" x14ac:dyDescent="0.2">
      <c r="A21" s="6" t="s">
        <v>17</v>
      </c>
      <c r="B21" s="42">
        <v>6813.9299899999996</v>
      </c>
      <c r="C21" s="42">
        <v>10931.944</v>
      </c>
      <c r="D21" s="8">
        <v>1.6043499999999999</v>
      </c>
      <c r="E21" s="9">
        <v>2.2048000000000001</v>
      </c>
      <c r="F21" s="5"/>
    </row>
    <row r="22" spans="1:6" x14ac:dyDescent="0.2">
      <c r="A22" s="6" t="s">
        <v>16</v>
      </c>
      <c r="B22" s="42">
        <v>1574</v>
      </c>
      <c r="C22" s="42">
        <v>2511</v>
      </c>
      <c r="D22" s="8">
        <v>1.5952999999999999</v>
      </c>
      <c r="E22" s="9">
        <v>1.2818700000000001</v>
      </c>
      <c r="F22" s="5"/>
    </row>
    <row r="23" spans="1:6" x14ac:dyDescent="0.2">
      <c r="A23" s="6" t="s">
        <v>11</v>
      </c>
      <c r="B23" s="42">
        <v>8712</v>
      </c>
      <c r="C23" s="42">
        <v>14132</v>
      </c>
      <c r="D23" s="8">
        <v>1.6221300000000001</v>
      </c>
      <c r="E23" s="9">
        <v>2.19007</v>
      </c>
      <c r="F23" s="5"/>
    </row>
    <row r="24" spans="1:6" x14ac:dyDescent="0.2">
      <c r="A24" s="6" t="s">
        <v>19</v>
      </c>
      <c r="B24" s="42">
        <v>3148</v>
      </c>
      <c r="C24" s="42">
        <v>4621</v>
      </c>
      <c r="D24" s="8">
        <v>1.4679199999999999</v>
      </c>
      <c r="E24" s="9">
        <v>1.7521500000000001</v>
      </c>
      <c r="F24" s="5"/>
    </row>
    <row r="25" spans="1:6" x14ac:dyDescent="0.2">
      <c r="A25" s="6" t="s">
        <v>2</v>
      </c>
      <c r="B25" s="42">
        <v>6352</v>
      </c>
      <c r="C25" s="42">
        <v>9242</v>
      </c>
      <c r="D25" s="8">
        <v>1.4549700000000001</v>
      </c>
      <c r="E25" s="9">
        <v>2.6378400000000002</v>
      </c>
      <c r="F25" s="5"/>
    </row>
    <row r="26" spans="1:6" x14ac:dyDescent="0.2">
      <c r="A26" s="6" t="s">
        <v>6</v>
      </c>
      <c r="B26" s="42">
        <v>23235</v>
      </c>
      <c r="C26" s="42">
        <v>36277</v>
      </c>
      <c r="D26" s="8">
        <v>1.56131</v>
      </c>
      <c r="E26" s="9">
        <v>4.7642199999999999</v>
      </c>
      <c r="F26" s="5"/>
    </row>
    <row r="27" spans="1:6" x14ac:dyDescent="0.2">
      <c r="A27" s="6" t="s">
        <v>5</v>
      </c>
      <c r="B27" s="42">
        <v>3531</v>
      </c>
      <c r="C27" s="42">
        <v>5854</v>
      </c>
      <c r="D27" s="8">
        <v>1.6578900000000001</v>
      </c>
      <c r="E27" s="9">
        <v>1.76451</v>
      </c>
      <c r="F27" s="5"/>
    </row>
    <row r="28" spans="1:6" x14ac:dyDescent="0.2">
      <c r="A28" s="6" t="s">
        <v>9</v>
      </c>
      <c r="B28" s="42">
        <v>7591</v>
      </c>
      <c r="C28" s="42">
        <v>12736</v>
      </c>
      <c r="D28" s="8">
        <v>1.67778</v>
      </c>
      <c r="E28" s="9">
        <v>7.1822100000000004</v>
      </c>
      <c r="F28" s="5"/>
    </row>
    <row r="29" spans="1:6" x14ac:dyDescent="0.2">
      <c r="A29" s="6" t="s">
        <v>4</v>
      </c>
      <c r="B29" s="42">
        <v>16223</v>
      </c>
      <c r="C29" s="42">
        <v>26430</v>
      </c>
      <c r="D29" s="8">
        <v>1.62917</v>
      </c>
      <c r="E29" s="9">
        <v>5.5364100000000001</v>
      </c>
      <c r="F29" s="5"/>
    </row>
    <row r="30" spans="1:6" x14ac:dyDescent="0.2">
      <c r="A30" s="23" t="s">
        <v>0</v>
      </c>
      <c r="B30" s="43">
        <v>1291</v>
      </c>
      <c r="C30" s="43">
        <v>2061</v>
      </c>
      <c r="D30" s="24">
        <v>1.5964400000000001</v>
      </c>
      <c r="E30" s="25">
        <v>2.8462900000000002</v>
      </c>
      <c r="F30" s="5"/>
    </row>
    <row r="31" spans="1:6" x14ac:dyDescent="0.2">
      <c r="A31" s="40" t="s">
        <v>49</v>
      </c>
      <c r="B31" s="65">
        <v>0</v>
      </c>
      <c r="C31" s="6"/>
      <c r="D31" s="8"/>
      <c r="E31" s="9"/>
      <c r="F31" s="5"/>
    </row>
    <row r="32" spans="1:6" x14ac:dyDescent="0.2">
      <c r="B32" s="6"/>
      <c r="C32" s="6"/>
      <c r="D32" s="8"/>
      <c r="E32" s="9"/>
      <c r="F32" s="5"/>
    </row>
    <row r="33" spans="1:5" ht="14.25" customHeight="1" x14ac:dyDescent="0.2">
      <c r="A33" s="89" t="s">
        <v>32</v>
      </c>
      <c r="B33" s="90"/>
      <c r="C33" s="90"/>
      <c r="D33" s="90"/>
      <c r="E33" s="90"/>
    </row>
    <row r="34" spans="1:5" ht="15" customHeight="1" x14ac:dyDescent="0.2">
      <c r="A34" s="91" t="s">
        <v>47</v>
      </c>
      <c r="B34" s="91"/>
      <c r="C34" s="91"/>
      <c r="D34" s="91"/>
      <c r="E34" s="91"/>
    </row>
    <row r="35" spans="1:5" ht="25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0" t="s">
        <v>74</v>
      </c>
      <c r="B36" s="11"/>
      <c r="C36" s="11"/>
    </row>
    <row r="37" spans="1:5" x14ac:dyDescent="0.2">
      <c r="A37" s="12" t="s">
        <v>36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Z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8.453125" style="1" customWidth="1"/>
    <col min="3" max="3" width="16.54296875" style="1" customWidth="1"/>
    <col min="4" max="4" width="15.5429687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60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4.7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41">
        <v>162935.23499999999</v>
      </c>
      <c r="C4" s="41">
        <v>261982.85</v>
      </c>
      <c r="D4" s="34">
        <v>1.6079000000000001</v>
      </c>
      <c r="E4" s="35">
        <v>3.21861</v>
      </c>
      <c r="F4" s="27"/>
    </row>
    <row r="5" spans="1:26" x14ac:dyDescent="0.2">
      <c r="A5" s="6" t="s">
        <v>14</v>
      </c>
      <c r="B5" s="42">
        <v>28347</v>
      </c>
      <c r="C5" s="42">
        <v>45469</v>
      </c>
      <c r="D5" s="8">
        <v>1.6040099999999999</v>
      </c>
      <c r="E5" s="9">
        <v>3.1896</v>
      </c>
      <c r="F5" s="5"/>
    </row>
    <row r="6" spans="1:26" x14ac:dyDescent="0.2">
      <c r="A6" s="6" t="s">
        <v>7</v>
      </c>
      <c r="B6" s="42">
        <v>26651</v>
      </c>
      <c r="C6" s="42">
        <v>42760</v>
      </c>
      <c r="D6" s="8">
        <v>1.6044400000000001</v>
      </c>
      <c r="E6" s="9">
        <v>4.2705299999999999</v>
      </c>
      <c r="F6" s="5"/>
    </row>
    <row r="7" spans="1:26" x14ac:dyDescent="0.2">
      <c r="A7" s="6" t="s">
        <v>20</v>
      </c>
      <c r="B7" s="42">
        <v>5305</v>
      </c>
      <c r="C7" s="42">
        <v>8469</v>
      </c>
      <c r="D7" s="8">
        <v>1.59642</v>
      </c>
      <c r="E7" s="9">
        <v>2.1696</v>
      </c>
      <c r="F7" s="5"/>
    </row>
    <row r="8" spans="1:26" x14ac:dyDescent="0.2">
      <c r="A8" s="6" t="s">
        <v>1</v>
      </c>
      <c r="B8" s="42">
        <v>258</v>
      </c>
      <c r="C8" s="42">
        <v>422</v>
      </c>
      <c r="D8" s="8">
        <v>1.6356599999999999</v>
      </c>
      <c r="E8" s="9">
        <v>1.1766300000000001</v>
      </c>
      <c r="F8" s="5"/>
    </row>
    <row r="9" spans="1:26" x14ac:dyDescent="0.2">
      <c r="A9" s="6" t="s">
        <v>23</v>
      </c>
      <c r="B9" s="42">
        <v>1327</v>
      </c>
      <c r="C9" s="42">
        <v>2282</v>
      </c>
      <c r="D9" s="8">
        <v>1.71967</v>
      </c>
      <c r="E9" s="9">
        <v>1.5073099999999999</v>
      </c>
      <c r="F9" s="5"/>
    </row>
    <row r="10" spans="1:26" x14ac:dyDescent="0.2">
      <c r="A10" s="6" t="s">
        <v>22</v>
      </c>
      <c r="B10" s="42">
        <v>257</v>
      </c>
      <c r="C10" s="42">
        <v>403</v>
      </c>
      <c r="D10" s="8">
        <v>1.56809</v>
      </c>
      <c r="E10" s="9">
        <v>1.1039000000000001</v>
      </c>
      <c r="F10" s="5"/>
    </row>
    <row r="11" spans="1:26" x14ac:dyDescent="0.2">
      <c r="A11" s="6" t="s">
        <v>21</v>
      </c>
      <c r="B11" s="42">
        <v>240</v>
      </c>
      <c r="C11" s="42">
        <v>391</v>
      </c>
      <c r="D11" s="8">
        <v>1.62917</v>
      </c>
      <c r="E11" s="9">
        <v>0.93344000000000005</v>
      </c>
      <c r="F11" s="5"/>
    </row>
    <row r="12" spans="1:26" x14ac:dyDescent="0.2">
      <c r="A12" s="6" t="s">
        <v>15</v>
      </c>
      <c r="B12" s="42">
        <v>535</v>
      </c>
      <c r="C12" s="42">
        <v>820</v>
      </c>
      <c r="D12" s="8">
        <v>1.53271</v>
      </c>
      <c r="E12" s="9">
        <v>2.0710700000000002</v>
      </c>
      <c r="F12" s="5"/>
    </row>
    <row r="13" spans="1:26" x14ac:dyDescent="0.2">
      <c r="A13" s="6" t="s">
        <v>24</v>
      </c>
      <c r="B13" s="42">
        <v>1255</v>
      </c>
      <c r="C13" s="42">
        <v>2015</v>
      </c>
      <c r="D13" s="8">
        <v>1.60558</v>
      </c>
      <c r="E13" s="9">
        <v>1.7059200000000001</v>
      </c>
      <c r="F13" s="5"/>
    </row>
    <row r="14" spans="1:26" x14ac:dyDescent="0.2">
      <c r="A14" s="6" t="s">
        <v>8</v>
      </c>
      <c r="B14" s="42">
        <v>4175</v>
      </c>
      <c r="C14" s="42">
        <v>7633</v>
      </c>
      <c r="D14" s="8">
        <v>1.82826</v>
      </c>
      <c r="E14" s="9">
        <v>2.5646599999999999</v>
      </c>
      <c r="F14" s="5"/>
    </row>
    <row r="15" spans="1:26" x14ac:dyDescent="0.2">
      <c r="A15" s="6" t="s">
        <v>10</v>
      </c>
      <c r="B15" s="42">
        <v>6091</v>
      </c>
      <c r="C15" s="42">
        <v>9402</v>
      </c>
      <c r="D15" s="8">
        <v>1.54359</v>
      </c>
      <c r="E15" s="9">
        <v>3.5962800000000001</v>
      </c>
      <c r="F15" s="5"/>
    </row>
    <row r="16" spans="1:26" x14ac:dyDescent="0.2">
      <c r="A16" s="6" t="s">
        <v>13</v>
      </c>
      <c r="B16" s="42">
        <v>7341</v>
      </c>
      <c r="C16" s="42">
        <v>11236</v>
      </c>
      <c r="D16" s="8">
        <v>1.5305800000000001</v>
      </c>
      <c r="E16" s="9">
        <v>5.93445</v>
      </c>
      <c r="F16" s="5"/>
    </row>
    <row r="17" spans="1:6" x14ac:dyDescent="0.2">
      <c r="A17" s="6" t="s">
        <v>12</v>
      </c>
      <c r="B17" s="42">
        <v>4568</v>
      </c>
      <c r="C17" s="42">
        <v>7572</v>
      </c>
      <c r="D17" s="8">
        <v>1.6576200000000001</v>
      </c>
      <c r="E17" s="9">
        <v>2.71733</v>
      </c>
      <c r="F17" s="5"/>
    </row>
    <row r="18" spans="1:6" x14ac:dyDescent="0.2">
      <c r="A18" s="6" t="s">
        <v>18</v>
      </c>
      <c r="B18" s="42">
        <v>1226</v>
      </c>
      <c r="C18" s="42">
        <v>1927</v>
      </c>
      <c r="D18" s="8">
        <v>1.57178</v>
      </c>
      <c r="E18" s="9">
        <v>2.4459599999999999</v>
      </c>
      <c r="F18" s="5"/>
    </row>
    <row r="19" spans="1:6" x14ac:dyDescent="0.2">
      <c r="A19" s="6" t="s">
        <v>28</v>
      </c>
      <c r="B19" s="42">
        <v>731.75814000000003</v>
      </c>
      <c r="C19" s="42">
        <v>1119.5123799999999</v>
      </c>
      <c r="D19" s="8">
        <v>1.52989</v>
      </c>
      <c r="E19" s="9">
        <v>2.0851000000000002</v>
      </c>
      <c r="F19" s="5"/>
    </row>
    <row r="20" spans="1:6" x14ac:dyDescent="0.2">
      <c r="A20" s="6" t="s">
        <v>29</v>
      </c>
      <c r="B20" s="42">
        <v>75</v>
      </c>
      <c r="C20" s="42">
        <v>125</v>
      </c>
      <c r="D20" s="8">
        <v>1.6666700000000001</v>
      </c>
      <c r="E20" s="9">
        <v>0.79224000000000006</v>
      </c>
      <c r="F20" s="5"/>
    </row>
    <row r="21" spans="1:6" x14ac:dyDescent="0.2">
      <c r="A21" s="6" t="s">
        <v>17</v>
      </c>
      <c r="B21" s="42">
        <v>6692.9399100000001</v>
      </c>
      <c r="C21" s="42">
        <v>10853.405500000001</v>
      </c>
      <c r="D21" s="8">
        <v>1.6216200000000001</v>
      </c>
      <c r="E21" s="9">
        <v>2.2073299999999998</v>
      </c>
      <c r="F21" s="5"/>
    </row>
    <row r="22" spans="1:6" x14ac:dyDescent="0.2">
      <c r="A22" s="6" t="s">
        <v>16</v>
      </c>
      <c r="B22" s="42">
        <v>1458</v>
      </c>
      <c r="C22" s="42">
        <v>2335</v>
      </c>
      <c r="D22" s="8">
        <v>1.60151</v>
      </c>
      <c r="E22" s="9">
        <v>1.1976899999999999</v>
      </c>
      <c r="F22" s="5"/>
    </row>
    <row r="23" spans="1:6" x14ac:dyDescent="0.2">
      <c r="A23" s="6" t="s">
        <v>11</v>
      </c>
      <c r="B23" s="42">
        <v>8195</v>
      </c>
      <c r="C23" s="42">
        <v>13393</v>
      </c>
      <c r="D23" s="8">
        <v>1.63429</v>
      </c>
      <c r="E23" s="9">
        <v>2.1046200000000002</v>
      </c>
      <c r="F23" s="5"/>
    </row>
    <row r="24" spans="1:6" x14ac:dyDescent="0.2">
      <c r="A24" s="6" t="s">
        <v>19</v>
      </c>
      <c r="B24" s="42">
        <v>3037</v>
      </c>
      <c r="C24" s="42">
        <v>4479</v>
      </c>
      <c r="D24" s="8">
        <v>1.47481</v>
      </c>
      <c r="E24" s="9">
        <v>1.72085</v>
      </c>
      <c r="F24" s="5"/>
    </row>
    <row r="25" spans="1:6" x14ac:dyDescent="0.2">
      <c r="A25" s="6" t="s">
        <v>2</v>
      </c>
      <c r="B25" s="42">
        <v>6102</v>
      </c>
      <c r="C25" s="42">
        <v>8978</v>
      </c>
      <c r="D25" s="8">
        <v>1.47132</v>
      </c>
      <c r="E25" s="9">
        <v>2.59076</v>
      </c>
      <c r="F25" s="5"/>
    </row>
    <row r="26" spans="1:6" x14ac:dyDescent="0.2">
      <c r="A26" s="6" t="s">
        <v>6</v>
      </c>
      <c r="B26" s="42">
        <v>23334</v>
      </c>
      <c r="C26" s="42">
        <v>36904</v>
      </c>
      <c r="D26" s="8">
        <v>1.58155</v>
      </c>
      <c r="E26" s="9">
        <v>4.9246499999999997</v>
      </c>
      <c r="F26" s="5"/>
    </row>
    <row r="27" spans="1:6" x14ac:dyDescent="0.2">
      <c r="A27" s="6" t="s">
        <v>5</v>
      </c>
      <c r="B27" s="42">
        <v>3418</v>
      </c>
      <c r="C27" s="42">
        <v>5649</v>
      </c>
      <c r="D27" s="8">
        <v>1.65272</v>
      </c>
      <c r="E27" s="9">
        <v>1.72746</v>
      </c>
      <c r="F27" s="5"/>
    </row>
    <row r="28" spans="1:6" x14ac:dyDescent="0.2">
      <c r="A28" s="6" t="s">
        <v>9</v>
      </c>
      <c r="B28" s="42">
        <v>7382</v>
      </c>
      <c r="C28" s="42">
        <v>12508</v>
      </c>
      <c r="D28" s="8">
        <v>1.6943900000000001</v>
      </c>
      <c r="E28" s="9">
        <v>7.0906200000000004</v>
      </c>
      <c r="F28" s="5"/>
    </row>
    <row r="29" spans="1:6" x14ac:dyDescent="0.2">
      <c r="A29" s="6" t="s">
        <v>4</v>
      </c>
      <c r="B29" s="42">
        <v>15361</v>
      </c>
      <c r="C29" s="42">
        <v>25303</v>
      </c>
      <c r="D29" s="8">
        <v>1.6472199999999999</v>
      </c>
      <c r="E29" s="9">
        <v>5.3901199999999996</v>
      </c>
      <c r="F29" s="5"/>
    </row>
    <row r="30" spans="1:6" x14ac:dyDescent="0.2">
      <c r="A30" s="23" t="s">
        <v>0</v>
      </c>
      <c r="B30" s="43">
        <v>1163</v>
      </c>
      <c r="C30" s="43">
        <v>1858</v>
      </c>
      <c r="D30" s="24">
        <v>1.5975900000000001</v>
      </c>
      <c r="E30" s="25">
        <v>2.5899800000000002</v>
      </c>
      <c r="F30" s="5"/>
    </row>
    <row r="31" spans="1:6" x14ac:dyDescent="0.2">
      <c r="A31" s="40" t="s">
        <v>49</v>
      </c>
      <c r="B31" s="65">
        <v>0</v>
      </c>
      <c r="C31" s="6"/>
      <c r="D31" s="8"/>
      <c r="E31" s="9"/>
      <c r="F31" s="5"/>
    </row>
    <row r="32" spans="1:6" x14ac:dyDescent="0.2">
      <c r="B32" s="6"/>
      <c r="C32" s="6"/>
      <c r="D32" s="8"/>
      <c r="E32" s="9"/>
      <c r="F32" s="5"/>
    </row>
    <row r="33" spans="1:5" ht="14.25" customHeight="1" x14ac:dyDescent="0.2">
      <c r="A33" s="89" t="s">
        <v>33</v>
      </c>
      <c r="B33" s="90"/>
      <c r="C33" s="90"/>
      <c r="D33" s="90"/>
      <c r="E33" s="90"/>
    </row>
    <row r="34" spans="1:5" ht="15.75" customHeight="1" x14ac:dyDescent="0.2">
      <c r="A34" s="91" t="s">
        <v>47</v>
      </c>
      <c r="B34" s="91"/>
      <c r="C34" s="91"/>
      <c r="D34" s="91"/>
      <c r="E34" s="91"/>
    </row>
    <row r="35" spans="1:5" ht="25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0" t="s">
        <v>74</v>
      </c>
      <c r="B36" s="11"/>
      <c r="C36" s="11"/>
    </row>
    <row r="37" spans="1:5" x14ac:dyDescent="0.2">
      <c r="A37" s="12" t="s">
        <v>37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Z39"/>
  <sheetViews>
    <sheetView showGridLines="0" workbookViewId="0">
      <selection activeCell="A36" sqref="A36:XFD36"/>
    </sheetView>
  </sheetViews>
  <sheetFormatPr baseColWidth="10" defaultColWidth="11.453125" defaultRowHeight="10" x14ac:dyDescent="0.2"/>
  <cols>
    <col min="1" max="1" width="17.54296875" style="1" customWidth="1"/>
    <col min="2" max="2" width="13.453125" style="1" customWidth="1"/>
    <col min="3" max="3" width="19.54296875" style="1" customWidth="1"/>
    <col min="4" max="4" width="16.54296875" style="1" customWidth="1"/>
    <col min="5" max="5" width="14.54296875" style="1" customWidth="1"/>
    <col min="6" max="16384" width="11.453125" style="1"/>
  </cols>
  <sheetData>
    <row r="1" spans="1:26" ht="11.5" x14ac:dyDescent="0.25">
      <c r="A1" s="87" t="s">
        <v>61</v>
      </c>
      <c r="B1" s="87"/>
      <c r="C1" s="87"/>
      <c r="D1" s="87"/>
      <c r="E1" s="71" t="s">
        <v>30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x14ac:dyDescent="0.2">
      <c r="A2" s="88"/>
      <c r="B2" s="88"/>
      <c r="C2" s="88"/>
      <c r="D2" s="88"/>
      <c r="E2" s="2"/>
    </row>
    <row r="3" spans="1:26" s="4" customFormat="1" ht="24.75" customHeight="1" x14ac:dyDescent="0.25">
      <c r="A3" s="3"/>
      <c r="B3" s="64" t="s">
        <v>44</v>
      </c>
      <c r="C3" s="36" t="s">
        <v>43</v>
      </c>
      <c r="D3" s="37" t="s">
        <v>46</v>
      </c>
      <c r="E3" s="38" t="s">
        <v>27</v>
      </c>
    </row>
    <row r="4" spans="1:26" s="28" customFormat="1" ht="10.5" x14ac:dyDescent="0.25">
      <c r="A4" s="33" t="s">
        <v>3</v>
      </c>
      <c r="B4" s="41">
        <v>158600.106</v>
      </c>
      <c r="C4" s="41">
        <v>257191.764</v>
      </c>
      <c r="D4" s="34">
        <v>1.62164</v>
      </c>
      <c r="E4" s="35">
        <v>3.1992799999999999</v>
      </c>
      <c r="F4" s="27"/>
    </row>
    <row r="5" spans="1:26" x14ac:dyDescent="0.2">
      <c r="A5" s="6" t="s">
        <v>14</v>
      </c>
      <c r="B5" s="42">
        <v>27753</v>
      </c>
      <c r="C5" s="42">
        <v>44830</v>
      </c>
      <c r="D5" s="8">
        <v>1.6153200000000001</v>
      </c>
      <c r="E5" s="9">
        <v>3.1826500000000002</v>
      </c>
      <c r="F5" s="5"/>
    </row>
    <row r="6" spans="1:26" x14ac:dyDescent="0.2">
      <c r="A6" s="6" t="s">
        <v>7</v>
      </c>
      <c r="B6" s="42">
        <v>25941.6813</v>
      </c>
      <c r="C6" s="42">
        <v>42105.586499999998</v>
      </c>
      <c r="D6" s="8">
        <v>1.6230899999999999</v>
      </c>
      <c r="E6" s="9">
        <v>4.2418800000000001</v>
      </c>
      <c r="F6" s="5"/>
    </row>
    <row r="7" spans="1:26" x14ac:dyDescent="0.2">
      <c r="A7" s="6" t="s">
        <v>20</v>
      </c>
      <c r="B7" s="42">
        <v>5164</v>
      </c>
      <c r="C7" s="42">
        <v>8267</v>
      </c>
      <c r="D7" s="8">
        <v>1.6008899999999999</v>
      </c>
      <c r="E7" s="9">
        <v>2.1412499999999999</v>
      </c>
      <c r="F7" s="5"/>
    </row>
    <row r="8" spans="1:26" x14ac:dyDescent="0.2">
      <c r="A8" s="6" t="s">
        <v>1</v>
      </c>
      <c r="B8" s="42">
        <v>252</v>
      </c>
      <c r="C8" s="42">
        <v>398</v>
      </c>
      <c r="D8" s="8">
        <v>1.5793699999999999</v>
      </c>
      <c r="E8" s="9">
        <v>1.1150599999999999</v>
      </c>
      <c r="F8" s="5"/>
    </row>
    <row r="9" spans="1:26" x14ac:dyDescent="0.2">
      <c r="A9" s="6" t="s">
        <v>23</v>
      </c>
      <c r="B9" s="42">
        <v>1309</v>
      </c>
      <c r="C9" s="42">
        <v>2249</v>
      </c>
      <c r="D9" s="8">
        <v>1.71811</v>
      </c>
      <c r="E9" s="9">
        <v>1.5010300000000001</v>
      </c>
      <c r="F9" s="5"/>
    </row>
    <row r="10" spans="1:26" x14ac:dyDescent="0.2">
      <c r="A10" s="6" t="s">
        <v>22</v>
      </c>
      <c r="B10" s="42">
        <v>258</v>
      </c>
      <c r="C10" s="42">
        <v>409</v>
      </c>
      <c r="D10" s="8">
        <v>1.58527</v>
      </c>
      <c r="E10" s="9">
        <v>1.13249</v>
      </c>
      <c r="F10" s="5"/>
    </row>
    <row r="11" spans="1:26" x14ac:dyDescent="0.2">
      <c r="A11" s="6" t="s">
        <v>21</v>
      </c>
      <c r="B11" s="42">
        <v>231</v>
      </c>
      <c r="C11" s="42">
        <v>377</v>
      </c>
      <c r="D11" s="8">
        <v>1.6320300000000001</v>
      </c>
      <c r="E11" s="9">
        <v>0.90659999999999996</v>
      </c>
      <c r="F11" s="5"/>
    </row>
    <row r="12" spans="1:26" x14ac:dyDescent="0.2">
      <c r="A12" s="6" t="s">
        <v>15</v>
      </c>
      <c r="B12" s="42">
        <v>520</v>
      </c>
      <c r="C12" s="42">
        <v>786</v>
      </c>
      <c r="D12" s="8">
        <v>1.5115400000000001</v>
      </c>
      <c r="E12" s="9">
        <v>1.9964900000000001</v>
      </c>
      <c r="F12" s="5"/>
    </row>
    <row r="13" spans="1:26" x14ac:dyDescent="0.2">
      <c r="A13" s="6" t="s">
        <v>24</v>
      </c>
      <c r="B13" s="42">
        <v>1199</v>
      </c>
      <c r="C13" s="42">
        <v>1946</v>
      </c>
      <c r="D13" s="8">
        <v>1.6230199999999999</v>
      </c>
      <c r="E13" s="9">
        <v>1.6693100000000001</v>
      </c>
      <c r="F13" s="5"/>
    </row>
    <row r="14" spans="1:26" x14ac:dyDescent="0.2">
      <c r="A14" s="6" t="s">
        <v>8</v>
      </c>
      <c r="B14" s="42">
        <v>3999</v>
      </c>
      <c r="C14" s="42">
        <v>7306</v>
      </c>
      <c r="D14" s="8">
        <v>1.8269599999999999</v>
      </c>
      <c r="E14" s="9">
        <v>2.50725</v>
      </c>
      <c r="F14" s="5"/>
    </row>
    <row r="15" spans="1:26" x14ac:dyDescent="0.2">
      <c r="A15" s="6" t="s">
        <v>10</v>
      </c>
      <c r="B15" s="42">
        <v>5744</v>
      </c>
      <c r="C15" s="42">
        <v>8983</v>
      </c>
      <c r="D15" s="8">
        <v>1.56389</v>
      </c>
      <c r="E15" s="9">
        <v>3.46455</v>
      </c>
      <c r="F15" s="5"/>
    </row>
    <row r="16" spans="1:26" x14ac:dyDescent="0.2">
      <c r="A16" s="6" t="s">
        <v>13</v>
      </c>
      <c r="B16" s="42">
        <v>7434</v>
      </c>
      <c r="C16" s="42">
        <v>11377</v>
      </c>
      <c r="D16" s="8">
        <v>1.5304</v>
      </c>
      <c r="E16" s="9">
        <v>6.0701599999999996</v>
      </c>
      <c r="F16" s="5"/>
    </row>
    <row r="17" spans="1:6" x14ac:dyDescent="0.2">
      <c r="A17" s="6" t="s">
        <v>12</v>
      </c>
      <c r="B17" s="42">
        <v>4356</v>
      </c>
      <c r="C17" s="42">
        <v>7199</v>
      </c>
      <c r="D17" s="8">
        <v>1.65266</v>
      </c>
      <c r="E17" s="9">
        <v>2.6032700000000002</v>
      </c>
      <c r="F17" s="5"/>
    </row>
    <row r="18" spans="1:6" x14ac:dyDescent="0.2">
      <c r="A18" s="6" t="s">
        <v>18</v>
      </c>
      <c r="B18" s="42">
        <v>1188</v>
      </c>
      <c r="C18" s="42">
        <v>1875</v>
      </c>
      <c r="D18" s="8">
        <v>1.5782799999999999</v>
      </c>
      <c r="E18" s="9">
        <v>2.40523</v>
      </c>
      <c r="F18" s="5"/>
    </row>
    <row r="19" spans="1:6" x14ac:dyDescent="0.2">
      <c r="A19" s="6" t="s">
        <v>28</v>
      </c>
      <c r="B19" s="42">
        <v>711</v>
      </c>
      <c r="C19" s="42">
        <v>1064</v>
      </c>
      <c r="D19" s="8">
        <v>1.49648</v>
      </c>
      <c r="E19" s="9">
        <v>1.99109</v>
      </c>
      <c r="F19" s="5"/>
    </row>
    <row r="20" spans="1:6" x14ac:dyDescent="0.2">
      <c r="A20" s="6" t="s">
        <v>29</v>
      </c>
      <c r="B20" s="42">
        <v>92</v>
      </c>
      <c r="C20" s="42">
        <v>174</v>
      </c>
      <c r="D20" s="8">
        <v>1.8913</v>
      </c>
      <c r="E20" s="9">
        <v>1.1070800000000001</v>
      </c>
      <c r="F20" s="5"/>
    </row>
    <row r="21" spans="1:6" x14ac:dyDescent="0.2">
      <c r="A21" s="6" t="s">
        <v>17</v>
      </c>
      <c r="B21" s="42">
        <v>6588</v>
      </c>
      <c r="C21" s="42">
        <v>10788</v>
      </c>
      <c r="D21" s="8">
        <v>1.6375200000000001</v>
      </c>
      <c r="E21" s="9">
        <v>2.2149200000000002</v>
      </c>
      <c r="F21" s="5"/>
    </row>
    <row r="22" spans="1:6" x14ac:dyDescent="0.2">
      <c r="A22" s="6" t="s">
        <v>16</v>
      </c>
      <c r="B22" s="42">
        <v>1460</v>
      </c>
      <c r="C22" s="42">
        <v>2325</v>
      </c>
      <c r="D22" s="8">
        <v>1.5924700000000001</v>
      </c>
      <c r="E22" s="9">
        <v>1.19895</v>
      </c>
      <c r="F22" s="5"/>
    </row>
    <row r="23" spans="1:6" x14ac:dyDescent="0.2">
      <c r="A23" s="6" t="s">
        <v>11</v>
      </c>
      <c r="B23" s="42">
        <v>7762</v>
      </c>
      <c r="C23" s="42">
        <v>12750</v>
      </c>
      <c r="D23" s="8">
        <v>1.64262</v>
      </c>
      <c r="E23" s="9">
        <v>2.0323899999999999</v>
      </c>
      <c r="F23" s="5"/>
    </row>
    <row r="24" spans="1:6" x14ac:dyDescent="0.2">
      <c r="A24" s="6" t="s">
        <v>19</v>
      </c>
      <c r="B24" s="42">
        <v>2845</v>
      </c>
      <c r="C24" s="42">
        <v>4201</v>
      </c>
      <c r="D24" s="8">
        <v>1.4766300000000001</v>
      </c>
      <c r="E24" s="9">
        <v>1.6396500000000001</v>
      </c>
      <c r="F24" s="5"/>
    </row>
    <row r="25" spans="1:6" x14ac:dyDescent="0.2">
      <c r="A25" s="6" t="s">
        <v>2</v>
      </c>
      <c r="B25" s="42">
        <v>5604</v>
      </c>
      <c r="C25" s="42">
        <v>8234</v>
      </c>
      <c r="D25" s="8">
        <v>1.4693099999999999</v>
      </c>
      <c r="E25" s="9">
        <v>2.41005</v>
      </c>
      <c r="F25" s="5"/>
    </row>
    <row r="26" spans="1:6" x14ac:dyDescent="0.2">
      <c r="A26" s="6" t="s">
        <v>6</v>
      </c>
      <c r="B26" s="42">
        <v>23131</v>
      </c>
      <c r="C26" s="42">
        <v>36913</v>
      </c>
      <c r="D26" s="8">
        <v>1.59582</v>
      </c>
      <c r="E26" s="9">
        <v>5.02658</v>
      </c>
      <c r="F26" s="5"/>
    </row>
    <row r="27" spans="1:6" x14ac:dyDescent="0.2">
      <c r="A27" s="6" t="s">
        <v>5</v>
      </c>
      <c r="B27" s="42">
        <v>3164</v>
      </c>
      <c r="C27" s="42">
        <v>5421</v>
      </c>
      <c r="D27" s="8">
        <v>1.7133400000000001</v>
      </c>
      <c r="E27" s="9">
        <v>1.6849400000000001</v>
      </c>
      <c r="F27" s="5"/>
    </row>
    <row r="28" spans="1:6" x14ac:dyDescent="0.2">
      <c r="A28" s="6" t="s">
        <v>9</v>
      </c>
      <c r="B28" s="42">
        <v>7364</v>
      </c>
      <c r="C28" s="42">
        <v>12658</v>
      </c>
      <c r="D28" s="8">
        <v>1.7189000000000001</v>
      </c>
      <c r="E28" s="9">
        <v>7.25162</v>
      </c>
      <c r="F28" s="5"/>
    </row>
    <row r="29" spans="1:6" x14ac:dyDescent="0.2">
      <c r="A29" s="6" t="s">
        <v>4</v>
      </c>
      <c r="B29" s="42">
        <v>14975</v>
      </c>
      <c r="C29" s="42">
        <v>25067</v>
      </c>
      <c r="D29" s="8">
        <v>1.6739200000000001</v>
      </c>
      <c r="E29" s="9">
        <v>5.4128600000000002</v>
      </c>
      <c r="F29" s="5"/>
    </row>
    <row r="30" spans="1:6" x14ac:dyDescent="0.2">
      <c r="A30" s="23" t="s">
        <v>0</v>
      </c>
      <c r="B30" s="43">
        <v>1129</v>
      </c>
      <c r="C30" s="43">
        <v>1814</v>
      </c>
      <c r="D30" s="24">
        <v>1.60673</v>
      </c>
      <c r="E30" s="25">
        <v>2.5570200000000001</v>
      </c>
      <c r="F30" s="5"/>
    </row>
    <row r="31" spans="1:6" x14ac:dyDescent="0.2">
      <c r="A31" s="40" t="s">
        <v>49</v>
      </c>
      <c r="B31" s="65">
        <v>0</v>
      </c>
      <c r="C31" s="42"/>
      <c r="D31" s="8"/>
      <c r="E31" s="9"/>
      <c r="F31" s="5"/>
    </row>
    <row r="32" spans="1:6" x14ac:dyDescent="0.2">
      <c r="B32" s="42"/>
      <c r="C32" s="42"/>
      <c r="D32" s="8"/>
      <c r="E32" s="9"/>
      <c r="F32" s="5"/>
    </row>
    <row r="33" spans="1:5" ht="12.75" customHeight="1" x14ac:dyDescent="0.2">
      <c r="A33" s="89" t="s">
        <v>33</v>
      </c>
      <c r="B33" s="89"/>
      <c r="C33" s="89"/>
      <c r="D33" s="89"/>
      <c r="E33" s="89"/>
    </row>
    <row r="34" spans="1:5" ht="13.5" customHeight="1" x14ac:dyDescent="0.2">
      <c r="A34" s="91" t="s">
        <v>47</v>
      </c>
      <c r="B34" s="91"/>
      <c r="C34" s="91"/>
      <c r="D34" s="91"/>
      <c r="E34" s="91"/>
    </row>
    <row r="35" spans="1:5" ht="25.5" customHeight="1" x14ac:dyDescent="0.2">
      <c r="A35" s="92" t="s">
        <v>41</v>
      </c>
      <c r="B35" s="92"/>
      <c r="C35" s="92"/>
      <c r="D35" s="92"/>
      <c r="E35" s="92"/>
    </row>
    <row r="36" spans="1:5" x14ac:dyDescent="0.2">
      <c r="A36" s="60" t="s">
        <v>74</v>
      </c>
      <c r="B36" s="11"/>
      <c r="C36" s="11"/>
    </row>
    <row r="37" spans="1:5" x14ac:dyDescent="0.2">
      <c r="A37" s="12" t="s">
        <v>38</v>
      </c>
    </row>
    <row r="39" spans="1:5" x14ac:dyDescent="0.2">
      <c r="A39" s="39" t="s">
        <v>73</v>
      </c>
    </row>
  </sheetData>
  <mergeCells count="4">
    <mergeCell ref="A33:E33"/>
    <mergeCell ref="A1:D2"/>
    <mergeCell ref="A35:E35"/>
    <mergeCell ref="A34:E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12</vt:i4>
      </vt:variant>
    </vt:vector>
  </HeadingPairs>
  <TitlesOfParts>
    <vt:vector size="29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'2005'!Zone_d_impression</vt:lpstr>
      <vt:lpstr>'2006'!Zone_d_impression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Baeriswyl Pierre-Alain</dc:creator>
  <cp:lastModifiedBy>Rumo Stéphanie BFS</cp:lastModifiedBy>
  <cp:lastPrinted>2018-07-03T11:10:49Z</cp:lastPrinted>
  <dcterms:created xsi:type="dcterms:W3CDTF">2006-05-02T06:33:14Z</dcterms:created>
  <dcterms:modified xsi:type="dcterms:W3CDTF">2022-12-16T13:32:59Z</dcterms:modified>
</cp:coreProperties>
</file>