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9\03-Publikation\02 DAM-Tabellen\01 übersicht\"/>
    </mc:Choice>
  </mc:AlternateContent>
  <bookViews>
    <workbookView xWindow="480" yWindow="405" windowWidth="18720" windowHeight="7065"/>
  </bookViews>
  <sheets>
    <sheet name="Inhalt" sheetId="11" r:id="rId1"/>
    <sheet name="Terminologie" sheetId="13" r:id="rId2"/>
    <sheet name="2019" sheetId="28" r:id="rId3"/>
    <sheet name="2018" sheetId="27" r:id="rId4"/>
    <sheet name="2017" sheetId="26" r:id="rId5"/>
    <sheet name="2016" sheetId="24" r:id="rId6"/>
    <sheet name="2015" sheetId="23" r:id="rId7"/>
    <sheet name="2014" sheetId="21" r:id="rId8"/>
    <sheet name="2013" sheetId="19" r:id="rId9"/>
    <sheet name="2012" sheetId="14" r:id="rId10"/>
    <sheet name="2011" sheetId="16" r:id="rId11"/>
    <sheet name="2010" sheetId="3" r:id="rId12"/>
  </sheets>
  <definedNames>
    <definedName name="_xlnm.Print_Area" localSheetId="11">'2010'!$A$1:$AH$35</definedName>
    <definedName name="_xlnm.Print_Area" localSheetId="10">'2011'!$A$1:$AH$35</definedName>
    <definedName name="_xlnm.Print_Area" localSheetId="9">'2012'!$A$1:$AH$34</definedName>
    <definedName name="_xlnm.Print_Area" localSheetId="8">'2013'!$A$1:$AH$34</definedName>
    <definedName name="_xlnm.Print_Area" localSheetId="7">'2014'!$A$1:$AH$32</definedName>
    <definedName name="_xlnm.Print_Area" localSheetId="6">'2015'!$A$1:$AH$36</definedName>
    <definedName name="_xlnm.Print_Area" localSheetId="5">'2016'!$A$1:$AH$36</definedName>
    <definedName name="_xlnm.Print_Area" localSheetId="4">'2017'!$A$1:$AH$38</definedName>
    <definedName name="_xlnm.Print_Area" localSheetId="3">'2018'!$A$1:$AH$37</definedName>
    <definedName name="_xlnm.Print_Area" localSheetId="2">'2019'!$A$1:$AH$37</definedName>
    <definedName name="_xlnm.Print_Area" localSheetId="0">Inhalt!$A$1:$E$24</definedName>
    <definedName name="_xlnm.Print_Area" localSheetId="1">Terminologie!$A$1:$E$33</definedName>
  </definedNames>
  <calcPr calcId="162913"/>
</workbook>
</file>

<file path=xl/calcChain.xml><?xml version="1.0" encoding="utf-8"?>
<calcChain xmlns="http://schemas.openxmlformats.org/spreadsheetml/2006/main">
  <c r="X34" i="28" l="1"/>
</calcChain>
</file>

<file path=xl/sharedStrings.xml><?xml version="1.0" encoding="utf-8"?>
<sst xmlns="http://schemas.openxmlformats.org/spreadsheetml/2006/main" count="1860" uniqueCount="97">
  <si>
    <t>Allgemeinheit</t>
  </si>
  <si>
    <t>Infrastrukturkosten</t>
  </si>
  <si>
    <t>Verkehrsmittelkosten</t>
  </si>
  <si>
    <t>Unfallkosten</t>
  </si>
  <si>
    <t>Umwelt- und Gesundheitskosten</t>
  </si>
  <si>
    <t>Strasse</t>
  </si>
  <si>
    <t>Schiene</t>
  </si>
  <si>
    <t>Verkehrsnutzende</t>
  </si>
  <si>
    <t>Transportunternehmen</t>
  </si>
  <si>
    <t>nach Kostenkategorien</t>
  </si>
  <si>
    <t>nach direkten Kostenträgern</t>
  </si>
  <si>
    <t>Transportentgelte</t>
  </si>
  <si>
    <t>Kostenkategorien</t>
  </si>
  <si>
    <t>Kostenträger</t>
  </si>
  <si>
    <t>Die Kostenträger werden für zwei unterschiedliche Zeitpunkte ausgewiesen:</t>
  </si>
  <si>
    <t>-</t>
  </si>
  <si>
    <t>◄</t>
  </si>
  <si>
    <t>Aufschlüsselung der Gesamtkosten des Verkehrs nach deren Entstehung. Die KFV-Statistik unterscheidet vier Kostenkategorien:</t>
  </si>
  <si>
    <t>Leistungen der Verkehrsnutzenden</t>
  </si>
  <si>
    <t xml:space="preserve"> selbstgetragene Unfalllkosten (von Verkehrsnutzenden übernommene Sach- und Personenschäden)</t>
  </si>
  <si>
    <t xml:space="preserve"> selbstgetragene Verkehrsmittelkosten (Anschaffungs-, Betriebs- und Unterhaltskosten von selbstbetriebenen Fahrzeugen)</t>
  </si>
  <si>
    <t xml:space="preserve">Gesamtkosten </t>
  </si>
  <si>
    <t>Personenverkehr</t>
  </si>
  <si>
    <t>Güterverkehr</t>
  </si>
  <si>
    <t>Quelle: BFS – Kosten und Finanzierung des Verkehrs (KFV)</t>
  </si>
  <si>
    <t>nach finalen Kostenträgern</t>
  </si>
  <si>
    <t>Kosten und Finanzierung des Verkehrs</t>
  </si>
  <si>
    <t>Terminologie der Statistik der Kosten und Finanzierung des Verkehrs (KFV-Statistik)</t>
  </si>
  <si>
    <t>Terminologie</t>
  </si>
  <si>
    <t xml:space="preserve">Kostenträger sind natürliche oder juristische Personen, welche die Verkehrskosten übernehmen. Die KFV-Statistik unterscheidet vier Kostenträger des Verkehrs: </t>
  </si>
  <si>
    <t>Total</t>
  </si>
  <si>
    <t>verkehrsspezifische Steuern und Abgaben</t>
  </si>
  <si>
    <t>selbstgetragene Verkehrsmittelkosten</t>
  </si>
  <si>
    <t>selbstgetragene Unfallkosten</t>
  </si>
  <si>
    <t>…</t>
  </si>
  <si>
    <t>Luft</t>
  </si>
  <si>
    <t xml:space="preserve"> Transportentgelte (z.B. Billette, Abonnemente, Flugtickets, Flughafengebühren, Beförderungsentgelte im Güterverkehr)</t>
  </si>
  <si>
    <t xml:space="preserve"> verkehrsspezifische Steuern und Abgaben (z.B. Mineralölsteuer, Mineralölsteuerzuschlag, kantonale Motofahrzeugsteuern, LSVA, Klimarappen)</t>
  </si>
  <si>
    <t xml:space="preserve"> Allgemeinheit (gerade nicht am Verkehr beteiligte Personen)</t>
  </si>
  <si>
    <t xml:space="preserve"> Öffentliche Hand (Bund, Kantone und Gemeinden)</t>
  </si>
  <si>
    <t xml:space="preserve"> Transportunternehmen (Unternehmen des öffentlichen Verkehrs, Fluggesellschaften, Flughafenbetreiber und Flugsicherung)</t>
  </si>
  <si>
    <t xml:space="preserve"> Verkehrsnutzende (im Personenverkehr die Verkehrsteilnehmenden, im Güterverkehr die Auftraggeber von Transporten)</t>
  </si>
  <si>
    <t xml:space="preserve"> Verkehrsmittelkosten (Anschaffung, Betrieb und Unterhalt von Fahrzeugen und Fluggeräten)</t>
  </si>
  <si>
    <t xml:space="preserve"> Unfallkosten (Sach- und Personenschäden sowie Unfallfolgekosten, z.B. Arbeitsausfall für Arbeitgeber)</t>
  </si>
  <si>
    <t xml:space="preserve"> Umwelt- und Gesundheitskosten (Beeinträchtigungen der Umwelt bzw. der menschlichen Gesundheit, z.B. durch Luftverschmutzung, Lärm, Klimaeffekte)</t>
  </si>
  <si>
    <t xml:space="preserve"> Infrastrukturkosten (Bau, Instandhaltung und Betrieb, bei der Luftfahrt inkl. Flugsicherung)</t>
  </si>
  <si>
    <t xml:space="preserve">Zu den Leistungen der Verkehrsnutzenden zählen sämtliche Zahlungen und immateriellen Leistungen, die die Verkehrsnutzenden erbringen, um den Verkehr in Anspruch nehmen zu können. Die KFV-Statistik unterscheidet fünf Leistungsarten: </t>
  </si>
  <si>
    <t>Wasser</t>
  </si>
  <si>
    <t>öffentliche Hand</t>
  </si>
  <si>
    <t>in Millionen Franken</t>
  </si>
  <si>
    <r>
      <t xml:space="preserve">Wasser </t>
    </r>
    <r>
      <rPr>
        <vertAlign val="superscript"/>
        <sz val="8"/>
        <rFont val="Arial"/>
        <family val="2"/>
      </rPr>
      <t>1</t>
    </r>
  </si>
  <si>
    <r>
      <t xml:space="preserve">Luft </t>
    </r>
    <r>
      <rPr>
        <vertAlign val="superscript"/>
        <sz val="8"/>
        <rFont val="Arial"/>
        <family val="2"/>
      </rPr>
      <t>1</t>
    </r>
  </si>
  <si>
    <t xml:space="preserve">Auskunft: Bundesamt für Statistik (BFS), Sektion Mobilität, 058 463 64 68, verkehr@bfs.admin.ch </t>
  </si>
  <si>
    <t>privater motorisierter Verkehr</t>
  </si>
  <si>
    <t>öffentlicher Strassen-
verkehr</t>
  </si>
  <si>
    <t>leichte 
Fahrzeuge</t>
  </si>
  <si>
    <t>schwere Fahrzeuge</t>
  </si>
  <si>
    <t>Gesamter Verkehr</t>
  </si>
  <si>
    <t>Tabellenblätter</t>
  </si>
  <si>
    <t>Datenstand</t>
  </si>
  <si>
    <t>Quelle:</t>
  </si>
  <si>
    <t>BFS – Kosten und Finanzierung des Verkehrs (KFV)</t>
  </si>
  <si>
    <t>Auskunft:</t>
  </si>
  <si>
    <t xml:space="preserve">verkehr@bfs.admin.ch </t>
  </si>
  <si>
    <t xml:space="preserve">Bundesamt für Statistik, Sektion Mobilität, 058 463 64 68, </t>
  </si>
  <si>
    <t>T-SU 11.02.01.01</t>
  </si>
  <si>
    <t xml:space="preserve"> Für den Luftverkehr und die Güterschifffahrt wurde anstelle des Territorialitätsprinzips das Halbstreckenprinzip angewendet.</t>
  </si>
  <si>
    <t xml:space="preserve"> Personenluftverkehr: Linien- und Charterflüge (inkl. Fracht in Form von Belly-Freight), General Aviation nicht berücksichtigt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</si>
  <si>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</si>
  <si>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t xml:space="preserve"> Nach dem Halbstreckenprizip angerechnet Kosten der ausländischen öffenlichen Hand für Schleusen und Ausbaggern der Fahrinne</t>
  </si>
  <si>
    <t xml:space="preserve"> Von den Verkehrsnutzenden getragene Kosten für Infrastruktur (Anschlussgleise)</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</si>
  <si>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</si>
  <si>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t xml:space="preserve">Luft </t>
    </r>
    <r>
      <rPr>
        <vertAlign val="superscript"/>
        <sz val="8"/>
        <rFont val="Arial"/>
        <family val="2"/>
      </rPr>
      <t>1, 2</t>
    </r>
  </si>
  <si>
    <t xml:space="preserve"> Zahl unbekannt, weil (noch) nicht erhoben oder (noch) nicht berechnet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</si>
  <si>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</si>
  <si>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rPr>
        <sz val="10"/>
        <rFont val="Roboto Medium"/>
      </rPr>
      <t>Direkte Kostenträger</t>
    </r>
    <r>
      <rPr>
        <sz val="10"/>
        <rFont val="Roboto Light"/>
      </rPr>
      <t xml:space="preserve"> geben an, wer die Kosten zum Zeitpunkt von deren Entstehung übernommen hat. Beispielsweise werden Strasseninfrastrukturkosten zuerst von der öffentlichen Hand getragen, Kosten für Lokomotiven und Eisenbahnwagons von Transportunternehmen.</t>
    </r>
  </si>
  <si>
    <r>
      <rPr>
        <sz val="10"/>
        <rFont val="Roboto Medium"/>
      </rPr>
      <t>Finale Kostenträger</t>
    </r>
    <r>
      <rPr>
        <sz val="10"/>
        <rFont val="Roboto Light"/>
      </rPr>
      <t xml:space="preserve"> geben an, wer die Kosten schlussendlich getragen hat, d.h. nach Berücksichtigung aller Transferleistungen und Ausgleichszahlungen. Beispiele sind verkehrsspezifische Steuern und Abgaben der Verkehrsnutzenden an die öffentliche Hand, Zahlungen der Fahrgäste in Form von Billetten und Abonnementen an Transportunternehmen oder Abgeltungen der öffentlichen Hand an die Transportunternehmen. Bei den von den Transportunternehmen final übernommenen Kosten handelt es sich um Verluste aus dem Verkehrsgeschäft, die in der Regel durch Gewinne aus Nebengeschäften querfinanziert werden (z.B. Vermietung von Immobilien).</t>
    </r>
  </si>
  <si>
    <t>Kosten des motorisierten Verkehrs</t>
  </si>
  <si>
    <t>Kosten des motorisierten Verkehrs, 2015</t>
  </si>
  <si>
    <t>Kosten des motorisierten Verkehrs, 2014</t>
  </si>
  <si>
    <t>Kosten des motorisierten Verkehrs, 2013</t>
  </si>
  <si>
    <t>Kosten des motorisierten Verkehrs, 2012</t>
  </si>
  <si>
    <t>Kosten des motorisierten Verkehrs, 2011</t>
  </si>
  <si>
    <t>Kosten des motorisierten Verkehrs, 2010</t>
  </si>
  <si>
    <t>Kosten des motorisierten Verkehrs, 2016</t>
  </si>
  <si>
    <t>Kosten des motorisierten Verkehrs, 2017</t>
  </si>
  <si>
    <t>Im Jahr 2017 führte eine ausserordentliche  Sonderabschreibung von 189 Mio. Fr. aufgrund einer  Wertbeeinträchtigung bei SBB-Cargo zu einer Zunahme der Verkehrsmittelkosten und in weiterer Folge zu einer Gesamtkostenzunahme sowie zu erhöten Werten für den direkten und finalen Kostenträger "Transportunternehmen".</t>
  </si>
  <si>
    <t>Kosten des motorisierten Verkehrs, 2018</t>
  </si>
  <si>
    <t>3 r</t>
  </si>
  <si>
    <t>© BFS</t>
  </si>
  <si>
    <t/>
  </si>
  <si>
    <t>November 2022</t>
  </si>
  <si>
    <t>Kosten des motorisierten Verkehrs, 2019</t>
  </si>
  <si>
    <t>Stand: November 2022</t>
  </si>
  <si>
    <t xml:space="preserve"> Für den Luftverkehr wurde anstelle des Territorialitätsprinzips das Halbstreckenprinzip angewendet. Personenluftverkehr: Linien- und Charterflüge (inkl. Fracht in Form von Belly-Freight), General Aviation nicht berücksichtigt</t>
  </si>
  <si>
    <t>r</t>
  </si>
  <si>
    <t>revidiert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</si>
</sst>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 numFmtId="170" formatCode="_ * #.0\ ##0_ ;_ * \-#.0\ ##0_ ;_ * &quot;-&quot;_ ;_ @_ "/>
  </numFmts>
  <fonts count="31"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b/>
      <sz val="12"/>
      <name val="Arial"/>
      <family val="2"/>
    </font>
    <font>
      <sz val="12"/>
      <name val="Arial"/>
      <family val="2"/>
    </font>
    <font>
      <b/>
      <sz val="10"/>
      <name val="Arial"/>
      <family val="2"/>
    </font>
    <font>
      <u/>
      <sz val="10"/>
      <color indexed="12"/>
      <name val="Arial"/>
      <family val="2"/>
    </font>
    <font>
      <sz val="16"/>
      <name val="Arial"/>
      <family val="2"/>
    </font>
    <font>
      <sz val="12"/>
      <name val="Roboto Medium"/>
    </font>
    <font>
      <sz val="10"/>
      <name val="Roboto Medium"/>
    </font>
    <font>
      <sz val="10"/>
      <name val="Roboto Light"/>
    </font>
    <font>
      <sz val="10"/>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79">
    <xf numFmtId="0" fontId="0" fillId="0" borderId="0" xfId="0"/>
    <xf numFmtId="0" fontId="3" fillId="0" borderId="0" xfId="5"/>
    <xf numFmtId="0" fontId="9" fillId="0" borderId="0" xfId="5" applyFont="1"/>
    <xf numFmtId="0" fontId="3" fillId="0" borderId="0" xfId="5" applyBorder="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applyAlignment="1"/>
    <xf numFmtId="0" fontId="2" fillId="2" borderId="0" xfId="0" applyFont="1" applyFill="1" applyBorder="1" applyAlignment="1">
      <alignment vertical="center"/>
    </xf>
    <xf numFmtId="0" fontId="14" fillId="2" borderId="0" xfId="0" applyFont="1" applyFill="1" applyBorder="1" applyAlignment="1">
      <alignment horizontal="left" vertical="center"/>
    </xf>
    <xf numFmtId="0" fontId="2" fillId="2" borderId="0" xfId="0" applyFont="1" applyFill="1" applyBorder="1"/>
    <xf numFmtId="0" fontId="14" fillId="2" borderId="0" xfId="0" applyFont="1" applyFill="1" applyBorder="1" applyAlignment="1">
      <alignment horizontal="left"/>
    </xf>
    <xf numFmtId="0" fontId="3" fillId="2" borderId="0" xfId="0" applyFont="1" applyFill="1" applyBorder="1" applyAlignment="1">
      <alignment vertical="center"/>
    </xf>
    <xf numFmtId="0" fontId="15" fillId="2" borderId="0" xfId="0" applyFont="1" applyFill="1" applyBorder="1" applyAlignment="1">
      <alignment horizontal="left" vertical="center"/>
    </xf>
    <xf numFmtId="0" fontId="3" fillId="2" borderId="1" xfId="0" applyFont="1" applyFill="1" applyBorder="1" applyAlignment="1">
      <alignment vertical="top"/>
    </xf>
    <xf numFmtId="0" fontId="3" fillId="2" borderId="0" xfId="0" applyFont="1" applyFill="1" applyBorder="1"/>
    <xf numFmtId="0" fontId="3" fillId="2" borderId="0" xfId="0" applyFont="1" applyFill="1" applyBorder="1" applyAlignment="1">
      <alignment vertical="top"/>
    </xf>
    <xf numFmtId="0" fontId="16" fillId="2" borderId="0" xfId="0" applyFont="1" applyFill="1" applyBorder="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Border="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Border="1" applyAlignment="1">
      <alignment vertical="center"/>
    </xf>
    <xf numFmtId="166" fontId="15" fillId="2" borderId="0" xfId="0" applyNumberFormat="1" applyFont="1" applyFill="1" applyBorder="1" applyAlignment="1">
      <alignment horizontal="left" vertical="center"/>
    </xf>
    <xf numFmtId="0" fontId="3" fillId="2" borderId="0" xfId="0" applyFont="1" applyFill="1" applyBorder="1" applyAlignment="1">
      <alignment horizontal="left" vertical="center"/>
    </xf>
    <xf numFmtId="0" fontId="17" fillId="2" borderId="0" xfId="0" applyFont="1" applyFill="1" applyAlignment="1">
      <alignment vertical="center"/>
    </xf>
    <xf numFmtId="0" fontId="3" fillId="2" borderId="0" xfId="0" applyNumberFormat="1" applyFont="1" applyFill="1" applyBorder="1" applyAlignment="1">
      <alignment horizontal="left" vertical="center"/>
    </xf>
    <xf numFmtId="0" fontId="15" fillId="2" borderId="0" xfId="0" applyFont="1" applyFill="1" applyBorder="1" applyAlignment="1">
      <alignment horizontal="left"/>
    </xf>
    <xf numFmtId="0" fontId="3" fillId="2" borderId="0" xfId="0" applyNumberFormat="1" applyFont="1" applyFill="1" applyBorder="1" applyAlignment="1">
      <alignment horizontal="left"/>
    </xf>
    <xf numFmtId="166" fontId="3" fillId="2" borderId="0" xfId="0" applyNumberFormat="1" applyFont="1" applyFill="1" applyBorder="1" applyAlignment="1">
      <alignment horizontal="right"/>
    </xf>
    <xf numFmtId="166" fontId="15" fillId="2" borderId="0" xfId="0" applyNumberFormat="1" applyFont="1" applyFill="1" applyBorder="1" applyAlignment="1">
      <alignment horizontal="left"/>
    </xf>
    <xf numFmtId="166" fontId="16" fillId="2" borderId="0" xfId="0" applyNumberFormat="1" applyFont="1" applyFill="1" applyBorder="1" applyAlignment="1">
      <alignment horizontal="left" vertical="center"/>
    </xf>
    <xf numFmtId="0" fontId="15" fillId="2" borderId="0" xfId="0" applyFont="1" applyFill="1" applyBorder="1" applyAlignment="1">
      <alignment horizontal="right" vertical="top"/>
    </xf>
    <xf numFmtId="164" fontId="15" fillId="2" borderId="0" xfId="1" applyNumberFormat="1" applyFont="1" applyFill="1" applyBorder="1" applyAlignment="1">
      <alignment horizontal="left"/>
    </xf>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2" applyFont="1" applyFill="1" applyAlignment="1" applyProtection="1">
      <alignment horizontal="right" vertical="center"/>
    </xf>
    <xf numFmtId="0" fontId="13" fillId="2" borderId="0" xfId="0" applyFont="1" applyFill="1" applyBorder="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Border="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0" fontId="3" fillId="0" borderId="0" xfId="5" applyFont="1"/>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3" fillId="5" borderId="0" xfId="7" applyFont="1" applyFill="1" applyAlignment="1">
      <alignment horizontal="left" vertical="top"/>
    </xf>
    <xf numFmtId="0" fontId="23" fillId="5" borderId="0" xfId="7" applyFont="1" applyFill="1" applyAlignment="1">
      <alignment vertical="top"/>
    </xf>
    <xf numFmtId="0" fontId="3" fillId="5" borderId="0" xfId="7" applyFont="1" applyFill="1" applyAlignment="1">
      <alignment horizontal="left" vertical="center"/>
    </xf>
    <xf numFmtId="0" fontId="22" fillId="5" borderId="0" xfId="0" applyFont="1" applyFill="1" applyAlignment="1">
      <alignment vertical="top"/>
    </xf>
    <xf numFmtId="0" fontId="23" fillId="5" borderId="0" xfId="0" applyFont="1" applyFill="1" applyAlignment="1">
      <alignment vertical="top"/>
    </xf>
    <xf numFmtId="0" fontId="24" fillId="0" borderId="0" xfId="7" applyFont="1" applyFill="1" applyBorder="1" applyAlignment="1">
      <alignment vertical="top"/>
    </xf>
    <xf numFmtId="0" fontId="3" fillId="0" borderId="0" xfId="7" applyFont="1" applyFill="1" applyBorder="1" applyAlignment="1">
      <alignment horizontal="right" vertical="top" wrapText="1"/>
    </xf>
    <xf numFmtId="0" fontId="3" fillId="0" borderId="0" xfId="7" applyAlignment="1">
      <alignment vertical="top"/>
    </xf>
    <xf numFmtId="0" fontId="23" fillId="0" borderId="0" xfId="7" applyFont="1" applyFill="1" applyAlignment="1">
      <alignment vertical="top"/>
    </xf>
    <xf numFmtId="0" fontId="26" fillId="0" borderId="0" xfId="7" applyFont="1" applyAlignment="1">
      <alignment vertical="top"/>
    </xf>
    <xf numFmtId="0" fontId="3" fillId="0" borderId="0" xfId="7"/>
    <xf numFmtId="0" fontId="3" fillId="0" borderId="0" xfId="7" applyBorder="1" applyAlignment="1">
      <alignment vertical="top"/>
    </xf>
    <xf numFmtId="0" fontId="18" fillId="0" borderId="0" xfId="2" applyFont="1" applyAlignment="1" applyProtection="1">
      <alignment horizontal="right" vertical="top"/>
    </xf>
    <xf numFmtId="0" fontId="24" fillId="2" borderId="0" xfId="0" applyFont="1" applyFill="1" applyBorder="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Border="1" applyAlignment="1">
      <alignment horizontal="right"/>
    </xf>
    <xf numFmtId="0" fontId="3" fillId="2" borderId="0" xfId="0" applyFont="1" applyFill="1" applyBorder="1" applyAlignment="1"/>
    <xf numFmtId="166" fontId="3" fillId="2" borderId="0" xfId="0" applyNumberFormat="1" applyFont="1" applyFill="1" applyBorder="1" applyAlignment="1"/>
    <xf numFmtId="0" fontId="15" fillId="2" borderId="0" xfId="0" applyFont="1" applyFill="1" applyBorder="1" applyAlignment="1"/>
    <xf numFmtId="0" fontId="17" fillId="2" borderId="0" xfId="0" applyFont="1" applyFill="1" applyAlignment="1"/>
    <xf numFmtId="164" fontId="3" fillId="2" borderId="0" xfId="0" applyNumberFormat="1" applyFont="1" applyFill="1" applyBorder="1" applyAlignment="1"/>
    <xf numFmtId="165" fontId="3" fillId="2" borderId="0" xfId="0" applyNumberFormat="1" applyFont="1" applyFill="1" applyBorder="1" applyAlignment="1"/>
    <xf numFmtId="0" fontId="18" fillId="0" borderId="0" xfId="2" applyFont="1" applyAlignment="1" applyProtection="1">
      <alignment horizontal="right" vertical="center"/>
    </xf>
    <xf numFmtId="0" fontId="3" fillId="2" borderId="1" xfId="0" applyFont="1" applyFill="1" applyBorder="1" applyAlignment="1">
      <alignment horizontal="left" vertical="center"/>
    </xf>
    <xf numFmtId="166" fontId="16" fillId="2" borderId="1" xfId="0" applyNumberFormat="1" applyFont="1" applyFill="1" applyBorder="1" applyAlignment="1">
      <alignment horizontal="left" vertical="center"/>
    </xf>
    <xf numFmtId="165" fontId="3" fillId="2" borderId="0" xfId="1" applyFont="1" applyFill="1" applyBorder="1" applyAlignment="1"/>
    <xf numFmtId="0" fontId="9" fillId="5" borderId="0" xfId="7" applyFont="1" applyFill="1" applyAlignment="1">
      <alignment horizontal="left" vertical="top"/>
    </xf>
    <xf numFmtId="0" fontId="29" fillId="0" borderId="0" xfId="5" applyFont="1"/>
    <xf numFmtId="0" fontId="29" fillId="0" borderId="0" xfId="5" applyFont="1" applyAlignment="1">
      <alignment vertical="top"/>
    </xf>
    <xf numFmtId="0" fontId="30" fillId="0" borderId="0" xfId="5" applyFont="1"/>
    <xf numFmtId="0" fontId="29" fillId="0" borderId="0" xfId="5" applyFont="1" applyAlignment="1">
      <alignment horizontal="left" vertical="top"/>
    </xf>
    <xf numFmtId="0" fontId="29" fillId="0" borderId="0" xfId="5" applyFont="1" applyAlignment="1">
      <alignment horizontal="right" vertical="top" wrapText="1"/>
    </xf>
    <xf numFmtId="0" fontId="29" fillId="0" borderId="0" xfId="5" quotePrefix="1" applyFont="1" applyAlignment="1">
      <alignment horizontal="left" vertical="top" wrapText="1"/>
    </xf>
    <xf numFmtId="0" fontId="29" fillId="0" borderId="0" xfId="5" applyFont="1" applyAlignment="1">
      <alignment horizontal="left" vertical="top" wrapText="1"/>
    </xf>
    <xf numFmtId="0" fontId="29" fillId="0" borderId="0" xfId="5" applyFont="1" applyBorder="1"/>
    <xf numFmtId="0" fontId="29" fillId="0" borderId="1" xfId="5" applyFont="1" applyBorder="1"/>
    <xf numFmtId="0" fontId="30" fillId="0" borderId="0" xfId="5" applyFont="1" applyBorder="1"/>
    <xf numFmtId="0" fontId="3" fillId="2" borderId="1" xfId="0" applyFont="1" applyFill="1" applyBorder="1" applyAlignment="1">
      <alignment horizontal="left" vertical="center"/>
    </xf>
    <xf numFmtId="0" fontId="3" fillId="2" borderId="0" xfId="0" applyFont="1" applyFill="1" applyBorder="1" applyAlignment="1">
      <alignment horizontal="left" vertical="top"/>
    </xf>
    <xf numFmtId="169" fontId="1" fillId="2" borderId="0" xfId="0" applyNumberFormat="1" applyFont="1" applyFill="1" applyBorder="1" applyAlignment="1">
      <alignment horizontal="left" vertical="center"/>
    </xf>
    <xf numFmtId="169" fontId="1" fillId="2" borderId="0" xfId="0" applyNumberFormat="1" applyFont="1" applyFill="1" applyBorder="1" applyAlignment="1">
      <alignment horizontal="left"/>
    </xf>
    <xf numFmtId="170" fontId="1" fillId="2" borderId="0"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0" xfId="0" applyFont="1" applyFill="1" applyBorder="1" applyAlignment="1">
      <alignment horizontal="left"/>
    </xf>
    <xf numFmtId="14" fontId="3" fillId="2" borderId="13" xfId="7" quotePrefix="1" applyNumberFormat="1" applyFont="1" applyFill="1" applyBorder="1" applyAlignment="1">
      <alignment horizontal="right" vertical="top" wrapText="1"/>
    </xf>
    <xf numFmtId="0" fontId="3" fillId="2" borderId="0" xfId="7" applyNumberFormat="1" applyFont="1" applyFill="1" applyAlignment="1">
      <alignment horizontal="left"/>
    </xf>
    <xf numFmtId="0" fontId="23" fillId="2" borderId="0" xfId="7" applyFont="1" applyFill="1"/>
    <xf numFmtId="0" fontId="3" fillId="2" borderId="1" xfId="0" applyFont="1" applyFill="1" applyBorder="1" applyAlignment="1">
      <alignment horizontal="left" vertical="center"/>
    </xf>
    <xf numFmtId="0" fontId="3" fillId="2" borderId="0" xfId="0" applyFont="1" applyFill="1" applyBorder="1" applyAlignment="1">
      <alignment horizontal="left"/>
    </xf>
    <xf numFmtId="14" fontId="3" fillId="2" borderId="14" xfId="7" quotePrefix="1" applyNumberFormat="1" applyFont="1" applyFill="1" applyBorder="1" applyAlignment="1">
      <alignment horizontal="right" vertical="top" wrapText="1"/>
    </xf>
    <xf numFmtId="0" fontId="3" fillId="0" borderId="0" xfId="0" applyFont="1" applyFill="1" applyBorder="1" applyAlignment="1"/>
    <xf numFmtId="0" fontId="17" fillId="0" borderId="0" xfId="0" applyFont="1" applyFill="1" applyAlignment="1"/>
    <xf numFmtId="0" fontId="3" fillId="0" borderId="0" xfId="0" applyFont="1" applyFill="1" applyBorder="1"/>
    <xf numFmtId="0" fontId="3" fillId="2" borderId="0" xfId="0" applyFont="1" applyFill="1" applyBorder="1" applyAlignment="1">
      <alignment horizontal="left"/>
    </xf>
    <xf numFmtId="0" fontId="25" fillId="2" borderId="13" xfId="3" applyFont="1" applyFill="1" applyBorder="1" applyAlignment="1" applyProtection="1">
      <alignment horizontal="left" vertical="top" wrapText="1"/>
    </xf>
    <xf numFmtId="0" fontId="25" fillId="2" borderId="14" xfId="3" applyFont="1" applyFill="1" applyBorder="1" applyAlignment="1" applyProtection="1">
      <alignment horizontal="left" vertical="top" wrapText="1"/>
    </xf>
    <xf numFmtId="0" fontId="28" fillId="0" borderId="0" xfId="5" applyFont="1" applyAlignment="1">
      <alignment horizontal="left" vertical="top"/>
    </xf>
    <xf numFmtId="0" fontId="29" fillId="0" borderId="0" xfId="5" applyFont="1" applyAlignment="1">
      <alignment horizontal="left" vertical="top" wrapText="1"/>
    </xf>
    <xf numFmtId="0" fontId="27" fillId="0" borderId="0" xfId="5" applyFont="1" applyAlignment="1">
      <alignment horizontal="left" vertical="top"/>
    </xf>
    <xf numFmtId="0" fontId="29" fillId="0" borderId="0" xfId="5" applyFont="1" applyAlignment="1">
      <alignment horizontal="left" vertical="top"/>
    </xf>
    <xf numFmtId="0" fontId="29" fillId="0" borderId="0" xfId="5" applyFont="1" applyAlignment="1">
      <alignment horizontal="left" vertical="center"/>
    </xf>
    <xf numFmtId="0" fontId="29" fillId="0" borderId="0" xfId="5" applyFont="1" applyAlignment="1">
      <alignment horizontal="left" wrapText="1"/>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6" fillId="2" borderId="12" xfId="0" applyFont="1" applyFill="1" applyBorder="1" applyAlignment="1">
      <alignment horizontal="left" vertical="center"/>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3" fillId="2" borderId="0"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1"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0" xfId="0" applyFont="1" applyFill="1" applyBorder="1" applyAlignment="1">
      <alignment horizontal="left"/>
    </xf>
    <xf numFmtId="169" fontId="16" fillId="4" borderId="0" xfId="1" applyNumberFormat="1" applyFont="1" applyFill="1" applyBorder="1" applyAlignment="1">
      <alignment horizontal="left" vertical="center"/>
    </xf>
    <xf numFmtId="169" fontId="3" fillId="2" borderId="0" xfId="0" applyNumberFormat="1" applyFont="1" applyFill="1" applyBorder="1" applyAlignment="1">
      <alignment vertical="center"/>
    </xf>
    <xf numFmtId="164" fontId="16" fillId="2" borderId="0" xfId="1" applyNumberFormat="1" applyFont="1" applyFill="1" applyBorder="1" applyAlignment="1">
      <alignment horizontal="center" vertical="center"/>
    </xf>
    <xf numFmtId="0" fontId="3" fillId="6" borderId="0" xfId="0" applyFont="1" applyFill="1" applyBorder="1" applyAlignment="1"/>
  </cellXfs>
  <cellStyles count="8">
    <cellStyle name="Lien hypertexte" xfId="2" builtinId="8"/>
    <cellStyle name="Link 2" xfId="3"/>
    <cellStyle name="Milliers" xfId="1" builtinId="3"/>
    <cellStyle name="Normal" xfId="0" builtinId="0"/>
    <cellStyle name="Pourcentage" xfId="4" builtinId="5"/>
    <cellStyle name="Standard 2" xfId="5"/>
    <cellStyle name="Standard 2 2" xfId="7"/>
    <cellStyle name="Standard_eT5.01-z-tot" xfId="6"/>
  </cellStyles>
  <dxfs count="0"/>
  <tableStyles count="0" defaultTableStyle="TableStyleMedium9" defaultPivotStyle="PivotStyleLight16"/>
  <colors>
    <mruColors>
      <color rgb="FFFF00FF"/>
      <color rgb="FFFF66FF"/>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6"/>
  <sheetViews>
    <sheetView showGridLines="0" tabSelected="1" zoomScaleNormal="100" workbookViewId="0"/>
  </sheetViews>
  <sheetFormatPr baseColWidth="10" defaultColWidth="11" defaultRowHeight="11.25" x14ac:dyDescent="0.2"/>
  <cols>
    <col min="1" max="1" width="3.625" style="1" customWidth="1"/>
    <col min="2" max="2" width="8.625" style="1" customWidth="1"/>
    <col min="3" max="4" width="20.625" style="1" customWidth="1"/>
    <col min="5" max="5" width="2.625" style="1" customWidth="1"/>
    <col min="6" max="6" width="18" style="1" customWidth="1"/>
    <col min="7" max="7" width="1.375" style="1" customWidth="1"/>
    <col min="8" max="16384" width="11" style="1"/>
  </cols>
  <sheetData>
    <row r="1" spans="2:8" ht="18" customHeight="1" x14ac:dyDescent="0.2">
      <c r="B1" s="5"/>
      <c r="C1" s="5"/>
      <c r="D1" s="6"/>
      <c r="E1" s="7"/>
      <c r="F1" s="7"/>
      <c r="G1" s="4"/>
      <c r="H1" s="4"/>
    </row>
    <row r="2" spans="2:8" ht="20.25" customHeight="1" x14ac:dyDescent="0.2">
      <c r="B2" s="73" t="s">
        <v>26</v>
      </c>
      <c r="C2" s="73"/>
      <c r="D2" s="74"/>
      <c r="E2" s="7"/>
      <c r="F2" s="7"/>
      <c r="G2" s="4"/>
      <c r="H2" s="4"/>
    </row>
    <row r="3" spans="2:8" s="2" customFormat="1" ht="20.25" customHeight="1" x14ac:dyDescent="0.3">
      <c r="B3" s="102" t="s">
        <v>77</v>
      </c>
      <c r="C3" s="70"/>
      <c r="D3" s="71"/>
      <c r="E3" s="8"/>
      <c r="F3" s="8"/>
    </row>
    <row r="4" spans="2:8" s="2" customFormat="1" ht="15.6" x14ac:dyDescent="0.3">
      <c r="B4" s="72" t="s">
        <v>65</v>
      </c>
      <c r="C4" s="72"/>
      <c r="D4" s="71"/>
      <c r="E4" s="8"/>
      <c r="F4" s="8"/>
    </row>
    <row r="5" spans="2:8" s="77" customFormat="1" ht="20.100000000000001" x14ac:dyDescent="0.3">
      <c r="B5" s="78"/>
      <c r="C5" s="78"/>
      <c r="D5" s="79"/>
    </row>
    <row r="6" spans="2:8" s="77" customFormat="1" ht="30" customHeight="1" x14ac:dyDescent="0.2">
      <c r="B6" s="75" t="s">
        <v>58</v>
      </c>
      <c r="C6" s="75"/>
      <c r="D6" s="76" t="s">
        <v>59</v>
      </c>
    </row>
    <row r="7" spans="2:8" s="77" customFormat="1" ht="30" customHeight="1" x14ac:dyDescent="0.3">
      <c r="B7" s="132" t="s">
        <v>28</v>
      </c>
      <c r="C7" s="132"/>
      <c r="D7" s="122" t="s">
        <v>91</v>
      </c>
    </row>
    <row r="8" spans="2:8" s="77" customFormat="1" ht="30" customHeight="1" x14ac:dyDescent="0.3">
      <c r="B8" s="132">
        <v>2019</v>
      </c>
      <c r="C8" s="132"/>
      <c r="D8" s="122" t="s">
        <v>91</v>
      </c>
    </row>
    <row r="9" spans="2:8" s="77" customFormat="1" ht="30" customHeight="1" x14ac:dyDescent="0.3">
      <c r="B9" s="132">
        <v>2018</v>
      </c>
      <c r="C9" s="132"/>
      <c r="D9" s="122" t="s">
        <v>91</v>
      </c>
    </row>
    <row r="10" spans="2:8" s="77" customFormat="1" ht="30" customHeight="1" x14ac:dyDescent="0.3">
      <c r="B10" s="132">
        <v>2017</v>
      </c>
      <c r="C10" s="132"/>
      <c r="D10" s="122" t="s">
        <v>91</v>
      </c>
    </row>
    <row r="11" spans="2:8" s="77" customFormat="1" ht="30" customHeight="1" x14ac:dyDescent="0.3">
      <c r="B11" s="132">
        <v>2016</v>
      </c>
      <c r="C11" s="132"/>
      <c r="D11" s="122" t="s">
        <v>91</v>
      </c>
    </row>
    <row r="12" spans="2:8" s="77" customFormat="1" ht="30" customHeight="1" x14ac:dyDescent="0.3">
      <c r="B12" s="132">
        <v>2015</v>
      </c>
      <c r="C12" s="132"/>
      <c r="D12" s="122" t="s">
        <v>91</v>
      </c>
    </row>
    <row r="13" spans="2:8" s="77" customFormat="1" ht="30" customHeight="1" x14ac:dyDescent="0.3">
      <c r="B13" s="132">
        <v>2014</v>
      </c>
      <c r="C13" s="132"/>
      <c r="D13" s="122" t="s">
        <v>91</v>
      </c>
    </row>
    <row r="14" spans="2:8" s="77" customFormat="1" ht="30" customHeight="1" x14ac:dyDescent="0.3">
      <c r="B14" s="132">
        <v>2013</v>
      </c>
      <c r="C14" s="132"/>
      <c r="D14" s="122" t="s">
        <v>91</v>
      </c>
    </row>
    <row r="15" spans="2:8" s="77" customFormat="1" ht="30" customHeight="1" x14ac:dyDescent="0.3">
      <c r="B15" s="132">
        <v>2012</v>
      </c>
      <c r="C15" s="132"/>
      <c r="D15" s="122" t="s">
        <v>91</v>
      </c>
    </row>
    <row r="16" spans="2:8" s="77" customFormat="1" ht="30" customHeight="1" x14ac:dyDescent="0.3">
      <c r="B16" s="132">
        <v>2011</v>
      </c>
      <c r="C16" s="132"/>
      <c r="D16" s="122" t="s">
        <v>91</v>
      </c>
    </row>
    <row r="17" spans="2:5" s="77" customFormat="1" ht="30" customHeight="1" x14ac:dyDescent="0.3">
      <c r="B17" s="133">
        <v>2010</v>
      </c>
      <c r="C17" s="133"/>
      <c r="D17" s="127" t="s">
        <v>91</v>
      </c>
      <c r="E17" s="81"/>
    </row>
    <row r="18" spans="2:5" ht="5.25" customHeight="1" x14ac:dyDescent="0.2">
      <c r="B18" s="4"/>
      <c r="C18" s="4"/>
      <c r="D18" s="4"/>
      <c r="E18" s="3"/>
    </row>
    <row r="19" spans="2:5" ht="14.25" customHeight="1" x14ac:dyDescent="0.2">
      <c r="B19" s="4" t="s">
        <v>60</v>
      </c>
      <c r="C19" s="4" t="s">
        <v>61</v>
      </c>
      <c r="D19" s="4"/>
      <c r="E19" s="3"/>
    </row>
    <row r="20" spans="2:5" ht="5.25" customHeight="1" x14ac:dyDescent="0.2">
      <c r="B20" s="4"/>
      <c r="C20" s="4"/>
      <c r="D20" s="4"/>
      <c r="E20" s="3"/>
    </row>
    <row r="21" spans="2:5" ht="14.25" customHeight="1" x14ac:dyDescent="0.2">
      <c r="B21" s="4" t="s">
        <v>62</v>
      </c>
      <c r="C21" s="4" t="s">
        <v>64</v>
      </c>
      <c r="D21" s="4"/>
    </row>
    <row r="22" spans="2:5" ht="14.25" customHeight="1" x14ac:dyDescent="0.2">
      <c r="B22" s="4"/>
      <c r="C22" s="4" t="s">
        <v>63</v>
      </c>
      <c r="D22" s="4"/>
    </row>
    <row r="23" spans="2:5" ht="5.25" customHeight="1" x14ac:dyDescent="0.2">
      <c r="B23" s="4"/>
      <c r="C23" s="4"/>
      <c r="D23" s="4"/>
    </row>
    <row r="24" spans="2:5" s="80" customFormat="1" ht="14.25" customHeight="1" x14ac:dyDescent="0.2">
      <c r="B24" s="123" t="s">
        <v>89</v>
      </c>
      <c r="C24" s="124"/>
      <c r="D24" s="124"/>
    </row>
    <row r="25" spans="2:5" ht="9.9499999999999993" x14ac:dyDescent="0.2">
      <c r="B25" s="4"/>
      <c r="C25" s="4"/>
      <c r="D25" s="4"/>
    </row>
    <row r="26" spans="2:5" ht="9.9499999999999993" x14ac:dyDescent="0.2">
      <c r="B26" s="4"/>
      <c r="C26" s="4"/>
      <c r="D26" s="4"/>
    </row>
  </sheetData>
  <mergeCells count="11">
    <mergeCell ref="B16:C16"/>
    <mergeCell ref="B17:C17"/>
    <mergeCell ref="B7:C7"/>
    <mergeCell ref="B12:C12"/>
    <mergeCell ref="B13:C13"/>
    <mergeCell ref="B14:C14"/>
    <mergeCell ref="B15:C15"/>
    <mergeCell ref="B11:C11"/>
    <mergeCell ref="B10:C10"/>
    <mergeCell ref="B9:C9"/>
    <mergeCell ref="B8:C8"/>
  </mergeCells>
  <hyperlinks>
    <hyperlink ref="B7:C7" location="Terminologie!A1" display="Terminologie"/>
    <hyperlink ref="B12:C12" location="'2015'!A1" display="'2015'!A1"/>
    <hyperlink ref="B13:C13" location="'2014'!A1" display="'2014'!A1"/>
    <hyperlink ref="B14:C14" location="'2013'!A1" display="'2013'!A1"/>
    <hyperlink ref="B15:C15" location="'2012'!A1" display="'2012'!A1"/>
    <hyperlink ref="B16:C16" location="'2011'!A1" display="'2011'!A1"/>
    <hyperlink ref="B17:C17" location="'2010'!A1" display="'2010'!A1"/>
    <hyperlink ref="B11:C11" location="'2016'!A1" display="'2016'!A1"/>
    <hyperlink ref="B10:C10" location="'2017'!A1" display="'2017'!A1"/>
    <hyperlink ref="B9:C9" location="'2018'!A1" display="'2018'!A1"/>
    <hyperlink ref="B8:C8" location="'2019'!A1" display="'2019'!A1"/>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81</v>
      </c>
      <c r="D1" s="48"/>
      <c r="E1" s="117"/>
      <c r="F1" s="48"/>
      <c r="H1" s="48"/>
      <c r="J1" s="48"/>
      <c r="K1" s="52"/>
      <c r="L1" s="53"/>
      <c r="N1" s="48"/>
      <c r="P1" s="48"/>
      <c r="R1" s="48"/>
      <c r="T1" s="48"/>
      <c r="V1" s="48"/>
      <c r="X1" s="48"/>
      <c r="Z1" s="48"/>
      <c r="AB1" s="48"/>
      <c r="AD1" s="48"/>
      <c r="AF1" s="48"/>
      <c r="AG1" s="53"/>
      <c r="AH1" s="82" t="s">
        <v>16</v>
      </c>
    </row>
    <row r="2" spans="1:34" s="9" customFormat="1" ht="15" customHeight="1" x14ac:dyDescent="0.2">
      <c r="A2" s="9" t="s">
        <v>49</v>
      </c>
      <c r="D2" s="10"/>
      <c r="F2" s="10"/>
      <c r="H2" s="10"/>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4"/>
      <c r="G4" s="146" t="s">
        <v>6</v>
      </c>
      <c r="H4" s="145"/>
      <c r="I4" s="146" t="s">
        <v>35</v>
      </c>
      <c r="J4" s="144"/>
      <c r="K4" s="146" t="s">
        <v>47</v>
      </c>
      <c r="L4" s="145"/>
      <c r="M4" s="142" t="s">
        <v>30</v>
      </c>
      <c r="N4" s="143"/>
      <c r="O4" s="158" t="s">
        <v>5</v>
      </c>
      <c r="P4" s="159"/>
      <c r="Q4" s="159"/>
      <c r="R4" s="160"/>
      <c r="S4" s="144" t="s">
        <v>6</v>
      </c>
      <c r="T4" s="145"/>
      <c r="U4" s="146" t="s">
        <v>35</v>
      </c>
      <c r="V4" s="144"/>
      <c r="W4" s="146" t="s">
        <v>47</v>
      </c>
      <c r="X4" s="144"/>
      <c r="Y4" s="142" t="s">
        <v>30</v>
      </c>
      <c r="Z4" s="143"/>
      <c r="AA4" s="158" t="s">
        <v>5</v>
      </c>
      <c r="AB4" s="159"/>
      <c r="AC4" s="159"/>
      <c r="AD4" s="160"/>
      <c r="AE4" s="144" t="s">
        <v>6</v>
      </c>
      <c r="AF4" s="145"/>
      <c r="AG4" s="146" t="s">
        <v>47</v>
      </c>
      <c r="AH4" s="144"/>
    </row>
    <row r="5" spans="1:34" s="17" customFormat="1" ht="42" customHeight="1" x14ac:dyDescent="0.2">
      <c r="A5" s="15"/>
      <c r="B5" s="15"/>
      <c r="C5" s="171"/>
      <c r="D5" s="172"/>
      <c r="E5" s="173"/>
      <c r="F5" s="167"/>
      <c r="G5" s="168"/>
      <c r="H5" s="169"/>
      <c r="I5" s="168"/>
      <c r="J5" s="170"/>
      <c r="K5" s="168"/>
      <c r="L5" s="169"/>
      <c r="M5" s="171"/>
      <c r="N5" s="172"/>
      <c r="O5" s="166" t="s">
        <v>53</v>
      </c>
      <c r="P5" s="167"/>
      <c r="Q5" s="166" t="s">
        <v>54</v>
      </c>
      <c r="R5" s="167"/>
      <c r="S5" s="168"/>
      <c r="T5" s="169"/>
      <c r="U5" s="168"/>
      <c r="V5" s="170"/>
      <c r="W5" s="168"/>
      <c r="X5" s="170"/>
      <c r="Y5" s="171"/>
      <c r="Z5" s="172"/>
      <c r="AA5" s="166" t="s">
        <v>55</v>
      </c>
      <c r="AB5" s="167"/>
      <c r="AC5" s="166" t="s">
        <v>56</v>
      </c>
      <c r="AD5" s="167"/>
      <c r="AE5" s="168"/>
      <c r="AF5" s="169"/>
      <c r="AG5" s="168"/>
      <c r="AH5" s="170"/>
    </row>
    <row r="6" spans="1:34" s="13" customFormat="1" ht="18" customHeight="1" x14ac:dyDescent="0.2">
      <c r="A6" s="162" t="s">
        <v>21</v>
      </c>
      <c r="B6" s="163"/>
      <c r="C6" s="63" t="s">
        <v>34</v>
      </c>
      <c r="D6" s="66"/>
      <c r="E6" s="60">
        <v>74117.247478403617</v>
      </c>
      <c r="F6" s="61"/>
      <c r="G6" s="60">
        <v>10437.22429764013</v>
      </c>
      <c r="H6" s="61"/>
      <c r="I6" s="60" t="s">
        <v>34</v>
      </c>
      <c r="J6" s="61"/>
      <c r="K6" s="60" t="s">
        <v>34</v>
      </c>
      <c r="L6" s="62"/>
      <c r="M6" s="63" t="s">
        <v>34</v>
      </c>
      <c r="N6" s="64"/>
      <c r="O6" s="60">
        <v>52252.194753338663</v>
      </c>
      <c r="P6" s="61"/>
      <c r="Q6" s="60">
        <v>3648.7265681433328</v>
      </c>
      <c r="R6" s="61"/>
      <c r="S6" s="60">
        <v>8280.7383708611014</v>
      </c>
      <c r="T6" s="61"/>
      <c r="U6" s="60" t="s">
        <v>34</v>
      </c>
      <c r="V6" s="64"/>
      <c r="W6" s="60" t="s">
        <v>34</v>
      </c>
      <c r="X6" s="65"/>
      <c r="Y6" s="63" t="s">
        <v>34</v>
      </c>
      <c r="Z6" s="61"/>
      <c r="AA6" s="60">
        <v>8962.7200515777931</v>
      </c>
      <c r="AB6" s="61"/>
      <c r="AC6" s="60">
        <v>9253.6061053438207</v>
      </c>
      <c r="AD6" s="61"/>
      <c r="AE6" s="60">
        <v>2156.4859267790284</v>
      </c>
      <c r="AF6" s="61"/>
      <c r="AG6" s="60" t="s">
        <v>34</v>
      </c>
      <c r="AH6" s="61"/>
    </row>
    <row r="7" spans="1:34" s="13" customFormat="1" ht="15" customHeight="1" x14ac:dyDescent="0.2">
      <c r="B7" s="35" t="s">
        <v>9</v>
      </c>
      <c r="C7" s="24"/>
      <c r="D7" s="18"/>
      <c r="E7" s="21"/>
      <c r="F7" s="25"/>
      <c r="G7" s="21"/>
      <c r="H7" s="25"/>
      <c r="I7" s="21"/>
      <c r="J7" s="23"/>
      <c r="K7" s="21"/>
      <c r="L7" s="56"/>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5"/>
      <c r="E8" s="21">
        <v>8641.3101365302064</v>
      </c>
      <c r="F8" s="22"/>
      <c r="G8" s="21">
        <v>4792.9910607706097</v>
      </c>
      <c r="H8" s="22"/>
      <c r="I8" s="27" t="s">
        <v>34</v>
      </c>
      <c r="J8" s="22"/>
      <c r="K8" s="27" t="s">
        <v>34</v>
      </c>
      <c r="L8" s="57"/>
      <c r="M8" s="28" t="s">
        <v>34</v>
      </c>
      <c r="N8" s="22"/>
      <c r="O8" s="21">
        <v>6209.2226720357849</v>
      </c>
      <c r="P8" s="22"/>
      <c r="Q8" s="21">
        <v>498.79276585988106</v>
      </c>
      <c r="R8" s="22"/>
      <c r="S8" s="21">
        <v>4074.0242658788525</v>
      </c>
      <c r="T8" s="22"/>
      <c r="U8" s="27" t="s">
        <v>34</v>
      </c>
      <c r="V8" s="22"/>
      <c r="W8" s="27" t="s">
        <v>34</v>
      </c>
      <c r="X8" s="22"/>
      <c r="Y8" s="28" t="s">
        <v>34</v>
      </c>
      <c r="Z8" s="22"/>
      <c r="AA8" s="21">
        <v>415.35180454433896</v>
      </c>
      <c r="AB8" s="22"/>
      <c r="AC8" s="21">
        <v>1517.9428940902012</v>
      </c>
      <c r="AD8" s="22"/>
      <c r="AE8" s="21">
        <v>718.96679489175767</v>
      </c>
      <c r="AF8" s="22"/>
      <c r="AG8" s="27" t="s">
        <v>34</v>
      </c>
      <c r="AH8" s="22"/>
    </row>
    <row r="9" spans="1:34" s="13" customFormat="1" ht="15" customHeight="1" x14ac:dyDescent="0.2">
      <c r="B9" s="26" t="s">
        <v>2</v>
      </c>
      <c r="C9" s="28" t="s">
        <v>34</v>
      </c>
      <c r="D9" s="45"/>
      <c r="E9" s="21">
        <v>43537.039067811507</v>
      </c>
      <c r="F9" s="22"/>
      <c r="G9" s="21">
        <v>4503.9636143857579</v>
      </c>
      <c r="H9" s="22"/>
      <c r="I9" s="27" t="s">
        <v>34</v>
      </c>
      <c r="J9" s="22"/>
      <c r="K9" s="27" t="s">
        <v>34</v>
      </c>
      <c r="L9" s="57"/>
      <c r="M9" s="28" t="s">
        <v>34</v>
      </c>
      <c r="N9" s="22"/>
      <c r="O9" s="21">
        <v>28018.838311626998</v>
      </c>
      <c r="P9" s="22"/>
      <c r="Q9" s="21">
        <v>2748.8795471392118</v>
      </c>
      <c r="R9" s="22"/>
      <c r="S9" s="21">
        <v>3608.6141213895344</v>
      </c>
      <c r="T9" s="22"/>
      <c r="U9" s="27" t="s">
        <v>34</v>
      </c>
      <c r="V9" s="22"/>
      <c r="W9" s="27" t="s">
        <v>34</v>
      </c>
      <c r="X9" s="22"/>
      <c r="Y9" s="28" t="s">
        <v>34</v>
      </c>
      <c r="Z9" s="22"/>
      <c r="AA9" s="21">
        <v>7106.2506632681534</v>
      </c>
      <c r="AB9" s="22"/>
      <c r="AC9" s="21">
        <v>5663.0705457771373</v>
      </c>
      <c r="AD9" s="22"/>
      <c r="AE9" s="21">
        <v>895.34949299622315</v>
      </c>
      <c r="AF9" s="22"/>
      <c r="AG9" s="27" t="s">
        <v>34</v>
      </c>
      <c r="AH9" s="22"/>
    </row>
    <row r="10" spans="1:34" s="13" customFormat="1" ht="15" customHeight="1" x14ac:dyDescent="0.2">
      <c r="B10" s="26" t="s">
        <v>3</v>
      </c>
      <c r="C10" s="28" t="s">
        <v>34</v>
      </c>
      <c r="D10" s="45"/>
      <c r="E10" s="21">
        <v>12768.876933726136</v>
      </c>
      <c r="F10" s="44"/>
      <c r="G10" s="21">
        <v>136.81214579578324</v>
      </c>
      <c r="H10" s="44"/>
      <c r="I10" s="27" t="s">
        <v>34</v>
      </c>
      <c r="J10" s="22"/>
      <c r="K10" s="27" t="s">
        <v>34</v>
      </c>
      <c r="L10" s="57"/>
      <c r="M10" s="28" t="s">
        <v>34</v>
      </c>
      <c r="N10" s="22"/>
      <c r="O10" s="21">
        <v>11442.661077375156</v>
      </c>
      <c r="P10" s="44"/>
      <c r="Q10" s="21">
        <v>147.4736663936304</v>
      </c>
      <c r="R10" s="44"/>
      <c r="S10" s="21">
        <v>31.748338725259345</v>
      </c>
      <c r="T10" s="44"/>
      <c r="U10" s="27" t="s">
        <v>34</v>
      </c>
      <c r="V10" s="22"/>
      <c r="W10" s="27" t="s">
        <v>34</v>
      </c>
      <c r="X10" s="22"/>
      <c r="Y10" s="28" t="s">
        <v>34</v>
      </c>
      <c r="Z10" s="22"/>
      <c r="AA10" s="21">
        <v>753.43627781341206</v>
      </c>
      <c r="AB10" s="44"/>
      <c r="AC10" s="21">
        <v>425.3059121439378</v>
      </c>
      <c r="AD10" s="44"/>
      <c r="AE10" s="21">
        <v>105.06380707052391</v>
      </c>
      <c r="AF10" s="44"/>
      <c r="AG10" s="27" t="s">
        <v>34</v>
      </c>
      <c r="AH10" s="22"/>
    </row>
    <row r="11" spans="1:34" s="13" customFormat="1" ht="15" customHeight="1" x14ac:dyDescent="0.2">
      <c r="B11" s="26" t="s">
        <v>4</v>
      </c>
      <c r="C11" s="28" t="s">
        <v>34</v>
      </c>
      <c r="D11" s="45"/>
      <c r="E11" s="21">
        <v>9170.0213403357575</v>
      </c>
      <c r="F11" s="44"/>
      <c r="G11" s="21">
        <v>1003.4574766879789</v>
      </c>
      <c r="H11" s="44"/>
      <c r="I11" s="27" t="s">
        <v>34</v>
      </c>
      <c r="J11" s="22"/>
      <c r="K11" s="27" t="s">
        <v>34</v>
      </c>
      <c r="L11" s="57"/>
      <c r="M11" s="28" t="s">
        <v>34</v>
      </c>
      <c r="N11" s="22"/>
      <c r="O11" s="21">
        <v>6581.4726923007174</v>
      </c>
      <c r="P11" s="44"/>
      <c r="Q11" s="21">
        <v>253.58058875061002</v>
      </c>
      <c r="R11" s="44"/>
      <c r="S11" s="21">
        <v>566.35164486745543</v>
      </c>
      <c r="T11" s="44"/>
      <c r="U11" s="27" t="s">
        <v>34</v>
      </c>
      <c r="V11" s="22"/>
      <c r="W11" s="27" t="s">
        <v>34</v>
      </c>
      <c r="X11" s="22"/>
      <c r="Y11" s="28" t="s">
        <v>34</v>
      </c>
      <c r="Z11" s="22"/>
      <c r="AA11" s="21">
        <v>687.68130595188813</v>
      </c>
      <c r="AB11" s="44"/>
      <c r="AC11" s="21">
        <v>1647.286753332543</v>
      </c>
      <c r="AD11" s="44"/>
      <c r="AE11" s="21">
        <v>437.10583182052341</v>
      </c>
      <c r="AF11" s="44"/>
      <c r="AG11" s="27" t="s">
        <v>34</v>
      </c>
      <c r="AH11" s="22"/>
    </row>
    <row r="12" spans="1:34" s="13" customFormat="1" ht="15" customHeight="1" x14ac:dyDescent="0.2">
      <c r="B12" s="35" t="s">
        <v>10</v>
      </c>
      <c r="C12" s="24"/>
      <c r="D12" s="42"/>
      <c r="E12" s="27"/>
      <c r="F12" s="22"/>
      <c r="G12" s="19"/>
      <c r="H12" s="22"/>
      <c r="I12" s="19"/>
      <c r="J12" s="22"/>
      <c r="K12" s="19"/>
      <c r="L12" s="57"/>
      <c r="M12" s="24"/>
      <c r="N12" s="23"/>
      <c r="O12" s="19"/>
      <c r="P12" s="22"/>
      <c r="Q12" s="19"/>
      <c r="R12" s="22"/>
      <c r="S12" s="19"/>
      <c r="T12" s="22"/>
      <c r="U12" s="19"/>
      <c r="V12" s="22"/>
      <c r="W12" s="19"/>
      <c r="X12" s="23"/>
      <c r="Y12" s="24"/>
      <c r="Z12" s="22"/>
      <c r="AA12" s="27"/>
      <c r="AB12" s="22"/>
      <c r="AC12" s="27"/>
      <c r="AD12" s="22"/>
      <c r="AE12" s="19"/>
      <c r="AF12" s="22"/>
      <c r="AG12" s="19"/>
      <c r="AH12" s="22"/>
    </row>
    <row r="13" spans="1:34" s="13" customFormat="1" ht="15" customHeight="1" x14ac:dyDescent="0.2">
      <c r="B13" s="26" t="s">
        <v>7</v>
      </c>
      <c r="C13" s="28" t="s">
        <v>34</v>
      </c>
      <c r="D13" s="18"/>
      <c r="E13" s="21">
        <v>52735.136638311982</v>
      </c>
      <c r="F13" s="44"/>
      <c r="G13" s="21">
        <v>94.204787190211249</v>
      </c>
      <c r="H13" s="44"/>
      <c r="I13" s="27" t="s">
        <v>34</v>
      </c>
      <c r="J13" s="23"/>
      <c r="K13" s="27" t="s">
        <v>34</v>
      </c>
      <c r="L13" s="56"/>
      <c r="M13" s="28" t="s">
        <v>34</v>
      </c>
      <c r="N13" s="22"/>
      <c r="O13" s="21">
        <v>38743.124338561436</v>
      </c>
      <c r="P13" s="44"/>
      <c r="Q13" s="21">
        <v>94.167325879715918</v>
      </c>
      <c r="R13" s="44"/>
      <c r="S13" s="21">
        <v>4.456034761383977</v>
      </c>
      <c r="T13" s="44"/>
      <c r="U13" s="27" t="s">
        <v>34</v>
      </c>
      <c r="V13" s="23"/>
      <c r="W13" s="27" t="s">
        <v>34</v>
      </c>
      <c r="X13" s="22"/>
      <c r="Y13" s="28" t="s">
        <v>34</v>
      </c>
      <c r="Z13" s="23"/>
      <c r="AA13" s="21">
        <v>7829.7375447175964</v>
      </c>
      <c r="AB13" s="44"/>
      <c r="AC13" s="21">
        <v>6068.1074291532368</v>
      </c>
      <c r="AD13" s="44"/>
      <c r="AE13" s="21">
        <v>89.748752428827288</v>
      </c>
      <c r="AF13" s="44"/>
      <c r="AG13" s="27" t="s">
        <v>34</v>
      </c>
      <c r="AH13" s="23"/>
    </row>
    <row r="14" spans="1:34" s="13" customFormat="1" ht="15" customHeight="1" x14ac:dyDescent="0.2">
      <c r="B14" s="26" t="s">
        <v>8</v>
      </c>
      <c r="C14" s="28" t="s">
        <v>34</v>
      </c>
      <c r="D14" s="45"/>
      <c r="E14" s="21">
        <v>2991.9828132479652</v>
      </c>
      <c r="F14" s="44"/>
      <c r="G14" s="21">
        <v>8049.9910966237776</v>
      </c>
      <c r="H14" s="44"/>
      <c r="I14" s="27" t="s">
        <v>34</v>
      </c>
      <c r="J14" s="22"/>
      <c r="K14" s="27" t="s">
        <v>34</v>
      </c>
      <c r="L14" s="57"/>
      <c r="M14" s="28" t="s">
        <v>34</v>
      </c>
      <c r="N14" s="22"/>
      <c r="O14" s="21">
        <v>0</v>
      </c>
      <c r="P14" s="44"/>
      <c r="Q14" s="21">
        <v>2991.9828132479652</v>
      </c>
      <c r="R14" s="44"/>
      <c r="S14" s="21">
        <v>6618.6556968300119</v>
      </c>
      <c r="T14" s="44"/>
      <c r="U14" s="27" t="s">
        <v>34</v>
      </c>
      <c r="V14" s="22"/>
      <c r="W14" s="27" t="s">
        <v>34</v>
      </c>
      <c r="X14" s="22"/>
      <c r="Y14" s="28" t="s">
        <v>34</v>
      </c>
      <c r="Z14" s="22"/>
      <c r="AA14" s="21">
        <v>0</v>
      </c>
      <c r="AB14" s="44"/>
      <c r="AC14" s="21">
        <v>0</v>
      </c>
      <c r="AD14" s="44"/>
      <c r="AE14" s="21">
        <v>1431.3353997937645</v>
      </c>
      <c r="AF14" s="44"/>
      <c r="AG14" s="27" t="s">
        <v>34</v>
      </c>
      <c r="AH14" s="22"/>
    </row>
    <row r="15" spans="1:34" s="13" customFormat="1" ht="15" customHeight="1" x14ac:dyDescent="0.2">
      <c r="B15" s="26" t="s">
        <v>48</v>
      </c>
      <c r="C15" s="28" t="s">
        <v>34</v>
      </c>
      <c r="D15" s="45"/>
      <c r="E15" s="21">
        <v>8760.3666521059349</v>
      </c>
      <c r="F15" s="44"/>
      <c r="G15" s="21">
        <v>1284.1704411798364</v>
      </c>
      <c r="H15" s="44"/>
      <c r="I15" s="27" t="s">
        <v>34</v>
      </c>
      <c r="J15" s="22"/>
      <c r="K15" s="27" t="s">
        <v>34</v>
      </c>
      <c r="L15" s="57"/>
      <c r="M15" s="28" t="s">
        <v>34</v>
      </c>
      <c r="N15" s="22"/>
      <c r="O15" s="21">
        <v>6487.1448856672223</v>
      </c>
      <c r="P15" s="44"/>
      <c r="Q15" s="21">
        <v>310.79287484520415</v>
      </c>
      <c r="R15" s="44"/>
      <c r="S15" s="21">
        <v>1091.4504729299763</v>
      </c>
      <c r="T15" s="44"/>
      <c r="U15" s="27" t="s">
        <v>34</v>
      </c>
      <c r="V15" s="22"/>
      <c r="W15" s="27" t="s">
        <v>34</v>
      </c>
      <c r="X15" s="22"/>
      <c r="Y15" s="28" t="s">
        <v>34</v>
      </c>
      <c r="Z15" s="22"/>
      <c r="AA15" s="21">
        <v>432.00716976560699</v>
      </c>
      <c r="AB15" s="44"/>
      <c r="AC15" s="21">
        <v>1530.421721936244</v>
      </c>
      <c r="AD15" s="44"/>
      <c r="AE15" s="21">
        <v>192.71996824986016</v>
      </c>
      <c r="AF15" s="44"/>
      <c r="AG15" s="27" t="s">
        <v>34</v>
      </c>
      <c r="AH15" s="22"/>
    </row>
    <row r="16" spans="1:34" s="13" customFormat="1" ht="15" customHeight="1" x14ac:dyDescent="0.2">
      <c r="B16" s="26" t="s">
        <v>0</v>
      </c>
      <c r="C16" s="28" t="s">
        <v>34</v>
      </c>
      <c r="D16" s="45"/>
      <c r="E16" s="21">
        <v>9629.7613747377145</v>
      </c>
      <c r="F16" s="44"/>
      <c r="G16" s="21">
        <v>1008.8579726463049</v>
      </c>
      <c r="H16" s="44"/>
      <c r="I16" s="27" t="s">
        <v>34</v>
      </c>
      <c r="J16" s="22"/>
      <c r="K16" s="27" t="s">
        <v>34</v>
      </c>
      <c r="L16" s="57"/>
      <c r="M16" s="28" t="s">
        <v>34</v>
      </c>
      <c r="N16" s="22"/>
      <c r="O16" s="21">
        <v>7021.9255291099971</v>
      </c>
      <c r="P16" s="44"/>
      <c r="Q16" s="21">
        <v>251.78355427878972</v>
      </c>
      <c r="R16" s="44"/>
      <c r="S16" s="21">
        <v>566.17616633972898</v>
      </c>
      <c r="T16" s="44"/>
      <c r="U16" s="27" t="s">
        <v>34</v>
      </c>
      <c r="V16" s="22"/>
      <c r="W16" s="27" t="s">
        <v>34</v>
      </c>
      <c r="X16" s="22"/>
      <c r="Y16" s="28" t="s">
        <v>34</v>
      </c>
      <c r="Z16" s="22"/>
      <c r="AA16" s="21">
        <v>700.97533709458855</v>
      </c>
      <c r="AB16" s="44"/>
      <c r="AC16" s="21">
        <v>1655.0769542543399</v>
      </c>
      <c r="AD16" s="44"/>
      <c r="AE16" s="21">
        <v>442.68180630657599</v>
      </c>
      <c r="AF16" s="44"/>
      <c r="AG16" s="27" t="s">
        <v>34</v>
      </c>
      <c r="AH16" s="22"/>
    </row>
    <row r="17" spans="1:34" s="13" customFormat="1" ht="15" customHeight="1" x14ac:dyDescent="0.2">
      <c r="B17" s="35" t="s">
        <v>25</v>
      </c>
      <c r="C17" s="24"/>
      <c r="D17" s="42"/>
      <c r="E17" s="19"/>
      <c r="F17" s="22" t="s">
        <v>90</v>
      </c>
      <c r="G17" s="21"/>
      <c r="H17" s="22"/>
      <c r="I17" s="21"/>
      <c r="J17" s="22"/>
      <c r="K17" s="21"/>
      <c r="L17" s="57"/>
      <c r="M17" s="24"/>
      <c r="N17" s="22"/>
      <c r="O17" s="21"/>
      <c r="P17" s="22"/>
      <c r="Q17" s="21"/>
      <c r="R17" s="22"/>
      <c r="S17" s="21"/>
      <c r="T17" s="22"/>
      <c r="U17" s="21"/>
      <c r="V17" s="22"/>
      <c r="W17" s="21"/>
      <c r="X17" s="22"/>
      <c r="Y17" s="24"/>
      <c r="Z17" s="22"/>
      <c r="AA17" s="19"/>
      <c r="AB17" s="22"/>
      <c r="AC17" s="19"/>
      <c r="AD17" s="22"/>
      <c r="AE17" s="21"/>
      <c r="AF17" s="22"/>
      <c r="AG17" s="21"/>
      <c r="AH17" s="22"/>
    </row>
    <row r="18" spans="1:34" s="13" customFormat="1" ht="15" customHeight="1" x14ac:dyDescent="0.2">
      <c r="B18" s="26" t="s">
        <v>7</v>
      </c>
      <c r="C18" s="28" t="s">
        <v>34</v>
      </c>
      <c r="D18" s="34"/>
      <c r="E18" s="21">
        <v>64114.691845473353</v>
      </c>
      <c r="F18" s="22">
        <v>1</v>
      </c>
      <c r="G18" s="21">
        <v>4564.7361046877922</v>
      </c>
      <c r="H18" s="22"/>
      <c r="I18" s="27" t="s">
        <v>34</v>
      </c>
      <c r="J18" s="22"/>
      <c r="K18" s="27" t="s">
        <v>34</v>
      </c>
      <c r="L18" s="57"/>
      <c r="M18" s="28" t="s">
        <v>34</v>
      </c>
      <c r="N18" s="34"/>
      <c r="O18" s="21">
        <v>45305.600872233961</v>
      </c>
      <c r="P18" s="22"/>
      <c r="Q18" s="21">
        <v>1536.3493258797159</v>
      </c>
      <c r="R18" s="22"/>
      <c r="S18" s="21">
        <v>3530.7200804923068</v>
      </c>
      <c r="T18" s="22"/>
      <c r="U18" s="27" t="s">
        <v>34</v>
      </c>
      <c r="V18" s="22"/>
      <c r="W18" s="27" t="s">
        <v>34</v>
      </c>
      <c r="X18" s="22"/>
      <c r="Y18" s="28" t="s">
        <v>34</v>
      </c>
      <c r="Z18" s="34"/>
      <c r="AA18" s="21">
        <v>8266.3756241430219</v>
      </c>
      <c r="AB18" s="22"/>
      <c r="AC18" s="21">
        <v>8510.2663369782185</v>
      </c>
      <c r="AD18" s="22"/>
      <c r="AE18" s="21">
        <v>1034.0160241954852</v>
      </c>
      <c r="AF18" s="22"/>
      <c r="AG18" s="27" t="s">
        <v>34</v>
      </c>
      <c r="AH18" s="22"/>
    </row>
    <row r="19" spans="1:34" s="13" customFormat="1" ht="15" customHeight="1" x14ac:dyDescent="0.2">
      <c r="B19" s="26" t="s">
        <v>8</v>
      </c>
      <c r="C19" s="28" t="s">
        <v>34</v>
      </c>
      <c r="D19" s="34"/>
      <c r="E19" s="21">
        <v>0</v>
      </c>
      <c r="F19" s="22" t="s">
        <v>90</v>
      </c>
      <c r="G19" s="21">
        <v>147.18458952021885</v>
      </c>
      <c r="H19" s="22"/>
      <c r="I19" s="27" t="s">
        <v>34</v>
      </c>
      <c r="J19" s="22"/>
      <c r="K19" s="27" t="s">
        <v>34</v>
      </c>
      <c r="L19" s="57"/>
      <c r="M19" s="28" t="s">
        <v>34</v>
      </c>
      <c r="N19" s="34"/>
      <c r="O19" s="21">
        <v>0</v>
      </c>
      <c r="P19" s="22"/>
      <c r="Q19" s="21">
        <v>0</v>
      </c>
      <c r="R19" s="22"/>
      <c r="S19" s="21">
        <v>24.521706999999999</v>
      </c>
      <c r="T19" s="22"/>
      <c r="U19" s="27" t="s">
        <v>34</v>
      </c>
      <c r="V19" s="22"/>
      <c r="W19" s="27" t="s">
        <v>34</v>
      </c>
      <c r="X19" s="22"/>
      <c r="Y19" s="28" t="s">
        <v>34</v>
      </c>
      <c r="Z19" s="31"/>
      <c r="AA19" s="21">
        <v>0</v>
      </c>
      <c r="AB19" s="22"/>
      <c r="AC19" s="21">
        <v>0</v>
      </c>
      <c r="AD19" s="22"/>
      <c r="AE19" s="21">
        <v>122.66288251668334</v>
      </c>
      <c r="AF19" s="22"/>
      <c r="AG19" s="27" t="s">
        <v>34</v>
      </c>
      <c r="AH19" s="22"/>
    </row>
    <row r="20" spans="1:34" s="13" customFormat="1" ht="15" customHeight="1" x14ac:dyDescent="0.2">
      <c r="B20" s="26" t="s">
        <v>48</v>
      </c>
      <c r="C20" s="28" t="s">
        <v>34</v>
      </c>
      <c r="D20" s="34"/>
      <c r="E20" s="21">
        <v>1499.6772621159873</v>
      </c>
      <c r="F20" s="22">
        <v>1</v>
      </c>
      <c r="G20" s="21">
        <v>4716.641661757064</v>
      </c>
      <c r="H20" s="22"/>
      <c r="I20" s="27" t="s">
        <v>34</v>
      </c>
      <c r="J20" s="22"/>
      <c r="K20" s="27" t="s">
        <v>34</v>
      </c>
      <c r="L20" s="57"/>
      <c r="M20" s="28" t="s">
        <v>34</v>
      </c>
      <c r="N20" s="34"/>
      <c r="O20" s="21">
        <v>0</v>
      </c>
      <c r="P20" s="22"/>
      <c r="Q20" s="21">
        <v>1862.0431618927182</v>
      </c>
      <c r="R20" s="22"/>
      <c r="S20" s="21">
        <v>4159.3911012699718</v>
      </c>
      <c r="T20" s="22"/>
      <c r="U20" s="27" t="s">
        <v>34</v>
      </c>
      <c r="V20" s="22"/>
      <c r="W20" s="27" t="s">
        <v>34</v>
      </c>
      <c r="X20" s="22"/>
      <c r="Y20" s="28" t="s">
        <v>34</v>
      </c>
      <c r="Z20" s="31"/>
      <c r="AA20" s="21">
        <v>0</v>
      </c>
      <c r="AB20" s="22"/>
      <c r="AC20" s="21">
        <v>0</v>
      </c>
      <c r="AD20" s="22"/>
      <c r="AE20" s="21">
        <v>557.25056048709189</v>
      </c>
      <c r="AF20" s="22"/>
      <c r="AG20" s="27" t="s">
        <v>34</v>
      </c>
      <c r="AH20" s="22"/>
    </row>
    <row r="21" spans="1:34" s="13" customFormat="1" ht="15" customHeight="1" x14ac:dyDescent="0.2">
      <c r="B21" s="26" t="s">
        <v>0</v>
      </c>
      <c r="C21" s="28" t="s">
        <v>34</v>
      </c>
      <c r="D21" s="34"/>
      <c r="E21" s="21">
        <v>8502.8783708142582</v>
      </c>
      <c r="F21" s="22">
        <v>1</v>
      </c>
      <c r="G21" s="21">
        <v>1008.6619416750557</v>
      </c>
      <c r="H21" s="22"/>
      <c r="I21" s="27" t="s">
        <v>34</v>
      </c>
      <c r="J21" s="22"/>
      <c r="K21" s="27" t="s">
        <v>34</v>
      </c>
      <c r="L21" s="57"/>
      <c r="M21" s="28" t="s">
        <v>34</v>
      </c>
      <c r="N21" s="34"/>
      <c r="O21" s="21">
        <v>6946.5938811046981</v>
      </c>
      <c r="P21" s="22"/>
      <c r="Q21" s="21">
        <v>250.3340804792409</v>
      </c>
      <c r="R21" s="22"/>
      <c r="S21" s="21">
        <v>566.10548209528815</v>
      </c>
      <c r="T21" s="22"/>
      <c r="U21" s="27" t="s">
        <v>34</v>
      </c>
      <c r="V21" s="22"/>
      <c r="W21" s="27" t="s">
        <v>34</v>
      </c>
      <c r="X21" s="22"/>
      <c r="Y21" s="28" t="s">
        <v>34</v>
      </c>
      <c r="Z21" s="34"/>
      <c r="AA21" s="21">
        <v>696.34442743476961</v>
      </c>
      <c r="AB21" s="22"/>
      <c r="AC21" s="21">
        <v>743.33976836560134</v>
      </c>
      <c r="AD21" s="22"/>
      <c r="AE21" s="21">
        <v>442.55645957976759</v>
      </c>
      <c r="AF21" s="22"/>
      <c r="AG21" s="27" t="s">
        <v>34</v>
      </c>
      <c r="AH21" s="22"/>
    </row>
    <row r="22" spans="1:34" s="13" customFormat="1" ht="18" customHeight="1" x14ac:dyDescent="0.2">
      <c r="A22" s="162" t="s">
        <v>18</v>
      </c>
      <c r="B22" s="163"/>
      <c r="C22" s="63" t="s">
        <v>34</v>
      </c>
      <c r="D22" s="66"/>
      <c r="E22" s="60">
        <v>64114.69184547336</v>
      </c>
      <c r="F22" s="61"/>
      <c r="G22" s="60">
        <v>4564.7361046877922</v>
      </c>
      <c r="H22" s="61"/>
      <c r="I22" s="60" t="s">
        <v>34</v>
      </c>
      <c r="J22" s="61"/>
      <c r="K22" s="60" t="s">
        <v>34</v>
      </c>
      <c r="L22" s="62"/>
      <c r="M22" s="63" t="s">
        <v>34</v>
      </c>
      <c r="N22" s="64"/>
      <c r="O22" s="60">
        <v>45667.966771902349</v>
      </c>
      <c r="P22" s="61"/>
      <c r="Q22" s="60">
        <v>1536.3493258797159</v>
      </c>
      <c r="R22" s="61"/>
      <c r="S22" s="60">
        <v>3530.7200804923068</v>
      </c>
      <c r="T22" s="61"/>
      <c r="U22" s="60" t="s">
        <v>34</v>
      </c>
      <c r="V22" s="61"/>
      <c r="W22" s="60" t="s">
        <v>34</v>
      </c>
      <c r="X22" s="65"/>
      <c r="Y22" s="63" t="s">
        <v>34</v>
      </c>
      <c r="Z22" s="61"/>
      <c r="AA22" s="60">
        <v>8400.1094107130739</v>
      </c>
      <c r="AB22" s="61"/>
      <c r="AC22" s="60">
        <v>8510.2663369782185</v>
      </c>
      <c r="AD22" s="61"/>
      <c r="AE22" s="60">
        <v>1034.016024195485</v>
      </c>
      <c r="AF22" s="61"/>
      <c r="AG22" s="60" t="s">
        <v>34</v>
      </c>
      <c r="AH22" s="61"/>
    </row>
    <row r="23" spans="1:34" s="13" customFormat="1" ht="15" customHeight="1" x14ac:dyDescent="0.2">
      <c r="B23" s="35" t="s">
        <v>31</v>
      </c>
      <c r="C23" s="28" t="s">
        <v>34</v>
      </c>
      <c r="D23" s="42"/>
      <c r="E23" s="21">
        <v>9937.3732071613686</v>
      </c>
      <c r="F23" s="22" t="s">
        <v>90</v>
      </c>
      <c r="G23" s="21">
        <v>0</v>
      </c>
      <c r="H23" s="22" t="s">
        <v>90</v>
      </c>
      <c r="I23" s="27" t="s">
        <v>34</v>
      </c>
      <c r="J23" s="22"/>
      <c r="K23" s="27" t="s">
        <v>34</v>
      </c>
      <c r="L23" s="57"/>
      <c r="M23" s="28" t="s">
        <v>34</v>
      </c>
      <c r="N23" s="22"/>
      <c r="O23" s="21">
        <v>6924.8424333409093</v>
      </c>
      <c r="P23" s="22" t="s">
        <v>90</v>
      </c>
      <c r="Q23" s="21">
        <v>0</v>
      </c>
      <c r="R23" s="22"/>
      <c r="S23" s="21">
        <v>0</v>
      </c>
      <c r="T23" s="22"/>
      <c r="U23" s="27" t="s">
        <v>34</v>
      </c>
      <c r="V23" s="22"/>
      <c r="W23" s="27" t="s">
        <v>34</v>
      </c>
      <c r="X23" s="22"/>
      <c r="Y23" s="28" t="s">
        <v>34</v>
      </c>
      <c r="Z23" s="22"/>
      <c r="AA23" s="21">
        <v>570.37186599547681</v>
      </c>
      <c r="AB23" s="22"/>
      <c r="AC23" s="21">
        <v>2442.1589078249826</v>
      </c>
      <c r="AD23" s="22"/>
      <c r="AE23" s="21">
        <v>0</v>
      </c>
      <c r="AF23" s="22"/>
      <c r="AG23" s="27" t="s">
        <v>34</v>
      </c>
      <c r="AH23" s="22"/>
    </row>
    <row r="24" spans="1:34" s="13" customFormat="1" ht="15" customHeight="1" x14ac:dyDescent="0.2">
      <c r="B24" s="35" t="s">
        <v>11</v>
      </c>
      <c r="C24" s="28" t="s">
        <v>34</v>
      </c>
      <c r="D24" s="42"/>
      <c r="E24" s="21">
        <v>1442.182</v>
      </c>
      <c r="F24" s="22" t="s">
        <v>90</v>
      </c>
      <c r="G24" s="21">
        <v>4470.5313174975809</v>
      </c>
      <c r="H24" s="22" t="s">
        <v>90</v>
      </c>
      <c r="I24" s="27" t="s">
        <v>34</v>
      </c>
      <c r="J24" s="22"/>
      <c r="K24" s="27" t="s">
        <v>34</v>
      </c>
      <c r="L24" s="57"/>
      <c r="M24" s="28" t="s">
        <v>34</v>
      </c>
      <c r="N24" s="22"/>
      <c r="O24" s="21">
        <v>0</v>
      </c>
      <c r="P24" s="22" t="s">
        <v>90</v>
      </c>
      <c r="Q24" s="21">
        <v>1442.182</v>
      </c>
      <c r="R24" s="22"/>
      <c r="S24" s="21">
        <v>3526.2640457309226</v>
      </c>
      <c r="T24" s="22"/>
      <c r="U24" s="27" t="s">
        <v>34</v>
      </c>
      <c r="V24" s="22"/>
      <c r="W24" s="27" t="s">
        <v>34</v>
      </c>
      <c r="X24" s="22"/>
      <c r="Y24" s="28" t="s">
        <v>34</v>
      </c>
      <c r="Z24" s="22"/>
      <c r="AA24" s="21">
        <v>0</v>
      </c>
      <c r="AB24" s="22"/>
      <c r="AC24" s="21">
        <v>0</v>
      </c>
      <c r="AD24" s="22"/>
      <c r="AE24" s="21">
        <v>944.26727176665781</v>
      </c>
      <c r="AF24" s="22"/>
      <c r="AG24" s="27" t="s">
        <v>34</v>
      </c>
      <c r="AH24" s="22"/>
    </row>
    <row r="25" spans="1:34" s="13" customFormat="1" ht="15" customHeight="1" x14ac:dyDescent="0.2">
      <c r="B25" s="35" t="s">
        <v>32</v>
      </c>
      <c r="C25" s="28" t="s">
        <v>34</v>
      </c>
      <c r="D25" s="42"/>
      <c r="E25" s="21">
        <v>40788.159520672285</v>
      </c>
      <c r="F25" s="22" t="s">
        <v>90</v>
      </c>
      <c r="G25" s="21">
        <v>2</v>
      </c>
      <c r="H25" s="22"/>
      <c r="I25" s="27" t="s">
        <v>34</v>
      </c>
      <c r="J25" s="22"/>
      <c r="K25" s="27" t="s">
        <v>34</v>
      </c>
      <c r="L25" s="57"/>
      <c r="M25" s="28" t="s">
        <v>34</v>
      </c>
      <c r="N25" s="22"/>
      <c r="O25" s="21">
        <v>28018.838311626998</v>
      </c>
      <c r="P25" s="22" t="s">
        <v>90</v>
      </c>
      <c r="Q25" s="21">
        <v>0</v>
      </c>
      <c r="R25" s="22"/>
      <c r="S25" s="21">
        <v>0</v>
      </c>
      <c r="T25" s="22"/>
      <c r="U25" s="27" t="s">
        <v>34</v>
      </c>
      <c r="V25" s="22"/>
      <c r="W25" s="27" t="s">
        <v>34</v>
      </c>
      <c r="X25" s="22"/>
      <c r="Y25" s="28" t="s">
        <v>34</v>
      </c>
      <c r="Z25" s="22"/>
      <c r="AA25" s="21">
        <v>7106.2506632681534</v>
      </c>
      <c r="AB25" s="22"/>
      <c r="AC25" s="21">
        <v>5663.0705457771373</v>
      </c>
      <c r="AD25" s="22"/>
      <c r="AE25" s="21">
        <v>27.584244239781917</v>
      </c>
      <c r="AF25" s="22">
        <v>2</v>
      </c>
      <c r="AG25" s="27" t="s">
        <v>34</v>
      </c>
      <c r="AH25" s="22"/>
    </row>
    <row r="26" spans="1:34" s="13" customFormat="1" ht="15" customHeight="1" x14ac:dyDescent="0.2">
      <c r="A26" s="32"/>
      <c r="B26" s="120" t="s">
        <v>33</v>
      </c>
      <c r="C26" s="84" t="s">
        <v>34</v>
      </c>
      <c r="D26" s="100"/>
      <c r="E26" s="86">
        <v>11946.977117639703</v>
      </c>
      <c r="F26" s="87"/>
      <c r="G26" s="86">
        <v>66.620542950429339</v>
      </c>
      <c r="H26" s="87"/>
      <c r="I26" s="88" t="s">
        <v>34</v>
      </c>
      <c r="J26" s="87"/>
      <c r="K26" s="88" t="s">
        <v>34</v>
      </c>
      <c r="L26" s="89"/>
      <c r="M26" s="84" t="s">
        <v>34</v>
      </c>
      <c r="N26" s="87"/>
      <c r="O26" s="86">
        <v>10724.286026934442</v>
      </c>
      <c r="P26" s="87"/>
      <c r="Q26" s="86">
        <v>94.167325879715918</v>
      </c>
      <c r="R26" s="87"/>
      <c r="S26" s="86">
        <v>4.456034761383977</v>
      </c>
      <c r="T26" s="87"/>
      <c r="U26" s="88" t="s">
        <v>34</v>
      </c>
      <c r="V26" s="87"/>
      <c r="W26" s="88" t="s">
        <v>34</v>
      </c>
      <c r="X26" s="87"/>
      <c r="Y26" s="84" t="s">
        <v>34</v>
      </c>
      <c r="Z26" s="87"/>
      <c r="AA26" s="86">
        <v>723.48688144944356</v>
      </c>
      <c r="AB26" s="87"/>
      <c r="AC26" s="86">
        <v>405.03688337609788</v>
      </c>
      <c r="AD26" s="87"/>
      <c r="AE26" s="86">
        <v>62.164508189045364</v>
      </c>
      <c r="AF26" s="87" t="s">
        <v>90</v>
      </c>
      <c r="AG26" s="88" t="s">
        <v>34</v>
      </c>
      <c r="AH26" s="87"/>
    </row>
    <row r="27" spans="1:34" s="92" customFormat="1" ht="24" customHeight="1" x14ac:dyDescent="0.2">
      <c r="A27" s="43">
        <v>1</v>
      </c>
      <c r="B27" s="164" t="s">
        <v>68</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row>
    <row r="28" spans="1:34" s="92" customFormat="1" ht="15" customHeight="1" x14ac:dyDescent="0.2">
      <c r="A28" s="91">
        <v>2</v>
      </c>
      <c r="B28" s="92" t="s">
        <v>70</v>
      </c>
      <c r="D28" s="38"/>
      <c r="E28" s="93"/>
      <c r="F28" s="41"/>
      <c r="G28" s="93"/>
      <c r="H28" s="41"/>
      <c r="I28" s="93"/>
      <c r="J28" s="41"/>
      <c r="K28" s="93"/>
      <c r="L28" s="41"/>
      <c r="N28" s="38"/>
      <c r="O28" s="93"/>
      <c r="P28" s="41"/>
      <c r="Q28" s="93"/>
      <c r="R28" s="41"/>
      <c r="S28" s="93"/>
      <c r="T28" s="41"/>
      <c r="U28" s="93"/>
      <c r="V28" s="41"/>
      <c r="W28" s="93"/>
      <c r="X28" s="41"/>
      <c r="Y28" s="93"/>
      <c r="Z28" s="41"/>
      <c r="AB28" s="41"/>
      <c r="AC28" s="93"/>
      <c r="AD28" s="41"/>
      <c r="AE28" s="93"/>
      <c r="AF28" s="41"/>
      <c r="AG28" s="93"/>
      <c r="AH28" s="41"/>
    </row>
    <row r="29" spans="1:34" s="92" customFormat="1" ht="15" customHeight="1" x14ac:dyDescent="0.2">
      <c r="A29" s="121" t="s">
        <v>34</v>
      </c>
      <c r="B29" s="92" t="s">
        <v>73</v>
      </c>
      <c r="D29" s="41"/>
      <c r="E29" s="93"/>
      <c r="F29" s="41"/>
      <c r="G29" s="93"/>
      <c r="H29" s="41"/>
      <c r="I29" s="93"/>
      <c r="J29" s="41"/>
      <c r="K29" s="93"/>
      <c r="L29" s="41"/>
      <c r="N29" s="94"/>
      <c r="O29" s="93"/>
      <c r="P29" s="41"/>
      <c r="Q29" s="93"/>
      <c r="R29" s="41"/>
      <c r="S29" s="93"/>
      <c r="T29" s="41"/>
      <c r="U29" s="93"/>
      <c r="V29" s="41"/>
      <c r="W29" s="93"/>
      <c r="X29" s="41"/>
      <c r="Y29" s="93"/>
      <c r="Z29" s="41"/>
      <c r="AB29" s="94"/>
      <c r="AC29" s="93"/>
      <c r="AD29" s="41"/>
      <c r="AE29" s="93"/>
      <c r="AF29" s="41"/>
      <c r="AG29" s="93"/>
      <c r="AH29" s="41"/>
    </row>
    <row r="30" spans="1:34" s="92" customFormat="1" ht="15" customHeight="1" x14ac:dyDescent="0.2">
      <c r="A30" s="121"/>
      <c r="D30" s="41"/>
      <c r="E30" s="93"/>
      <c r="F30" s="41"/>
      <c r="G30" s="93"/>
      <c r="H30" s="41"/>
      <c r="I30" s="93"/>
      <c r="J30" s="41"/>
      <c r="K30" s="93"/>
      <c r="L30" s="41"/>
      <c r="N30" s="94"/>
      <c r="O30" s="93"/>
      <c r="P30" s="41"/>
      <c r="Q30" s="93"/>
      <c r="R30" s="41"/>
      <c r="S30" s="93"/>
      <c r="T30" s="41"/>
      <c r="U30" s="93"/>
      <c r="V30" s="41"/>
      <c r="W30" s="93"/>
      <c r="X30" s="41"/>
      <c r="Y30" s="93"/>
      <c r="Z30" s="41"/>
      <c r="AB30" s="94"/>
      <c r="AC30" s="93"/>
      <c r="AD30" s="41"/>
      <c r="AE30" s="93"/>
      <c r="AF30" s="41"/>
      <c r="AG30" s="93"/>
      <c r="AH30" s="41"/>
    </row>
    <row r="31" spans="1:34" s="92" customFormat="1" ht="15" customHeight="1" x14ac:dyDescent="0.2">
      <c r="A31" s="92" t="s">
        <v>93</v>
      </c>
      <c r="D31" s="41"/>
      <c r="E31" s="93"/>
      <c r="F31" s="41"/>
      <c r="G31" s="93"/>
      <c r="H31" s="41"/>
      <c r="I31" s="93"/>
      <c r="J31" s="41"/>
      <c r="K31" s="93"/>
      <c r="L31" s="41"/>
      <c r="N31" s="41"/>
      <c r="O31" s="93"/>
      <c r="P31" s="41"/>
      <c r="Q31" s="93"/>
      <c r="R31" s="41"/>
      <c r="S31" s="93"/>
      <c r="T31" s="38"/>
      <c r="V31" s="38"/>
      <c r="X31" s="38"/>
      <c r="Z31" s="38"/>
      <c r="AB31" s="41"/>
      <c r="AC31" s="93"/>
      <c r="AD31" s="41"/>
      <c r="AE31" s="93"/>
      <c r="AF31" s="41"/>
      <c r="AG31" s="93"/>
      <c r="AH31" s="41"/>
    </row>
    <row r="32" spans="1:34" s="92" customFormat="1" ht="15" customHeight="1" x14ac:dyDescent="0.2">
      <c r="A32" s="95" t="s">
        <v>24</v>
      </c>
      <c r="C32" s="101"/>
      <c r="D32" s="38"/>
      <c r="E32" s="93"/>
      <c r="F32" s="41"/>
      <c r="G32" s="93"/>
      <c r="H32" s="41"/>
      <c r="I32" s="93"/>
      <c r="J32" s="41"/>
      <c r="K32" s="93"/>
      <c r="L32" s="41"/>
      <c r="N32" s="38"/>
      <c r="O32" s="93"/>
      <c r="P32" s="41"/>
      <c r="Q32" s="93"/>
      <c r="R32" s="41"/>
      <c r="S32" s="93"/>
      <c r="T32" s="38"/>
      <c r="V32" s="38"/>
      <c r="X32" s="38"/>
      <c r="Z32" s="38"/>
      <c r="AB32" s="38"/>
      <c r="AC32" s="93"/>
      <c r="AD32" s="41"/>
      <c r="AE32" s="93"/>
      <c r="AF32" s="41"/>
      <c r="AG32" s="93"/>
      <c r="AH32" s="41"/>
    </row>
    <row r="33" spans="1:34" s="92" customFormat="1" ht="15" customHeight="1" x14ac:dyDescent="0.2">
      <c r="A33" s="95" t="s">
        <v>52</v>
      </c>
      <c r="B33" s="39"/>
      <c r="D33" s="38"/>
      <c r="E33" s="93"/>
      <c r="F33" s="41"/>
      <c r="G33" s="93"/>
      <c r="H33" s="41"/>
      <c r="I33" s="93"/>
      <c r="J33" s="41"/>
      <c r="K33" s="93"/>
      <c r="L33" s="41"/>
      <c r="N33" s="38"/>
      <c r="O33" s="93"/>
      <c r="P33" s="41"/>
      <c r="Q33" s="93"/>
      <c r="R33" s="41"/>
      <c r="S33" s="93"/>
      <c r="T33" s="38"/>
      <c r="V33" s="38"/>
      <c r="X33" s="38"/>
      <c r="Z33" s="38"/>
      <c r="AB33" s="38"/>
      <c r="AC33" s="93"/>
      <c r="AD33" s="41"/>
      <c r="AE33" s="93"/>
      <c r="AF33" s="41"/>
      <c r="AG33" s="93"/>
      <c r="AH33" s="41"/>
    </row>
    <row r="34" spans="1:34" s="92" customFormat="1" ht="13.5" customHeight="1" x14ac:dyDescent="0.2">
      <c r="A34" s="95" t="s">
        <v>89</v>
      </c>
      <c r="B34" s="16"/>
      <c r="D34" s="38"/>
      <c r="E34" s="93"/>
      <c r="F34" s="41"/>
      <c r="G34" s="93"/>
      <c r="H34" s="41"/>
      <c r="I34" s="93"/>
      <c r="J34" s="41"/>
      <c r="K34" s="93"/>
      <c r="L34" s="41"/>
      <c r="N34" s="38"/>
      <c r="O34" s="93"/>
      <c r="P34" s="41"/>
      <c r="Q34" s="93"/>
      <c r="R34" s="41"/>
      <c r="S34" s="93"/>
      <c r="T34" s="38"/>
      <c r="V34" s="38"/>
      <c r="X34" s="38"/>
      <c r="Z34" s="38"/>
      <c r="AB34" s="38"/>
      <c r="AC34" s="93"/>
      <c r="AD34" s="41"/>
      <c r="AE34" s="93"/>
      <c r="AF34" s="41"/>
      <c r="AG34" s="93"/>
      <c r="AH34" s="41"/>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7:AH27"/>
    <mergeCell ref="A6:B6"/>
    <mergeCell ref="A22:B22"/>
    <mergeCell ref="AC5:AD5"/>
    <mergeCell ref="AE5:AF5"/>
    <mergeCell ref="AG5:AH5"/>
    <mergeCell ref="O5:P5"/>
    <mergeCell ref="Q5:R5"/>
    <mergeCell ref="U5:V5"/>
    <mergeCell ref="W5:X5"/>
    <mergeCell ref="S5:T5"/>
    <mergeCell ref="C5:D5"/>
    <mergeCell ref="M5:N5"/>
  </mergeCells>
  <hyperlinks>
    <hyperlink ref="AH1" location="Inhalt!A1" display="◄"/>
    <hyperlink ref="A33"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82</v>
      </c>
      <c r="D1" s="48"/>
      <c r="F1" s="48"/>
      <c r="H1" s="48"/>
      <c r="J1" s="48"/>
      <c r="K1" s="52"/>
      <c r="L1" s="53"/>
      <c r="N1" s="48"/>
      <c r="P1" s="48"/>
      <c r="R1" s="48"/>
      <c r="T1" s="48"/>
      <c r="V1" s="48"/>
      <c r="X1" s="48"/>
      <c r="Z1" s="48"/>
      <c r="AB1" s="48"/>
      <c r="AD1" s="48"/>
      <c r="AF1" s="48"/>
      <c r="AG1" s="53"/>
      <c r="AH1" s="82" t="s">
        <v>16</v>
      </c>
    </row>
    <row r="2" spans="1:34" s="9" customFormat="1" ht="15" customHeight="1" x14ac:dyDescent="0.2">
      <c r="A2" s="9" t="s">
        <v>49</v>
      </c>
      <c r="D2" s="10"/>
      <c r="F2" s="10"/>
      <c r="H2" s="10"/>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4"/>
      <c r="G4" s="146" t="s">
        <v>6</v>
      </c>
      <c r="H4" s="145"/>
      <c r="I4" s="146" t="s">
        <v>35</v>
      </c>
      <c r="J4" s="144"/>
      <c r="K4" s="146" t="s">
        <v>47</v>
      </c>
      <c r="L4" s="145"/>
      <c r="M4" s="142" t="s">
        <v>30</v>
      </c>
      <c r="N4" s="143"/>
      <c r="O4" s="158" t="s">
        <v>5</v>
      </c>
      <c r="P4" s="159"/>
      <c r="Q4" s="159"/>
      <c r="R4" s="160"/>
      <c r="S4" s="144" t="s">
        <v>6</v>
      </c>
      <c r="T4" s="145"/>
      <c r="U4" s="146" t="s">
        <v>35</v>
      </c>
      <c r="V4" s="144"/>
      <c r="W4" s="146" t="s">
        <v>47</v>
      </c>
      <c r="X4" s="144"/>
      <c r="Y4" s="142" t="s">
        <v>30</v>
      </c>
      <c r="Z4" s="143"/>
      <c r="AA4" s="158" t="s">
        <v>5</v>
      </c>
      <c r="AB4" s="159"/>
      <c r="AC4" s="159"/>
      <c r="AD4" s="160"/>
      <c r="AE4" s="144" t="s">
        <v>6</v>
      </c>
      <c r="AF4" s="145"/>
      <c r="AG4" s="146" t="s">
        <v>47</v>
      </c>
      <c r="AH4" s="144"/>
    </row>
    <row r="5" spans="1:34" s="17" customFormat="1" ht="42" customHeight="1" x14ac:dyDescent="0.2">
      <c r="A5" s="15"/>
      <c r="B5" s="15"/>
      <c r="C5" s="171"/>
      <c r="D5" s="172"/>
      <c r="E5" s="173"/>
      <c r="F5" s="167"/>
      <c r="G5" s="168"/>
      <c r="H5" s="169"/>
      <c r="I5" s="168"/>
      <c r="J5" s="170"/>
      <c r="K5" s="168"/>
      <c r="L5" s="169"/>
      <c r="M5" s="171"/>
      <c r="N5" s="172"/>
      <c r="O5" s="166" t="s">
        <v>53</v>
      </c>
      <c r="P5" s="167"/>
      <c r="Q5" s="166" t="s">
        <v>54</v>
      </c>
      <c r="R5" s="167"/>
      <c r="S5" s="168"/>
      <c r="T5" s="169"/>
      <c r="U5" s="168"/>
      <c r="V5" s="170"/>
      <c r="W5" s="168"/>
      <c r="X5" s="170"/>
      <c r="Y5" s="171"/>
      <c r="Z5" s="172"/>
      <c r="AA5" s="166" t="s">
        <v>55</v>
      </c>
      <c r="AB5" s="167"/>
      <c r="AC5" s="166" t="s">
        <v>56</v>
      </c>
      <c r="AD5" s="167"/>
      <c r="AE5" s="168"/>
      <c r="AF5" s="169"/>
      <c r="AG5" s="168"/>
      <c r="AH5" s="170"/>
    </row>
    <row r="6" spans="1:34" s="13" customFormat="1" ht="18" customHeight="1" x14ac:dyDescent="0.2">
      <c r="A6" s="162" t="s">
        <v>21</v>
      </c>
      <c r="B6" s="163"/>
      <c r="C6" s="63" t="s">
        <v>34</v>
      </c>
      <c r="D6" s="66"/>
      <c r="E6" s="60">
        <v>73258.702430495905</v>
      </c>
      <c r="F6" s="61"/>
      <c r="G6" s="60">
        <v>9958.3978977784682</v>
      </c>
      <c r="H6" s="61"/>
      <c r="I6" s="60" t="s">
        <v>34</v>
      </c>
      <c r="J6" s="61"/>
      <c r="K6" s="60" t="s">
        <v>34</v>
      </c>
      <c r="L6" s="62"/>
      <c r="M6" s="63" t="s">
        <v>34</v>
      </c>
      <c r="N6" s="64"/>
      <c r="O6" s="60">
        <v>51790.064977715359</v>
      </c>
      <c r="P6" s="61"/>
      <c r="Q6" s="60">
        <v>3547.6952790522528</v>
      </c>
      <c r="R6" s="61"/>
      <c r="S6" s="60">
        <v>7953.1834355001529</v>
      </c>
      <c r="T6" s="61"/>
      <c r="U6" s="60" t="s">
        <v>34</v>
      </c>
      <c r="V6" s="64"/>
      <c r="W6" s="60" t="s">
        <v>34</v>
      </c>
      <c r="X6" s="65"/>
      <c r="Y6" s="63" t="s">
        <v>34</v>
      </c>
      <c r="Z6" s="61"/>
      <c r="AA6" s="60">
        <v>8655.1929237037857</v>
      </c>
      <c r="AB6" s="61"/>
      <c r="AC6" s="60">
        <v>9265.7492500245062</v>
      </c>
      <c r="AD6" s="61"/>
      <c r="AE6" s="60">
        <v>2005.2144622783158</v>
      </c>
      <c r="AF6" s="61"/>
      <c r="AG6" s="60" t="s">
        <v>34</v>
      </c>
      <c r="AH6" s="61"/>
    </row>
    <row r="7" spans="1:34" s="13" customFormat="1" ht="15" customHeight="1" x14ac:dyDescent="0.2">
      <c r="B7" s="35" t="s">
        <v>9</v>
      </c>
      <c r="C7" s="24"/>
      <c r="D7" s="18"/>
      <c r="E7" s="21"/>
      <c r="F7" s="25"/>
      <c r="G7" s="21"/>
      <c r="H7" s="25"/>
      <c r="I7" s="21"/>
      <c r="J7" s="23"/>
      <c r="K7" s="21"/>
      <c r="L7" s="56"/>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5"/>
      <c r="E8" s="21">
        <v>8429.9042467248237</v>
      </c>
      <c r="F8" s="22"/>
      <c r="G8" s="21">
        <v>4526.9780891337859</v>
      </c>
      <c r="H8" s="22"/>
      <c r="I8" s="27" t="s">
        <v>34</v>
      </c>
      <c r="J8" s="22"/>
      <c r="K8" s="27" t="s">
        <v>34</v>
      </c>
      <c r="L8" s="57"/>
      <c r="M8" s="28" t="s">
        <v>34</v>
      </c>
      <c r="N8" s="22"/>
      <c r="O8" s="21">
        <v>6033.8120792919781</v>
      </c>
      <c r="P8" s="22"/>
      <c r="Q8" s="21">
        <v>478.33002163650252</v>
      </c>
      <c r="R8" s="22"/>
      <c r="S8" s="21">
        <v>3819.6286809690428</v>
      </c>
      <c r="T8" s="22"/>
      <c r="U8" s="27" t="s">
        <v>34</v>
      </c>
      <c r="V8" s="22"/>
      <c r="W8" s="27" t="s">
        <v>34</v>
      </c>
      <c r="X8" s="22"/>
      <c r="Y8" s="28" t="s">
        <v>34</v>
      </c>
      <c r="Z8" s="22"/>
      <c r="AA8" s="21">
        <v>396.01939746582093</v>
      </c>
      <c r="AB8" s="22"/>
      <c r="AC8" s="21">
        <v>1521.742748330523</v>
      </c>
      <c r="AD8" s="22"/>
      <c r="AE8" s="21">
        <v>707.34940816474352</v>
      </c>
      <c r="AF8" s="22"/>
      <c r="AG8" s="27" t="s">
        <v>34</v>
      </c>
      <c r="AH8" s="22"/>
    </row>
    <row r="9" spans="1:34" s="13" customFormat="1" ht="15" customHeight="1" x14ac:dyDescent="0.2">
      <c r="B9" s="26" t="s">
        <v>2</v>
      </c>
      <c r="C9" s="28" t="s">
        <v>34</v>
      </c>
      <c r="D9" s="45"/>
      <c r="E9" s="21">
        <v>42191.082879293666</v>
      </c>
      <c r="F9" s="22"/>
      <c r="G9" s="21">
        <v>4336.0359529644566</v>
      </c>
      <c r="H9" s="22"/>
      <c r="I9" s="27" t="s">
        <v>34</v>
      </c>
      <c r="J9" s="22"/>
      <c r="K9" s="27" t="s">
        <v>34</v>
      </c>
      <c r="L9" s="57"/>
      <c r="M9" s="28" t="s">
        <v>34</v>
      </c>
      <c r="N9" s="22"/>
      <c r="O9" s="21">
        <v>27091.901777254148</v>
      </c>
      <c r="P9" s="22"/>
      <c r="Q9" s="21">
        <v>2653.2589395093191</v>
      </c>
      <c r="R9" s="22"/>
      <c r="S9" s="21">
        <v>3528.9539159112524</v>
      </c>
      <c r="T9" s="22"/>
      <c r="U9" s="27" t="s">
        <v>34</v>
      </c>
      <c r="V9" s="22"/>
      <c r="W9" s="27" t="s">
        <v>34</v>
      </c>
      <c r="X9" s="22"/>
      <c r="Y9" s="28" t="s">
        <v>34</v>
      </c>
      <c r="Z9" s="22"/>
      <c r="AA9" s="21">
        <v>6795.6248805766136</v>
      </c>
      <c r="AB9" s="22"/>
      <c r="AC9" s="21">
        <v>5650.2972819535826</v>
      </c>
      <c r="AD9" s="22"/>
      <c r="AE9" s="21">
        <v>807.08203705320375</v>
      </c>
      <c r="AF9" s="22"/>
      <c r="AG9" s="27" t="s">
        <v>34</v>
      </c>
      <c r="AH9" s="22"/>
    </row>
    <row r="10" spans="1:34" s="13" customFormat="1" ht="15" customHeight="1" x14ac:dyDescent="0.2">
      <c r="B10" s="26" t="s">
        <v>3</v>
      </c>
      <c r="C10" s="28" t="s">
        <v>34</v>
      </c>
      <c r="D10" s="45"/>
      <c r="E10" s="21">
        <v>13580.780568443146</v>
      </c>
      <c r="F10" s="44"/>
      <c r="G10" s="21">
        <v>109.74482193961266</v>
      </c>
      <c r="H10" s="44"/>
      <c r="I10" s="27" t="s">
        <v>34</v>
      </c>
      <c r="J10" s="22"/>
      <c r="K10" s="27" t="s">
        <v>34</v>
      </c>
      <c r="L10" s="57"/>
      <c r="M10" s="28" t="s">
        <v>34</v>
      </c>
      <c r="N10" s="22"/>
      <c r="O10" s="21">
        <v>12190.583749375512</v>
      </c>
      <c r="P10" s="44"/>
      <c r="Q10" s="21">
        <v>163.29218676808614</v>
      </c>
      <c r="R10" s="44"/>
      <c r="S10" s="21">
        <v>49.711162698033199</v>
      </c>
      <c r="T10" s="44"/>
      <c r="U10" s="27" t="s">
        <v>34</v>
      </c>
      <c r="V10" s="22"/>
      <c r="W10" s="27" t="s">
        <v>34</v>
      </c>
      <c r="X10" s="22"/>
      <c r="Y10" s="28" t="s">
        <v>34</v>
      </c>
      <c r="Z10" s="22"/>
      <c r="AA10" s="21">
        <v>794.87629776074175</v>
      </c>
      <c r="AB10" s="44"/>
      <c r="AC10" s="21">
        <v>432.02833453880629</v>
      </c>
      <c r="AD10" s="44"/>
      <c r="AE10" s="21">
        <v>60.03365924157945</v>
      </c>
      <c r="AF10" s="44"/>
      <c r="AG10" s="27" t="s">
        <v>34</v>
      </c>
      <c r="AH10" s="22"/>
    </row>
    <row r="11" spans="1:34" s="13" customFormat="1" ht="15" customHeight="1" x14ac:dyDescent="0.2">
      <c r="B11" s="26" t="s">
        <v>4</v>
      </c>
      <c r="C11" s="28" t="s">
        <v>34</v>
      </c>
      <c r="D11" s="45"/>
      <c r="E11" s="21">
        <v>9056.9347360342836</v>
      </c>
      <c r="F11" s="44"/>
      <c r="G11" s="21">
        <v>985.63903374061329</v>
      </c>
      <c r="H11" s="44"/>
      <c r="I11" s="27" t="s">
        <v>34</v>
      </c>
      <c r="J11" s="22"/>
      <c r="K11" s="27" t="s">
        <v>34</v>
      </c>
      <c r="L11" s="57"/>
      <c r="M11" s="28" t="s">
        <v>34</v>
      </c>
      <c r="N11" s="22"/>
      <c r="O11" s="21">
        <v>6473.7673717937341</v>
      </c>
      <c r="P11" s="44"/>
      <c r="Q11" s="21">
        <v>252.81413113834503</v>
      </c>
      <c r="R11" s="44"/>
      <c r="S11" s="21">
        <v>554.88967592182439</v>
      </c>
      <c r="T11" s="44"/>
      <c r="U11" s="27" t="s">
        <v>34</v>
      </c>
      <c r="V11" s="22"/>
      <c r="W11" s="27" t="s">
        <v>34</v>
      </c>
      <c r="X11" s="22"/>
      <c r="Y11" s="28" t="s">
        <v>34</v>
      </c>
      <c r="Z11" s="22"/>
      <c r="AA11" s="21">
        <v>668.67234790060888</v>
      </c>
      <c r="AB11" s="44"/>
      <c r="AC11" s="21">
        <v>1661.6808852015938</v>
      </c>
      <c r="AD11" s="44"/>
      <c r="AE11" s="21">
        <v>430.74935781878901</v>
      </c>
      <c r="AF11" s="44"/>
      <c r="AG11" s="27" t="s">
        <v>34</v>
      </c>
      <c r="AH11" s="22"/>
    </row>
    <row r="12" spans="1:34" s="13" customFormat="1" ht="15" customHeight="1" x14ac:dyDescent="0.2">
      <c r="B12" s="35" t="s">
        <v>10</v>
      </c>
      <c r="C12" s="24"/>
      <c r="D12" s="42"/>
      <c r="E12" s="27"/>
      <c r="F12" s="22"/>
      <c r="G12" s="19"/>
      <c r="H12" s="22"/>
      <c r="I12" s="19"/>
      <c r="J12" s="22"/>
      <c r="K12" s="19"/>
      <c r="L12" s="57"/>
      <c r="M12" s="24"/>
      <c r="N12" s="23"/>
      <c r="O12" s="19"/>
      <c r="P12" s="22"/>
      <c r="Q12" s="19"/>
      <c r="R12" s="22"/>
      <c r="S12" s="19"/>
      <c r="T12" s="22"/>
      <c r="U12" s="19"/>
      <c r="V12" s="22"/>
      <c r="W12" s="19"/>
      <c r="X12" s="23"/>
      <c r="Y12" s="24"/>
      <c r="Z12" s="22"/>
      <c r="AA12" s="27"/>
      <c r="AB12" s="22"/>
      <c r="AC12" s="27"/>
      <c r="AD12" s="22"/>
      <c r="AE12" s="19"/>
      <c r="AF12" s="22"/>
      <c r="AG12" s="19"/>
      <c r="AH12" s="22"/>
    </row>
    <row r="13" spans="1:34" s="13" customFormat="1" ht="15" customHeight="1" x14ac:dyDescent="0.2">
      <c r="B13" s="26" t="s">
        <v>7</v>
      </c>
      <c r="C13" s="28" t="s">
        <v>34</v>
      </c>
      <c r="D13" s="18"/>
      <c r="E13" s="21">
        <v>52232.557784071811</v>
      </c>
      <c r="F13" s="44"/>
      <c r="G13" s="21">
        <v>60.984012882204581</v>
      </c>
      <c r="H13" s="44"/>
      <c r="I13" s="27" t="s">
        <v>34</v>
      </c>
      <c r="J13" s="23"/>
      <c r="K13" s="27" t="s">
        <v>34</v>
      </c>
      <c r="L13" s="56"/>
      <c r="M13" s="28" t="s">
        <v>34</v>
      </c>
      <c r="N13" s="22"/>
      <c r="O13" s="21">
        <v>38504.277608330885</v>
      </c>
      <c r="P13" s="44"/>
      <c r="Q13" s="21">
        <v>108.1842660969866</v>
      </c>
      <c r="R13" s="44"/>
      <c r="S13" s="21">
        <v>11.043036053045315</v>
      </c>
      <c r="T13" s="44"/>
      <c r="U13" s="27" t="s">
        <v>34</v>
      </c>
      <c r="V13" s="23"/>
      <c r="W13" s="27" t="s">
        <v>34</v>
      </c>
      <c r="X13" s="22"/>
      <c r="Y13" s="28" t="s">
        <v>34</v>
      </c>
      <c r="Z13" s="23"/>
      <c r="AA13" s="21">
        <v>7558.3575274479954</v>
      </c>
      <c r="AB13" s="44"/>
      <c r="AC13" s="21">
        <v>6061.7383821959393</v>
      </c>
      <c r="AD13" s="44"/>
      <c r="AE13" s="21">
        <v>49.940976829159275</v>
      </c>
      <c r="AF13" s="44"/>
      <c r="AG13" s="27" t="s">
        <v>34</v>
      </c>
      <c r="AH13" s="23"/>
    </row>
    <row r="14" spans="1:34" s="13" customFormat="1" ht="15" customHeight="1" x14ac:dyDescent="0.2">
      <c r="B14" s="26" t="s">
        <v>8</v>
      </c>
      <c r="C14" s="28" t="s">
        <v>34</v>
      </c>
      <c r="D14" s="45"/>
      <c r="E14" s="21">
        <v>2882.4726160451078</v>
      </c>
      <c r="F14" s="44"/>
      <c r="G14" s="21">
        <v>7725.7213251441644</v>
      </c>
      <c r="H14" s="44"/>
      <c r="I14" s="27" t="s">
        <v>34</v>
      </c>
      <c r="J14" s="22"/>
      <c r="K14" s="27" t="s">
        <v>34</v>
      </c>
      <c r="L14" s="57"/>
      <c r="M14" s="28" t="s">
        <v>34</v>
      </c>
      <c r="N14" s="22"/>
      <c r="O14" s="21">
        <v>0</v>
      </c>
      <c r="P14" s="44"/>
      <c r="Q14" s="21">
        <v>2882.4726160451073</v>
      </c>
      <c r="R14" s="44"/>
      <c r="S14" s="21">
        <v>6390.7489553515834</v>
      </c>
      <c r="T14" s="44"/>
      <c r="U14" s="27" t="s">
        <v>34</v>
      </c>
      <c r="V14" s="22"/>
      <c r="W14" s="27" t="s">
        <v>34</v>
      </c>
      <c r="X14" s="22"/>
      <c r="Y14" s="28" t="s">
        <v>34</v>
      </c>
      <c r="Z14" s="22"/>
      <c r="AA14" s="21">
        <v>0</v>
      </c>
      <c r="AB14" s="44"/>
      <c r="AC14" s="21">
        <v>0</v>
      </c>
      <c r="AD14" s="44"/>
      <c r="AE14" s="21">
        <v>1334.9723697925804</v>
      </c>
      <c r="AF14" s="44"/>
      <c r="AG14" s="27" t="s">
        <v>34</v>
      </c>
      <c r="AH14" s="22"/>
    </row>
    <row r="15" spans="1:34" s="13" customFormat="1" ht="15" customHeight="1" x14ac:dyDescent="0.2">
      <c r="B15" s="26" t="s">
        <v>48</v>
      </c>
      <c r="C15" s="28" t="s">
        <v>34</v>
      </c>
      <c r="D15" s="45"/>
      <c r="E15" s="21">
        <v>8575.5221769912041</v>
      </c>
      <c r="F15" s="44"/>
      <c r="G15" s="21">
        <v>1183.4907371819029</v>
      </c>
      <c r="H15" s="44"/>
      <c r="I15" s="27" t="s">
        <v>34</v>
      </c>
      <c r="J15" s="22"/>
      <c r="K15" s="27" t="s">
        <v>34</v>
      </c>
      <c r="L15" s="57"/>
      <c r="M15" s="28" t="s">
        <v>34</v>
      </c>
      <c r="N15" s="22"/>
      <c r="O15" s="21">
        <v>6323.5446245424309</v>
      </c>
      <c r="P15" s="44"/>
      <c r="Q15" s="21">
        <v>305.45909052497149</v>
      </c>
      <c r="R15" s="44"/>
      <c r="S15" s="21">
        <v>995.36554564672122</v>
      </c>
      <c r="T15" s="44"/>
      <c r="U15" s="27" t="s">
        <v>34</v>
      </c>
      <c r="V15" s="22"/>
      <c r="W15" s="27" t="s">
        <v>34</v>
      </c>
      <c r="X15" s="22"/>
      <c r="Y15" s="28" t="s">
        <v>34</v>
      </c>
      <c r="Z15" s="22"/>
      <c r="AA15" s="21">
        <v>412.50503167276247</v>
      </c>
      <c r="AB15" s="44"/>
      <c r="AC15" s="21">
        <v>1534.0134303528462</v>
      </c>
      <c r="AD15" s="44"/>
      <c r="AE15" s="21">
        <v>188.1251915351819</v>
      </c>
      <c r="AF15" s="44"/>
      <c r="AG15" s="27" t="s">
        <v>34</v>
      </c>
      <c r="AH15" s="22"/>
    </row>
    <row r="16" spans="1:34" s="13" customFormat="1" ht="15" customHeight="1" x14ac:dyDescent="0.2">
      <c r="B16" s="26" t="s">
        <v>0</v>
      </c>
      <c r="C16" s="28" t="s">
        <v>34</v>
      </c>
      <c r="D16" s="45"/>
      <c r="E16" s="21">
        <v>9568.1498533877966</v>
      </c>
      <c r="F16" s="44"/>
      <c r="G16" s="21">
        <v>988.20182257019678</v>
      </c>
      <c r="H16" s="44"/>
      <c r="I16" s="27" t="s">
        <v>34</v>
      </c>
      <c r="J16" s="22"/>
      <c r="K16" s="27" t="s">
        <v>34</v>
      </c>
      <c r="L16" s="57"/>
      <c r="M16" s="28" t="s">
        <v>34</v>
      </c>
      <c r="N16" s="22"/>
      <c r="O16" s="21">
        <v>6962.242744842054</v>
      </c>
      <c r="P16" s="44"/>
      <c r="Q16" s="21">
        <v>251.57930648699275</v>
      </c>
      <c r="R16" s="44"/>
      <c r="S16" s="21">
        <v>556.02589844880276</v>
      </c>
      <c r="T16" s="44"/>
      <c r="U16" s="27" t="s">
        <v>34</v>
      </c>
      <c r="V16" s="22"/>
      <c r="W16" s="27" t="s">
        <v>34</v>
      </c>
      <c r="X16" s="22"/>
      <c r="Y16" s="28" t="s">
        <v>34</v>
      </c>
      <c r="Z16" s="22"/>
      <c r="AA16" s="21">
        <v>684.33036458302684</v>
      </c>
      <c r="AB16" s="44"/>
      <c r="AC16" s="21">
        <v>1669.9974374757214</v>
      </c>
      <c r="AD16" s="44"/>
      <c r="AE16" s="21">
        <v>432.17592412139396</v>
      </c>
      <c r="AF16" s="44"/>
      <c r="AG16" s="27" t="s">
        <v>34</v>
      </c>
      <c r="AH16" s="22"/>
    </row>
    <row r="17" spans="1:34" s="13" customFormat="1" ht="15" customHeight="1" x14ac:dyDescent="0.2">
      <c r="B17" s="35" t="s">
        <v>25</v>
      </c>
      <c r="C17" s="24"/>
      <c r="D17" s="42"/>
      <c r="E17" s="19"/>
      <c r="F17" s="22"/>
      <c r="G17" s="21"/>
      <c r="H17" s="22"/>
      <c r="I17" s="21"/>
      <c r="J17" s="22"/>
      <c r="K17" s="21"/>
      <c r="L17" s="57"/>
      <c r="M17" s="24"/>
      <c r="N17" s="22"/>
      <c r="O17" s="21"/>
      <c r="P17" s="22"/>
      <c r="Q17" s="21"/>
      <c r="R17" s="22"/>
      <c r="S17" s="21"/>
      <c r="T17" s="22"/>
      <c r="U17" s="21"/>
      <c r="V17" s="22"/>
      <c r="W17" s="21"/>
      <c r="X17" s="22"/>
      <c r="Y17" s="24"/>
      <c r="Z17" s="22"/>
      <c r="AA17" s="19"/>
      <c r="AB17" s="22"/>
      <c r="AC17" s="19"/>
      <c r="AD17" s="22"/>
      <c r="AE17" s="21"/>
      <c r="AF17" s="22"/>
      <c r="AG17" s="21"/>
      <c r="AH17" s="22"/>
    </row>
    <row r="18" spans="1:34" s="13" customFormat="1" ht="15" customHeight="1" x14ac:dyDescent="0.2">
      <c r="B18" s="26" t="s">
        <v>7</v>
      </c>
      <c r="C18" s="28" t="s">
        <v>34</v>
      </c>
      <c r="D18" s="34"/>
      <c r="E18" s="21">
        <v>63535.790508485399</v>
      </c>
      <c r="F18" s="22">
        <v>1</v>
      </c>
      <c r="G18" s="21">
        <v>4445.6793459075207</v>
      </c>
      <c r="H18" s="22"/>
      <c r="I18" s="27" t="s">
        <v>34</v>
      </c>
      <c r="J18" s="22"/>
      <c r="K18" s="27" t="s">
        <v>34</v>
      </c>
      <c r="L18" s="57"/>
      <c r="M18" s="28" t="s">
        <v>34</v>
      </c>
      <c r="N18" s="34"/>
      <c r="O18" s="21">
        <v>44928.656192987575</v>
      </c>
      <c r="P18" s="22"/>
      <c r="Q18" s="21">
        <v>1501.1502660969866</v>
      </c>
      <c r="R18" s="22"/>
      <c r="S18" s="21">
        <v>3441.8279068529687</v>
      </c>
      <c r="T18" s="22"/>
      <c r="U18" s="27" t="s">
        <v>34</v>
      </c>
      <c r="V18" s="22"/>
      <c r="W18" s="27" t="s">
        <v>34</v>
      </c>
      <c r="X18" s="22"/>
      <c r="Y18" s="28" t="s">
        <v>34</v>
      </c>
      <c r="Z18" s="34"/>
      <c r="AA18" s="21">
        <v>7977.5954734467423</v>
      </c>
      <c r="AB18" s="22"/>
      <c r="AC18" s="21">
        <v>8553.4037625992423</v>
      </c>
      <c r="AD18" s="22"/>
      <c r="AE18" s="21">
        <v>1003.8514390545515</v>
      </c>
      <c r="AF18" s="22"/>
      <c r="AG18" s="27" t="s">
        <v>34</v>
      </c>
      <c r="AH18" s="22"/>
    </row>
    <row r="19" spans="1:34" s="13" customFormat="1" ht="15" customHeight="1" x14ac:dyDescent="0.2">
      <c r="B19" s="26" t="s">
        <v>8</v>
      </c>
      <c r="C19" s="28" t="s">
        <v>34</v>
      </c>
      <c r="D19" s="34"/>
      <c r="E19" s="21">
        <v>0</v>
      </c>
      <c r="F19" s="22" t="s">
        <v>90</v>
      </c>
      <c r="G19" s="21">
        <v>0</v>
      </c>
      <c r="H19" s="22"/>
      <c r="I19" s="27" t="s">
        <v>34</v>
      </c>
      <c r="J19" s="22"/>
      <c r="K19" s="27" t="s">
        <v>34</v>
      </c>
      <c r="L19" s="57"/>
      <c r="M19" s="28" t="s">
        <v>34</v>
      </c>
      <c r="N19" s="34"/>
      <c r="O19" s="21">
        <v>0</v>
      </c>
      <c r="P19" s="22"/>
      <c r="Q19" s="21">
        <v>0</v>
      </c>
      <c r="R19" s="22"/>
      <c r="S19" s="21">
        <v>0</v>
      </c>
      <c r="T19" s="22"/>
      <c r="U19" s="27" t="s">
        <v>34</v>
      </c>
      <c r="V19" s="22"/>
      <c r="W19" s="27" t="s">
        <v>34</v>
      </c>
      <c r="X19" s="22"/>
      <c r="Y19" s="28" t="s">
        <v>34</v>
      </c>
      <c r="Z19" s="31"/>
      <c r="AA19" s="21">
        <v>0</v>
      </c>
      <c r="AB19" s="22"/>
      <c r="AC19" s="21">
        <v>0</v>
      </c>
      <c r="AD19" s="22"/>
      <c r="AE19" s="21">
        <v>0</v>
      </c>
      <c r="AF19" s="22"/>
      <c r="AG19" s="27" t="s">
        <v>34</v>
      </c>
      <c r="AH19" s="22"/>
    </row>
    <row r="20" spans="1:34" s="13" customFormat="1" ht="15" customHeight="1" x14ac:dyDescent="0.2">
      <c r="B20" s="26" t="s">
        <v>48</v>
      </c>
      <c r="C20" s="28" t="s">
        <v>34</v>
      </c>
      <c r="D20" s="34"/>
      <c r="E20" s="21">
        <v>1352.3709252654485</v>
      </c>
      <c r="F20" s="22">
        <v>1</v>
      </c>
      <c r="G20" s="21">
        <v>4524.8146579892427</v>
      </c>
      <c r="H20" s="22"/>
      <c r="I20" s="27" t="s">
        <v>34</v>
      </c>
      <c r="J20" s="22"/>
      <c r="K20" s="27" t="s">
        <v>34</v>
      </c>
      <c r="L20" s="57"/>
      <c r="M20" s="28" t="s">
        <v>34</v>
      </c>
      <c r="N20" s="34"/>
      <c r="O20" s="21">
        <v>0</v>
      </c>
      <c r="P20" s="22"/>
      <c r="Q20" s="21">
        <v>1797.134964686727</v>
      </c>
      <c r="R20" s="22"/>
      <c r="S20" s="21">
        <v>3955.4370564081737</v>
      </c>
      <c r="T20" s="22"/>
      <c r="U20" s="27" t="s">
        <v>34</v>
      </c>
      <c r="V20" s="22"/>
      <c r="W20" s="27" t="s">
        <v>34</v>
      </c>
      <c r="X20" s="22"/>
      <c r="Y20" s="28" t="s">
        <v>34</v>
      </c>
      <c r="Z20" s="31"/>
      <c r="AA20" s="21">
        <v>0</v>
      </c>
      <c r="AB20" s="22"/>
      <c r="AC20" s="21">
        <v>0</v>
      </c>
      <c r="AD20" s="22"/>
      <c r="AE20" s="21">
        <v>569.3776015810696</v>
      </c>
      <c r="AF20" s="22"/>
      <c r="AG20" s="27" t="s">
        <v>34</v>
      </c>
      <c r="AH20" s="22"/>
    </row>
    <row r="21" spans="1:34" s="13" customFormat="1" ht="15" customHeight="1" x14ac:dyDescent="0.2">
      <c r="B21" s="26" t="s">
        <v>0</v>
      </c>
      <c r="C21" s="28" t="s">
        <v>34</v>
      </c>
      <c r="D21" s="34"/>
      <c r="E21" s="21">
        <v>8370.5409967450705</v>
      </c>
      <c r="F21" s="22">
        <v>1</v>
      </c>
      <c r="G21" s="21">
        <v>987.90389388170456</v>
      </c>
      <c r="H21" s="22"/>
      <c r="I21" s="27" t="s">
        <v>34</v>
      </c>
      <c r="J21" s="22"/>
      <c r="K21" s="27" t="s">
        <v>34</v>
      </c>
      <c r="L21" s="57"/>
      <c r="M21" s="28" t="s">
        <v>34</v>
      </c>
      <c r="N21" s="34"/>
      <c r="O21" s="21">
        <v>6861.4087847277979</v>
      </c>
      <c r="P21" s="22"/>
      <c r="Q21" s="21">
        <v>249.41004837034427</v>
      </c>
      <c r="R21" s="22"/>
      <c r="S21" s="21">
        <v>555.91847223900982</v>
      </c>
      <c r="T21" s="22"/>
      <c r="U21" s="27" t="s">
        <v>34</v>
      </c>
      <c r="V21" s="22"/>
      <c r="W21" s="27" t="s">
        <v>34</v>
      </c>
      <c r="X21" s="22"/>
      <c r="Y21" s="28" t="s">
        <v>34</v>
      </c>
      <c r="Z21" s="34"/>
      <c r="AA21" s="21">
        <v>677.59745025704262</v>
      </c>
      <c r="AB21" s="22"/>
      <c r="AC21" s="21">
        <v>712.34548742526385</v>
      </c>
      <c r="AD21" s="22"/>
      <c r="AE21" s="21">
        <v>431.98542164269458</v>
      </c>
      <c r="AF21" s="22"/>
      <c r="AG21" s="27" t="s">
        <v>34</v>
      </c>
      <c r="AH21" s="22"/>
    </row>
    <row r="22" spans="1:34" s="13" customFormat="1" ht="17.25" customHeight="1" x14ac:dyDescent="0.2">
      <c r="A22" s="162" t="s">
        <v>18</v>
      </c>
      <c r="B22" s="163"/>
      <c r="C22" s="63" t="s">
        <v>34</v>
      </c>
      <c r="D22" s="66"/>
      <c r="E22" s="60">
        <v>63535.790508485392</v>
      </c>
      <c r="F22" s="61"/>
      <c r="G22" s="60">
        <v>4445.6793459075207</v>
      </c>
      <c r="H22" s="61"/>
      <c r="I22" s="60" t="s">
        <v>34</v>
      </c>
      <c r="J22" s="61"/>
      <c r="K22" s="60" t="s">
        <v>34</v>
      </c>
      <c r="L22" s="62"/>
      <c r="M22" s="63" t="s">
        <v>34</v>
      </c>
      <c r="N22" s="64"/>
      <c r="O22" s="60">
        <v>45373.420232307042</v>
      </c>
      <c r="P22" s="61"/>
      <c r="Q22" s="60">
        <v>1501.1502660969866</v>
      </c>
      <c r="R22" s="61"/>
      <c r="S22" s="60">
        <v>3441.8279068529687</v>
      </c>
      <c r="T22" s="61"/>
      <c r="U22" s="60" t="s">
        <v>34</v>
      </c>
      <c r="V22" s="61"/>
      <c r="W22" s="60" t="s">
        <v>34</v>
      </c>
      <c r="X22" s="65"/>
      <c r="Y22" s="63" t="s">
        <v>34</v>
      </c>
      <c r="Z22" s="61"/>
      <c r="AA22" s="60">
        <v>8107.8162474821202</v>
      </c>
      <c r="AB22" s="61"/>
      <c r="AC22" s="60">
        <v>8553.4037625992405</v>
      </c>
      <c r="AD22" s="61"/>
      <c r="AE22" s="60">
        <v>1003.8514390545515</v>
      </c>
      <c r="AF22" s="61"/>
      <c r="AG22" s="60" t="s">
        <v>34</v>
      </c>
      <c r="AH22" s="61"/>
    </row>
    <row r="23" spans="1:34" s="13" customFormat="1" ht="15" customHeight="1" x14ac:dyDescent="0.2">
      <c r="B23" s="35" t="s">
        <v>31</v>
      </c>
      <c r="C23" s="28" t="s">
        <v>34</v>
      </c>
      <c r="D23" s="42"/>
      <c r="E23" s="21">
        <v>9910.2667244135882</v>
      </c>
      <c r="F23" s="22" t="s">
        <v>90</v>
      </c>
      <c r="G23" s="21">
        <v>0</v>
      </c>
      <c r="H23" s="22"/>
      <c r="I23" s="27" t="s">
        <v>34</v>
      </c>
      <c r="J23" s="22"/>
      <c r="K23" s="27" t="s">
        <v>34</v>
      </c>
      <c r="L23" s="57"/>
      <c r="M23" s="28" t="s">
        <v>34</v>
      </c>
      <c r="N23" s="22"/>
      <c r="O23" s="21">
        <v>6869.1426239761604</v>
      </c>
      <c r="P23" s="22"/>
      <c r="Q23" s="21">
        <v>0</v>
      </c>
      <c r="R23" s="22"/>
      <c r="S23" s="21">
        <v>0</v>
      </c>
      <c r="T23" s="22"/>
      <c r="U23" s="27" t="s">
        <v>34</v>
      </c>
      <c r="V23" s="22"/>
      <c r="W23" s="27" t="s">
        <v>34</v>
      </c>
      <c r="X23" s="22"/>
      <c r="Y23" s="28" t="s">
        <v>34</v>
      </c>
      <c r="Z23" s="22"/>
      <c r="AA23" s="21">
        <v>549.45872003412433</v>
      </c>
      <c r="AB23" s="22"/>
      <c r="AC23" s="21">
        <v>2491.6653804033035</v>
      </c>
      <c r="AD23" s="22"/>
      <c r="AE23" s="21">
        <v>0</v>
      </c>
      <c r="AF23" s="22"/>
      <c r="AG23" s="27" t="s">
        <v>34</v>
      </c>
      <c r="AH23" s="22"/>
    </row>
    <row r="24" spans="1:34" s="13" customFormat="1" ht="15" customHeight="1" x14ac:dyDescent="0.2">
      <c r="B24" s="35" t="s">
        <v>11</v>
      </c>
      <c r="C24" s="28" t="s">
        <v>34</v>
      </c>
      <c r="D24" s="42"/>
      <c r="E24" s="21">
        <v>1392.9659999999999</v>
      </c>
      <c r="F24" s="22" t="s">
        <v>90</v>
      </c>
      <c r="G24" s="21">
        <v>4384.6953330253154</v>
      </c>
      <c r="H24" s="22"/>
      <c r="I24" s="27" t="s">
        <v>34</v>
      </c>
      <c r="J24" s="22"/>
      <c r="K24" s="27" t="s">
        <v>34</v>
      </c>
      <c r="L24" s="57"/>
      <c r="M24" s="28" t="s">
        <v>34</v>
      </c>
      <c r="N24" s="22"/>
      <c r="O24" s="21">
        <v>0</v>
      </c>
      <c r="P24" s="22"/>
      <c r="Q24" s="21">
        <v>1392.9659999999999</v>
      </c>
      <c r="R24" s="22"/>
      <c r="S24" s="21">
        <v>3430.7848707999233</v>
      </c>
      <c r="T24" s="22"/>
      <c r="U24" s="27" t="s">
        <v>34</v>
      </c>
      <c r="V24" s="22"/>
      <c r="W24" s="27" t="s">
        <v>34</v>
      </c>
      <c r="X24" s="22"/>
      <c r="Y24" s="28" t="s">
        <v>34</v>
      </c>
      <c r="Z24" s="22"/>
      <c r="AA24" s="21">
        <v>0</v>
      </c>
      <c r="AB24" s="22"/>
      <c r="AC24" s="21">
        <v>0</v>
      </c>
      <c r="AD24" s="22"/>
      <c r="AE24" s="21">
        <v>953.91046222539217</v>
      </c>
      <c r="AF24" s="22"/>
      <c r="AG24" s="27" t="s">
        <v>34</v>
      </c>
      <c r="AH24" s="22"/>
    </row>
    <row r="25" spans="1:34" s="13" customFormat="1" ht="15" customHeight="1" x14ac:dyDescent="0.2">
      <c r="B25" s="35" t="s">
        <v>32</v>
      </c>
      <c r="C25" s="28" t="s">
        <v>34</v>
      </c>
      <c r="D25" s="42"/>
      <c r="E25" s="21">
        <v>39537.82393978435</v>
      </c>
      <c r="F25" s="22" t="s">
        <v>90</v>
      </c>
      <c r="G25" s="21">
        <v>27.602079482928566</v>
      </c>
      <c r="H25" s="22">
        <v>2</v>
      </c>
      <c r="I25" s="27" t="s">
        <v>34</v>
      </c>
      <c r="J25" s="22"/>
      <c r="K25" s="27" t="s">
        <v>34</v>
      </c>
      <c r="L25" s="57"/>
      <c r="M25" s="28" t="s">
        <v>34</v>
      </c>
      <c r="N25" s="22"/>
      <c r="O25" s="21">
        <v>27091.901777254148</v>
      </c>
      <c r="P25" s="22"/>
      <c r="Q25" s="21">
        <v>0</v>
      </c>
      <c r="R25" s="22"/>
      <c r="S25" s="21">
        <v>0</v>
      </c>
      <c r="T25" s="22"/>
      <c r="U25" s="27" t="s">
        <v>34</v>
      </c>
      <c r="V25" s="22"/>
      <c r="W25" s="27" t="s">
        <v>34</v>
      </c>
      <c r="X25" s="22"/>
      <c r="Y25" s="28" t="s">
        <v>34</v>
      </c>
      <c r="Z25" s="22"/>
      <c r="AA25" s="21">
        <v>6795.6248805766136</v>
      </c>
      <c r="AB25" s="22"/>
      <c r="AC25" s="21">
        <v>5650.2972819535826</v>
      </c>
      <c r="AD25" s="22"/>
      <c r="AE25" s="21">
        <v>27.602079482928566</v>
      </c>
      <c r="AF25" s="22">
        <v>2</v>
      </c>
      <c r="AG25" s="27" t="s">
        <v>34</v>
      </c>
      <c r="AH25" s="22"/>
    </row>
    <row r="26" spans="1:34" s="13" customFormat="1" ht="15" customHeight="1" x14ac:dyDescent="0.2">
      <c r="A26" s="32"/>
      <c r="B26" s="99" t="s">
        <v>33</v>
      </c>
      <c r="C26" s="84" t="s">
        <v>34</v>
      </c>
      <c r="D26" s="100"/>
      <c r="E26" s="86">
        <v>12694.733844287462</v>
      </c>
      <c r="F26" s="87"/>
      <c r="G26" s="86">
        <v>33.381933399276015</v>
      </c>
      <c r="H26" s="87"/>
      <c r="I26" s="88" t="s">
        <v>34</v>
      </c>
      <c r="J26" s="87"/>
      <c r="K26" s="88" t="s">
        <v>34</v>
      </c>
      <c r="L26" s="89"/>
      <c r="M26" s="84" t="s">
        <v>34</v>
      </c>
      <c r="N26" s="87"/>
      <c r="O26" s="86">
        <v>11412.375831076739</v>
      </c>
      <c r="P26" s="87"/>
      <c r="Q26" s="86">
        <v>108.1842660969866</v>
      </c>
      <c r="R26" s="87"/>
      <c r="S26" s="86">
        <v>11.043036053045315</v>
      </c>
      <c r="T26" s="87"/>
      <c r="U26" s="88" t="s">
        <v>34</v>
      </c>
      <c r="V26" s="87"/>
      <c r="W26" s="88" t="s">
        <v>34</v>
      </c>
      <c r="X26" s="87"/>
      <c r="Y26" s="84" t="s">
        <v>34</v>
      </c>
      <c r="Z26" s="87"/>
      <c r="AA26" s="86">
        <v>762.73264687138226</v>
      </c>
      <c r="AB26" s="87"/>
      <c r="AC26" s="86">
        <v>411.44110024235556</v>
      </c>
      <c r="AD26" s="87"/>
      <c r="AE26" s="86">
        <v>22.338897346230706</v>
      </c>
      <c r="AF26" s="87" t="s">
        <v>90</v>
      </c>
      <c r="AG26" s="88" t="s">
        <v>34</v>
      </c>
      <c r="AH26" s="87"/>
    </row>
    <row r="27" spans="1:34" s="92" customFormat="1" ht="24" customHeight="1" x14ac:dyDescent="0.2">
      <c r="A27" s="43">
        <v>1</v>
      </c>
      <c r="B27" s="164" t="s">
        <v>68</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row>
    <row r="28" spans="1:34" s="92" customFormat="1" ht="15" customHeight="1" x14ac:dyDescent="0.2">
      <c r="A28" s="91">
        <v>2</v>
      </c>
      <c r="B28" s="92" t="s">
        <v>70</v>
      </c>
      <c r="D28" s="38"/>
      <c r="E28" s="93"/>
      <c r="F28" s="41"/>
      <c r="G28" s="93"/>
      <c r="H28" s="41"/>
      <c r="I28" s="93"/>
      <c r="J28" s="41"/>
      <c r="K28" s="93"/>
      <c r="L28" s="41"/>
      <c r="N28" s="38"/>
      <c r="O28" s="93"/>
      <c r="P28" s="41"/>
      <c r="Q28" s="93"/>
      <c r="R28" s="41"/>
      <c r="S28" s="93"/>
      <c r="T28" s="41"/>
      <c r="U28" s="93"/>
      <c r="V28" s="41"/>
      <c r="W28" s="93"/>
      <c r="X28" s="41"/>
      <c r="Y28" s="93"/>
      <c r="Z28" s="41"/>
      <c r="AB28" s="41"/>
      <c r="AC28" s="93"/>
      <c r="AD28" s="41"/>
      <c r="AE28" s="93"/>
      <c r="AF28" s="41"/>
      <c r="AG28" s="93"/>
      <c r="AH28" s="41"/>
    </row>
    <row r="29" spans="1:34" s="92" customFormat="1" ht="15" customHeight="1" x14ac:dyDescent="0.2">
      <c r="A29" s="121" t="s">
        <v>34</v>
      </c>
      <c r="B29" s="92" t="s">
        <v>73</v>
      </c>
      <c r="D29" s="41"/>
      <c r="E29" s="93"/>
      <c r="F29" s="41"/>
      <c r="G29" s="93"/>
      <c r="H29" s="41"/>
      <c r="I29" s="93"/>
      <c r="J29" s="41"/>
      <c r="K29" s="93"/>
      <c r="L29" s="41"/>
      <c r="N29" s="94"/>
      <c r="O29" s="93"/>
      <c r="P29" s="41"/>
      <c r="Q29" s="93"/>
      <c r="R29" s="41"/>
      <c r="S29" s="93"/>
      <c r="T29" s="41"/>
      <c r="U29" s="93"/>
      <c r="V29" s="41"/>
      <c r="W29" s="93"/>
      <c r="X29" s="41"/>
      <c r="Y29" s="93"/>
      <c r="Z29" s="41"/>
      <c r="AB29" s="94"/>
      <c r="AC29" s="93"/>
      <c r="AD29" s="41"/>
      <c r="AE29" s="93"/>
      <c r="AF29" s="41"/>
      <c r="AG29" s="93"/>
      <c r="AH29" s="41"/>
    </row>
    <row r="30" spans="1:34" s="92" customFormat="1" ht="15" customHeight="1" x14ac:dyDescent="0.2">
      <c r="A30" s="121"/>
      <c r="D30" s="41"/>
      <c r="E30" s="93"/>
      <c r="F30" s="41"/>
      <c r="G30" s="93"/>
      <c r="H30" s="41"/>
      <c r="I30" s="93"/>
      <c r="J30" s="41"/>
      <c r="K30" s="93"/>
      <c r="L30" s="41"/>
      <c r="N30" s="94"/>
      <c r="O30" s="93"/>
      <c r="P30" s="41"/>
      <c r="Q30" s="93"/>
      <c r="R30" s="41"/>
      <c r="S30" s="93"/>
      <c r="T30" s="41"/>
      <c r="U30" s="93"/>
      <c r="V30" s="41"/>
      <c r="W30" s="93"/>
      <c r="X30" s="41"/>
      <c r="Y30" s="93"/>
      <c r="Z30" s="41"/>
      <c r="AB30" s="94"/>
      <c r="AC30" s="93"/>
      <c r="AD30" s="41"/>
      <c r="AE30" s="93"/>
      <c r="AF30" s="41"/>
      <c r="AG30" s="93"/>
      <c r="AH30" s="41"/>
    </row>
    <row r="31" spans="1:34" s="92" customFormat="1" ht="15" customHeight="1" x14ac:dyDescent="0.2">
      <c r="A31" s="92" t="s">
        <v>93</v>
      </c>
      <c r="D31" s="41"/>
      <c r="E31" s="93"/>
      <c r="F31" s="41"/>
      <c r="G31" s="93"/>
      <c r="H31" s="41"/>
      <c r="I31" s="93"/>
      <c r="J31" s="41"/>
      <c r="K31" s="93"/>
      <c r="L31" s="41"/>
      <c r="N31" s="41"/>
      <c r="O31" s="93"/>
      <c r="P31" s="41"/>
      <c r="Q31" s="93"/>
      <c r="R31" s="41"/>
      <c r="S31" s="93"/>
      <c r="T31" s="38"/>
      <c r="V31" s="38"/>
      <c r="X31" s="38"/>
      <c r="Z31" s="38"/>
      <c r="AB31" s="41"/>
      <c r="AC31" s="93"/>
      <c r="AD31" s="41"/>
      <c r="AE31" s="93"/>
      <c r="AF31" s="41"/>
      <c r="AG31" s="93"/>
      <c r="AH31" s="41"/>
    </row>
    <row r="32" spans="1:34" s="92" customFormat="1" ht="15" customHeight="1" x14ac:dyDescent="0.2">
      <c r="A32" s="95" t="s">
        <v>24</v>
      </c>
      <c r="C32" s="101"/>
      <c r="D32" s="38"/>
      <c r="E32" s="93"/>
      <c r="F32" s="41"/>
      <c r="G32" s="93"/>
      <c r="H32" s="41"/>
      <c r="I32" s="93"/>
      <c r="J32" s="41"/>
      <c r="K32" s="93"/>
      <c r="L32" s="41"/>
      <c r="N32" s="38"/>
      <c r="O32" s="93"/>
      <c r="P32" s="41"/>
      <c r="Q32" s="93"/>
      <c r="R32" s="41"/>
      <c r="S32" s="93"/>
      <c r="T32" s="38"/>
      <c r="V32" s="38"/>
      <c r="X32" s="38"/>
      <c r="Z32" s="38"/>
      <c r="AB32" s="38"/>
      <c r="AC32" s="93"/>
      <c r="AD32" s="41"/>
      <c r="AE32" s="93"/>
      <c r="AF32" s="41"/>
      <c r="AG32" s="93"/>
      <c r="AH32" s="41"/>
    </row>
    <row r="33" spans="1:34" s="92" customFormat="1" ht="15" customHeight="1" x14ac:dyDescent="0.2">
      <c r="A33" s="95" t="s">
        <v>52</v>
      </c>
      <c r="B33" s="39"/>
      <c r="D33" s="38"/>
      <c r="E33" s="93"/>
      <c r="F33" s="41"/>
      <c r="G33" s="93"/>
      <c r="H33" s="41"/>
      <c r="I33" s="93"/>
      <c r="J33" s="41"/>
      <c r="K33" s="93"/>
      <c r="L33" s="41"/>
      <c r="N33" s="38"/>
      <c r="O33" s="93"/>
      <c r="P33" s="41"/>
      <c r="Q33" s="93"/>
      <c r="R33" s="41"/>
      <c r="S33" s="93"/>
      <c r="T33" s="38"/>
      <c r="V33" s="38"/>
      <c r="X33" s="38"/>
      <c r="Z33" s="38"/>
      <c r="AB33" s="38"/>
      <c r="AC33" s="93"/>
      <c r="AD33" s="41"/>
      <c r="AE33" s="93"/>
      <c r="AF33" s="41"/>
      <c r="AG33" s="93"/>
      <c r="AH33" s="41"/>
    </row>
    <row r="34" spans="1:34" s="92" customFormat="1" ht="13.5" customHeight="1" x14ac:dyDescent="0.2">
      <c r="A34" s="95" t="s">
        <v>89</v>
      </c>
      <c r="B34" s="16"/>
      <c r="D34" s="38"/>
      <c r="E34" s="93"/>
      <c r="F34" s="41"/>
      <c r="G34" s="93"/>
      <c r="H34" s="41"/>
      <c r="I34" s="93"/>
      <c r="J34" s="41"/>
      <c r="K34" s="93"/>
      <c r="L34" s="41"/>
      <c r="N34" s="38"/>
      <c r="O34" s="93"/>
      <c r="P34" s="41"/>
      <c r="Q34" s="93"/>
      <c r="R34" s="41"/>
      <c r="S34" s="93"/>
      <c r="T34" s="38"/>
      <c r="V34" s="38"/>
      <c r="X34" s="38"/>
      <c r="Z34" s="38"/>
      <c r="AB34" s="38"/>
      <c r="AC34" s="93"/>
      <c r="AD34" s="41"/>
      <c r="AE34" s="93"/>
      <c r="AF34" s="41"/>
      <c r="AG34" s="93"/>
      <c r="AH34" s="41"/>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7">
    <mergeCell ref="B27:AH2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A6:B6"/>
    <mergeCell ref="A22:B22"/>
    <mergeCell ref="AC5:AD5"/>
    <mergeCell ref="AE5:AF5"/>
    <mergeCell ref="C5:D5"/>
    <mergeCell ref="M5:N5"/>
    <mergeCell ref="AG5:AH5"/>
    <mergeCell ref="O5:P5"/>
    <mergeCell ref="Q5:R5"/>
    <mergeCell ref="U5:V5"/>
    <mergeCell ref="W5:X5"/>
    <mergeCell ref="S5:T5"/>
  </mergeCells>
  <hyperlinks>
    <hyperlink ref="AH1" location="Inhalt!A1" display="◄"/>
    <hyperlink ref="A33" r:id="rId1" display="mailto:verkehr@bfs.admin.ch"/>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83</v>
      </c>
      <c r="D1" s="48"/>
      <c r="F1" s="48"/>
      <c r="H1" s="48"/>
      <c r="J1" s="48"/>
      <c r="K1" s="52"/>
      <c r="L1" s="53"/>
      <c r="N1" s="48"/>
      <c r="P1" s="48"/>
      <c r="R1" s="48"/>
      <c r="T1" s="48"/>
      <c r="V1" s="48"/>
      <c r="X1" s="48"/>
      <c r="Z1" s="48"/>
      <c r="AB1" s="48"/>
      <c r="AD1" s="48"/>
      <c r="AF1" s="48"/>
      <c r="AG1" s="53"/>
      <c r="AH1" s="82" t="s">
        <v>16</v>
      </c>
    </row>
    <row r="2" spans="1:34" s="9" customFormat="1" ht="15" customHeight="1" x14ac:dyDescent="0.2">
      <c r="A2" s="9" t="s">
        <v>49</v>
      </c>
      <c r="D2" s="10"/>
      <c r="F2" s="10"/>
      <c r="H2" s="10"/>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4"/>
      <c r="G4" s="146" t="s">
        <v>6</v>
      </c>
      <c r="H4" s="145"/>
      <c r="I4" s="146" t="s">
        <v>51</v>
      </c>
      <c r="J4" s="144"/>
      <c r="K4" s="146" t="s">
        <v>47</v>
      </c>
      <c r="L4" s="145"/>
      <c r="M4" s="142" t="s">
        <v>30</v>
      </c>
      <c r="N4" s="143"/>
      <c r="O4" s="158" t="s">
        <v>5</v>
      </c>
      <c r="P4" s="159"/>
      <c r="Q4" s="159"/>
      <c r="R4" s="160"/>
      <c r="S4" s="144" t="s">
        <v>6</v>
      </c>
      <c r="T4" s="145"/>
      <c r="U4" s="146" t="s">
        <v>51</v>
      </c>
      <c r="V4" s="144"/>
      <c r="W4" s="146" t="s">
        <v>47</v>
      </c>
      <c r="X4" s="144"/>
      <c r="Y4" s="142" t="s">
        <v>30</v>
      </c>
      <c r="Z4" s="143"/>
      <c r="AA4" s="158" t="s">
        <v>5</v>
      </c>
      <c r="AB4" s="159"/>
      <c r="AC4" s="159"/>
      <c r="AD4" s="160"/>
      <c r="AE4" s="144" t="s">
        <v>6</v>
      </c>
      <c r="AF4" s="145"/>
      <c r="AG4" s="146" t="s">
        <v>47</v>
      </c>
      <c r="AH4" s="144"/>
    </row>
    <row r="5" spans="1:34" s="17" customFormat="1" ht="42" customHeight="1" x14ac:dyDescent="0.2">
      <c r="A5" s="15"/>
      <c r="B5" s="15"/>
      <c r="C5" s="171"/>
      <c r="D5" s="172"/>
      <c r="E5" s="173"/>
      <c r="F5" s="167"/>
      <c r="G5" s="168"/>
      <c r="H5" s="169"/>
      <c r="I5" s="168"/>
      <c r="J5" s="170"/>
      <c r="K5" s="168"/>
      <c r="L5" s="169"/>
      <c r="M5" s="171"/>
      <c r="N5" s="172"/>
      <c r="O5" s="166" t="s">
        <v>53</v>
      </c>
      <c r="P5" s="167"/>
      <c r="Q5" s="166" t="s">
        <v>54</v>
      </c>
      <c r="R5" s="167"/>
      <c r="S5" s="168"/>
      <c r="T5" s="169"/>
      <c r="U5" s="168"/>
      <c r="V5" s="170"/>
      <c r="W5" s="168"/>
      <c r="X5" s="170"/>
      <c r="Y5" s="171"/>
      <c r="Z5" s="172"/>
      <c r="AA5" s="173" t="s">
        <v>55</v>
      </c>
      <c r="AB5" s="167"/>
      <c r="AC5" s="166" t="s">
        <v>56</v>
      </c>
      <c r="AD5" s="167"/>
      <c r="AE5" s="168"/>
      <c r="AF5" s="169"/>
      <c r="AG5" s="168"/>
      <c r="AH5" s="170"/>
    </row>
    <row r="6" spans="1:34" s="13" customFormat="1" ht="18" customHeight="1" x14ac:dyDescent="0.2">
      <c r="A6" s="162" t="s">
        <v>21</v>
      </c>
      <c r="B6" s="163"/>
      <c r="C6" s="63" t="s">
        <v>34</v>
      </c>
      <c r="D6" s="61"/>
      <c r="E6" s="60">
        <v>70556.673671009528</v>
      </c>
      <c r="F6" s="61"/>
      <c r="G6" s="60">
        <v>9792.2238361098243</v>
      </c>
      <c r="H6" s="61"/>
      <c r="I6" s="60">
        <v>5645.7336588333183</v>
      </c>
      <c r="J6" s="61"/>
      <c r="K6" s="60" t="s">
        <v>34</v>
      </c>
      <c r="L6" s="65"/>
      <c r="M6" s="63" t="s">
        <v>34</v>
      </c>
      <c r="N6" s="64"/>
      <c r="O6" s="60">
        <v>50036.909127449937</v>
      </c>
      <c r="P6" s="61"/>
      <c r="Q6" s="60">
        <v>3444.1437771082842</v>
      </c>
      <c r="R6" s="61"/>
      <c r="S6" s="60">
        <v>7735.6480512137005</v>
      </c>
      <c r="T6" s="61"/>
      <c r="U6" s="60">
        <v>5645.7336588333183</v>
      </c>
      <c r="V6" s="61"/>
      <c r="W6" s="60" t="s">
        <v>34</v>
      </c>
      <c r="X6" s="65"/>
      <c r="Y6" s="63" t="s">
        <v>34</v>
      </c>
      <c r="Z6" s="61"/>
      <c r="AA6" s="60">
        <v>8133.7135674828751</v>
      </c>
      <c r="AB6" s="61"/>
      <c r="AC6" s="60">
        <v>8941.9071989684253</v>
      </c>
      <c r="AD6" s="61"/>
      <c r="AE6" s="60">
        <v>2056.5757848961239</v>
      </c>
      <c r="AF6" s="61"/>
      <c r="AG6" s="60" t="s">
        <v>34</v>
      </c>
      <c r="AH6" s="61"/>
    </row>
    <row r="7" spans="1:34" s="13" customFormat="1" ht="15" customHeight="1" x14ac:dyDescent="0.2">
      <c r="B7" s="35" t="s">
        <v>9</v>
      </c>
      <c r="C7" s="24"/>
      <c r="D7" s="25"/>
      <c r="E7" s="21"/>
      <c r="F7" s="23"/>
      <c r="G7" s="21"/>
      <c r="H7" s="23"/>
      <c r="I7" s="21"/>
      <c r="J7" s="23"/>
      <c r="K7" s="21"/>
      <c r="L7" s="58"/>
      <c r="M7" s="24"/>
      <c r="N7" s="25"/>
      <c r="O7" s="21"/>
      <c r="P7" s="23"/>
      <c r="Q7" s="21"/>
      <c r="R7" s="23"/>
      <c r="S7" s="21"/>
      <c r="T7" s="23"/>
      <c r="U7" s="21"/>
      <c r="V7" s="23"/>
      <c r="W7" s="21"/>
      <c r="X7" s="25"/>
      <c r="Y7" s="24"/>
      <c r="Z7" s="25"/>
      <c r="AA7" s="21"/>
      <c r="AB7" s="23"/>
      <c r="AC7" s="21"/>
      <c r="AD7" s="23"/>
      <c r="AE7" s="21"/>
      <c r="AF7" s="23"/>
      <c r="AG7" s="21"/>
      <c r="AH7" s="25"/>
    </row>
    <row r="8" spans="1:34" s="13" customFormat="1" ht="15" customHeight="1" x14ac:dyDescent="0.2">
      <c r="B8" s="26" t="s">
        <v>1</v>
      </c>
      <c r="C8" s="28" t="s">
        <v>34</v>
      </c>
      <c r="D8" s="22"/>
      <c r="E8" s="21">
        <v>8432.0194519278721</v>
      </c>
      <c r="F8" s="22"/>
      <c r="G8" s="21">
        <v>4365.3408335801605</v>
      </c>
      <c r="H8" s="22"/>
      <c r="I8" s="21">
        <v>1159.1085557924214</v>
      </c>
      <c r="J8" s="22"/>
      <c r="K8" s="27" t="s">
        <v>34</v>
      </c>
      <c r="L8" s="57"/>
      <c r="M8" s="28" t="s">
        <v>34</v>
      </c>
      <c r="N8" s="22"/>
      <c r="O8" s="21">
        <v>6026.598106612425</v>
      </c>
      <c r="P8" s="22"/>
      <c r="Q8" s="21">
        <v>476.1334684773085</v>
      </c>
      <c r="R8" s="22"/>
      <c r="S8" s="21">
        <v>3690.5727345372502</v>
      </c>
      <c r="T8" s="22"/>
      <c r="U8" s="21">
        <v>1159.1085557924214</v>
      </c>
      <c r="V8" s="22"/>
      <c r="W8" s="27" t="s">
        <v>34</v>
      </c>
      <c r="X8" s="22"/>
      <c r="Y8" s="28" t="s">
        <v>34</v>
      </c>
      <c r="Z8" s="22"/>
      <c r="AA8" s="21">
        <v>388.49222358298908</v>
      </c>
      <c r="AB8" s="22"/>
      <c r="AC8" s="21">
        <v>1540.79565325515</v>
      </c>
      <c r="AD8" s="22"/>
      <c r="AE8" s="21">
        <v>674.76809904290985</v>
      </c>
      <c r="AF8" s="22"/>
      <c r="AG8" s="27" t="s">
        <v>34</v>
      </c>
      <c r="AH8" s="22"/>
    </row>
    <row r="9" spans="1:34" s="13" customFormat="1" ht="15" customHeight="1" x14ac:dyDescent="0.2">
      <c r="B9" s="26" t="s">
        <v>2</v>
      </c>
      <c r="C9" s="28" t="s">
        <v>34</v>
      </c>
      <c r="D9" s="22"/>
      <c r="E9" s="21">
        <v>40189.139825626611</v>
      </c>
      <c r="F9" s="22"/>
      <c r="G9" s="21">
        <v>4358.9423744955175</v>
      </c>
      <c r="H9" s="22"/>
      <c r="I9" s="21">
        <v>3586.2231619768509</v>
      </c>
      <c r="J9" s="22"/>
      <c r="K9" s="27" t="s">
        <v>34</v>
      </c>
      <c r="L9" s="57"/>
      <c r="M9" s="28" t="s">
        <v>34</v>
      </c>
      <c r="N9" s="22"/>
      <c r="O9" s="21">
        <v>25785.688154192005</v>
      </c>
      <c r="P9" s="22"/>
      <c r="Q9" s="21">
        <v>2490.524229523704</v>
      </c>
      <c r="R9" s="22"/>
      <c r="S9" s="21">
        <v>3456.4465506466086</v>
      </c>
      <c r="T9" s="22"/>
      <c r="U9" s="21">
        <v>3586.2231619768509</v>
      </c>
      <c r="V9" s="22"/>
      <c r="W9" s="27" t="s">
        <v>34</v>
      </c>
      <c r="X9" s="22"/>
      <c r="Y9" s="28" t="s">
        <v>34</v>
      </c>
      <c r="Z9" s="22"/>
      <c r="AA9" s="21">
        <v>6455.7406812763465</v>
      </c>
      <c r="AB9" s="22"/>
      <c r="AC9" s="21">
        <v>5457.1867606345531</v>
      </c>
      <c r="AD9" s="22"/>
      <c r="AE9" s="21">
        <v>902.49582384890971</v>
      </c>
      <c r="AF9" s="22"/>
      <c r="AG9" s="27" t="s">
        <v>34</v>
      </c>
      <c r="AH9" s="22"/>
    </row>
    <row r="10" spans="1:34" s="13" customFormat="1" ht="15" customHeight="1" x14ac:dyDescent="0.2">
      <c r="B10" s="26" t="s">
        <v>3</v>
      </c>
      <c r="C10" s="28" t="s">
        <v>34</v>
      </c>
      <c r="D10" s="22"/>
      <c r="E10" s="21">
        <v>13008.312950874555</v>
      </c>
      <c r="F10" s="22"/>
      <c r="G10" s="21">
        <v>104.22855144322696</v>
      </c>
      <c r="H10" s="22"/>
      <c r="I10" s="21">
        <v>19.703432152019687</v>
      </c>
      <c r="J10" s="22"/>
      <c r="K10" s="27" t="s">
        <v>34</v>
      </c>
      <c r="L10" s="57"/>
      <c r="M10" s="28" t="s">
        <v>34</v>
      </c>
      <c r="N10" s="22"/>
      <c r="O10" s="21">
        <v>11847.230238060425</v>
      </c>
      <c r="P10" s="22"/>
      <c r="Q10" s="21">
        <v>228.2610452579016</v>
      </c>
      <c r="R10" s="22"/>
      <c r="S10" s="21">
        <v>46.514611364887017</v>
      </c>
      <c r="T10" s="22"/>
      <c r="U10" s="21">
        <v>19.703432152019687</v>
      </c>
      <c r="V10" s="22"/>
      <c r="W10" s="27" t="s">
        <v>34</v>
      </c>
      <c r="X10" s="22"/>
      <c r="Y10" s="28" t="s">
        <v>34</v>
      </c>
      <c r="Z10" s="22"/>
      <c r="AA10" s="21">
        <v>634.18053404450586</v>
      </c>
      <c r="AB10" s="22"/>
      <c r="AC10" s="21">
        <v>298.64113351172364</v>
      </c>
      <c r="AD10" s="22"/>
      <c r="AE10" s="21">
        <v>57.713940078339945</v>
      </c>
      <c r="AF10" s="22"/>
      <c r="AG10" s="27" t="s">
        <v>34</v>
      </c>
      <c r="AH10" s="22"/>
    </row>
    <row r="11" spans="1:34" s="13" customFormat="1" ht="15" customHeight="1" x14ac:dyDescent="0.2">
      <c r="B11" s="26" t="s">
        <v>4</v>
      </c>
      <c r="C11" s="28" t="s">
        <v>34</v>
      </c>
      <c r="D11" s="22"/>
      <c r="E11" s="21">
        <v>8927.2014425804882</v>
      </c>
      <c r="F11" s="22"/>
      <c r="G11" s="21">
        <v>963.71207659091829</v>
      </c>
      <c r="H11" s="22"/>
      <c r="I11" s="21">
        <v>880.69850891202691</v>
      </c>
      <c r="J11" s="22"/>
      <c r="K11" s="27" t="s">
        <v>34</v>
      </c>
      <c r="L11" s="57"/>
      <c r="M11" s="28" t="s">
        <v>34</v>
      </c>
      <c r="N11" s="22"/>
      <c r="O11" s="21">
        <v>6377.3926285850857</v>
      </c>
      <c r="P11" s="22"/>
      <c r="Q11" s="21">
        <v>249.22503384936937</v>
      </c>
      <c r="R11" s="22"/>
      <c r="S11" s="21">
        <v>542.11415466495396</v>
      </c>
      <c r="T11" s="22"/>
      <c r="U11" s="21">
        <v>880.69850891202691</v>
      </c>
      <c r="V11" s="22"/>
      <c r="W11" s="27" t="s">
        <v>34</v>
      </c>
      <c r="X11" s="22"/>
      <c r="Y11" s="28" t="s">
        <v>34</v>
      </c>
      <c r="Z11" s="22"/>
      <c r="AA11" s="21">
        <v>655.30012857903409</v>
      </c>
      <c r="AB11" s="22"/>
      <c r="AC11" s="21">
        <v>1645.283651566999</v>
      </c>
      <c r="AD11" s="22"/>
      <c r="AE11" s="21">
        <v>421.59792192596444</v>
      </c>
      <c r="AF11" s="22"/>
      <c r="AG11" s="27" t="s">
        <v>34</v>
      </c>
      <c r="AH11" s="22"/>
    </row>
    <row r="12" spans="1:34" s="13" customFormat="1" ht="15" customHeight="1" x14ac:dyDescent="0.2">
      <c r="B12" s="35" t="s">
        <v>10</v>
      </c>
      <c r="C12" s="24"/>
      <c r="D12" s="22"/>
      <c r="E12" s="19"/>
      <c r="F12" s="22"/>
      <c r="G12" s="19"/>
      <c r="H12" s="22"/>
      <c r="I12" s="19"/>
      <c r="J12" s="22"/>
      <c r="K12" s="19"/>
      <c r="L12" s="56"/>
      <c r="M12" s="24"/>
      <c r="N12" s="23"/>
      <c r="O12" s="19"/>
      <c r="P12" s="22"/>
      <c r="Q12" s="19"/>
      <c r="R12" s="22"/>
      <c r="S12" s="19"/>
      <c r="T12" s="22"/>
      <c r="U12" s="19"/>
      <c r="V12" s="22"/>
      <c r="W12" s="19"/>
      <c r="X12" s="23"/>
      <c r="Y12" s="24"/>
      <c r="Z12" s="22"/>
      <c r="AA12" s="19"/>
      <c r="AB12" s="22"/>
      <c r="AC12" s="19"/>
      <c r="AD12" s="22"/>
      <c r="AE12" s="19"/>
      <c r="AF12" s="22"/>
      <c r="AG12" s="19"/>
      <c r="AH12" s="22"/>
    </row>
    <row r="13" spans="1:34" s="13" customFormat="1" ht="15" customHeight="1" x14ac:dyDescent="0.2">
      <c r="B13" s="26" t="s">
        <v>7</v>
      </c>
      <c r="C13" s="28" t="s">
        <v>34</v>
      </c>
      <c r="D13" s="22"/>
      <c r="E13" s="21">
        <v>49858.775389058232</v>
      </c>
      <c r="F13" s="23"/>
      <c r="G13" s="21">
        <v>56.074044457424534</v>
      </c>
      <c r="H13" s="23"/>
      <c r="I13" s="21">
        <v>12.590847993029035</v>
      </c>
      <c r="J13" s="23"/>
      <c r="K13" s="27" t="s">
        <v>34</v>
      </c>
      <c r="L13" s="57"/>
      <c r="M13" s="28" t="s">
        <v>34</v>
      </c>
      <c r="N13" s="22"/>
      <c r="O13" s="21">
        <v>36903.99241370173</v>
      </c>
      <c r="P13" s="23"/>
      <c r="Q13" s="21">
        <v>143.73442928412166</v>
      </c>
      <c r="R13" s="23"/>
      <c r="S13" s="21">
        <v>8.3657956941999352</v>
      </c>
      <c r="T13" s="23"/>
      <c r="U13" s="21">
        <v>12.590847993029035</v>
      </c>
      <c r="V13" s="23"/>
      <c r="W13" s="27" t="s">
        <v>34</v>
      </c>
      <c r="X13" s="22"/>
      <c r="Y13" s="28" t="s">
        <v>34</v>
      </c>
      <c r="Z13" s="22"/>
      <c r="AA13" s="21">
        <v>7067.6281324869915</v>
      </c>
      <c r="AB13" s="23"/>
      <c r="AC13" s="21">
        <v>5743.4204135853961</v>
      </c>
      <c r="AD13" s="23"/>
      <c r="AE13" s="21">
        <v>47.708248763224603</v>
      </c>
      <c r="AF13" s="23"/>
      <c r="AG13" s="27" t="s">
        <v>34</v>
      </c>
      <c r="AH13" s="23"/>
    </row>
    <row r="14" spans="1:34" s="13" customFormat="1" ht="15" customHeight="1" x14ac:dyDescent="0.2">
      <c r="B14" s="26" t="s">
        <v>8</v>
      </c>
      <c r="C14" s="28" t="s">
        <v>34</v>
      </c>
      <c r="D14" s="22"/>
      <c r="E14" s="21">
        <v>2742.9120635612844</v>
      </c>
      <c r="F14" s="22"/>
      <c r="G14" s="21">
        <v>7546.1690828531446</v>
      </c>
      <c r="H14" s="22"/>
      <c r="I14" s="21">
        <v>4743.6730487180976</v>
      </c>
      <c r="J14" s="22"/>
      <c r="K14" s="27" t="s">
        <v>34</v>
      </c>
      <c r="L14" s="57"/>
      <c r="M14" s="28" t="s">
        <v>34</v>
      </c>
      <c r="N14" s="22"/>
      <c r="O14" s="21">
        <v>0</v>
      </c>
      <c r="P14" s="22"/>
      <c r="Q14" s="21">
        <v>2742.912063561284</v>
      </c>
      <c r="R14" s="22"/>
      <c r="S14" s="21">
        <v>6140.2176417575838</v>
      </c>
      <c r="T14" s="22"/>
      <c r="U14" s="21">
        <v>4743.6730487180976</v>
      </c>
      <c r="V14" s="22"/>
      <c r="W14" s="27" t="s">
        <v>34</v>
      </c>
      <c r="X14" s="22"/>
      <c r="Y14" s="28" t="s">
        <v>34</v>
      </c>
      <c r="Z14" s="22"/>
      <c r="AA14" s="21">
        <v>0</v>
      </c>
      <c r="AB14" s="22"/>
      <c r="AC14" s="21">
        <v>0</v>
      </c>
      <c r="AD14" s="22"/>
      <c r="AE14" s="21">
        <v>1405.9514410955608</v>
      </c>
      <c r="AF14" s="22"/>
      <c r="AG14" s="27" t="s">
        <v>34</v>
      </c>
      <c r="AH14" s="22"/>
    </row>
    <row r="15" spans="1:34" s="13" customFormat="1" ht="15" customHeight="1" x14ac:dyDescent="0.2">
      <c r="B15" s="26" t="s">
        <v>48</v>
      </c>
      <c r="C15" s="28" t="s">
        <v>34</v>
      </c>
      <c r="D15" s="22"/>
      <c r="E15" s="21">
        <v>8583.2016904848497</v>
      </c>
      <c r="F15" s="22"/>
      <c r="G15" s="21">
        <v>1224.5423384099804</v>
      </c>
      <c r="H15" s="22"/>
      <c r="I15" s="21">
        <v>8.1199426405727078</v>
      </c>
      <c r="J15" s="22"/>
      <c r="K15" s="27" t="s">
        <v>34</v>
      </c>
      <c r="L15" s="57"/>
      <c r="M15" s="28" t="s">
        <v>34</v>
      </c>
      <c r="N15" s="22"/>
      <c r="O15" s="21">
        <v>6316.7229207426817</v>
      </c>
      <c r="P15" s="22"/>
      <c r="Q15" s="21">
        <v>308.81111149389102</v>
      </c>
      <c r="R15" s="22"/>
      <c r="S15" s="21">
        <v>1044.333011791173</v>
      </c>
      <c r="T15" s="22"/>
      <c r="U15" s="21">
        <v>8.1199426405727078</v>
      </c>
      <c r="V15" s="22"/>
      <c r="W15" s="27" t="s">
        <v>34</v>
      </c>
      <c r="X15" s="22"/>
      <c r="Y15" s="28" t="s">
        <v>34</v>
      </c>
      <c r="Z15" s="22"/>
      <c r="AA15" s="21">
        <v>404.54102782905551</v>
      </c>
      <c r="AB15" s="22"/>
      <c r="AC15" s="21">
        <v>1553.1266305190634</v>
      </c>
      <c r="AD15" s="22"/>
      <c r="AE15" s="21">
        <v>180.20932661880735</v>
      </c>
      <c r="AF15" s="22"/>
      <c r="AG15" s="27" t="s">
        <v>34</v>
      </c>
      <c r="AH15" s="22"/>
    </row>
    <row r="16" spans="1:34" s="13" customFormat="1" ht="15" customHeight="1" x14ac:dyDescent="0.2">
      <c r="B16" s="26" t="s">
        <v>0</v>
      </c>
      <c r="C16" s="28" t="s">
        <v>34</v>
      </c>
      <c r="D16" s="22"/>
      <c r="E16" s="21">
        <v>9371.7845279051598</v>
      </c>
      <c r="F16" s="22"/>
      <c r="G16" s="21">
        <v>965.43837038927336</v>
      </c>
      <c r="H16" s="22"/>
      <c r="I16" s="21">
        <v>881.34981948161885</v>
      </c>
      <c r="J16" s="22"/>
      <c r="K16" s="27" t="s">
        <v>34</v>
      </c>
      <c r="L16" s="57"/>
      <c r="M16" s="28" t="s">
        <v>34</v>
      </c>
      <c r="N16" s="22"/>
      <c r="O16" s="21">
        <v>6816.1937930055356</v>
      </c>
      <c r="P16" s="22"/>
      <c r="Q16" s="21">
        <v>248.68617286882997</v>
      </c>
      <c r="R16" s="22"/>
      <c r="S16" s="21">
        <v>542.7316019707423</v>
      </c>
      <c r="T16" s="22"/>
      <c r="U16" s="21">
        <v>881.34981948161885</v>
      </c>
      <c r="V16" s="22"/>
      <c r="W16" s="27" t="s">
        <v>34</v>
      </c>
      <c r="X16" s="22"/>
      <c r="Y16" s="28" t="s">
        <v>34</v>
      </c>
      <c r="Z16" s="22"/>
      <c r="AA16" s="21">
        <v>661.54440716682814</v>
      </c>
      <c r="AB16" s="22"/>
      <c r="AC16" s="21">
        <v>1645.360154863966</v>
      </c>
      <c r="AD16" s="22"/>
      <c r="AE16" s="21">
        <v>422.70676841853106</v>
      </c>
      <c r="AF16" s="22"/>
      <c r="AG16" s="27" t="s">
        <v>34</v>
      </c>
      <c r="AH16" s="22"/>
    </row>
    <row r="17" spans="1:34" s="13" customFormat="1" ht="15" customHeight="1" x14ac:dyDescent="0.2">
      <c r="B17" s="35" t="s">
        <v>25</v>
      </c>
      <c r="C17" s="24"/>
      <c r="D17" s="22"/>
      <c r="E17" s="21"/>
      <c r="F17" s="22" t="s">
        <v>90</v>
      </c>
      <c r="G17" s="21"/>
      <c r="H17" s="22" t="s">
        <v>90</v>
      </c>
      <c r="I17" s="21"/>
      <c r="J17" s="22" t="s">
        <v>90</v>
      </c>
      <c r="K17" s="21"/>
      <c r="L17" s="57"/>
      <c r="M17" s="24"/>
      <c r="N17" s="22"/>
      <c r="O17" s="21"/>
      <c r="P17" s="22"/>
      <c r="Q17" s="21"/>
      <c r="R17" s="22"/>
      <c r="S17" s="21"/>
      <c r="T17" s="22"/>
      <c r="U17" s="21"/>
      <c r="V17" s="22"/>
      <c r="W17" s="21"/>
      <c r="X17" s="22"/>
      <c r="Y17" s="24"/>
      <c r="Z17" s="22"/>
      <c r="AA17" s="21"/>
      <c r="AB17" s="22"/>
      <c r="AC17" s="21"/>
      <c r="AD17" s="22"/>
      <c r="AE17" s="21"/>
      <c r="AF17" s="22"/>
      <c r="AG17" s="21"/>
      <c r="AH17" s="22"/>
    </row>
    <row r="18" spans="1:34" s="13" customFormat="1" ht="15" customHeight="1" x14ac:dyDescent="0.2">
      <c r="B18" s="26" t="s">
        <v>7</v>
      </c>
      <c r="C18" s="28" t="s">
        <v>34</v>
      </c>
      <c r="D18" s="22"/>
      <c r="E18" s="21">
        <v>61048.034443603639</v>
      </c>
      <c r="F18" s="22">
        <v>2</v>
      </c>
      <c r="G18" s="21">
        <v>4327.0176022240903</v>
      </c>
      <c r="H18" s="22"/>
      <c r="I18" s="21">
        <v>4515.6701908997393</v>
      </c>
      <c r="J18" s="22"/>
      <c r="K18" s="27" t="s">
        <v>34</v>
      </c>
      <c r="L18" s="57"/>
      <c r="M18" s="28" t="s">
        <v>34</v>
      </c>
      <c r="N18" s="34"/>
      <c r="O18" s="21">
        <v>43323.789459313411</v>
      </c>
      <c r="P18" s="22"/>
      <c r="Q18" s="21">
        <v>1471.7774292841218</v>
      </c>
      <c r="R18" s="22"/>
      <c r="S18" s="21">
        <v>3304.8314920124922</v>
      </c>
      <c r="T18" s="22"/>
      <c r="U18" s="21">
        <v>4515.6701908997393</v>
      </c>
      <c r="V18" s="22"/>
      <c r="W18" s="27" t="s">
        <v>34</v>
      </c>
      <c r="X18" s="22"/>
      <c r="Y18" s="28" t="s">
        <v>34</v>
      </c>
      <c r="Z18" s="22"/>
      <c r="AA18" s="21">
        <v>7478.881059203909</v>
      </c>
      <c r="AB18" s="22"/>
      <c r="AC18" s="21">
        <v>8173.4411687119255</v>
      </c>
      <c r="AD18" s="22"/>
      <c r="AE18" s="21">
        <v>1022.1861102115992</v>
      </c>
      <c r="AF18" s="22"/>
      <c r="AG18" s="27" t="s">
        <v>34</v>
      </c>
      <c r="AH18" s="22"/>
    </row>
    <row r="19" spans="1:34" s="13" customFormat="1" ht="15" customHeight="1" x14ac:dyDescent="0.2">
      <c r="B19" s="26" t="s">
        <v>8</v>
      </c>
      <c r="C19" s="28" t="s">
        <v>34</v>
      </c>
      <c r="D19" s="22"/>
      <c r="E19" s="21">
        <v>0</v>
      </c>
      <c r="F19" s="22" t="s">
        <v>90</v>
      </c>
      <c r="G19" s="21">
        <v>89.404770271699903</v>
      </c>
      <c r="H19" s="22"/>
      <c r="I19" s="21">
        <v>262.29794186074827</v>
      </c>
      <c r="J19" s="22"/>
      <c r="K19" s="27" t="s">
        <v>34</v>
      </c>
      <c r="L19" s="57"/>
      <c r="M19" s="28" t="s">
        <v>34</v>
      </c>
      <c r="N19" s="34"/>
      <c r="O19" s="21">
        <v>0</v>
      </c>
      <c r="P19" s="22"/>
      <c r="Q19" s="21">
        <v>0</v>
      </c>
      <c r="R19" s="22"/>
      <c r="S19" s="21">
        <v>0</v>
      </c>
      <c r="T19" s="22"/>
      <c r="U19" s="21">
        <v>262.29794186074827</v>
      </c>
      <c r="V19" s="22"/>
      <c r="W19" s="27" t="s">
        <v>34</v>
      </c>
      <c r="X19" s="22"/>
      <c r="Y19" s="28" t="s">
        <v>34</v>
      </c>
      <c r="Z19" s="22"/>
      <c r="AA19" s="21">
        <v>0</v>
      </c>
      <c r="AB19" s="22"/>
      <c r="AC19" s="21">
        <v>0</v>
      </c>
      <c r="AD19" s="22"/>
      <c r="AE19" s="21">
        <v>89.404770271699903</v>
      </c>
      <c r="AF19" s="22"/>
      <c r="AG19" s="27" t="s">
        <v>34</v>
      </c>
      <c r="AH19" s="22"/>
    </row>
    <row r="20" spans="1:34" s="13" customFormat="1" ht="15" customHeight="1" x14ac:dyDescent="0.2">
      <c r="B20" s="26" t="s">
        <v>48</v>
      </c>
      <c r="C20" s="28" t="s">
        <v>34</v>
      </c>
      <c r="D20" s="22"/>
      <c r="E20" s="21">
        <v>1254.098709026792</v>
      </c>
      <c r="F20" s="22">
        <v>2</v>
      </c>
      <c r="G20" s="21">
        <v>4410.6673138516144</v>
      </c>
      <c r="H20" s="22" t="s">
        <v>90</v>
      </c>
      <c r="I20" s="21">
        <v>21.089872534850336</v>
      </c>
      <c r="J20" s="22"/>
      <c r="K20" s="27" t="s">
        <v>34</v>
      </c>
      <c r="L20" s="57"/>
      <c r="M20" s="28" t="s">
        <v>34</v>
      </c>
      <c r="N20" s="34"/>
      <c r="O20" s="21">
        <v>0</v>
      </c>
      <c r="P20" s="22"/>
      <c r="Q20" s="21">
        <v>1725.8807449734581</v>
      </c>
      <c r="R20" s="22"/>
      <c r="S20" s="21">
        <v>3888.131051264837</v>
      </c>
      <c r="T20" s="22"/>
      <c r="U20" s="21">
        <v>21.089872534850336</v>
      </c>
      <c r="V20" s="22"/>
      <c r="W20" s="27" t="s">
        <v>34</v>
      </c>
      <c r="X20" s="22"/>
      <c r="Y20" s="28" t="s">
        <v>34</v>
      </c>
      <c r="Z20" s="22"/>
      <c r="AA20" s="21">
        <v>0</v>
      </c>
      <c r="AB20" s="22"/>
      <c r="AC20" s="21">
        <v>0</v>
      </c>
      <c r="AD20" s="22"/>
      <c r="AE20" s="21">
        <v>522.5362625867765</v>
      </c>
      <c r="AF20" s="22"/>
      <c r="AG20" s="27" t="s">
        <v>34</v>
      </c>
      <c r="AH20" s="22"/>
    </row>
    <row r="21" spans="1:34" s="13" customFormat="1" ht="15" customHeight="1" x14ac:dyDescent="0.2">
      <c r="B21" s="26" t="s">
        <v>0</v>
      </c>
      <c r="C21" s="28" t="s">
        <v>34</v>
      </c>
      <c r="D21" s="22"/>
      <c r="E21" s="21">
        <v>8254.5405183791008</v>
      </c>
      <c r="F21" s="22">
        <v>2</v>
      </c>
      <c r="G21" s="21">
        <v>965.13414976241859</v>
      </c>
      <c r="H21" s="22"/>
      <c r="I21" s="21">
        <v>846.67565353797988</v>
      </c>
      <c r="J21" s="22"/>
      <c r="K21" s="27" t="s">
        <v>34</v>
      </c>
      <c r="L21" s="57"/>
      <c r="M21" s="28" t="s">
        <v>34</v>
      </c>
      <c r="N21" s="34"/>
      <c r="O21" s="21">
        <v>6713.1196681365336</v>
      </c>
      <c r="P21" s="22"/>
      <c r="Q21" s="21">
        <v>246.4856029505471</v>
      </c>
      <c r="R21" s="22"/>
      <c r="S21" s="21">
        <v>542.68550793637041</v>
      </c>
      <c r="T21" s="22"/>
      <c r="U21" s="21">
        <v>846.67565353797988</v>
      </c>
      <c r="V21" s="22"/>
      <c r="W21" s="27" t="s">
        <v>34</v>
      </c>
      <c r="X21" s="22"/>
      <c r="Y21" s="28" t="s">
        <v>34</v>
      </c>
      <c r="Z21" s="22"/>
      <c r="AA21" s="21">
        <v>654.8325082789662</v>
      </c>
      <c r="AB21" s="22"/>
      <c r="AC21" s="21">
        <v>768.46603025649972</v>
      </c>
      <c r="AD21" s="22"/>
      <c r="AE21" s="21">
        <v>422.44864182604823</v>
      </c>
      <c r="AF21" s="22"/>
      <c r="AG21" s="27" t="s">
        <v>34</v>
      </c>
      <c r="AH21" s="22"/>
    </row>
    <row r="22" spans="1:34" s="13" customFormat="1" ht="18" customHeight="1" x14ac:dyDescent="0.2">
      <c r="A22" s="162" t="s">
        <v>18</v>
      </c>
      <c r="B22" s="163"/>
      <c r="C22" s="63" t="s">
        <v>34</v>
      </c>
      <c r="D22" s="61"/>
      <c r="E22" s="60">
        <v>61048.034443603639</v>
      </c>
      <c r="F22" s="61"/>
      <c r="G22" s="60">
        <v>4327.0176022240912</v>
      </c>
      <c r="H22" s="61"/>
      <c r="I22" s="60">
        <v>4515.6701908997393</v>
      </c>
      <c r="J22" s="61"/>
      <c r="K22" s="60" t="s">
        <v>34</v>
      </c>
      <c r="L22" s="65"/>
      <c r="M22" s="63" t="s">
        <v>34</v>
      </c>
      <c r="N22" s="64"/>
      <c r="O22" s="60">
        <v>43795.571495160235</v>
      </c>
      <c r="P22" s="61"/>
      <c r="Q22" s="60">
        <v>1471.7774292841216</v>
      </c>
      <c r="R22" s="61"/>
      <c r="S22" s="60">
        <v>3304.8314920124922</v>
      </c>
      <c r="T22" s="61"/>
      <c r="U22" s="60">
        <v>4515.6701908997393</v>
      </c>
      <c r="V22" s="61"/>
      <c r="W22" s="60" t="s">
        <v>34</v>
      </c>
      <c r="X22" s="65"/>
      <c r="Y22" s="63" t="s">
        <v>34</v>
      </c>
      <c r="Z22" s="61"/>
      <c r="AA22" s="60">
        <v>7607.2443504473549</v>
      </c>
      <c r="AB22" s="61"/>
      <c r="AC22" s="60">
        <v>8173.4411687119255</v>
      </c>
      <c r="AD22" s="61"/>
      <c r="AE22" s="60">
        <v>1022.1861102115992</v>
      </c>
      <c r="AF22" s="61"/>
      <c r="AG22" s="60" t="s">
        <v>34</v>
      </c>
      <c r="AH22" s="61"/>
    </row>
    <row r="23" spans="1:34" s="13" customFormat="1" ht="15" customHeight="1" x14ac:dyDescent="0.2">
      <c r="B23" s="35" t="s">
        <v>31</v>
      </c>
      <c r="C23" s="28" t="s">
        <v>34</v>
      </c>
      <c r="D23" s="22"/>
      <c r="E23" s="21">
        <v>9861.2160545453989</v>
      </c>
      <c r="F23" s="22"/>
      <c r="G23" s="21">
        <v>0</v>
      </c>
      <c r="H23" s="22" t="s">
        <v>90</v>
      </c>
      <c r="I23" s="21">
        <v>0</v>
      </c>
      <c r="J23" s="22"/>
      <c r="K23" s="27" t="s">
        <v>34</v>
      </c>
      <c r="L23" s="57"/>
      <c r="M23" s="28" t="s">
        <v>34</v>
      </c>
      <c r="N23" s="22"/>
      <c r="O23" s="21">
        <v>6891.5790814585062</v>
      </c>
      <c r="P23" s="22"/>
      <c r="Q23" s="21">
        <v>0</v>
      </c>
      <c r="R23" s="22"/>
      <c r="S23" s="21">
        <v>0</v>
      </c>
      <c r="T23" s="22"/>
      <c r="U23" s="21">
        <v>0</v>
      </c>
      <c r="V23" s="22"/>
      <c r="W23" s="27" t="s">
        <v>34</v>
      </c>
      <c r="X23" s="22"/>
      <c r="Y23" s="28" t="s">
        <v>34</v>
      </c>
      <c r="Z23" s="22"/>
      <c r="AA23" s="21">
        <v>539.61621796036354</v>
      </c>
      <c r="AB23" s="22"/>
      <c r="AC23" s="21">
        <v>2430.0207551265298</v>
      </c>
      <c r="AD23" s="22"/>
      <c r="AE23" s="21">
        <v>0</v>
      </c>
      <c r="AF23" s="22" t="s">
        <v>90</v>
      </c>
      <c r="AG23" s="27" t="s">
        <v>34</v>
      </c>
      <c r="AH23" s="22"/>
    </row>
    <row r="24" spans="1:34" s="13" customFormat="1" ht="15" customHeight="1" x14ac:dyDescent="0.2">
      <c r="B24" s="35" t="s">
        <v>11</v>
      </c>
      <c r="C24" s="28" t="s">
        <v>34</v>
      </c>
      <c r="D24" s="22"/>
      <c r="E24" s="21">
        <v>1328.0429999999999</v>
      </c>
      <c r="F24" s="22" t="s">
        <v>90</v>
      </c>
      <c r="G24" s="21">
        <v>4270.9435577666663</v>
      </c>
      <c r="H24" s="22" t="s">
        <v>90</v>
      </c>
      <c r="I24" s="21">
        <v>4503.0793429067107</v>
      </c>
      <c r="J24" s="22"/>
      <c r="K24" s="27" t="s">
        <v>34</v>
      </c>
      <c r="L24" s="57"/>
      <c r="M24" s="28" t="s">
        <v>34</v>
      </c>
      <c r="N24" s="22"/>
      <c r="O24" s="21">
        <v>0</v>
      </c>
      <c r="P24" s="22"/>
      <c r="Q24" s="21">
        <v>1328.0429999999999</v>
      </c>
      <c r="R24" s="22"/>
      <c r="S24" s="21">
        <v>3296.465696318292</v>
      </c>
      <c r="T24" s="22"/>
      <c r="U24" s="21">
        <v>4503.0793429067107</v>
      </c>
      <c r="V24" s="22"/>
      <c r="W24" s="27" t="s">
        <v>34</v>
      </c>
      <c r="X24" s="22"/>
      <c r="Y24" s="28" t="s">
        <v>34</v>
      </c>
      <c r="Z24" s="22"/>
      <c r="AA24" s="21">
        <v>0</v>
      </c>
      <c r="AB24" s="22"/>
      <c r="AC24" s="21">
        <v>0</v>
      </c>
      <c r="AD24" s="22"/>
      <c r="AE24" s="21">
        <v>974.47786144837448</v>
      </c>
      <c r="AF24" s="22" t="s">
        <v>90</v>
      </c>
      <c r="AG24" s="27" t="s">
        <v>34</v>
      </c>
      <c r="AH24" s="22"/>
    </row>
    <row r="25" spans="1:34" s="13" customFormat="1" ht="15" customHeight="1" x14ac:dyDescent="0.2">
      <c r="B25" s="35" t="s">
        <v>32</v>
      </c>
      <c r="C25" s="28" t="s">
        <v>34</v>
      </c>
      <c r="D25" s="42"/>
      <c r="E25" s="21">
        <v>37698.615596102907</v>
      </c>
      <c r="F25" s="22" t="s">
        <v>90</v>
      </c>
      <c r="G25" s="21">
        <v>27.516233722613499</v>
      </c>
      <c r="H25" s="22">
        <v>3</v>
      </c>
      <c r="I25" s="21">
        <v>0</v>
      </c>
      <c r="J25" s="22"/>
      <c r="K25" s="27" t="s">
        <v>34</v>
      </c>
      <c r="L25" s="57"/>
      <c r="M25" s="28" t="s">
        <v>34</v>
      </c>
      <c r="N25" s="22"/>
      <c r="O25" s="21">
        <v>25785.688154192005</v>
      </c>
      <c r="P25" s="22"/>
      <c r="Q25" s="21">
        <v>0</v>
      </c>
      <c r="R25" s="22"/>
      <c r="S25" s="21">
        <v>0</v>
      </c>
      <c r="T25" s="22"/>
      <c r="U25" s="21">
        <v>0</v>
      </c>
      <c r="V25" s="22"/>
      <c r="W25" s="27" t="s">
        <v>34</v>
      </c>
      <c r="X25" s="22"/>
      <c r="Y25" s="28" t="s">
        <v>34</v>
      </c>
      <c r="Z25" s="22"/>
      <c r="AA25" s="21">
        <v>6455.7406812763465</v>
      </c>
      <c r="AB25" s="22"/>
      <c r="AC25" s="21">
        <v>5457.1867606345531</v>
      </c>
      <c r="AD25" s="22"/>
      <c r="AE25" s="21">
        <v>27.516233722613499</v>
      </c>
      <c r="AF25" s="22">
        <v>3</v>
      </c>
      <c r="AG25" s="27" t="s">
        <v>34</v>
      </c>
      <c r="AH25" s="22"/>
    </row>
    <row r="26" spans="1:34" s="13" customFormat="1" ht="15" customHeight="1" x14ac:dyDescent="0.2">
      <c r="A26" s="32"/>
      <c r="B26" s="120" t="s">
        <v>33</v>
      </c>
      <c r="C26" s="84" t="s">
        <v>34</v>
      </c>
      <c r="D26" s="100"/>
      <c r="E26" s="86">
        <v>12160.159792955332</v>
      </c>
      <c r="F26" s="87"/>
      <c r="G26" s="86">
        <v>28.557810734811035</v>
      </c>
      <c r="H26" s="87"/>
      <c r="I26" s="86">
        <v>12.590847993029035</v>
      </c>
      <c r="J26" s="87"/>
      <c r="K26" s="88" t="s">
        <v>34</v>
      </c>
      <c r="L26" s="89"/>
      <c r="M26" s="84" t="s">
        <v>34</v>
      </c>
      <c r="N26" s="87"/>
      <c r="O26" s="86">
        <v>11118.304259509719</v>
      </c>
      <c r="P26" s="87"/>
      <c r="Q26" s="86">
        <v>143.73442928412163</v>
      </c>
      <c r="R26" s="87"/>
      <c r="S26" s="86">
        <v>8.3657956941999352</v>
      </c>
      <c r="T26" s="87"/>
      <c r="U26" s="86">
        <v>12.590847993029035</v>
      </c>
      <c r="V26" s="87"/>
      <c r="W26" s="88" t="s">
        <v>34</v>
      </c>
      <c r="X26" s="87"/>
      <c r="Y26" s="84" t="s">
        <v>34</v>
      </c>
      <c r="Z26" s="87"/>
      <c r="AA26" s="86">
        <v>611.88745121064539</v>
      </c>
      <c r="AB26" s="87"/>
      <c r="AC26" s="86">
        <v>286.23365295084335</v>
      </c>
      <c r="AD26" s="87"/>
      <c r="AE26" s="86">
        <v>20.1920150406111</v>
      </c>
      <c r="AF26" s="87" t="s">
        <v>90</v>
      </c>
      <c r="AG26" s="88" t="s">
        <v>34</v>
      </c>
      <c r="AH26" s="87"/>
    </row>
    <row r="27" spans="1:34" s="92" customFormat="1" ht="15" customHeight="1" x14ac:dyDescent="0.2">
      <c r="A27" s="43">
        <v>1</v>
      </c>
      <c r="B27" s="164" t="s">
        <v>94</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row>
    <row r="28" spans="1:34" s="13" customFormat="1" ht="24" customHeight="1" x14ac:dyDescent="0.2">
      <c r="A28" s="43">
        <v>2</v>
      </c>
      <c r="B28" s="164" t="s">
        <v>74</v>
      </c>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34"/>
      <c r="AB28" s="34"/>
      <c r="AC28" s="33"/>
      <c r="AD28" s="34"/>
      <c r="AE28" s="33"/>
      <c r="AF28" s="34"/>
      <c r="AG28" s="33"/>
      <c r="AH28" s="34"/>
    </row>
    <row r="29" spans="1:34" s="92" customFormat="1" ht="15" customHeight="1" x14ac:dyDescent="0.2">
      <c r="A29" s="43">
        <v>3</v>
      </c>
      <c r="B29" s="92" t="s">
        <v>70</v>
      </c>
      <c r="D29" s="41"/>
      <c r="E29" s="93"/>
      <c r="F29" s="41"/>
      <c r="G29" s="93"/>
      <c r="H29" s="41"/>
      <c r="I29" s="93"/>
      <c r="J29" s="41"/>
      <c r="K29" s="93"/>
      <c r="L29" s="41"/>
      <c r="N29" s="94"/>
      <c r="O29" s="93"/>
      <c r="P29" s="41"/>
      <c r="Q29" s="93"/>
      <c r="R29" s="41"/>
      <c r="S29" s="93"/>
      <c r="T29" s="41"/>
      <c r="U29" s="93"/>
      <c r="V29" s="41"/>
      <c r="W29" s="93"/>
      <c r="X29" s="41"/>
      <c r="Y29" s="93"/>
      <c r="Z29" s="41"/>
      <c r="AB29" s="94"/>
      <c r="AC29" s="93"/>
      <c r="AD29" s="41"/>
      <c r="AE29" s="93"/>
      <c r="AF29" s="41"/>
      <c r="AG29" s="93"/>
      <c r="AH29" s="41"/>
    </row>
    <row r="30" spans="1:34" s="92" customFormat="1" ht="15" customHeight="1" x14ac:dyDescent="0.2">
      <c r="A30" s="114" t="s">
        <v>34</v>
      </c>
      <c r="B30" s="92" t="s">
        <v>73</v>
      </c>
      <c r="D30" s="41"/>
      <c r="E30" s="93"/>
      <c r="F30" s="41"/>
      <c r="G30" s="93"/>
      <c r="H30" s="41"/>
      <c r="I30" s="93"/>
      <c r="J30" s="41"/>
      <c r="K30" s="93"/>
      <c r="L30" s="41"/>
      <c r="N30" s="94"/>
      <c r="O30" s="93"/>
      <c r="P30" s="41"/>
      <c r="Q30" s="93"/>
      <c r="R30" s="41"/>
      <c r="S30" s="93"/>
      <c r="T30" s="41"/>
      <c r="U30" s="93"/>
      <c r="V30" s="41"/>
      <c r="W30" s="93"/>
      <c r="X30" s="41"/>
      <c r="Y30" s="93"/>
      <c r="Z30" s="41"/>
      <c r="AB30" s="94"/>
      <c r="AC30" s="93"/>
      <c r="AD30" s="41"/>
      <c r="AE30" s="93"/>
      <c r="AF30" s="41"/>
      <c r="AG30" s="93"/>
      <c r="AH30" s="41"/>
    </row>
    <row r="31" spans="1:34" s="92" customFormat="1" ht="15" customHeight="1" x14ac:dyDescent="0.2">
      <c r="A31" s="121"/>
      <c r="D31" s="41"/>
      <c r="E31" s="93"/>
      <c r="F31" s="41"/>
      <c r="G31" s="93"/>
      <c r="H31" s="41"/>
      <c r="I31" s="93"/>
      <c r="J31" s="41"/>
      <c r="K31" s="93"/>
      <c r="L31" s="41"/>
      <c r="N31" s="94"/>
      <c r="O31" s="93"/>
      <c r="P31" s="41"/>
      <c r="Q31" s="93"/>
      <c r="R31" s="41"/>
      <c r="S31" s="93"/>
      <c r="T31" s="41"/>
      <c r="U31" s="93"/>
      <c r="V31" s="41"/>
      <c r="W31" s="93"/>
      <c r="X31" s="41"/>
      <c r="Y31" s="93"/>
      <c r="Z31" s="41"/>
      <c r="AB31" s="94"/>
      <c r="AC31" s="93"/>
      <c r="AD31" s="41"/>
      <c r="AE31" s="93"/>
      <c r="AF31" s="41"/>
      <c r="AG31" s="93"/>
      <c r="AH31" s="41"/>
    </row>
    <row r="32" spans="1:34" s="92" customFormat="1" ht="15" customHeight="1" x14ac:dyDescent="0.2">
      <c r="A32" s="92" t="s">
        <v>93</v>
      </c>
      <c r="D32" s="94"/>
      <c r="E32" s="93"/>
      <c r="F32" s="41"/>
      <c r="G32" s="93"/>
      <c r="H32" s="41"/>
      <c r="I32" s="93"/>
      <c r="J32" s="41"/>
      <c r="K32" s="93"/>
      <c r="L32" s="41"/>
      <c r="N32" s="41"/>
      <c r="O32" s="93"/>
      <c r="P32" s="41"/>
      <c r="Q32" s="93"/>
      <c r="R32" s="41"/>
      <c r="S32" s="93"/>
      <c r="T32" s="41"/>
      <c r="U32" s="93"/>
      <c r="V32" s="41"/>
      <c r="W32" s="93"/>
      <c r="X32" s="41"/>
      <c r="Y32" s="93"/>
      <c r="Z32" s="41"/>
      <c r="AB32" s="41"/>
      <c r="AC32" s="93"/>
      <c r="AD32" s="41"/>
      <c r="AE32" s="93"/>
      <c r="AF32" s="41"/>
      <c r="AG32" s="93"/>
      <c r="AH32" s="41"/>
    </row>
    <row r="33" spans="1:34" s="92" customFormat="1" ht="15" customHeight="1" x14ac:dyDescent="0.2">
      <c r="A33" s="95" t="s">
        <v>24</v>
      </c>
      <c r="D33" s="41"/>
      <c r="E33" s="93"/>
      <c r="F33" s="41"/>
      <c r="G33" s="93"/>
      <c r="H33" s="41"/>
      <c r="I33" s="93"/>
      <c r="J33" s="41"/>
      <c r="K33" s="93"/>
      <c r="L33" s="41"/>
      <c r="N33" s="41"/>
      <c r="O33" s="93"/>
      <c r="P33" s="41"/>
      <c r="Q33" s="93"/>
      <c r="R33" s="41"/>
      <c r="S33" s="93"/>
      <c r="T33" s="41"/>
      <c r="U33" s="93"/>
      <c r="V33" s="41"/>
      <c r="W33" s="93"/>
      <c r="X33" s="41"/>
      <c r="Y33" s="93"/>
      <c r="Z33" s="41"/>
      <c r="AB33" s="41"/>
      <c r="AC33" s="93"/>
      <c r="AD33" s="41"/>
      <c r="AE33" s="93"/>
      <c r="AF33" s="41"/>
      <c r="AG33" s="93"/>
      <c r="AH33" s="41"/>
    </row>
    <row r="34" spans="1:34" s="92" customFormat="1" ht="15" customHeight="1" x14ac:dyDescent="0.2">
      <c r="A34" s="95" t="s">
        <v>52</v>
      </c>
      <c r="B34" s="39"/>
      <c r="D34" s="38"/>
      <c r="E34" s="93"/>
      <c r="F34" s="41"/>
      <c r="G34" s="93"/>
      <c r="H34" s="41"/>
      <c r="I34" s="93"/>
      <c r="J34" s="41"/>
      <c r="K34" s="93"/>
      <c r="L34" s="41"/>
      <c r="N34" s="38"/>
      <c r="O34" s="93"/>
      <c r="P34" s="41"/>
      <c r="Q34" s="93"/>
      <c r="R34" s="41"/>
      <c r="S34" s="93"/>
      <c r="T34" s="41"/>
      <c r="U34" s="93"/>
      <c r="V34" s="41"/>
      <c r="W34" s="93"/>
      <c r="X34" s="41"/>
      <c r="Y34" s="93"/>
      <c r="Z34" s="41"/>
      <c r="AB34" s="38"/>
      <c r="AC34" s="93"/>
      <c r="AD34" s="41"/>
      <c r="AE34" s="93"/>
      <c r="AF34" s="41"/>
      <c r="AG34" s="93"/>
      <c r="AH34" s="41"/>
    </row>
    <row r="35" spans="1:34" s="92" customFormat="1" ht="15" customHeight="1" x14ac:dyDescent="0.2">
      <c r="A35" s="95" t="s">
        <v>89</v>
      </c>
      <c r="B35" s="16"/>
      <c r="D35" s="38"/>
      <c r="E35" s="93"/>
      <c r="F35" s="41"/>
      <c r="G35" s="93"/>
      <c r="H35" s="41"/>
      <c r="I35" s="93"/>
      <c r="J35" s="41"/>
      <c r="K35" s="93"/>
      <c r="L35" s="41"/>
      <c r="N35" s="38"/>
      <c r="O35" s="93"/>
      <c r="P35" s="41"/>
      <c r="Q35" s="93"/>
      <c r="R35" s="41"/>
      <c r="S35" s="93"/>
      <c r="T35" s="41"/>
      <c r="U35" s="93"/>
      <c r="V35" s="41"/>
      <c r="W35" s="93"/>
      <c r="X35" s="41"/>
      <c r="Y35" s="93"/>
      <c r="Z35" s="41"/>
      <c r="AB35" s="38"/>
      <c r="AC35" s="93"/>
      <c r="AD35" s="41"/>
      <c r="AE35" s="93"/>
      <c r="AF35" s="41"/>
      <c r="AG35" s="93"/>
      <c r="AH35" s="41"/>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x14ac:dyDescent="0.2">
      <c r="C37" s="13"/>
      <c r="D37" s="14"/>
      <c r="E37" s="33"/>
      <c r="F37" s="34"/>
      <c r="G37" s="33"/>
      <c r="H37" s="34"/>
      <c r="I37" s="33"/>
      <c r="J37" s="34"/>
      <c r="K37" s="33"/>
      <c r="L37" s="34"/>
      <c r="AA37" s="13"/>
      <c r="AB37" s="14"/>
      <c r="AC37" s="33"/>
      <c r="AD37" s="34"/>
      <c r="AE37" s="33"/>
      <c r="AF37" s="34"/>
      <c r="AG37" s="33"/>
      <c r="AH37" s="34"/>
    </row>
    <row r="38" spans="1:34" x14ac:dyDescent="0.2">
      <c r="C38" s="13"/>
      <c r="D38" s="14"/>
      <c r="E38" s="33"/>
      <c r="F38" s="34"/>
      <c r="G38" s="33"/>
      <c r="H38" s="34"/>
      <c r="I38" s="33"/>
      <c r="J38" s="34"/>
      <c r="K38" s="33"/>
      <c r="L38" s="34"/>
      <c r="M38" s="13"/>
      <c r="N38" s="14"/>
      <c r="O38" s="13"/>
      <c r="P38" s="14"/>
      <c r="Q38" s="13"/>
      <c r="R38" s="14"/>
      <c r="S38" s="13"/>
      <c r="T38" s="14"/>
      <c r="U38" s="13"/>
      <c r="V38" s="14"/>
      <c r="W38" s="13"/>
      <c r="X38" s="14"/>
      <c r="Y38" s="13"/>
      <c r="Z38" s="14"/>
      <c r="AA38" s="13"/>
      <c r="AB38" s="14"/>
      <c r="AC38" s="33"/>
      <c r="AD38" s="34"/>
      <c r="AE38" s="33"/>
      <c r="AF38" s="34"/>
      <c r="AG38" s="33"/>
      <c r="AH38" s="34"/>
    </row>
    <row r="39" spans="1:34"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A44" s="13"/>
      <c r="B44" s="13"/>
      <c r="C44" s="13"/>
      <c r="D44" s="14"/>
      <c r="E44" s="33"/>
      <c r="F44" s="34"/>
      <c r="G44" s="33"/>
      <c r="H44" s="34"/>
      <c r="I44" s="33"/>
      <c r="J44" s="34"/>
      <c r="K44" s="33"/>
      <c r="L44" s="34"/>
      <c r="AA44" s="13"/>
      <c r="AB44" s="14"/>
      <c r="AC44" s="33"/>
      <c r="AD44" s="34"/>
      <c r="AE44" s="33"/>
      <c r="AF44" s="34"/>
      <c r="AG44" s="33"/>
      <c r="AH44" s="34"/>
    </row>
    <row r="45" spans="1:34" x14ac:dyDescent="0.2">
      <c r="AA45" s="13"/>
      <c r="AB45" s="14"/>
      <c r="AC45" s="33"/>
      <c r="AD45" s="34"/>
      <c r="AE45" s="33"/>
      <c r="AF45" s="34"/>
      <c r="AG45" s="33"/>
      <c r="AH45" s="34"/>
    </row>
    <row r="46" spans="1:34" x14ac:dyDescent="0.2">
      <c r="AA46" s="13"/>
      <c r="AB46" s="14"/>
      <c r="AC46" s="33"/>
      <c r="AD46" s="34"/>
      <c r="AE46" s="33"/>
      <c r="AF46" s="34"/>
      <c r="AG46" s="33"/>
      <c r="AH46" s="34"/>
    </row>
    <row r="47" spans="1:34" x14ac:dyDescent="0.2">
      <c r="A47" s="39"/>
      <c r="B47" s="39"/>
    </row>
    <row r="48" spans="1:34" x14ac:dyDescent="0.2">
      <c r="A48" s="13"/>
      <c r="B48" s="13"/>
      <c r="C48" s="40"/>
      <c r="D48" s="41"/>
      <c r="E48" s="40"/>
      <c r="F48" s="41"/>
      <c r="G48" s="40"/>
      <c r="H48" s="41"/>
      <c r="I48" s="40"/>
      <c r="J48" s="41"/>
      <c r="K48" s="40"/>
      <c r="L48" s="41"/>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c r="AA50" s="40"/>
      <c r="AB50" s="41"/>
      <c r="AC50" s="40"/>
      <c r="AD50" s="41"/>
      <c r="AE50" s="40"/>
      <c r="AF50" s="41"/>
      <c r="AG50" s="40"/>
      <c r="AH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A52" s="40"/>
      <c r="AB52" s="41"/>
      <c r="AC52" s="40"/>
      <c r="AD52" s="41"/>
      <c r="AE52" s="40"/>
      <c r="AF52" s="41"/>
      <c r="AG52" s="40"/>
      <c r="AH52" s="41"/>
    </row>
    <row r="53" spans="1:39" x14ac:dyDescent="0.2">
      <c r="AA53" s="40"/>
      <c r="AB53" s="41"/>
      <c r="AC53" s="40"/>
      <c r="AD53" s="41"/>
      <c r="AE53" s="40"/>
      <c r="AF53" s="41"/>
      <c r="AG53" s="40"/>
      <c r="AH53" s="41"/>
    </row>
    <row r="54" spans="1:39" s="13" customFormat="1" ht="13.5" customHeight="1" x14ac:dyDescent="0.2">
      <c r="D54" s="14"/>
      <c r="F54" s="14"/>
      <c r="H54" s="14"/>
      <c r="J54" s="14"/>
      <c r="L54" s="14"/>
      <c r="M54" s="16"/>
      <c r="N54" s="38"/>
      <c r="O54" s="16"/>
      <c r="P54" s="38"/>
      <c r="Q54" s="16"/>
      <c r="R54" s="38"/>
      <c r="S54" s="16"/>
      <c r="T54" s="38"/>
      <c r="U54" s="16"/>
      <c r="V54" s="38"/>
      <c r="W54" s="16"/>
      <c r="X54" s="38"/>
      <c r="Y54" s="16"/>
      <c r="Z54" s="38"/>
      <c r="AA54" s="16"/>
      <c r="AB54" s="38"/>
      <c r="AC54" s="16"/>
      <c r="AD54" s="38"/>
      <c r="AE54" s="16"/>
      <c r="AF54" s="38"/>
      <c r="AG54" s="16"/>
      <c r="AH54" s="38"/>
      <c r="AI54" s="33"/>
      <c r="AJ54" s="33"/>
      <c r="AK54" s="33"/>
      <c r="AL54" s="33"/>
      <c r="AM54" s="36"/>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B56" s="14"/>
      <c r="AD56" s="14"/>
      <c r="AF56" s="14"/>
      <c r="AH56" s="14"/>
      <c r="AI56" s="33"/>
      <c r="AJ56" s="33"/>
      <c r="AK56" s="33"/>
      <c r="AL56" s="33"/>
      <c r="AM56" s="36"/>
    </row>
    <row r="57" spans="1:39" x14ac:dyDescent="0.2">
      <c r="AA57" s="13"/>
      <c r="AB57" s="14"/>
      <c r="AC57" s="13"/>
      <c r="AD57" s="14"/>
      <c r="AE57" s="13"/>
      <c r="AF57" s="14"/>
      <c r="AG57" s="13"/>
      <c r="AH57" s="14"/>
    </row>
    <row r="58" spans="1:39" x14ac:dyDescent="0.2">
      <c r="AA58" s="13"/>
      <c r="AB58" s="14"/>
      <c r="AC58" s="13"/>
      <c r="AD58" s="14"/>
      <c r="AE58" s="13"/>
      <c r="AF58" s="14"/>
      <c r="AG58" s="13"/>
      <c r="AH58" s="14"/>
    </row>
  </sheetData>
  <mergeCells count="38">
    <mergeCell ref="B28:Y28"/>
    <mergeCell ref="A6:B6"/>
    <mergeCell ref="S4:T4"/>
    <mergeCell ref="W4:X4"/>
    <mergeCell ref="O5:P5"/>
    <mergeCell ref="Q5:R5"/>
    <mergeCell ref="G5:H5"/>
    <mergeCell ref="C4:D4"/>
    <mergeCell ref="C5:D5"/>
    <mergeCell ref="M4:N4"/>
    <mergeCell ref="M5:N5"/>
    <mergeCell ref="AG5:AH5"/>
    <mergeCell ref="O4:R4"/>
    <mergeCell ref="K5:L5"/>
    <mergeCell ref="W5:X5"/>
    <mergeCell ref="AG4:AH4"/>
    <mergeCell ref="AC5:AD5"/>
    <mergeCell ref="S5:T5"/>
    <mergeCell ref="U5:V5"/>
    <mergeCell ref="AA5:AB5"/>
    <mergeCell ref="Y4:Z4"/>
    <mergeCell ref="Y5:Z5"/>
    <mergeCell ref="M3:X3"/>
    <mergeCell ref="Y3:AH3"/>
    <mergeCell ref="C3:L3"/>
    <mergeCell ref="B27:AH27"/>
    <mergeCell ref="A3:B3"/>
    <mergeCell ref="AA4:AD4"/>
    <mergeCell ref="AE4:AF4"/>
    <mergeCell ref="U4:V4"/>
    <mergeCell ref="I4:J4"/>
    <mergeCell ref="I5:J5"/>
    <mergeCell ref="A22:B22"/>
    <mergeCell ref="E4:F4"/>
    <mergeCell ref="G4:H4"/>
    <mergeCell ref="K4:L4"/>
    <mergeCell ref="E5:F5"/>
    <mergeCell ref="AE5:AF5"/>
  </mergeCells>
  <hyperlinks>
    <hyperlink ref="AH1" location="Inhalt!A1" display="◄"/>
    <hyperlink ref="A34" r:id="rId1" display="mailto:verkehr@bfs.admin.ch"/>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ColWidth="11" defaultRowHeight="12.75" x14ac:dyDescent="0.25"/>
  <cols>
    <col min="1" max="3" width="2" style="69" customWidth="1"/>
    <col min="4" max="4" width="110.625" style="69" customWidth="1"/>
    <col min="5" max="5" width="2.125" style="59" customWidth="1"/>
    <col min="6" max="16384" width="11" style="59"/>
  </cols>
  <sheetData>
    <row r="1" spans="1:5" s="2" customFormat="1" ht="15" customHeight="1" x14ac:dyDescent="0.3">
      <c r="A1" s="67"/>
      <c r="B1" s="67"/>
      <c r="C1" s="68"/>
      <c r="D1" s="67"/>
      <c r="E1" s="82" t="s">
        <v>16</v>
      </c>
    </row>
    <row r="2" spans="1:5" s="2" customFormat="1" ht="18" customHeight="1" x14ac:dyDescent="0.3">
      <c r="A2" s="67"/>
      <c r="B2" s="136" t="s">
        <v>27</v>
      </c>
      <c r="C2" s="136"/>
      <c r="D2" s="136"/>
    </row>
    <row r="3" spans="1:5" s="105" customFormat="1" ht="15" customHeight="1" x14ac:dyDescent="0.3">
      <c r="A3" s="103"/>
      <c r="B3" s="104"/>
      <c r="C3" s="137"/>
      <c r="D3" s="137"/>
    </row>
    <row r="4" spans="1:5" s="105" customFormat="1" ht="18" customHeight="1" x14ac:dyDescent="0.3">
      <c r="A4" s="103"/>
      <c r="B4" s="106"/>
      <c r="C4" s="134" t="s">
        <v>12</v>
      </c>
      <c r="D4" s="134"/>
    </row>
    <row r="5" spans="1:5" s="105" customFormat="1" ht="15" customHeight="1" x14ac:dyDescent="0.3">
      <c r="A5" s="103"/>
      <c r="B5" s="106"/>
      <c r="C5" s="135" t="s">
        <v>17</v>
      </c>
      <c r="D5" s="135"/>
    </row>
    <row r="6" spans="1:5" s="105" customFormat="1" ht="15" customHeight="1" x14ac:dyDescent="0.3">
      <c r="A6" s="103"/>
      <c r="B6" s="106"/>
      <c r="C6" s="107" t="s">
        <v>15</v>
      </c>
      <c r="D6" s="108" t="s">
        <v>45</v>
      </c>
    </row>
    <row r="7" spans="1:5" s="105" customFormat="1" ht="15" customHeight="1" x14ac:dyDescent="0.3">
      <c r="A7" s="103"/>
      <c r="B7" s="106"/>
      <c r="C7" s="107" t="s">
        <v>15</v>
      </c>
      <c r="D7" s="108" t="s">
        <v>42</v>
      </c>
    </row>
    <row r="8" spans="1:5" s="105" customFormat="1" ht="15" customHeight="1" x14ac:dyDescent="0.3">
      <c r="A8" s="103"/>
      <c r="B8" s="106"/>
      <c r="C8" s="107" t="s">
        <v>15</v>
      </c>
      <c r="D8" s="108" t="s">
        <v>43</v>
      </c>
    </row>
    <row r="9" spans="1:5" s="105" customFormat="1" ht="15" customHeight="1" x14ac:dyDescent="0.3">
      <c r="A9" s="103"/>
      <c r="B9" s="106"/>
      <c r="C9" s="107" t="s">
        <v>15</v>
      </c>
      <c r="D9" s="108" t="s">
        <v>44</v>
      </c>
    </row>
    <row r="10" spans="1:5" s="105" customFormat="1" ht="15" customHeight="1" x14ac:dyDescent="0.3">
      <c r="A10" s="103"/>
      <c r="B10" s="106"/>
      <c r="C10" s="138"/>
      <c r="D10" s="138"/>
    </row>
    <row r="11" spans="1:5" s="105" customFormat="1" ht="18" customHeight="1" x14ac:dyDescent="0.3">
      <c r="A11" s="103"/>
      <c r="B11" s="106"/>
      <c r="C11" s="134" t="s">
        <v>13</v>
      </c>
      <c r="D11" s="134"/>
    </row>
    <row r="12" spans="1:5" s="105" customFormat="1" ht="30" customHeight="1" x14ac:dyDescent="0.3">
      <c r="A12" s="103"/>
      <c r="B12" s="106"/>
      <c r="C12" s="135" t="s">
        <v>29</v>
      </c>
      <c r="D12" s="135"/>
    </row>
    <row r="13" spans="1:5" s="105" customFormat="1" ht="15" customHeight="1" x14ac:dyDescent="0.3">
      <c r="A13" s="103"/>
      <c r="B13" s="106"/>
      <c r="C13" s="107" t="s">
        <v>15</v>
      </c>
      <c r="D13" s="108" t="s">
        <v>41</v>
      </c>
    </row>
    <row r="14" spans="1:5" s="105" customFormat="1" ht="15" customHeight="1" x14ac:dyDescent="0.3">
      <c r="A14" s="103"/>
      <c r="B14" s="106"/>
      <c r="C14" s="107" t="s">
        <v>15</v>
      </c>
      <c r="D14" s="108" t="s">
        <v>40</v>
      </c>
    </row>
    <row r="15" spans="1:5" s="105" customFormat="1" ht="15" customHeight="1" x14ac:dyDescent="0.3">
      <c r="A15" s="103"/>
      <c r="B15" s="106"/>
      <c r="C15" s="107" t="s">
        <v>15</v>
      </c>
      <c r="D15" s="108" t="s">
        <v>39</v>
      </c>
    </row>
    <row r="16" spans="1:5" s="105" customFormat="1" ht="15" customHeight="1" x14ac:dyDescent="0.3">
      <c r="A16" s="103"/>
      <c r="B16" s="106"/>
      <c r="C16" s="107" t="s">
        <v>15</v>
      </c>
      <c r="D16" s="108" t="s">
        <v>38</v>
      </c>
    </row>
    <row r="17" spans="1:8" s="105" customFormat="1" ht="15" customHeight="1" x14ac:dyDescent="0.3">
      <c r="A17" s="103"/>
      <c r="B17" s="106"/>
      <c r="C17" s="109"/>
      <c r="D17" s="108"/>
    </row>
    <row r="18" spans="1:8" s="105" customFormat="1" ht="15" customHeight="1" x14ac:dyDescent="0.3">
      <c r="A18" s="103"/>
      <c r="B18" s="106"/>
      <c r="C18" s="139" t="s">
        <v>14</v>
      </c>
      <c r="D18" s="139"/>
    </row>
    <row r="19" spans="1:8" s="105" customFormat="1" ht="30" customHeight="1" x14ac:dyDescent="0.3">
      <c r="A19" s="103"/>
      <c r="B19" s="106"/>
      <c r="C19" s="107" t="s">
        <v>15</v>
      </c>
      <c r="D19" s="108" t="s">
        <v>75</v>
      </c>
    </row>
    <row r="20" spans="1:8" s="105" customFormat="1" ht="75" customHeight="1" x14ac:dyDescent="0.3">
      <c r="A20" s="103"/>
      <c r="B20" s="106"/>
      <c r="C20" s="107" t="s">
        <v>15</v>
      </c>
      <c r="D20" s="108" t="s">
        <v>76</v>
      </c>
    </row>
    <row r="21" spans="1:8" s="105" customFormat="1" ht="15" customHeight="1" x14ac:dyDescent="0.3">
      <c r="A21" s="103"/>
      <c r="B21" s="106"/>
      <c r="C21" s="137"/>
      <c r="D21" s="137"/>
    </row>
    <row r="22" spans="1:8" s="105" customFormat="1" ht="18" customHeight="1" x14ac:dyDescent="0.3">
      <c r="A22" s="103"/>
      <c r="B22" s="106"/>
      <c r="C22" s="134" t="s">
        <v>18</v>
      </c>
      <c r="D22" s="134"/>
    </row>
    <row r="23" spans="1:8" s="105" customFormat="1" ht="30" customHeight="1" x14ac:dyDescent="0.3">
      <c r="A23" s="103"/>
      <c r="B23" s="106"/>
      <c r="C23" s="135" t="s">
        <v>46</v>
      </c>
      <c r="D23" s="135"/>
    </row>
    <row r="24" spans="1:8" s="105" customFormat="1" ht="15" customHeight="1" x14ac:dyDescent="0.3">
      <c r="A24" s="103"/>
      <c r="B24" s="106"/>
      <c r="C24" s="107" t="s">
        <v>15</v>
      </c>
      <c r="D24" s="108" t="s">
        <v>37</v>
      </c>
    </row>
    <row r="25" spans="1:8" s="105" customFormat="1" ht="15" customHeight="1" x14ac:dyDescent="0.3">
      <c r="A25" s="103"/>
      <c r="B25" s="106"/>
      <c r="C25" s="107" t="s">
        <v>15</v>
      </c>
      <c r="D25" s="108" t="s">
        <v>36</v>
      </c>
    </row>
    <row r="26" spans="1:8" s="105" customFormat="1" ht="15" customHeight="1" x14ac:dyDescent="0.3">
      <c r="A26" s="103"/>
      <c r="B26" s="106"/>
      <c r="C26" s="107" t="s">
        <v>15</v>
      </c>
      <c r="D26" s="108" t="s">
        <v>20</v>
      </c>
    </row>
    <row r="27" spans="1:8" s="105" customFormat="1" ht="15" customHeight="1" x14ac:dyDescent="0.3">
      <c r="A27" s="103"/>
      <c r="B27" s="106"/>
      <c r="C27" s="107" t="s">
        <v>15</v>
      </c>
      <c r="D27" s="108" t="s">
        <v>19</v>
      </c>
    </row>
    <row r="28" spans="1:8" s="105" customFormat="1" ht="15" customHeight="1" x14ac:dyDescent="0.3">
      <c r="A28" s="110"/>
      <c r="B28" s="110"/>
      <c r="C28" s="111"/>
      <c r="D28" s="111"/>
      <c r="E28" s="112"/>
      <c r="F28" s="112"/>
      <c r="G28" s="112"/>
      <c r="H28" s="112"/>
    </row>
    <row r="29" spans="1:8" s="1" customFormat="1" ht="15" customHeight="1" x14ac:dyDescent="0.2">
      <c r="E29" s="3"/>
    </row>
    <row r="30" spans="1:8" ht="15" customHeight="1" x14ac:dyDescent="0.25">
      <c r="C30" s="36" t="s">
        <v>24</v>
      </c>
    </row>
    <row r="31" spans="1:8" ht="15" customHeight="1" x14ac:dyDescent="0.25">
      <c r="C31" s="36" t="s">
        <v>52</v>
      </c>
    </row>
    <row r="32" spans="1:8" x14ac:dyDescent="0.25">
      <c r="C32" s="36" t="s">
        <v>89</v>
      </c>
    </row>
  </sheetData>
  <mergeCells count="11">
    <mergeCell ref="C23:D23"/>
    <mergeCell ref="C18:D18"/>
    <mergeCell ref="C21:D21"/>
    <mergeCell ref="C22:D22"/>
    <mergeCell ref="C11:D11"/>
    <mergeCell ref="C12:D12"/>
    <mergeCell ref="C4:D4"/>
    <mergeCell ref="C5:D5"/>
    <mergeCell ref="B2:D2"/>
    <mergeCell ref="C3:D3"/>
    <mergeCell ref="C10:D10"/>
  </mergeCells>
  <hyperlinks>
    <hyperlink ref="E1" location="Inhalt!A1" display="◄"/>
    <hyperlink ref="C31" r:id="rId1" display="mailto:verkehr@bfs.admin.ch"/>
  </hyperlinks>
  <pageMargins left="0.78740157480314965" right="0.19685039370078741" top="0.98425196850393704" bottom="0.98425196850393704" header="0.51181102362204722" footer="0.51181102362204722"/>
  <pageSetup paperSize="9" scale="93"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92</v>
      </c>
      <c r="D1" s="48"/>
      <c r="F1" s="48"/>
      <c r="H1" s="48"/>
      <c r="J1" s="48"/>
      <c r="K1" s="52"/>
      <c r="L1" s="53"/>
      <c r="N1" s="48"/>
      <c r="P1" s="48"/>
      <c r="R1" s="48"/>
      <c r="T1" s="48"/>
      <c r="V1" s="48"/>
      <c r="X1" s="48"/>
      <c r="Z1" s="48"/>
      <c r="AB1" s="48"/>
      <c r="AD1" s="48"/>
      <c r="AF1" s="48"/>
      <c r="AG1" s="53"/>
      <c r="AH1" s="98" t="s">
        <v>16</v>
      </c>
    </row>
    <row r="2" spans="1:34" s="9" customFormat="1" ht="15" customHeight="1" x14ac:dyDescent="0.2">
      <c r="A2" s="9" t="s">
        <v>49</v>
      </c>
      <c r="C2" s="46"/>
      <c r="D2" s="10"/>
      <c r="E2" s="46"/>
      <c r="F2" s="10"/>
      <c r="G2" s="46"/>
      <c r="H2" s="10"/>
      <c r="I2" s="46"/>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5"/>
      <c r="G4" s="146" t="s">
        <v>6</v>
      </c>
      <c r="H4" s="145"/>
      <c r="I4" s="146" t="s">
        <v>72</v>
      </c>
      <c r="J4" s="144"/>
      <c r="K4" s="146" t="s">
        <v>47</v>
      </c>
      <c r="L4" s="145"/>
      <c r="M4" s="147" t="s">
        <v>30</v>
      </c>
      <c r="N4" s="148"/>
      <c r="O4" s="158" t="s">
        <v>5</v>
      </c>
      <c r="P4" s="159"/>
      <c r="Q4" s="159"/>
      <c r="R4" s="160"/>
      <c r="S4" s="144" t="s">
        <v>6</v>
      </c>
      <c r="T4" s="145"/>
      <c r="U4" s="146" t="s">
        <v>72</v>
      </c>
      <c r="V4" s="144"/>
      <c r="W4" s="146" t="s">
        <v>47</v>
      </c>
      <c r="X4" s="144"/>
      <c r="Y4" s="147" t="s">
        <v>30</v>
      </c>
      <c r="Z4" s="148"/>
      <c r="AA4" s="158" t="s">
        <v>5</v>
      </c>
      <c r="AB4" s="159"/>
      <c r="AC4" s="159"/>
      <c r="AD4" s="160"/>
      <c r="AE4" s="144" t="s">
        <v>6</v>
      </c>
      <c r="AF4" s="145"/>
      <c r="AG4" s="146" t="s">
        <v>47</v>
      </c>
      <c r="AH4" s="144"/>
    </row>
    <row r="5" spans="1:34" s="13" customFormat="1" ht="42" customHeight="1" x14ac:dyDescent="0.2">
      <c r="A5" s="32"/>
      <c r="B5" s="32"/>
      <c r="C5" s="151"/>
      <c r="D5" s="152"/>
      <c r="E5" s="153"/>
      <c r="F5" s="154"/>
      <c r="G5" s="155"/>
      <c r="H5" s="156"/>
      <c r="I5" s="155"/>
      <c r="J5" s="157"/>
      <c r="K5" s="155"/>
      <c r="L5" s="156"/>
      <c r="M5" s="149"/>
      <c r="N5" s="150"/>
      <c r="O5" s="165" t="s">
        <v>53</v>
      </c>
      <c r="P5" s="154"/>
      <c r="Q5" s="165" t="s">
        <v>54</v>
      </c>
      <c r="R5" s="154"/>
      <c r="S5" s="155"/>
      <c r="T5" s="156"/>
      <c r="U5" s="155"/>
      <c r="V5" s="157"/>
      <c r="W5" s="155"/>
      <c r="X5" s="157"/>
      <c r="Y5" s="149"/>
      <c r="Z5" s="150"/>
      <c r="AA5" s="165" t="s">
        <v>55</v>
      </c>
      <c r="AB5" s="154"/>
      <c r="AC5" s="165" t="s">
        <v>56</v>
      </c>
      <c r="AD5" s="154"/>
      <c r="AE5" s="155"/>
      <c r="AF5" s="156"/>
      <c r="AG5" s="155"/>
      <c r="AH5" s="157"/>
    </row>
    <row r="6" spans="1:34" s="13" customFormat="1" ht="18" customHeight="1" x14ac:dyDescent="0.2">
      <c r="A6" s="162" t="s">
        <v>21</v>
      </c>
      <c r="B6" s="163"/>
      <c r="C6" s="63" t="s">
        <v>34</v>
      </c>
      <c r="D6" s="61"/>
      <c r="E6" s="60">
        <v>76813.092617862407</v>
      </c>
      <c r="F6" s="61"/>
      <c r="G6" s="60">
        <v>12094.527709492706</v>
      </c>
      <c r="H6" s="61"/>
      <c r="I6" s="60">
        <v>7408.9144517632694</v>
      </c>
      <c r="J6" s="61"/>
      <c r="K6" s="60" t="s">
        <v>34</v>
      </c>
      <c r="L6" s="62"/>
      <c r="M6" s="63" t="s">
        <v>34</v>
      </c>
      <c r="N6" s="61"/>
      <c r="O6" s="60">
        <v>52485.612348812945</v>
      </c>
      <c r="P6" s="61"/>
      <c r="Q6" s="60">
        <v>4206.4313362478397</v>
      </c>
      <c r="R6" s="61"/>
      <c r="S6" s="60">
        <v>9893.1260002331564</v>
      </c>
      <c r="T6" s="61"/>
      <c r="U6" s="60">
        <v>7408.9144517632694</v>
      </c>
      <c r="V6" s="64"/>
      <c r="W6" s="60" t="s">
        <v>34</v>
      </c>
      <c r="X6" s="65"/>
      <c r="Y6" s="63" t="s">
        <v>34</v>
      </c>
      <c r="Z6" s="61"/>
      <c r="AA6" s="60">
        <v>10984.926537482663</v>
      </c>
      <c r="AB6" s="61"/>
      <c r="AC6" s="60">
        <v>9136.1223953189674</v>
      </c>
      <c r="AD6" s="61"/>
      <c r="AE6" s="60">
        <v>2201.4017092595495</v>
      </c>
      <c r="AF6" s="61"/>
      <c r="AG6" s="60" t="s">
        <v>34</v>
      </c>
      <c r="AH6" s="61"/>
    </row>
    <row r="7" spans="1:34" s="13" customFormat="1" ht="15" customHeight="1" x14ac:dyDescent="0.2">
      <c r="B7" s="35" t="s">
        <v>9</v>
      </c>
      <c r="C7" s="24"/>
      <c r="D7" s="20"/>
      <c r="E7" s="21"/>
      <c r="F7" s="22"/>
      <c r="G7" s="21"/>
      <c r="H7" s="23"/>
      <c r="I7" s="21"/>
      <c r="J7" s="23"/>
      <c r="K7" s="21"/>
      <c r="L7" s="56"/>
      <c r="M7" s="24"/>
      <c r="N7" s="20"/>
      <c r="O7" s="21"/>
      <c r="P7" s="25"/>
      <c r="Q7" s="21"/>
      <c r="R7" s="25"/>
      <c r="S7" s="21"/>
      <c r="T7" s="25"/>
      <c r="U7" s="21"/>
      <c r="V7" s="25"/>
      <c r="W7" s="21"/>
      <c r="X7" s="25"/>
      <c r="Y7" s="24"/>
      <c r="Z7" s="20"/>
      <c r="AA7" s="21"/>
      <c r="AB7" s="25"/>
      <c r="AC7" s="21"/>
      <c r="AD7" s="25"/>
      <c r="AE7" s="21"/>
      <c r="AF7" s="23"/>
      <c r="AG7" s="21"/>
      <c r="AH7" s="25"/>
    </row>
    <row r="8" spans="1:34" s="13" customFormat="1" ht="15" customHeight="1" x14ac:dyDescent="0.2">
      <c r="B8" s="26" t="s">
        <v>1</v>
      </c>
      <c r="C8" s="28" t="s">
        <v>34</v>
      </c>
      <c r="D8" s="23"/>
      <c r="E8" s="21">
        <v>8470.4475896350559</v>
      </c>
      <c r="F8" s="22"/>
      <c r="G8" s="21">
        <v>5861.1445690583487</v>
      </c>
      <c r="H8" s="22"/>
      <c r="I8" s="27">
        <v>1444.5102304136853</v>
      </c>
      <c r="J8" s="22"/>
      <c r="K8" s="27" t="s">
        <v>34</v>
      </c>
      <c r="L8" s="57"/>
      <c r="M8" s="28" t="s">
        <v>34</v>
      </c>
      <c r="N8" s="23"/>
      <c r="O8" s="21">
        <v>6063.1882277160321</v>
      </c>
      <c r="P8" s="22"/>
      <c r="Q8" s="21">
        <v>533.93250770225427</v>
      </c>
      <c r="R8" s="22"/>
      <c r="S8" s="21">
        <v>5025.4318438667042</v>
      </c>
      <c r="T8" s="22"/>
      <c r="U8" s="27">
        <v>1444.5102304136853</v>
      </c>
      <c r="V8" s="22"/>
      <c r="W8" s="27" t="s">
        <v>34</v>
      </c>
      <c r="X8" s="22"/>
      <c r="Y8" s="28" t="s">
        <v>34</v>
      </c>
      <c r="Z8" s="23"/>
      <c r="AA8" s="21">
        <v>442.993023998843</v>
      </c>
      <c r="AB8" s="22"/>
      <c r="AC8" s="21">
        <v>1430.3338302179275</v>
      </c>
      <c r="AD8" s="22"/>
      <c r="AE8" s="21">
        <v>835.71272519164438</v>
      </c>
      <c r="AF8" s="22"/>
      <c r="AG8" s="27" t="s">
        <v>34</v>
      </c>
      <c r="AH8" s="22"/>
    </row>
    <row r="9" spans="1:34" s="13" customFormat="1" ht="15" customHeight="1" x14ac:dyDescent="0.2">
      <c r="B9" s="26" t="s">
        <v>2</v>
      </c>
      <c r="C9" s="28" t="s">
        <v>34</v>
      </c>
      <c r="D9" s="23"/>
      <c r="E9" s="21">
        <v>47709.399754696351</v>
      </c>
      <c r="F9" s="22"/>
      <c r="G9" s="21">
        <v>5003.3330977381365</v>
      </c>
      <c r="H9" s="22"/>
      <c r="I9" s="27">
        <v>4484.3601215369326</v>
      </c>
      <c r="J9" s="22"/>
      <c r="K9" s="27" t="s">
        <v>34</v>
      </c>
      <c r="L9" s="57"/>
      <c r="M9" s="28" t="s">
        <v>34</v>
      </c>
      <c r="N9" s="23"/>
      <c r="O9" s="21">
        <v>29889.718397006629</v>
      </c>
      <c r="P9" s="22"/>
      <c r="Q9" s="21">
        <v>3211.0634433080836</v>
      </c>
      <c r="R9" s="22"/>
      <c r="S9" s="21">
        <v>4163.9868699603812</v>
      </c>
      <c r="T9" s="22"/>
      <c r="U9" s="27">
        <v>4484.3601215369326</v>
      </c>
      <c r="V9" s="22"/>
      <c r="W9" s="27" t="s">
        <v>34</v>
      </c>
      <c r="X9" s="22"/>
      <c r="Y9" s="28" t="s">
        <v>34</v>
      </c>
      <c r="Z9" s="23"/>
      <c r="AA9" s="21">
        <v>8911.8859177751674</v>
      </c>
      <c r="AB9" s="22"/>
      <c r="AC9" s="21">
        <v>5696.7319966064715</v>
      </c>
      <c r="AD9" s="22"/>
      <c r="AE9" s="21">
        <v>839.34622777775542</v>
      </c>
      <c r="AF9" s="22"/>
      <c r="AG9" s="27" t="s">
        <v>34</v>
      </c>
      <c r="AH9" s="22"/>
    </row>
    <row r="10" spans="1:34" s="13" customFormat="1" ht="15" customHeight="1" x14ac:dyDescent="0.2">
      <c r="B10" s="26" t="s">
        <v>3</v>
      </c>
      <c r="C10" s="28" t="s">
        <v>34</v>
      </c>
      <c r="D10" s="23"/>
      <c r="E10" s="21">
        <v>10330.094198281864</v>
      </c>
      <c r="F10" s="22"/>
      <c r="G10" s="21">
        <v>77.615170245112182</v>
      </c>
      <c r="H10" s="22"/>
      <c r="I10" s="27">
        <v>23.411893084289495</v>
      </c>
      <c r="J10" s="22"/>
      <c r="K10" s="27" t="s">
        <v>34</v>
      </c>
      <c r="L10" s="57"/>
      <c r="M10" s="28" t="s">
        <v>34</v>
      </c>
      <c r="N10" s="23"/>
      <c r="O10" s="21">
        <v>9025.0786925536158</v>
      </c>
      <c r="P10" s="22"/>
      <c r="Q10" s="21">
        <v>166.04749417848873</v>
      </c>
      <c r="R10" s="22"/>
      <c r="S10" s="21">
        <v>49.557121429149653</v>
      </c>
      <c r="T10" s="22"/>
      <c r="U10" s="27">
        <v>23.411893084289495</v>
      </c>
      <c r="V10" s="22"/>
      <c r="W10" s="27" t="s">
        <v>34</v>
      </c>
      <c r="X10" s="22"/>
      <c r="Y10" s="28" t="s">
        <v>34</v>
      </c>
      <c r="Z10" s="23"/>
      <c r="AA10" s="21">
        <v>821.04930782982683</v>
      </c>
      <c r="AB10" s="22"/>
      <c r="AC10" s="21">
        <v>317.91870371993161</v>
      </c>
      <c r="AD10" s="22"/>
      <c r="AE10" s="21">
        <v>28.058048815962536</v>
      </c>
      <c r="AF10" s="22"/>
      <c r="AG10" s="27" t="s">
        <v>34</v>
      </c>
      <c r="AH10" s="22"/>
    </row>
    <row r="11" spans="1:34" s="13" customFormat="1" ht="15" customHeight="1" x14ac:dyDescent="0.2">
      <c r="B11" s="26" t="s">
        <v>4</v>
      </c>
      <c r="C11" s="28" t="s">
        <v>34</v>
      </c>
      <c r="D11" s="23"/>
      <c r="E11" s="21">
        <v>10303.151075249145</v>
      </c>
      <c r="F11" s="22"/>
      <c r="G11" s="21">
        <v>1152.434872451108</v>
      </c>
      <c r="H11" s="22"/>
      <c r="I11" s="27">
        <v>1456.6322067283613</v>
      </c>
      <c r="J11" s="22"/>
      <c r="K11" s="27" t="s">
        <v>34</v>
      </c>
      <c r="L11" s="57"/>
      <c r="M11" s="28" t="s">
        <v>34</v>
      </c>
      <c r="N11" s="23"/>
      <c r="O11" s="21">
        <v>7507.6270315366692</v>
      </c>
      <c r="P11" s="22"/>
      <c r="Q11" s="21">
        <v>295.38789105901299</v>
      </c>
      <c r="R11" s="22"/>
      <c r="S11" s="21">
        <v>654.15016497692079</v>
      </c>
      <c r="T11" s="22"/>
      <c r="U11" s="27">
        <v>1456.6322067283613</v>
      </c>
      <c r="V11" s="22"/>
      <c r="W11" s="27" t="s">
        <v>34</v>
      </c>
      <c r="X11" s="22"/>
      <c r="Y11" s="28" t="s">
        <v>34</v>
      </c>
      <c r="Z11" s="23"/>
      <c r="AA11" s="21">
        <v>808.99828787882609</v>
      </c>
      <c r="AB11" s="22"/>
      <c r="AC11" s="21">
        <v>1691.1378647746383</v>
      </c>
      <c r="AD11" s="22"/>
      <c r="AE11" s="21">
        <v>498.28470747418709</v>
      </c>
      <c r="AF11" s="22"/>
      <c r="AG11" s="27" t="s">
        <v>34</v>
      </c>
      <c r="AH11" s="22"/>
    </row>
    <row r="12" spans="1:34" s="13" customFormat="1" ht="15" customHeight="1" x14ac:dyDescent="0.2">
      <c r="B12" s="35" t="s">
        <v>10</v>
      </c>
      <c r="C12" s="24"/>
      <c r="D12" s="23"/>
      <c r="E12" s="27"/>
      <c r="F12" s="22"/>
      <c r="G12" s="27"/>
      <c r="H12" s="22"/>
      <c r="I12" s="19"/>
      <c r="J12" s="22"/>
      <c r="K12" s="19"/>
      <c r="L12" s="57"/>
      <c r="M12" s="24"/>
      <c r="N12" s="23"/>
      <c r="O12" s="19"/>
      <c r="P12" s="22"/>
      <c r="Q12" s="19"/>
      <c r="R12" s="22"/>
      <c r="S12" s="19"/>
      <c r="T12" s="22"/>
      <c r="U12" s="19"/>
      <c r="V12" s="23"/>
      <c r="W12" s="19"/>
      <c r="X12" s="23"/>
      <c r="Y12" s="24"/>
      <c r="Z12" s="23"/>
      <c r="AA12" s="27"/>
      <c r="AB12" s="22"/>
      <c r="AC12" s="27"/>
      <c r="AD12" s="22"/>
      <c r="AE12" s="27"/>
      <c r="AF12" s="22"/>
      <c r="AG12" s="19"/>
      <c r="AH12" s="22"/>
    </row>
    <row r="13" spans="1:34" s="13" customFormat="1" ht="15" customHeight="1" x14ac:dyDescent="0.2">
      <c r="B13" s="26" t="s">
        <v>7</v>
      </c>
      <c r="C13" s="28" t="s">
        <v>34</v>
      </c>
      <c r="D13" s="23"/>
      <c r="E13" s="21">
        <v>54295.920874532756</v>
      </c>
      <c r="F13" s="22"/>
      <c r="G13" s="21">
        <v>76.031873666151839</v>
      </c>
      <c r="H13" s="23"/>
      <c r="I13" s="27">
        <v>14.395282896043566</v>
      </c>
      <c r="J13" s="23"/>
      <c r="K13" s="27" t="s">
        <v>34</v>
      </c>
      <c r="L13" s="56"/>
      <c r="M13" s="28" t="s">
        <v>34</v>
      </c>
      <c r="N13" s="23"/>
      <c r="O13" s="21">
        <v>38457.731307174217</v>
      </c>
      <c r="P13" s="22"/>
      <c r="Q13" s="21">
        <v>128.82145022663556</v>
      </c>
      <c r="R13" s="22"/>
      <c r="S13" s="21">
        <v>33.198812446247373</v>
      </c>
      <c r="T13" s="22"/>
      <c r="U13" s="27">
        <v>14.395282896043566</v>
      </c>
      <c r="V13" s="22"/>
      <c r="W13" s="27" t="s">
        <v>34</v>
      </c>
      <c r="X13" s="22"/>
      <c r="Y13" s="28" t="s">
        <v>34</v>
      </c>
      <c r="Z13" s="23"/>
      <c r="AA13" s="21">
        <v>9707.1539627458405</v>
      </c>
      <c r="AB13" s="22"/>
      <c r="AC13" s="21">
        <v>6002.214154386058</v>
      </c>
      <c r="AD13" s="22"/>
      <c r="AE13" s="21">
        <v>42.833061219904458</v>
      </c>
      <c r="AF13" s="23"/>
      <c r="AG13" s="27" t="s">
        <v>34</v>
      </c>
      <c r="AH13" s="23"/>
    </row>
    <row r="14" spans="1:34" s="13" customFormat="1" ht="15" customHeight="1" x14ac:dyDescent="0.2">
      <c r="B14" s="26" t="s">
        <v>8</v>
      </c>
      <c r="C14" s="28" t="s">
        <v>34</v>
      </c>
      <c r="D14" s="23"/>
      <c r="E14" s="21">
        <v>3474.088696297526</v>
      </c>
      <c r="F14" s="22"/>
      <c r="G14" s="21">
        <v>9469.1141999906959</v>
      </c>
      <c r="H14" s="22"/>
      <c r="I14" s="27">
        <v>5935.0701548907145</v>
      </c>
      <c r="J14" s="22"/>
      <c r="K14" s="27" t="s">
        <v>34</v>
      </c>
      <c r="L14" s="57"/>
      <c r="M14" s="28" t="s">
        <v>34</v>
      </c>
      <c r="N14" s="23"/>
      <c r="O14" s="21">
        <v>0</v>
      </c>
      <c r="P14" s="22"/>
      <c r="Q14" s="21">
        <v>3474.0886962975255</v>
      </c>
      <c r="R14" s="22"/>
      <c r="S14" s="21">
        <v>8007.5634648225896</v>
      </c>
      <c r="T14" s="22"/>
      <c r="U14" s="27">
        <v>5935.0701548907145</v>
      </c>
      <c r="V14" s="22"/>
      <c r="W14" s="27" t="s">
        <v>34</v>
      </c>
      <c r="X14" s="22"/>
      <c r="Y14" s="28" t="s">
        <v>34</v>
      </c>
      <c r="Z14" s="23"/>
      <c r="AA14" s="21">
        <v>0</v>
      </c>
      <c r="AB14" s="22"/>
      <c r="AC14" s="21">
        <v>0</v>
      </c>
      <c r="AD14" s="22"/>
      <c r="AE14" s="21">
        <v>1461.5507351681047</v>
      </c>
      <c r="AF14" s="22"/>
      <c r="AG14" s="27" t="s">
        <v>34</v>
      </c>
      <c r="AH14" s="22"/>
    </row>
    <row r="15" spans="1:34" s="13" customFormat="1" ht="15" customHeight="1" x14ac:dyDescent="0.2">
      <c r="B15" s="26" t="s">
        <v>48</v>
      </c>
      <c r="C15" s="28" t="s">
        <v>34</v>
      </c>
      <c r="D15" s="23"/>
      <c r="E15" s="21">
        <v>8529.6794991915212</v>
      </c>
      <c r="F15" s="22"/>
      <c r="G15" s="21">
        <v>1394.8560140864563</v>
      </c>
      <c r="H15" s="22"/>
      <c r="I15" s="27">
        <v>2.1540151453293985</v>
      </c>
      <c r="J15" s="22"/>
      <c r="K15" s="27" t="s">
        <v>34</v>
      </c>
      <c r="L15" s="57"/>
      <c r="M15" s="28" t="s">
        <v>34</v>
      </c>
      <c r="N15" s="23"/>
      <c r="O15" s="21">
        <v>6313.89413303121</v>
      </c>
      <c r="P15" s="22"/>
      <c r="Q15" s="21">
        <v>310.46530532873646</v>
      </c>
      <c r="R15" s="22"/>
      <c r="S15" s="21">
        <v>1196.454009351969</v>
      </c>
      <c r="T15" s="22"/>
      <c r="U15" s="27">
        <v>2.1540151453293985</v>
      </c>
      <c r="V15" s="22"/>
      <c r="W15" s="27" t="s">
        <v>34</v>
      </c>
      <c r="X15" s="22"/>
      <c r="Y15" s="28" t="s">
        <v>34</v>
      </c>
      <c r="Z15" s="23"/>
      <c r="AA15" s="21">
        <v>462.75691607464199</v>
      </c>
      <c r="AB15" s="22"/>
      <c r="AC15" s="21">
        <v>1442.5631447569322</v>
      </c>
      <c r="AD15" s="22"/>
      <c r="AE15" s="21">
        <v>198.40200473448772</v>
      </c>
      <c r="AF15" s="22"/>
      <c r="AG15" s="27" t="s">
        <v>34</v>
      </c>
      <c r="AH15" s="22"/>
    </row>
    <row r="16" spans="1:34" s="13" customFormat="1" ht="15" customHeight="1" x14ac:dyDescent="0.2">
      <c r="B16" s="26" t="s">
        <v>0</v>
      </c>
      <c r="C16" s="28" t="s">
        <v>34</v>
      </c>
      <c r="D16" s="23"/>
      <c r="E16" s="21">
        <v>10513.403547840617</v>
      </c>
      <c r="F16" s="22"/>
      <c r="G16" s="21">
        <v>1154.5256217494016</v>
      </c>
      <c r="H16" s="22"/>
      <c r="I16" s="27">
        <v>1457.2949988311821</v>
      </c>
      <c r="J16" s="22"/>
      <c r="K16" s="27" t="s">
        <v>34</v>
      </c>
      <c r="L16" s="57"/>
      <c r="M16" s="28" t="s">
        <v>34</v>
      </c>
      <c r="N16" s="23"/>
      <c r="O16" s="21">
        <v>7713.9869086075159</v>
      </c>
      <c r="P16" s="22"/>
      <c r="Q16" s="21">
        <v>293.05588439494147</v>
      </c>
      <c r="R16" s="22"/>
      <c r="S16" s="21">
        <v>655.9097136123487</v>
      </c>
      <c r="T16" s="22"/>
      <c r="U16" s="27">
        <v>1457.2949988311821</v>
      </c>
      <c r="V16" s="22"/>
      <c r="W16" s="27" t="s">
        <v>34</v>
      </c>
      <c r="X16" s="22"/>
      <c r="Y16" s="28" t="s">
        <v>34</v>
      </c>
      <c r="Z16" s="23"/>
      <c r="AA16" s="21">
        <v>815.01565866218141</v>
      </c>
      <c r="AB16" s="22"/>
      <c r="AC16" s="21">
        <v>1691.3450961759779</v>
      </c>
      <c r="AD16" s="22"/>
      <c r="AE16" s="21">
        <v>498.61590813705277</v>
      </c>
      <c r="AF16" s="22"/>
      <c r="AG16" s="27" t="s">
        <v>34</v>
      </c>
      <c r="AH16" s="22"/>
    </row>
    <row r="17" spans="1:34" s="13" customFormat="1" ht="15" customHeight="1" x14ac:dyDescent="0.2">
      <c r="B17" s="35" t="s">
        <v>25</v>
      </c>
      <c r="C17" s="24"/>
      <c r="D17" s="23"/>
      <c r="E17" s="19"/>
      <c r="F17" s="22"/>
      <c r="G17" s="19"/>
      <c r="H17" s="22"/>
      <c r="I17" s="21"/>
      <c r="J17" s="22"/>
      <c r="K17" s="21"/>
      <c r="L17" s="57"/>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7</v>
      </c>
      <c r="C18" s="28" t="s">
        <v>34</v>
      </c>
      <c r="D18" s="29"/>
      <c r="E18" s="21">
        <v>65899.023957784972</v>
      </c>
      <c r="F18" s="30">
        <v>3</v>
      </c>
      <c r="G18" s="21">
        <v>5476.4430239653311</v>
      </c>
      <c r="H18" s="22"/>
      <c r="I18" s="27">
        <v>5932.7795850961693</v>
      </c>
      <c r="J18" s="22"/>
      <c r="K18" s="27" t="s">
        <v>34</v>
      </c>
      <c r="L18" s="57"/>
      <c r="M18" s="28" t="s">
        <v>34</v>
      </c>
      <c r="N18" s="29"/>
      <c r="O18" s="21">
        <v>44968.663808624748</v>
      </c>
      <c r="P18" s="22"/>
      <c r="Q18" s="21">
        <v>1851.4184502266355</v>
      </c>
      <c r="R18" s="22"/>
      <c r="S18" s="21">
        <v>4375.6358452949671</v>
      </c>
      <c r="T18" s="22"/>
      <c r="U18" s="27">
        <v>5932.7795850961693</v>
      </c>
      <c r="V18" s="22"/>
      <c r="W18" s="27" t="s">
        <v>34</v>
      </c>
      <c r="X18" s="22"/>
      <c r="Y18" s="28" t="s">
        <v>34</v>
      </c>
      <c r="Z18" s="29"/>
      <c r="AA18" s="21">
        <v>10179.195322225782</v>
      </c>
      <c r="AB18" s="22"/>
      <c r="AC18" s="21">
        <v>8360.1471446753294</v>
      </c>
      <c r="AD18" s="22"/>
      <c r="AE18" s="21">
        <v>1100.8071786703636</v>
      </c>
      <c r="AF18" s="22"/>
      <c r="AG18" s="27" t="s">
        <v>34</v>
      </c>
      <c r="AH18" s="22"/>
    </row>
    <row r="19" spans="1:34" s="13" customFormat="1" ht="15" customHeight="1" x14ac:dyDescent="0.2">
      <c r="B19" s="26" t="s">
        <v>8</v>
      </c>
      <c r="C19" s="28" t="s">
        <v>34</v>
      </c>
      <c r="D19" s="29"/>
      <c r="E19" s="21">
        <v>5.25517726</v>
      </c>
      <c r="F19" s="30"/>
      <c r="G19" s="21">
        <v>13.946241501411437</v>
      </c>
      <c r="H19" s="22"/>
      <c r="I19" s="27">
        <v>0</v>
      </c>
      <c r="J19" s="22"/>
      <c r="K19" s="27" t="s">
        <v>34</v>
      </c>
      <c r="L19" s="57"/>
      <c r="M19" s="28" t="s">
        <v>34</v>
      </c>
      <c r="N19" s="29"/>
      <c r="O19" s="21">
        <v>0</v>
      </c>
      <c r="P19" s="22"/>
      <c r="Q19" s="21">
        <v>5.2551772616000001</v>
      </c>
      <c r="R19" s="22"/>
      <c r="S19" s="27">
        <v>0</v>
      </c>
      <c r="T19" s="22"/>
      <c r="U19" s="27">
        <v>0</v>
      </c>
      <c r="V19" s="22"/>
      <c r="W19" s="27" t="s">
        <v>34</v>
      </c>
      <c r="X19" s="22"/>
      <c r="Y19" s="28" t="s">
        <v>34</v>
      </c>
      <c r="Z19" s="29"/>
      <c r="AA19" s="21">
        <v>0</v>
      </c>
      <c r="AB19" s="22"/>
      <c r="AC19" s="21">
        <v>0</v>
      </c>
      <c r="AD19" s="22"/>
      <c r="AE19" s="21">
        <v>14.169477121184826</v>
      </c>
      <c r="AF19" s="22"/>
      <c r="AG19" s="27" t="s">
        <v>34</v>
      </c>
      <c r="AH19" s="22"/>
    </row>
    <row r="20" spans="1:34" s="13" customFormat="1" ht="15" customHeight="1" x14ac:dyDescent="0.2">
      <c r="B20" s="26" t="s">
        <v>48</v>
      </c>
      <c r="C20" s="28" t="s">
        <v>34</v>
      </c>
      <c r="D20" s="23"/>
      <c r="E20" s="21">
        <v>1684.5066250133227</v>
      </c>
      <c r="F20" s="30">
        <v>3</v>
      </c>
      <c r="G20" s="21">
        <v>5449.8681465328991</v>
      </c>
      <c r="H20" s="22"/>
      <c r="I20" s="27">
        <v>42.251594442918304</v>
      </c>
      <c r="J20" s="22"/>
      <c r="K20" s="27" t="s">
        <v>34</v>
      </c>
      <c r="L20" s="57"/>
      <c r="M20" s="28" t="s">
        <v>34</v>
      </c>
      <c r="N20" s="29"/>
      <c r="O20" s="21">
        <v>0</v>
      </c>
      <c r="P20" s="22"/>
      <c r="Q20" s="21">
        <v>2059.5610578860574</v>
      </c>
      <c r="R20" s="22"/>
      <c r="S20" s="21">
        <v>4861.672505360576</v>
      </c>
      <c r="T20" s="22"/>
      <c r="U20" s="27">
        <v>42.251594442918304</v>
      </c>
      <c r="V20" s="22"/>
      <c r="W20" s="27" t="s">
        <v>34</v>
      </c>
      <c r="X20" s="22"/>
      <c r="Y20" s="28" t="s">
        <v>34</v>
      </c>
      <c r="Z20" s="29"/>
      <c r="AA20" s="21">
        <v>0</v>
      </c>
      <c r="AB20" s="22"/>
      <c r="AC20" s="21">
        <v>0</v>
      </c>
      <c r="AD20" s="22"/>
      <c r="AE20" s="21">
        <v>587.97240555254757</v>
      </c>
      <c r="AF20" s="22"/>
      <c r="AG20" s="27" t="s">
        <v>34</v>
      </c>
      <c r="AH20" s="22"/>
    </row>
    <row r="21" spans="1:34" s="13" customFormat="1" ht="15" customHeight="1" x14ac:dyDescent="0.2">
      <c r="B21" s="26" t="s">
        <v>0</v>
      </c>
      <c r="C21" s="28" t="s">
        <v>34</v>
      </c>
      <c r="D21" s="23"/>
      <c r="E21" s="21">
        <v>9224.3068578025632</v>
      </c>
      <c r="F21" s="30">
        <v>3</v>
      </c>
      <c r="G21" s="21">
        <v>1154.2702974930655</v>
      </c>
      <c r="H21" s="22"/>
      <c r="I21" s="27">
        <v>1433.8832722241821</v>
      </c>
      <c r="J21" s="22"/>
      <c r="K21" s="27" t="s">
        <v>34</v>
      </c>
      <c r="L21" s="57"/>
      <c r="M21" s="28" t="s">
        <v>34</v>
      </c>
      <c r="N21" s="23"/>
      <c r="O21" s="21">
        <v>7516.9485401881966</v>
      </c>
      <c r="P21" s="22"/>
      <c r="Q21" s="21">
        <v>290.19665087358618</v>
      </c>
      <c r="R21" s="22"/>
      <c r="S21" s="21">
        <v>655.8176495776122</v>
      </c>
      <c r="T21" s="22"/>
      <c r="U21" s="27">
        <v>1433.8832722241821</v>
      </c>
      <c r="V21" s="22"/>
      <c r="W21" s="27" t="s">
        <v>34</v>
      </c>
      <c r="X21" s="22"/>
      <c r="Y21" s="28" t="s">
        <v>34</v>
      </c>
      <c r="Z21" s="29"/>
      <c r="AA21" s="21">
        <v>805.73121525688134</v>
      </c>
      <c r="AB21" s="22"/>
      <c r="AC21" s="21">
        <v>775.97525064363833</v>
      </c>
      <c r="AD21" s="22"/>
      <c r="AE21" s="21">
        <v>498.45264791545333</v>
      </c>
      <c r="AF21" s="22"/>
      <c r="AG21" s="27" t="s">
        <v>34</v>
      </c>
      <c r="AH21" s="22"/>
    </row>
    <row r="22" spans="1:34" s="13" customFormat="1" ht="18" customHeight="1" x14ac:dyDescent="0.2">
      <c r="A22" s="162" t="s">
        <v>18</v>
      </c>
      <c r="B22" s="163"/>
      <c r="C22" s="63" t="s">
        <v>34</v>
      </c>
      <c r="D22" s="61"/>
      <c r="E22" s="60">
        <v>65899.023957784972</v>
      </c>
      <c r="F22" s="61"/>
      <c r="G22" s="60">
        <v>5476.4430239653302</v>
      </c>
      <c r="H22" s="61"/>
      <c r="I22" s="60">
        <v>6362.2472917724053</v>
      </c>
      <c r="J22" s="61"/>
      <c r="K22" s="60" t="s">
        <v>34</v>
      </c>
      <c r="L22" s="62"/>
      <c r="M22" s="63" t="s">
        <v>34</v>
      </c>
      <c r="N22" s="61"/>
      <c r="O22" s="60">
        <v>45343.718241497481</v>
      </c>
      <c r="P22" s="61"/>
      <c r="Q22" s="60">
        <v>1851.4184502266355</v>
      </c>
      <c r="R22" s="61"/>
      <c r="S22" s="60">
        <v>4375.6358452949671</v>
      </c>
      <c r="T22" s="61"/>
      <c r="U22" s="60">
        <v>6362.2472917724053</v>
      </c>
      <c r="V22" s="64"/>
      <c r="W22" s="60" t="s">
        <v>34</v>
      </c>
      <c r="X22" s="65"/>
      <c r="Y22" s="63" t="s">
        <v>34</v>
      </c>
      <c r="Z22" s="61"/>
      <c r="AA22" s="60">
        <v>10343.740121385521</v>
      </c>
      <c r="AB22" s="61"/>
      <c r="AC22" s="60">
        <v>8360.1471446753294</v>
      </c>
      <c r="AD22" s="61"/>
      <c r="AE22" s="60">
        <v>1100.8071786703636</v>
      </c>
      <c r="AF22" s="61"/>
      <c r="AG22" s="60" t="s">
        <v>34</v>
      </c>
      <c r="AH22" s="61"/>
    </row>
    <row r="23" spans="1:34" s="13" customFormat="1" ht="15" customHeight="1" x14ac:dyDescent="0.2">
      <c r="B23" s="35" t="s">
        <v>31</v>
      </c>
      <c r="C23" s="28" t="s">
        <v>34</v>
      </c>
      <c r="D23" s="23"/>
      <c r="E23" s="21">
        <v>9880.506083252214</v>
      </c>
      <c r="F23" s="22"/>
      <c r="G23" s="21">
        <v>0</v>
      </c>
      <c r="H23" s="22"/>
      <c r="I23" s="27">
        <v>0</v>
      </c>
      <c r="J23" s="22"/>
      <c r="K23" s="27" t="s">
        <v>34</v>
      </c>
      <c r="L23" s="57"/>
      <c r="M23" s="28" t="s">
        <v>34</v>
      </c>
      <c r="N23" s="23"/>
      <c r="O23" s="21">
        <v>6885.9869343232622</v>
      </c>
      <c r="P23" s="22"/>
      <c r="Q23" s="21">
        <v>0</v>
      </c>
      <c r="R23" s="22"/>
      <c r="S23" s="21">
        <v>0</v>
      </c>
      <c r="T23" s="22"/>
      <c r="U23" s="27">
        <v>0</v>
      </c>
      <c r="V23" s="22"/>
      <c r="W23" s="27" t="s">
        <v>34</v>
      </c>
      <c r="X23" s="22"/>
      <c r="Y23" s="28" t="s">
        <v>34</v>
      </c>
      <c r="Z23" s="23"/>
      <c r="AA23" s="21">
        <v>636.58615863967998</v>
      </c>
      <c r="AB23" s="22"/>
      <c r="AC23" s="21">
        <v>2357.9329902892719</v>
      </c>
      <c r="AD23" s="22"/>
      <c r="AE23" s="21">
        <v>0</v>
      </c>
      <c r="AF23" s="22"/>
      <c r="AG23" s="27" t="s">
        <v>34</v>
      </c>
      <c r="AH23" s="22"/>
    </row>
    <row r="24" spans="1:34" s="13" customFormat="1" ht="15" customHeight="1" x14ac:dyDescent="0.2">
      <c r="B24" s="35" t="s">
        <v>11</v>
      </c>
      <c r="C24" s="28" t="s">
        <v>34</v>
      </c>
      <c r="D24" s="23"/>
      <c r="E24" s="21">
        <v>1722.597</v>
      </c>
      <c r="F24" s="22"/>
      <c r="G24" s="21">
        <v>5400.4111502991791</v>
      </c>
      <c r="H24" s="22"/>
      <c r="I24" s="27">
        <v>6347.8520088763617</v>
      </c>
      <c r="J24" s="22"/>
      <c r="K24" s="27" t="s">
        <v>34</v>
      </c>
      <c r="L24" s="57"/>
      <c r="M24" s="28" t="s">
        <v>34</v>
      </c>
      <c r="N24" s="23"/>
      <c r="O24" s="21">
        <v>0</v>
      </c>
      <c r="P24" s="22"/>
      <c r="Q24" s="21">
        <v>1722.597</v>
      </c>
      <c r="R24" s="22"/>
      <c r="S24" s="21">
        <v>4342.4370328487194</v>
      </c>
      <c r="T24" s="22"/>
      <c r="U24" s="27">
        <v>6347.8520088763617</v>
      </c>
      <c r="V24" s="22"/>
      <c r="W24" s="27" t="s">
        <v>34</v>
      </c>
      <c r="X24" s="22"/>
      <c r="Y24" s="28" t="s">
        <v>34</v>
      </c>
      <c r="Z24" s="23"/>
      <c r="AA24" s="21">
        <v>0</v>
      </c>
      <c r="AB24" s="22"/>
      <c r="AC24" s="21">
        <v>0</v>
      </c>
      <c r="AD24" s="22"/>
      <c r="AE24" s="21">
        <v>1057.9741174504593</v>
      </c>
      <c r="AF24" s="22"/>
      <c r="AG24" s="27" t="s">
        <v>34</v>
      </c>
      <c r="AH24" s="22"/>
    </row>
    <row r="25" spans="1:34" s="13" customFormat="1" ht="15" customHeight="1" x14ac:dyDescent="0.2">
      <c r="B25" s="35" t="s">
        <v>32</v>
      </c>
      <c r="C25" s="28" t="s">
        <v>34</v>
      </c>
      <c r="D25" s="23"/>
      <c r="E25" s="21">
        <v>44498.336311388266</v>
      </c>
      <c r="F25" s="22"/>
      <c r="G25" s="21">
        <v>26.586358458179976</v>
      </c>
      <c r="H25" s="31">
        <v>4</v>
      </c>
      <c r="I25" s="27">
        <v>0</v>
      </c>
      <c r="J25" s="22"/>
      <c r="K25" s="27" t="s">
        <v>34</v>
      </c>
      <c r="L25" s="57"/>
      <c r="M25" s="28" t="s">
        <v>34</v>
      </c>
      <c r="N25" s="23"/>
      <c r="O25" s="21">
        <v>29889.718397006629</v>
      </c>
      <c r="P25" s="22"/>
      <c r="Q25" s="21">
        <v>0</v>
      </c>
      <c r="R25" s="22"/>
      <c r="S25" s="21">
        <v>0</v>
      </c>
      <c r="T25" s="22"/>
      <c r="U25" s="27">
        <v>0</v>
      </c>
      <c r="V25" s="22"/>
      <c r="W25" s="27" t="s">
        <v>34</v>
      </c>
      <c r="X25" s="22"/>
      <c r="Y25" s="28" t="s">
        <v>34</v>
      </c>
      <c r="Z25" s="23"/>
      <c r="AA25" s="21">
        <v>8911.8859177751674</v>
      </c>
      <c r="AB25" s="22"/>
      <c r="AC25" s="21">
        <v>5696.7319966064715</v>
      </c>
      <c r="AD25" s="22"/>
      <c r="AE25" s="21">
        <v>26.586358458179976</v>
      </c>
      <c r="AF25" s="31">
        <v>4</v>
      </c>
      <c r="AG25" s="27" t="s">
        <v>34</v>
      </c>
      <c r="AH25" s="22"/>
    </row>
    <row r="26" spans="1:34" s="13" customFormat="1" ht="15" customHeight="1" x14ac:dyDescent="0.2">
      <c r="A26" s="32"/>
      <c r="B26" s="125" t="s">
        <v>33</v>
      </c>
      <c r="C26" s="84" t="s">
        <v>34</v>
      </c>
      <c r="D26" s="85"/>
      <c r="E26" s="86">
        <v>9797.5845631444863</v>
      </c>
      <c r="F26" s="87"/>
      <c r="G26" s="86">
        <v>49.445515207971859</v>
      </c>
      <c r="H26" s="87"/>
      <c r="I26" s="88">
        <v>14.395282896043566</v>
      </c>
      <c r="J26" s="87"/>
      <c r="K26" s="88" t="s">
        <v>34</v>
      </c>
      <c r="L26" s="89"/>
      <c r="M26" s="84" t="s">
        <v>34</v>
      </c>
      <c r="N26" s="85"/>
      <c r="O26" s="86">
        <v>8568.0129101675902</v>
      </c>
      <c r="P26" s="87"/>
      <c r="Q26" s="86">
        <v>128.82145022663556</v>
      </c>
      <c r="R26" s="87"/>
      <c r="S26" s="86">
        <v>33.198812446247373</v>
      </c>
      <c r="T26" s="87"/>
      <c r="U26" s="88">
        <v>14.395282896043566</v>
      </c>
      <c r="V26" s="87"/>
      <c r="W26" s="88" t="s">
        <v>34</v>
      </c>
      <c r="X26" s="87"/>
      <c r="Y26" s="84" t="s">
        <v>34</v>
      </c>
      <c r="Z26" s="85"/>
      <c r="AA26" s="86">
        <v>795.26804497067258</v>
      </c>
      <c r="AB26" s="87"/>
      <c r="AC26" s="86">
        <v>305.48215777958723</v>
      </c>
      <c r="AD26" s="87"/>
      <c r="AE26" s="86">
        <v>16.246702761724482</v>
      </c>
      <c r="AF26" s="90"/>
      <c r="AG26" s="88" t="s">
        <v>34</v>
      </c>
      <c r="AH26" s="87"/>
    </row>
    <row r="27" spans="1:34" s="92" customFormat="1" ht="18" customHeight="1" x14ac:dyDescent="0.2">
      <c r="A27" s="91">
        <v>1</v>
      </c>
      <c r="B27" s="92" t="s">
        <v>66</v>
      </c>
      <c r="C27" s="93"/>
      <c r="D27" s="41"/>
      <c r="E27" s="93"/>
      <c r="F27" s="41"/>
      <c r="G27" s="93"/>
      <c r="H27" s="41"/>
      <c r="N27" s="38"/>
      <c r="O27" s="93"/>
      <c r="P27" s="41"/>
      <c r="Q27" s="93"/>
      <c r="R27" s="41"/>
      <c r="S27" s="93"/>
      <c r="T27" s="41"/>
      <c r="U27" s="93"/>
      <c r="V27" s="41"/>
      <c r="W27" s="93"/>
      <c r="X27" s="41"/>
      <c r="Z27" s="38"/>
      <c r="AA27" s="93"/>
      <c r="AB27" s="41"/>
      <c r="AC27" s="93"/>
      <c r="AD27" s="41"/>
      <c r="AE27" s="93"/>
      <c r="AF27" s="41"/>
      <c r="AG27" s="93"/>
      <c r="AH27" s="41"/>
    </row>
    <row r="28" spans="1:34" s="92" customFormat="1" ht="15" customHeight="1" x14ac:dyDescent="0.2">
      <c r="A28" s="91">
        <v>2</v>
      </c>
      <c r="B28" s="92" t="s">
        <v>67</v>
      </c>
      <c r="C28" s="93"/>
      <c r="D28" s="41"/>
      <c r="E28" s="93"/>
      <c r="F28" s="41"/>
      <c r="G28" s="93"/>
      <c r="H28" s="41"/>
      <c r="N28" s="38"/>
      <c r="O28" s="93"/>
      <c r="P28" s="41"/>
      <c r="Q28" s="93"/>
      <c r="R28" s="41"/>
      <c r="S28" s="93"/>
      <c r="T28" s="41"/>
      <c r="U28" s="93"/>
      <c r="V28" s="41"/>
      <c r="W28" s="93"/>
      <c r="X28" s="41"/>
      <c r="Z28" s="41"/>
      <c r="AA28" s="93"/>
      <c r="AB28" s="41"/>
      <c r="AC28" s="93"/>
      <c r="AD28" s="41"/>
      <c r="AE28" s="93"/>
      <c r="AF28" s="41"/>
      <c r="AG28" s="93"/>
      <c r="AH28" s="41"/>
    </row>
    <row r="29" spans="1:34" s="92" customFormat="1" ht="24.75" customHeight="1" x14ac:dyDescent="0.2">
      <c r="A29" s="43">
        <v>3</v>
      </c>
      <c r="B29" s="164" t="s">
        <v>71</v>
      </c>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row>
    <row r="30" spans="1:34" s="92" customFormat="1" ht="15" customHeight="1" x14ac:dyDescent="0.2">
      <c r="A30" s="91">
        <v>4</v>
      </c>
      <c r="B30" s="92" t="s">
        <v>70</v>
      </c>
      <c r="D30" s="38"/>
      <c r="E30" s="93"/>
      <c r="F30" s="41"/>
      <c r="G30" s="93"/>
      <c r="H30" s="41"/>
      <c r="I30" s="93"/>
      <c r="J30" s="41"/>
      <c r="K30" s="93"/>
      <c r="L30" s="41"/>
      <c r="N30" s="38"/>
      <c r="O30" s="93"/>
      <c r="P30" s="41"/>
      <c r="Q30" s="93"/>
      <c r="R30" s="41"/>
      <c r="S30" s="93"/>
      <c r="T30" s="41"/>
      <c r="U30" s="93"/>
      <c r="V30" s="41"/>
      <c r="W30" s="93"/>
      <c r="X30" s="41"/>
      <c r="Y30" s="93"/>
      <c r="Z30" s="41"/>
      <c r="AB30" s="41"/>
      <c r="AC30" s="93"/>
      <c r="AD30" s="41"/>
      <c r="AE30" s="93"/>
      <c r="AF30" s="41"/>
      <c r="AG30" s="93"/>
      <c r="AH30" s="41"/>
    </row>
    <row r="31" spans="1:34" s="92" customFormat="1" ht="15" customHeight="1" x14ac:dyDescent="0.2">
      <c r="A31" s="126" t="s">
        <v>34</v>
      </c>
      <c r="B31" s="92" t="s">
        <v>73</v>
      </c>
      <c r="D31" s="41"/>
      <c r="E31" s="93"/>
      <c r="F31" s="41"/>
      <c r="G31" s="93"/>
      <c r="H31" s="41"/>
      <c r="I31" s="93"/>
      <c r="J31" s="41"/>
      <c r="K31" s="93"/>
      <c r="L31" s="41"/>
      <c r="N31" s="94"/>
      <c r="O31" s="93"/>
      <c r="P31" s="41"/>
      <c r="Q31" s="93"/>
      <c r="R31" s="41"/>
      <c r="S31" s="93"/>
      <c r="T31" s="41"/>
      <c r="U31" s="93"/>
      <c r="V31" s="41"/>
      <c r="W31" s="93"/>
      <c r="X31" s="41"/>
      <c r="Y31" s="93"/>
      <c r="Z31" s="41"/>
      <c r="AB31" s="94"/>
      <c r="AC31" s="93"/>
      <c r="AD31" s="41"/>
      <c r="AE31" s="93"/>
      <c r="AF31" s="41"/>
      <c r="AG31" s="93"/>
      <c r="AH31" s="41"/>
    </row>
    <row r="32" spans="1:34" s="92" customFormat="1" ht="15" customHeight="1" x14ac:dyDescent="0.2">
      <c r="A32" s="91"/>
      <c r="D32" s="38"/>
      <c r="E32" s="93"/>
      <c r="F32" s="41"/>
      <c r="G32" s="93"/>
      <c r="H32" s="41"/>
      <c r="I32" s="93"/>
      <c r="J32" s="41"/>
      <c r="K32" s="93"/>
      <c r="L32" s="41"/>
      <c r="N32" s="38"/>
      <c r="O32" s="93"/>
      <c r="P32" s="41"/>
      <c r="Q32" s="93"/>
      <c r="R32" s="41"/>
      <c r="S32" s="93"/>
      <c r="T32" s="41"/>
      <c r="U32" s="93"/>
      <c r="V32" s="41"/>
      <c r="W32" s="93"/>
      <c r="X32" s="41"/>
      <c r="Y32" s="93"/>
      <c r="Z32" s="41"/>
      <c r="AB32" s="41"/>
      <c r="AC32" s="93"/>
      <c r="AD32" s="41"/>
      <c r="AE32" s="93"/>
      <c r="AF32" s="41"/>
      <c r="AG32" s="93"/>
      <c r="AH32" s="41"/>
    </row>
    <row r="33" spans="1:34" s="92" customFormat="1" ht="15" customHeight="1" x14ac:dyDescent="0.2">
      <c r="A33" s="128" t="s">
        <v>93</v>
      </c>
      <c r="B33" s="128"/>
      <c r="D33" s="94"/>
      <c r="E33" s="93"/>
      <c r="F33" s="41"/>
      <c r="G33" s="93"/>
      <c r="H33" s="41"/>
      <c r="I33" s="93"/>
      <c r="J33" s="41"/>
      <c r="K33" s="93"/>
      <c r="L33" s="41"/>
      <c r="N33" s="38"/>
      <c r="O33" s="93"/>
      <c r="P33" s="41"/>
      <c r="Q33" s="93"/>
      <c r="R33" s="41"/>
      <c r="S33" s="93"/>
      <c r="T33" s="38"/>
      <c r="V33" s="38"/>
      <c r="X33" s="38"/>
      <c r="Z33" s="38"/>
      <c r="AB33" s="41"/>
      <c r="AC33" s="93"/>
      <c r="AD33" s="41"/>
      <c r="AE33" s="93"/>
      <c r="AF33" s="41"/>
      <c r="AG33" s="93"/>
      <c r="AH33" s="41"/>
    </row>
    <row r="34" spans="1:34" s="92" customFormat="1" ht="15" customHeight="1" x14ac:dyDescent="0.2">
      <c r="A34" s="95" t="s">
        <v>24</v>
      </c>
      <c r="C34" s="96"/>
      <c r="D34" s="96"/>
      <c r="E34" s="96"/>
      <c r="F34" s="96"/>
      <c r="G34" s="93"/>
      <c r="H34" s="41"/>
      <c r="I34" s="93"/>
      <c r="J34" s="41"/>
      <c r="K34" s="93"/>
      <c r="L34" s="41"/>
      <c r="N34" s="38"/>
      <c r="O34" s="96"/>
      <c r="P34" s="96"/>
      <c r="Q34" s="96"/>
      <c r="R34" s="96"/>
      <c r="S34" s="96"/>
      <c r="T34" s="96"/>
      <c r="U34" s="96"/>
      <c r="V34" s="96"/>
      <c r="X34" s="96">
        <f>X22-X18</f>
        <v>0</v>
      </c>
      <c r="Y34" s="96"/>
      <c r="Z34" s="96"/>
      <c r="AA34" s="96"/>
      <c r="AB34" s="96"/>
      <c r="AC34" s="96"/>
      <c r="AD34" s="96"/>
      <c r="AE34" s="96"/>
      <c r="AF34" s="96"/>
      <c r="AG34" s="97"/>
      <c r="AH34" s="96"/>
    </row>
    <row r="35" spans="1:34" s="92" customFormat="1" ht="15" customHeight="1" x14ac:dyDescent="0.2">
      <c r="A35" s="95" t="s">
        <v>52</v>
      </c>
      <c r="B35" s="39"/>
      <c r="D35" s="38"/>
      <c r="E35" s="93"/>
      <c r="F35" s="41"/>
      <c r="G35" s="93"/>
      <c r="H35" s="41"/>
      <c r="I35" s="93"/>
      <c r="J35" s="41"/>
      <c r="K35" s="93"/>
      <c r="L35" s="41"/>
      <c r="N35" s="38"/>
      <c r="O35" s="93"/>
      <c r="P35" s="41"/>
      <c r="Q35" s="93"/>
      <c r="R35" s="41"/>
      <c r="S35" s="93"/>
      <c r="T35" s="38"/>
      <c r="V35" s="38"/>
      <c r="X35" s="38"/>
      <c r="Z35" s="38"/>
      <c r="AB35" s="38"/>
      <c r="AC35" s="93"/>
      <c r="AD35" s="41"/>
      <c r="AE35" s="93"/>
      <c r="AF35" s="41"/>
      <c r="AG35" s="93"/>
      <c r="AH35" s="41"/>
    </row>
    <row r="36" spans="1:34" ht="13.5" customHeight="1" x14ac:dyDescent="0.2">
      <c r="A36" s="129" t="s">
        <v>89</v>
      </c>
      <c r="B36" s="130"/>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5">
    <mergeCell ref="B29:AH29"/>
    <mergeCell ref="U5:V5"/>
    <mergeCell ref="W5:X5"/>
    <mergeCell ref="AA5:AB5"/>
    <mergeCell ref="AC5:AD5"/>
    <mergeCell ref="K5:L5"/>
    <mergeCell ref="O5:P5"/>
    <mergeCell ref="Q5:R5"/>
    <mergeCell ref="S5:T5"/>
    <mergeCell ref="AA4:AD4"/>
    <mergeCell ref="AE5:AF5"/>
    <mergeCell ref="AG5:AH5"/>
    <mergeCell ref="A6:B6"/>
    <mergeCell ref="A22:B22"/>
    <mergeCell ref="A3:B3"/>
    <mergeCell ref="C3:L3"/>
    <mergeCell ref="M3:X3"/>
    <mergeCell ref="U4:V4"/>
    <mergeCell ref="W4:X4"/>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s>
  <hyperlinks>
    <hyperlink ref="A35" r:id="rId1" display="mailto:verkehr@bfs.admin.ch"/>
    <hyperlink ref="AH1" location="Inhalt!A1" display="◄"/>
  </hyperlinks>
  <pageMargins left="0.70866141732283472" right="0.70866141732283472" top="0.78740157480314965" bottom="0.78740157480314965" header="0.31496062992125984" footer="0.31496062992125984"/>
  <pageSetup paperSize="9" scale="6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6" s="49" customFormat="1" ht="18" customHeight="1" x14ac:dyDescent="0.2">
      <c r="A1" s="83" t="s">
        <v>87</v>
      </c>
      <c r="D1" s="48"/>
      <c r="F1" s="48"/>
      <c r="H1" s="48"/>
      <c r="J1" s="48"/>
      <c r="K1" s="52"/>
      <c r="L1" s="53"/>
      <c r="N1" s="48"/>
      <c r="P1" s="48"/>
      <c r="R1" s="48"/>
      <c r="T1" s="48"/>
      <c r="V1" s="48"/>
      <c r="X1" s="48"/>
      <c r="Z1" s="48"/>
      <c r="AB1" s="48"/>
      <c r="AD1" s="48"/>
      <c r="AF1" s="48"/>
      <c r="AG1" s="53"/>
      <c r="AH1" s="98" t="s">
        <v>16</v>
      </c>
    </row>
    <row r="2" spans="1:36" s="9" customFormat="1" ht="15" customHeight="1" x14ac:dyDescent="0.2">
      <c r="A2" s="9" t="s">
        <v>49</v>
      </c>
      <c r="C2" s="46"/>
      <c r="D2" s="10"/>
      <c r="E2" s="46"/>
      <c r="F2" s="10"/>
      <c r="G2" s="46"/>
      <c r="H2" s="10"/>
      <c r="I2" s="46"/>
      <c r="J2" s="10"/>
      <c r="L2" s="47"/>
      <c r="N2" s="10"/>
      <c r="P2" s="10"/>
      <c r="R2" s="10"/>
      <c r="T2" s="10"/>
      <c r="V2" s="10"/>
      <c r="X2" s="10"/>
      <c r="Z2" s="10"/>
      <c r="AB2" s="10"/>
      <c r="AD2" s="10"/>
      <c r="AF2" s="10"/>
      <c r="AG2" s="47"/>
      <c r="AH2" s="50" t="s">
        <v>65</v>
      </c>
    </row>
    <row r="3" spans="1:36"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6" s="13" customFormat="1" ht="18" customHeight="1" x14ac:dyDescent="0.2">
      <c r="C4" s="142" t="s">
        <v>30</v>
      </c>
      <c r="D4" s="143"/>
      <c r="E4" s="144" t="s">
        <v>5</v>
      </c>
      <c r="F4" s="145"/>
      <c r="G4" s="146" t="s">
        <v>6</v>
      </c>
      <c r="H4" s="145"/>
      <c r="I4" s="146" t="s">
        <v>72</v>
      </c>
      <c r="J4" s="144"/>
      <c r="K4" s="146" t="s">
        <v>47</v>
      </c>
      <c r="L4" s="145"/>
      <c r="M4" s="147" t="s">
        <v>30</v>
      </c>
      <c r="N4" s="148"/>
      <c r="O4" s="158" t="s">
        <v>5</v>
      </c>
      <c r="P4" s="159"/>
      <c r="Q4" s="159"/>
      <c r="R4" s="160"/>
      <c r="S4" s="144" t="s">
        <v>6</v>
      </c>
      <c r="T4" s="145"/>
      <c r="U4" s="146" t="s">
        <v>72</v>
      </c>
      <c r="V4" s="144"/>
      <c r="W4" s="146" t="s">
        <v>47</v>
      </c>
      <c r="X4" s="144"/>
      <c r="Y4" s="147" t="s">
        <v>30</v>
      </c>
      <c r="Z4" s="148"/>
      <c r="AA4" s="158" t="s">
        <v>5</v>
      </c>
      <c r="AB4" s="159"/>
      <c r="AC4" s="159"/>
      <c r="AD4" s="160"/>
      <c r="AE4" s="144" t="s">
        <v>6</v>
      </c>
      <c r="AF4" s="145"/>
      <c r="AG4" s="146" t="s">
        <v>47</v>
      </c>
      <c r="AH4" s="144"/>
    </row>
    <row r="5" spans="1:36" s="13" customFormat="1" ht="42" customHeight="1" x14ac:dyDescent="0.2">
      <c r="A5" s="32"/>
      <c r="B5" s="32"/>
      <c r="C5" s="151"/>
      <c r="D5" s="152"/>
      <c r="E5" s="153"/>
      <c r="F5" s="154"/>
      <c r="G5" s="155"/>
      <c r="H5" s="156"/>
      <c r="I5" s="155"/>
      <c r="J5" s="157"/>
      <c r="K5" s="155"/>
      <c r="L5" s="156"/>
      <c r="M5" s="149"/>
      <c r="N5" s="150"/>
      <c r="O5" s="165" t="s">
        <v>53</v>
      </c>
      <c r="P5" s="154"/>
      <c r="Q5" s="165" t="s">
        <v>54</v>
      </c>
      <c r="R5" s="154"/>
      <c r="S5" s="155"/>
      <c r="T5" s="156"/>
      <c r="U5" s="155"/>
      <c r="V5" s="157"/>
      <c r="W5" s="155"/>
      <c r="X5" s="157"/>
      <c r="Y5" s="149"/>
      <c r="Z5" s="150"/>
      <c r="AA5" s="165" t="s">
        <v>55</v>
      </c>
      <c r="AB5" s="154"/>
      <c r="AC5" s="165" t="s">
        <v>56</v>
      </c>
      <c r="AD5" s="154"/>
      <c r="AE5" s="155"/>
      <c r="AF5" s="156"/>
      <c r="AG5" s="155"/>
      <c r="AH5" s="157"/>
    </row>
    <row r="6" spans="1:36" s="13" customFormat="1" ht="18" customHeight="1" x14ac:dyDescent="0.2">
      <c r="A6" s="162" t="s">
        <v>21</v>
      </c>
      <c r="B6" s="163"/>
      <c r="C6" s="63" t="s">
        <v>34</v>
      </c>
      <c r="D6" s="61"/>
      <c r="E6" s="60">
        <v>76227.725855232304</v>
      </c>
      <c r="F6" s="61"/>
      <c r="G6" s="60">
        <v>11724.423616344826</v>
      </c>
      <c r="H6" s="61"/>
      <c r="I6" s="60">
        <v>6925.4687892342017</v>
      </c>
      <c r="J6" s="175" t="s">
        <v>95</v>
      </c>
      <c r="K6" s="60" t="s">
        <v>34</v>
      </c>
      <c r="L6" s="62"/>
      <c r="M6" s="63" t="s">
        <v>34</v>
      </c>
      <c r="N6" s="61"/>
      <c r="O6" s="60">
        <v>52479.269115874726</v>
      </c>
      <c r="P6" s="61"/>
      <c r="Q6" s="60">
        <v>4056.4477604596204</v>
      </c>
      <c r="R6" s="61"/>
      <c r="S6" s="60">
        <v>9540.9627413015587</v>
      </c>
      <c r="T6" s="61"/>
      <c r="U6" s="60">
        <v>6925.4687892342017</v>
      </c>
      <c r="V6" s="61" t="s">
        <v>95</v>
      </c>
      <c r="W6" s="60" t="s">
        <v>34</v>
      </c>
      <c r="X6" s="65"/>
      <c r="Y6" s="63" t="s">
        <v>34</v>
      </c>
      <c r="Z6" s="61"/>
      <c r="AA6" s="60">
        <v>10578.705531478117</v>
      </c>
      <c r="AB6" s="61"/>
      <c r="AC6" s="60">
        <v>9113.3034474198412</v>
      </c>
      <c r="AD6" s="61"/>
      <c r="AE6" s="60">
        <v>2183.4608750432662</v>
      </c>
      <c r="AF6" s="61"/>
      <c r="AG6" s="60" t="s">
        <v>34</v>
      </c>
      <c r="AH6" s="61"/>
    </row>
    <row r="7" spans="1:36" s="13" customFormat="1" ht="15" customHeight="1" x14ac:dyDescent="0.2">
      <c r="B7" s="35" t="s">
        <v>9</v>
      </c>
      <c r="C7" s="24"/>
      <c r="D7" s="20"/>
      <c r="E7" s="21"/>
      <c r="F7" s="22"/>
      <c r="G7" s="21"/>
      <c r="H7" s="23"/>
      <c r="I7" s="21"/>
      <c r="J7" s="23"/>
      <c r="K7" s="21"/>
      <c r="L7" s="56"/>
      <c r="M7" s="24"/>
      <c r="N7" s="20"/>
      <c r="O7" s="21"/>
      <c r="P7" s="25"/>
      <c r="Q7" s="21"/>
      <c r="R7" s="25"/>
      <c r="S7" s="21"/>
      <c r="T7" s="25"/>
      <c r="U7" s="21"/>
      <c r="V7" s="25"/>
      <c r="W7" s="21"/>
      <c r="X7" s="25"/>
      <c r="Y7" s="24"/>
      <c r="Z7" s="20"/>
      <c r="AA7" s="21"/>
      <c r="AB7" s="25"/>
      <c r="AC7" s="21"/>
      <c r="AD7" s="25"/>
      <c r="AE7" s="21"/>
      <c r="AF7" s="23"/>
      <c r="AG7" s="21"/>
      <c r="AH7" s="25"/>
    </row>
    <row r="8" spans="1:36" s="13" customFormat="1" ht="15" customHeight="1" x14ac:dyDescent="0.2">
      <c r="B8" s="26" t="s">
        <v>1</v>
      </c>
      <c r="C8" s="28" t="s">
        <v>34</v>
      </c>
      <c r="D8" s="23"/>
      <c r="E8" s="21">
        <v>8496.3735260391495</v>
      </c>
      <c r="F8" s="22"/>
      <c r="G8" s="21">
        <v>5582.6257187127803</v>
      </c>
      <c r="H8" s="22"/>
      <c r="I8" s="27">
        <v>1176.110712426236</v>
      </c>
      <c r="J8" s="31" t="s">
        <v>95</v>
      </c>
      <c r="K8" s="27" t="s">
        <v>34</v>
      </c>
      <c r="L8" s="57"/>
      <c r="M8" s="28" t="s">
        <v>34</v>
      </c>
      <c r="N8" s="23"/>
      <c r="O8" s="21">
        <v>6096.7764641032063</v>
      </c>
      <c r="P8" s="22"/>
      <c r="Q8" s="21">
        <v>520.28891482699441</v>
      </c>
      <c r="R8" s="22"/>
      <c r="S8" s="21">
        <v>4783.2728066475966</v>
      </c>
      <c r="T8" s="22"/>
      <c r="U8" s="27">
        <v>1176.110712426236</v>
      </c>
      <c r="V8" s="31" t="s">
        <v>95</v>
      </c>
      <c r="W8" s="27" t="s">
        <v>34</v>
      </c>
      <c r="X8" s="22"/>
      <c r="Y8" s="28" t="s">
        <v>34</v>
      </c>
      <c r="Z8" s="23"/>
      <c r="AA8" s="21">
        <v>439.32305477138601</v>
      </c>
      <c r="AB8" s="22"/>
      <c r="AC8" s="21">
        <v>1439.9850923375634</v>
      </c>
      <c r="AD8" s="22"/>
      <c r="AE8" s="21">
        <v>799.35291206518343</v>
      </c>
      <c r="AF8" s="22"/>
      <c r="AG8" s="27" t="s">
        <v>34</v>
      </c>
      <c r="AH8" s="22"/>
    </row>
    <row r="9" spans="1:36" s="13" customFormat="1" ht="15" customHeight="1" x14ac:dyDescent="0.2">
      <c r="B9" s="26" t="s">
        <v>2</v>
      </c>
      <c r="C9" s="28" t="s">
        <v>34</v>
      </c>
      <c r="D9" s="23"/>
      <c r="E9" s="21">
        <v>46760.152804632438</v>
      </c>
      <c r="F9" s="22"/>
      <c r="G9" s="21">
        <v>4925.2426091372899</v>
      </c>
      <c r="H9" s="22"/>
      <c r="I9" s="27">
        <v>4333.6890360761217</v>
      </c>
      <c r="J9" s="31"/>
      <c r="K9" s="27" t="s">
        <v>34</v>
      </c>
      <c r="L9" s="57"/>
      <c r="M9" s="28" t="s">
        <v>34</v>
      </c>
      <c r="N9" s="23"/>
      <c r="O9" s="21">
        <v>29387.197216308719</v>
      </c>
      <c r="P9" s="22"/>
      <c r="Q9" s="21">
        <v>3135.0622752423824</v>
      </c>
      <c r="R9" s="22"/>
      <c r="S9" s="21">
        <v>4075.3613645948758</v>
      </c>
      <c r="T9" s="22"/>
      <c r="U9" s="27">
        <v>4333.6890360761217</v>
      </c>
      <c r="V9" s="31"/>
      <c r="W9" s="27" t="s">
        <v>34</v>
      </c>
      <c r="X9" s="22"/>
      <c r="Y9" s="28" t="s">
        <v>34</v>
      </c>
      <c r="Z9" s="23"/>
      <c r="AA9" s="21">
        <v>8581.9829422363582</v>
      </c>
      <c r="AB9" s="22"/>
      <c r="AC9" s="21">
        <v>5655.9103708449784</v>
      </c>
      <c r="AD9" s="22"/>
      <c r="AE9" s="21">
        <v>849.88124454241438</v>
      </c>
      <c r="AF9" s="22"/>
      <c r="AG9" s="27" t="s">
        <v>34</v>
      </c>
      <c r="AH9" s="22"/>
    </row>
    <row r="10" spans="1:36" s="13" customFormat="1" ht="15" customHeight="1" x14ac:dyDescent="0.2">
      <c r="B10" s="26" t="s">
        <v>3</v>
      </c>
      <c r="C10" s="28" t="s">
        <v>34</v>
      </c>
      <c r="D10" s="23"/>
      <c r="E10" s="21">
        <v>10823.642396571635</v>
      </c>
      <c r="F10" s="22"/>
      <c r="G10" s="21">
        <v>90.770008434847114</v>
      </c>
      <c r="H10" s="22"/>
      <c r="I10" s="27">
        <v>23.658824941970135</v>
      </c>
      <c r="J10" s="31"/>
      <c r="K10" s="27" t="s">
        <v>34</v>
      </c>
      <c r="L10" s="57"/>
      <c r="M10" s="28" t="s">
        <v>34</v>
      </c>
      <c r="N10" s="23"/>
      <c r="O10" s="21">
        <v>9612.0196997254352</v>
      </c>
      <c r="P10" s="22"/>
      <c r="Q10" s="21">
        <v>114.09751257090849</v>
      </c>
      <c r="R10" s="22"/>
      <c r="S10" s="21">
        <v>46.067590506974611</v>
      </c>
      <c r="T10" s="22"/>
      <c r="U10" s="27">
        <v>23.658824941970135</v>
      </c>
      <c r="V10" s="31"/>
      <c r="W10" s="27" t="s">
        <v>34</v>
      </c>
      <c r="X10" s="22"/>
      <c r="Y10" s="28" t="s">
        <v>34</v>
      </c>
      <c r="Z10" s="23"/>
      <c r="AA10" s="21">
        <v>769.0827581322103</v>
      </c>
      <c r="AB10" s="22"/>
      <c r="AC10" s="21">
        <v>328.44242614308081</v>
      </c>
      <c r="AD10" s="22"/>
      <c r="AE10" s="21">
        <v>44.702417927872517</v>
      </c>
      <c r="AF10" s="22"/>
      <c r="AG10" s="27" t="s">
        <v>34</v>
      </c>
      <c r="AH10" s="22"/>
      <c r="AJ10" s="176"/>
    </row>
    <row r="11" spans="1:36" s="13" customFormat="1" ht="15" customHeight="1" x14ac:dyDescent="0.2">
      <c r="B11" s="26" t="s">
        <v>4</v>
      </c>
      <c r="C11" s="28" t="s">
        <v>34</v>
      </c>
      <c r="D11" s="23"/>
      <c r="E11" s="21">
        <v>10147.557127989083</v>
      </c>
      <c r="F11" s="22"/>
      <c r="G11" s="21">
        <v>1125.7852800599076</v>
      </c>
      <c r="H11" s="22"/>
      <c r="I11" s="27">
        <v>1392.0102157898746</v>
      </c>
      <c r="J11" s="31"/>
      <c r="K11" s="27" t="s">
        <v>34</v>
      </c>
      <c r="L11" s="57"/>
      <c r="M11" s="28" t="s">
        <v>34</v>
      </c>
      <c r="N11" s="23"/>
      <c r="O11" s="21">
        <v>7383.2757357373639</v>
      </c>
      <c r="P11" s="22"/>
      <c r="Q11" s="21">
        <v>286.99905781933518</v>
      </c>
      <c r="R11" s="22"/>
      <c r="S11" s="21">
        <v>636.26097955211162</v>
      </c>
      <c r="T11" s="22"/>
      <c r="U11" s="27">
        <v>1392.0102157898746</v>
      </c>
      <c r="V11" s="31"/>
      <c r="W11" s="27" t="s">
        <v>34</v>
      </c>
      <c r="X11" s="22"/>
      <c r="Y11" s="28" t="s">
        <v>34</v>
      </c>
      <c r="Z11" s="23"/>
      <c r="AA11" s="21">
        <v>788.31677633816275</v>
      </c>
      <c r="AB11" s="22"/>
      <c r="AC11" s="21">
        <v>1688.9655580942197</v>
      </c>
      <c r="AD11" s="22"/>
      <c r="AE11" s="21">
        <v>489.52430050779606</v>
      </c>
      <c r="AF11" s="22"/>
      <c r="AG11" s="27" t="s">
        <v>34</v>
      </c>
      <c r="AH11" s="22"/>
      <c r="AJ11" s="176"/>
    </row>
    <row r="12" spans="1:36" s="13" customFormat="1" ht="15" customHeight="1" x14ac:dyDescent="0.2">
      <c r="B12" s="35" t="s">
        <v>10</v>
      </c>
      <c r="C12" s="24"/>
      <c r="D12" s="23"/>
      <c r="E12" s="27"/>
      <c r="F12" s="22"/>
      <c r="G12" s="27"/>
      <c r="H12" s="22"/>
      <c r="I12" s="19"/>
      <c r="J12" s="31"/>
      <c r="K12" s="19"/>
      <c r="L12" s="57"/>
      <c r="M12" s="24"/>
      <c r="N12" s="23"/>
      <c r="O12" s="19"/>
      <c r="P12" s="22"/>
      <c r="Q12" s="19"/>
      <c r="R12" s="22"/>
      <c r="S12" s="19"/>
      <c r="T12" s="22"/>
      <c r="U12" s="19"/>
      <c r="V12" s="177"/>
      <c r="W12" s="19"/>
      <c r="X12" s="23"/>
      <c r="Y12" s="24"/>
      <c r="Z12" s="23"/>
      <c r="AA12" s="27"/>
      <c r="AB12" s="22"/>
      <c r="AC12" s="27"/>
      <c r="AD12" s="22"/>
      <c r="AE12" s="27"/>
      <c r="AF12" s="22"/>
      <c r="AG12" s="19"/>
      <c r="AH12" s="22"/>
      <c r="AJ12" s="176"/>
    </row>
    <row r="13" spans="1:36" s="13" customFormat="1" ht="15" customHeight="1" x14ac:dyDescent="0.2">
      <c r="B13" s="26" t="s">
        <v>7</v>
      </c>
      <c r="C13" s="28" t="s">
        <v>34</v>
      </c>
      <c r="D13" s="23"/>
      <c r="E13" s="21">
        <v>53889.696190650458</v>
      </c>
      <c r="F13" s="22"/>
      <c r="G13" s="21">
        <v>80.504167950307789</v>
      </c>
      <c r="H13" s="23"/>
      <c r="I13" s="27">
        <v>14.587288935553307</v>
      </c>
      <c r="J13" s="177"/>
      <c r="K13" s="27" t="s">
        <v>34</v>
      </c>
      <c r="L13" s="56"/>
      <c r="M13" s="28" t="s">
        <v>34</v>
      </c>
      <c r="N13" s="23"/>
      <c r="O13" s="21">
        <v>38506.599588963472</v>
      </c>
      <c r="P13" s="22"/>
      <c r="Q13" s="21">
        <v>83.856045857653555</v>
      </c>
      <c r="R13" s="22"/>
      <c r="S13" s="21">
        <v>29.94592378662124</v>
      </c>
      <c r="T13" s="22"/>
      <c r="U13" s="27">
        <v>14.587288935553307</v>
      </c>
      <c r="V13" s="31"/>
      <c r="W13" s="27" t="s">
        <v>34</v>
      </c>
      <c r="X13" s="22"/>
      <c r="Y13" s="28" t="s">
        <v>34</v>
      </c>
      <c r="Z13" s="23"/>
      <c r="AA13" s="21">
        <v>9327.2940799692497</v>
      </c>
      <c r="AB13" s="22"/>
      <c r="AC13" s="21">
        <v>5971.946475860077</v>
      </c>
      <c r="AD13" s="22"/>
      <c r="AE13" s="21">
        <v>50.558244163686545</v>
      </c>
      <c r="AF13" s="23"/>
      <c r="AG13" s="27" t="s">
        <v>34</v>
      </c>
      <c r="AH13" s="23"/>
      <c r="AJ13" s="176"/>
    </row>
    <row r="14" spans="1:36" s="13" customFormat="1" ht="15" customHeight="1" x14ac:dyDescent="0.2">
      <c r="B14" s="26" t="s">
        <v>8</v>
      </c>
      <c r="C14" s="28" t="s">
        <v>34</v>
      </c>
      <c r="D14" s="23"/>
      <c r="E14" s="21">
        <v>3378.7109240181171</v>
      </c>
      <c r="F14" s="22"/>
      <c r="G14" s="21">
        <v>9206.4414773659937</v>
      </c>
      <c r="H14" s="22"/>
      <c r="I14" s="27">
        <v>5513.1748138429693</v>
      </c>
      <c r="J14" s="31" t="s">
        <v>95</v>
      </c>
      <c r="K14" s="27" t="s">
        <v>34</v>
      </c>
      <c r="L14" s="57"/>
      <c r="M14" s="28" t="s">
        <v>34</v>
      </c>
      <c r="N14" s="23"/>
      <c r="O14" s="21">
        <v>0</v>
      </c>
      <c r="P14" s="22"/>
      <c r="Q14" s="21">
        <v>3378.7109240181171</v>
      </c>
      <c r="R14" s="22"/>
      <c r="S14" s="21">
        <v>7751.8325409096124</v>
      </c>
      <c r="T14" s="22"/>
      <c r="U14" s="27">
        <v>5513.1748138429693</v>
      </c>
      <c r="V14" s="31" t="s">
        <v>95</v>
      </c>
      <c r="W14" s="27" t="s">
        <v>34</v>
      </c>
      <c r="X14" s="22"/>
      <c r="Y14" s="28" t="s">
        <v>34</v>
      </c>
      <c r="Z14" s="23"/>
      <c r="AA14" s="21">
        <v>0</v>
      </c>
      <c r="AB14" s="22"/>
      <c r="AC14" s="21">
        <v>0</v>
      </c>
      <c r="AD14" s="22"/>
      <c r="AE14" s="21">
        <v>1454.60893645638</v>
      </c>
      <c r="AF14" s="22"/>
      <c r="AG14" s="27" t="s">
        <v>34</v>
      </c>
      <c r="AH14" s="22"/>
      <c r="AJ14" s="176"/>
    </row>
    <row r="15" spans="1:36" s="13" customFormat="1" ht="15" customHeight="1" x14ac:dyDescent="0.2">
      <c r="B15" s="26" t="s">
        <v>48</v>
      </c>
      <c r="C15" s="28" t="s">
        <v>34</v>
      </c>
      <c r="D15" s="23"/>
      <c r="E15" s="21">
        <v>8574.8770317823146</v>
      </c>
      <c r="F15" s="22"/>
      <c r="G15" s="21">
        <v>1309.0051049867589</v>
      </c>
      <c r="H15" s="22"/>
      <c r="I15" s="27">
        <v>5.0506052143680469</v>
      </c>
      <c r="J15" s="31"/>
      <c r="K15" s="27" t="s">
        <v>34</v>
      </c>
      <c r="L15" s="57"/>
      <c r="M15" s="28" t="s">
        <v>34</v>
      </c>
      <c r="N15" s="23"/>
      <c r="O15" s="21">
        <v>6353.2314943389083</v>
      </c>
      <c r="P15" s="22"/>
      <c r="Q15" s="21">
        <v>310.15269912109221</v>
      </c>
      <c r="R15" s="22"/>
      <c r="S15" s="21">
        <v>1121.2759893807001</v>
      </c>
      <c r="T15" s="22"/>
      <c r="U15" s="27">
        <v>5.0506052143680469</v>
      </c>
      <c r="V15" s="31"/>
      <c r="W15" s="27" t="s">
        <v>34</v>
      </c>
      <c r="X15" s="22"/>
      <c r="Y15" s="28" t="s">
        <v>34</v>
      </c>
      <c r="Z15" s="23"/>
      <c r="AA15" s="21">
        <v>459.15649410989676</v>
      </c>
      <c r="AB15" s="22"/>
      <c r="AC15" s="21">
        <v>1452.3363442124166</v>
      </c>
      <c r="AD15" s="22"/>
      <c r="AE15" s="21">
        <v>187.72911560605871</v>
      </c>
      <c r="AF15" s="22"/>
      <c r="AG15" s="27" t="s">
        <v>34</v>
      </c>
      <c r="AH15" s="22"/>
    </row>
    <row r="16" spans="1:36" s="13" customFormat="1" ht="15" customHeight="1" x14ac:dyDescent="0.2">
      <c r="B16" s="26" t="s">
        <v>0</v>
      </c>
      <c r="C16" s="28" t="s">
        <v>34</v>
      </c>
      <c r="D16" s="23"/>
      <c r="E16" s="21">
        <v>10384.441708781425</v>
      </c>
      <c r="F16" s="22"/>
      <c r="G16" s="21">
        <v>1128.4728660417647</v>
      </c>
      <c r="H16" s="22"/>
      <c r="I16" s="27">
        <v>1392.6560812413118</v>
      </c>
      <c r="J16" s="31"/>
      <c r="K16" s="27" t="s">
        <v>34</v>
      </c>
      <c r="L16" s="57"/>
      <c r="M16" s="28" t="s">
        <v>34</v>
      </c>
      <c r="N16" s="23"/>
      <c r="O16" s="21">
        <v>7619.4380325723478</v>
      </c>
      <c r="P16" s="22"/>
      <c r="Q16" s="21">
        <v>283.72809146275819</v>
      </c>
      <c r="R16" s="22"/>
      <c r="S16" s="21">
        <v>637.90828722462345</v>
      </c>
      <c r="T16" s="22"/>
      <c r="U16" s="27">
        <v>1392.6560812413118</v>
      </c>
      <c r="V16" s="31"/>
      <c r="W16" s="27" t="s">
        <v>34</v>
      </c>
      <c r="X16" s="22"/>
      <c r="Y16" s="28" t="s">
        <v>34</v>
      </c>
      <c r="Z16" s="23"/>
      <c r="AA16" s="21">
        <v>792.25495739897133</v>
      </c>
      <c r="AB16" s="22"/>
      <c r="AC16" s="21">
        <v>1689.020627347348</v>
      </c>
      <c r="AD16" s="22"/>
      <c r="AE16" s="21">
        <v>490.56457881714135</v>
      </c>
      <c r="AF16" s="22"/>
      <c r="AG16" s="27" t="s">
        <v>34</v>
      </c>
      <c r="AH16" s="22"/>
    </row>
    <row r="17" spans="1:34" s="13" customFormat="1" ht="15" customHeight="1" x14ac:dyDescent="0.2">
      <c r="B17" s="35" t="s">
        <v>25</v>
      </c>
      <c r="C17" s="24"/>
      <c r="D17" s="23"/>
      <c r="E17" s="19"/>
      <c r="F17" s="22"/>
      <c r="G17" s="19"/>
      <c r="H17" s="22"/>
      <c r="I17" s="21"/>
      <c r="J17" s="31"/>
      <c r="K17" s="21"/>
      <c r="L17" s="57"/>
      <c r="M17" s="24"/>
      <c r="N17" s="23"/>
      <c r="O17" s="21"/>
      <c r="P17" s="22"/>
      <c r="Q17" s="21"/>
      <c r="R17" s="22"/>
      <c r="S17" s="21"/>
      <c r="T17" s="22"/>
      <c r="U17" s="21"/>
      <c r="V17" s="31"/>
      <c r="W17" s="21"/>
      <c r="X17" s="22"/>
      <c r="Y17" s="24"/>
      <c r="Z17" s="23"/>
      <c r="AA17" s="19"/>
      <c r="AB17" s="22"/>
      <c r="AC17" s="19"/>
      <c r="AD17" s="22"/>
      <c r="AE17" s="19"/>
      <c r="AF17" s="22"/>
      <c r="AG17" s="21"/>
      <c r="AH17" s="22"/>
    </row>
    <row r="18" spans="1:34" s="13" customFormat="1" ht="15" customHeight="1" x14ac:dyDescent="0.2">
      <c r="B18" s="26" t="s">
        <v>7</v>
      </c>
      <c r="C18" s="28" t="s">
        <v>34</v>
      </c>
      <c r="D18" s="29"/>
      <c r="E18" s="21">
        <v>65462.054975892548</v>
      </c>
      <c r="F18" s="30">
        <v>3</v>
      </c>
      <c r="G18" s="21">
        <v>5467.4440946666282</v>
      </c>
      <c r="H18" s="22"/>
      <c r="I18" s="27">
        <v>5507.2437354025296</v>
      </c>
      <c r="J18" s="31" t="s">
        <v>95</v>
      </c>
      <c r="K18" s="27" t="s">
        <v>34</v>
      </c>
      <c r="L18" s="57"/>
      <c r="M18" s="28" t="s">
        <v>34</v>
      </c>
      <c r="N18" s="29"/>
      <c r="O18" s="21">
        <v>45010.873164764198</v>
      </c>
      <c r="P18" s="22"/>
      <c r="Q18" s="21">
        <v>1780.0110458576537</v>
      </c>
      <c r="R18" s="22"/>
      <c r="S18" s="21">
        <v>4358.2659019716457</v>
      </c>
      <c r="T18" s="22"/>
      <c r="U18" s="27">
        <v>5507.2437354025296</v>
      </c>
      <c r="V18" s="31" t="s">
        <v>95</v>
      </c>
      <c r="W18" s="27" t="s">
        <v>34</v>
      </c>
      <c r="X18" s="22"/>
      <c r="Y18" s="28" t="s">
        <v>34</v>
      </c>
      <c r="Z18" s="29"/>
      <c r="AA18" s="21">
        <v>9795.6409845281432</v>
      </c>
      <c r="AB18" s="22"/>
      <c r="AC18" s="21">
        <v>8359.4095462968126</v>
      </c>
      <c r="AD18" s="22"/>
      <c r="AE18" s="21">
        <v>1109.178192694982</v>
      </c>
      <c r="AF18" s="22"/>
      <c r="AG18" s="27" t="s">
        <v>34</v>
      </c>
      <c r="AH18" s="22"/>
    </row>
    <row r="19" spans="1:34" s="13" customFormat="1" ht="15" customHeight="1" x14ac:dyDescent="0.2">
      <c r="B19" s="26" t="s">
        <v>8</v>
      </c>
      <c r="C19" s="28" t="s">
        <v>34</v>
      </c>
      <c r="D19" s="29"/>
      <c r="E19" s="21">
        <v>0</v>
      </c>
      <c r="F19" s="30"/>
      <c r="G19" s="21">
        <v>11.381836914438248</v>
      </c>
      <c r="H19" s="22"/>
      <c r="I19" s="27">
        <v>0</v>
      </c>
      <c r="J19" s="22"/>
      <c r="K19" s="27" t="s">
        <v>34</v>
      </c>
      <c r="L19" s="57"/>
      <c r="M19" s="28" t="s">
        <v>34</v>
      </c>
      <c r="N19" s="29"/>
      <c r="O19" s="21">
        <v>0</v>
      </c>
      <c r="P19" s="22"/>
      <c r="Q19" s="21">
        <v>0</v>
      </c>
      <c r="R19" s="22"/>
      <c r="S19" s="27">
        <v>0</v>
      </c>
      <c r="T19" s="22"/>
      <c r="U19" s="27">
        <v>0</v>
      </c>
      <c r="V19" s="22"/>
      <c r="W19" s="27" t="s">
        <v>34</v>
      </c>
      <c r="X19" s="22"/>
      <c r="Y19" s="28" t="s">
        <v>34</v>
      </c>
      <c r="Z19" s="29"/>
      <c r="AA19" s="21">
        <v>0</v>
      </c>
      <c r="AB19" s="22"/>
      <c r="AC19" s="21">
        <v>0</v>
      </c>
      <c r="AD19" s="22"/>
      <c r="AE19" s="21">
        <v>11.381836914438486</v>
      </c>
      <c r="AF19" s="22"/>
      <c r="AG19" s="27" t="s">
        <v>34</v>
      </c>
      <c r="AH19" s="22"/>
    </row>
    <row r="20" spans="1:34" s="13" customFormat="1" ht="15" customHeight="1" x14ac:dyDescent="0.2">
      <c r="B20" s="26" t="s">
        <v>48</v>
      </c>
      <c r="C20" s="28" t="s">
        <v>34</v>
      </c>
      <c r="D20" s="23"/>
      <c r="E20" s="21">
        <v>1632.4404618367535</v>
      </c>
      <c r="F20" s="30">
        <v>3</v>
      </c>
      <c r="G20" s="21">
        <v>5117.3847943455603</v>
      </c>
      <c r="H20" s="22"/>
      <c r="I20" s="27">
        <v>48.197273037360283</v>
      </c>
      <c r="J20" s="22"/>
      <c r="K20" s="27" t="s">
        <v>34</v>
      </c>
      <c r="L20" s="57"/>
      <c r="M20" s="28" t="s">
        <v>34</v>
      </c>
      <c r="N20" s="29"/>
      <c r="O20" s="21">
        <v>0</v>
      </c>
      <c r="P20" s="22"/>
      <c r="Q20" s="21">
        <v>1995.5356270851146</v>
      </c>
      <c r="R20" s="22"/>
      <c r="S20" s="21">
        <v>4544.8822933157089</v>
      </c>
      <c r="T20" s="22"/>
      <c r="U20" s="27">
        <v>48.197273037360283</v>
      </c>
      <c r="V20" s="22"/>
      <c r="W20" s="27" t="s">
        <v>34</v>
      </c>
      <c r="X20" s="22"/>
      <c r="Y20" s="28" t="s">
        <v>34</v>
      </c>
      <c r="Z20" s="29"/>
      <c r="AA20" s="21">
        <v>0</v>
      </c>
      <c r="AB20" s="22"/>
      <c r="AC20" s="21">
        <v>0</v>
      </c>
      <c r="AD20" s="22"/>
      <c r="AE20" s="21">
        <v>572.50250102985046</v>
      </c>
      <c r="AF20" s="22"/>
      <c r="AG20" s="27" t="s">
        <v>34</v>
      </c>
      <c r="AH20" s="22"/>
    </row>
    <row r="21" spans="1:34" s="13" customFormat="1" ht="15" customHeight="1" x14ac:dyDescent="0.2">
      <c r="B21" s="26" t="s">
        <v>0</v>
      </c>
      <c r="C21" s="28" t="s">
        <v>34</v>
      </c>
      <c r="D21" s="23"/>
      <c r="E21" s="21">
        <v>9133.2304175030185</v>
      </c>
      <c r="F21" s="30">
        <v>3</v>
      </c>
      <c r="G21" s="21">
        <v>1128.2128904181984</v>
      </c>
      <c r="H21" s="22"/>
      <c r="I21" s="27">
        <v>1370.0277807943119</v>
      </c>
      <c r="J21" s="22"/>
      <c r="K21" s="27" t="s">
        <v>34</v>
      </c>
      <c r="L21" s="57"/>
      <c r="M21" s="28" t="s">
        <v>34</v>
      </c>
      <c r="N21" s="23"/>
      <c r="O21" s="21">
        <v>7468.3959511105277</v>
      </c>
      <c r="P21" s="22"/>
      <c r="Q21" s="21">
        <v>280.9010875168525</v>
      </c>
      <c r="R21" s="22"/>
      <c r="S21" s="21">
        <v>637.81454601420285</v>
      </c>
      <c r="T21" s="22"/>
      <c r="U21" s="27">
        <v>1370.0277807943119</v>
      </c>
      <c r="V21" s="22"/>
      <c r="W21" s="27" t="s">
        <v>34</v>
      </c>
      <c r="X21" s="22"/>
      <c r="Y21" s="28" t="s">
        <v>34</v>
      </c>
      <c r="Z21" s="29"/>
      <c r="AA21" s="21">
        <v>783.06454694997603</v>
      </c>
      <c r="AB21" s="22"/>
      <c r="AC21" s="21">
        <v>753.89390112302851</v>
      </c>
      <c r="AD21" s="22"/>
      <c r="AE21" s="21">
        <v>490.39834440399557</v>
      </c>
      <c r="AF21" s="22"/>
      <c r="AG21" s="27" t="s">
        <v>34</v>
      </c>
      <c r="AH21" s="22"/>
    </row>
    <row r="22" spans="1:34" s="13" customFormat="1" ht="18" customHeight="1" x14ac:dyDescent="0.2">
      <c r="A22" s="162" t="s">
        <v>18</v>
      </c>
      <c r="B22" s="163"/>
      <c r="C22" s="63" t="s">
        <v>34</v>
      </c>
      <c r="D22" s="61"/>
      <c r="E22" s="60">
        <v>65462.054975892534</v>
      </c>
      <c r="F22" s="61"/>
      <c r="G22" s="60">
        <v>5467.4440946666282</v>
      </c>
      <c r="H22" s="61"/>
      <c r="I22" s="60">
        <v>6264.8300128765623</v>
      </c>
      <c r="J22" s="61"/>
      <c r="K22" s="60" t="s">
        <v>34</v>
      </c>
      <c r="L22" s="62"/>
      <c r="M22" s="63" t="s">
        <v>34</v>
      </c>
      <c r="N22" s="61"/>
      <c r="O22" s="60">
        <v>45373.968330012554</v>
      </c>
      <c r="P22" s="61"/>
      <c r="Q22" s="60">
        <v>1780.0110458576537</v>
      </c>
      <c r="R22" s="61"/>
      <c r="S22" s="60">
        <v>4358.2659019716457</v>
      </c>
      <c r="T22" s="61"/>
      <c r="U22" s="60">
        <v>6264.8300128765623</v>
      </c>
      <c r="V22" s="64"/>
      <c r="W22" s="60" t="s">
        <v>34</v>
      </c>
      <c r="X22" s="65"/>
      <c r="Y22" s="63" t="s">
        <v>34</v>
      </c>
      <c r="Z22" s="61"/>
      <c r="AA22" s="60">
        <v>9948.6660537255102</v>
      </c>
      <c r="AB22" s="61"/>
      <c r="AC22" s="60">
        <v>8359.4095462968144</v>
      </c>
      <c r="AD22" s="61"/>
      <c r="AE22" s="60">
        <v>1109.178192694982</v>
      </c>
      <c r="AF22" s="61"/>
      <c r="AG22" s="60" t="s">
        <v>34</v>
      </c>
      <c r="AH22" s="61"/>
    </row>
    <row r="23" spans="1:34" s="13" customFormat="1" ht="15" customHeight="1" x14ac:dyDescent="0.2">
      <c r="B23" s="35" t="s">
        <v>31</v>
      </c>
      <c r="C23" s="28" t="s">
        <v>34</v>
      </c>
      <c r="D23" s="23"/>
      <c r="E23" s="21">
        <v>9876.2037852420854</v>
      </c>
      <c r="F23" s="22"/>
      <c r="G23" s="21">
        <v>0</v>
      </c>
      <c r="H23" s="22"/>
      <c r="I23" s="27">
        <v>0</v>
      </c>
      <c r="J23" s="22"/>
      <c r="K23" s="27" t="s">
        <v>34</v>
      </c>
      <c r="L23" s="57"/>
      <c r="M23" s="28" t="s">
        <v>34</v>
      </c>
      <c r="N23" s="23"/>
      <c r="O23" s="21">
        <v>6867.3687410490893</v>
      </c>
      <c r="P23" s="22"/>
      <c r="Q23" s="21">
        <v>0</v>
      </c>
      <c r="R23" s="22"/>
      <c r="S23" s="21">
        <v>0</v>
      </c>
      <c r="T23" s="22"/>
      <c r="U23" s="27">
        <v>0</v>
      </c>
      <c r="V23" s="22"/>
      <c r="W23" s="27" t="s">
        <v>34</v>
      </c>
      <c r="X23" s="22"/>
      <c r="Y23" s="28" t="s">
        <v>34</v>
      </c>
      <c r="Z23" s="23"/>
      <c r="AA23" s="21">
        <v>621.37197375625908</v>
      </c>
      <c r="AB23" s="22"/>
      <c r="AC23" s="21">
        <v>2387.463070436736</v>
      </c>
      <c r="AD23" s="22"/>
      <c r="AE23" s="21">
        <v>0</v>
      </c>
      <c r="AF23" s="22"/>
      <c r="AG23" s="27" t="s">
        <v>34</v>
      </c>
      <c r="AH23" s="22"/>
    </row>
    <row r="24" spans="1:34" s="13" customFormat="1" ht="15" customHeight="1" x14ac:dyDescent="0.2">
      <c r="B24" s="35" t="s">
        <v>11</v>
      </c>
      <c r="C24" s="28" t="s">
        <v>34</v>
      </c>
      <c r="D24" s="23"/>
      <c r="E24" s="21">
        <v>1696.155</v>
      </c>
      <c r="F24" s="22"/>
      <c r="G24" s="21">
        <v>5386.9399267163199</v>
      </c>
      <c r="H24" s="22"/>
      <c r="I24" s="27">
        <v>6250.242723941009</v>
      </c>
      <c r="J24" s="22"/>
      <c r="K24" s="27" t="s">
        <v>34</v>
      </c>
      <c r="L24" s="57"/>
      <c r="M24" s="28" t="s">
        <v>34</v>
      </c>
      <c r="N24" s="23"/>
      <c r="O24" s="21">
        <v>0</v>
      </c>
      <c r="P24" s="22"/>
      <c r="Q24" s="21">
        <v>1696.155</v>
      </c>
      <c r="R24" s="22"/>
      <c r="S24" s="21">
        <v>4328.3199781850244</v>
      </c>
      <c r="T24" s="22"/>
      <c r="U24" s="27">
        <v>6250.242723941009</v>
      </c>
      <c r="V24" s="22"/>
      <c r="W24" s="27" t="s">
        <v>34</v>
      </c>
      <c r="X24" s="22"/>
      <c r="Y24" s="28" t="s">
        <v>34</v>
      </c>
      <c r="Z24" s="23"/>
      <c r="AA24" s="21">
        <v>0</v>
      </c>
      <c r="AB24" s="22"/>
      <c r="AC24" s="21">
        <v>0</v>
      </c>
      <c r="AD24" s="22"/>
      <c r="AE24" s="21">
        <v>1058.6199485312954</v>
      </c>
      <c r="AF24" s="22"/>
      <c r="AG24" s="27" t="s">
        <v>34</v>
      </c>
      <c r="AH24" s="22"/>
    </row>
    <row r="25" spans="1:34" s="13" customFormat="1" ht="15" customHeight="1" x14ac:dyDescent="0.2">
      <c r="B25" s="35" t="s">
        <v>32</v>
      </c>
      <c r="C25" s="28" t="s">
        <v>34</v>
      </c>
      <c r="D25" s="23"/>
      <c r="E25" s="21">
        <v>43625.090529390058</v>
      </c>
      <c r="F25" s="22"/>
      <c r="G25" s="21">
        <v>26.586358458179976</v>
      </c>
      <c r="H25" s="31">
        <v>4</v>
      </c>
      <c r="I25" s="27">
        <v>0</v>
      </c>
      <c r="J25" s="22"/>
      <c r="K25" s="27" t="s">
        <v>34</v>
      </c>
      <c r="L25" s="57"/>
      <c r="M25" s="28" t="s">
        <v>34</v>
      </c>
      <c r="N25" s="23"/>
      <c r="O25" s="21">
        <v>29387.197216308719</v>
      </c>
      <c r="P25" s="22"/>
      <c r="Q25" s="21">
        <v>0</v>
      </c>
      <c r="R25" s="22"/>
      <c r="S25" s="21">
        <v>0</v>
      </c>
      <c r="T25" s="22"/>
      <c r="U25" s="27">
        <v>0</v>
      </c>
      <c r="V25" s="22"/>
      <c r="W25" s="27" t="s">
        <v>34</v>
      </c>
      <c r="X25" s="22"/>
      <c r="Y25" s="28" t="s">
        <v>34</v>
      </c>
      <c r="Z25" s="23"/>
      <c r="AA25" s="21">
        <v>8581.9829422363582</v>
      </c>
      <c r="AB25" s="22"/>
      <c r="AC25" s="21">
        <v>5655.9103708449784</v>
      </c>
      <c r="AD25" s="22"/>
      <c r="AE25" s="21">
        <v>26.586358458179976</v>
      </c>
      <c r="AF25" s="31">
        <v>4</v>
      </c>
      <c r="AG25" s="27" t="s">
        <v>34</v>
      </c>
      <c r="AH25" s="22"/>
    </row>
    <row r="26" spans="1:34" s="13" customFormat="1" ht="15" customHeight="1" x14ac:dyDescent="0.2">
      <c r="A26" s="32"/>
      <c r="B26" s="119" t="s">
        <v>33</v>
      </c>
      <c r="C26" s="84" t="s">
        <v>34</v>
      </c>
      <c r="D26" s="85"/>
      <c r="E26" s="86">
        <v>10264.605661260392</v>
      </c>
      <c r="F26" s="87"/>
      <c r="G26" s="86">
        <v>53.917809492127809</v>
      </c>
      <c r="H26" s="87"/>
      <c r="I26" s="88">
        <v>14.587288935553307</v>
      </c>
      <c r="J26" s="87"/>
      <c r="K26" s="88" t="s">
        <v>34</v>
      </c>
      <c r="L26" s="89"/>
      <c r="M26" s="84" t="s">
        <v>34</v>
      </c>
      <c r="N26" s="85"/>
      <c r="O26" s="86">
        <v>9119.4023726547493</v>
      </c>
      <c r="P26" s="87"/>
      <c r="Q26" s="86">
        <v>83.856045857653555</v>
      </c>
      <c r="R26" s="87"/>
      <c r="S26" s="86">
        <v>29.94592378662124</v>
      </c>
      <c r="T26" s="87"/>
      <c r="U26" s="88">
        <v>14.587288935553307</v>
      </c>
      <c r="V26" s="87"/>
      <c r="W26" s="88" t="s">
        <v>34</v>
      </c>
      <c r="X26" s="87"/>
      <c r="Y26" s="84" t="s">
        <v>34</v>
      </c>
      <c r="Z26" s="85"/>
      <c r="AA26" s="86">
        <v>745.31113773289098</v>
      </c>
      <c r="AB26" s="87"/>
      <c r="AC26" s="86">
        <v>316.03610501509928</v>
      </c>
      <c r="AD26" s="87"/>
      <c r="AE26" s="86">
        <v>23.971885705506562</v>
      </c>
      <c r="AF26" s="90"/>
      <c r="AG26" s="88" t="s">
        <v>34</v>
      </c>
      <c r="AH26" s="87"/>
    </row>
    <row r="27" spans="1:34" s="178" customFormat="1" ht="15" customHeight="1" x14ac:dyDescent="0.2">
      <c r="A27" s="91" t="s">
        <v>95</v>
      </c>
      <c r="B27" s="92" t="s">
        <v>96</v>
      </c>
      <c r="C27" s="92"/>
      <c r="D27" s="92"/>
      <c r="E27" s="131"/>
      <c r="F27" s="92"/>
      <c r="G27" s="93"/>
      <c r="H27" s="92"/>
      <c r="I27" s="93"/>
      <c r="J27" s="92"/>
      <c r="K27" s="93"/>
      <c r="L27" s="92"/>
      <c r="M27" s="93"/>
      <c r="N27" s="92"/>
      <c r="O27" s="93"/>
      <c r="P27" s="92"/>
      <c r="Q27" s="93"/>
      <c r="R27" s="92"/>
      <c r="S27" s="93"/>
      <c r="T27" s="92"/>
      <c r="U27" s="93"/>
      <c r="V27" s="92"/>
    </row>
    <row r="28" spans="1:34" s="92" customFormat="1" ht="15" customHeight="1" x14ac:dyDescent="0.2">
      <c r="A28" s="91">
        <v>1</v>
      </c>
      <c r="B28" s="92" t="s">
        <v>66</v>
      </c>
      <c r="C28" s="93"/>
      <c r="D28" s="41"/>
      <c r="E28" s="93"/>
      <c r="F28" s="41"/>
      <c r="G28" s="93"/>
      <c r="H28" s="41"/>
      <c r="N28" s="38"/>
      <c r="O28" s="93"/>
      <c r="P28" s="41"/>
      <c r="Q28" s="93"/>
      <c r="R28" s="41"/>
      <c r="S28" s="93"/>
      <c r="T28" s="41"/>
      <c r="U28" s="93"/>
      <c r="V28" s="41"/>
      <c r="W28" s="93"/>
      <c r="X28" s="41"/>
      <c r="Z28" s="38"/>
      <c r="AA28" s="93"/>
      <c r="AB28" s="41"/>
      <c r="AC28" s="93"/>
      <c r="AD28" s="41"/>
      <c r="AE28" s="93"/>
      <c r="AF28" s="41"/>
      <c r="AG28" s="93"/>
      <c r="AH28" s="41"/>
    </row>
    <row r="29" spans="1:34" s="178" customFormat="1" ht="15" customHeight="1" x14ac:dyDescent="0.2">
      <c r="A29" s="43">
        <v>2</v>
      </c>
      <c r="B29" s="92" t="s">
        <v>67</v>
      </c>
      <c r="C29" s="92"/>
      <c r="D29" s="92"/>
      <c r="E29" s="131"/>
      <c r="F29" s="92"/>
      <c r="G29" s="93"/>
      <c r="H29" s="92"/>
      <c r="I29" s="93"/>
      <c r="J29" s="92"/>
      <c r="K29" s="93"/>
      <c r="L29" s="92"/>
      <c r="M29" s="93"/>
      <c r="N29" s="92"/>
      <c r="O29" s="93"/>
      <c r="P29" s="92"/>
      <c r="Q29" s="93"/>
      <c r="R29" s="92"/>
      <c r="S29" s="93"/>
      <c r="T29" s="92"/>
      <c r="U29" s="93"/>
      <c r="V29" s="92"/>
    </row>
    <row r="30" spans="1:34" s="92" customFormat="1" ht="24.75" customHeight="1" x14ac:dyDescent="0.2">
      <c r="A30" s="43">
        <v>3</v>
      </c>
      <c r="B30" s="164" t="s">
        <v>71</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row>
    <row r="31" spans="1:34" s="92" customFormat="1" ht="15" customHeight="1" x14ac:dyDescent="0.2">
      <c r="A31" s="91">
        <v>4</v>
      </c>
      <c r="B31" s="92" t="s">
        <v>70</v>
      </c>
      <c r="D31" s="38"/>
      <c r="E31" s="93"/>
      <c r="F31" s="41"/>
      <c r="G31" s="93"/>
      <c r="H31" s="41"/>
      <c r="I31" s="93"/>
      <c r="J31" s="41"/>
      <c r="K31" s="93"/>
      <c r="L31" s="41"/>
      <c r="N31" s="38"/>
      <c r="O31" s="93"/>
      <c r="P31" s="41"/>
      <c r="Q31" s="93"/>
      <c r="R31" s="41"/>
      <c r="S31" s="93"/>
      <c r="T31" s="41"/>
      <c r="U31" s="93"/>
      <c r="V31" s="41"/>
      <c r="W31" s="93"/>
      <c r="X31" s="41"/>
      <c r="Y31" s="93"/>
      <c r="Z31" s="41"/>
      <c r="AB31" s="41"/>
      <c r="AC31" s="93"/>
      <c r="AD31" s="41"/>
      <c r="AE31" s="93"/>
      <c r="AF31" s="41"/>
      <c r="AG31" s="93"/>
      <c r="AH31" s="41"/>
    </row>
    <row r="32" spans="1:34" s="92" customFormat="1" ht="15" customHeight="1" x14ac:dyDescent="0.2">
      <c r="A32" s="121" t="s">
        <v>34</v>
      </c>
      <c r="B32" s="92" t="s">
        <v>73</v>
      </c>
      <c r="D32" s="41"/>
      <c r="E32" s="93"/>
      <c r="F32" s="41"/>
      <c r="G32" s="93"/>
      <c r="H32" s="41"/>
      <c r="I32" s="93"/>
      <c r="J32" s="41"/>
      <c r="K32" s="93"/>
      <c r="L32" s="41"/>
      <c r="N32" s="94"/>
      <c r="O32" s="93"/>
      <c r="P32" s="41"/>
      <c r="Q32" s="93"/>
      <c r="R32" s="41"/>
      <c r="S32" s="93"/>
      <c r="T32" s="41"/>
      <c r="U32" s="93"/>
      <c r="V32" s="41"/>
      <c r="W32" s="93"/>
      <c r="X32" s="41"/>
      <c r="Y32" s="93"/>
      <c r="Z32" s="41"/>
      <c r="AB32" s="94"/>
      <c r="AC32" s="93"/>
      <c r="AD32" s="41"/>
      <c r="AE32" s="93"/>
      <c r="AF32" s="41"/>
      <c r="AG32" s="93"/>
      <c r="AH32" s="41"/>
    </row>
    <row r="33" spans="1:34" s="92" customFormat="1" ht="15" customHeight="1" x14ac:dyDescent="0.2">
      <c r="A33" s="91"/>
      <c r="D33" s="38"/>
      <c r="E33" s="93"/>
      <c r="F33" s="41"/>
      <c r="G33" s="93"/>
      <c r="H33" s="41"/>
      <c r="I33" s="93"/>
      <c r="J33" s="41"/>
      <c r="K33" s="93"/>
      <c r="L33" s="41"/>
      <c r="N33" s="38"/>
      <c r="O33" s="93"/>
      <c r="P33" s="41"/>
      <c r="Q33" s="93"/>
      <c r="R33" s="41"/>
      <c r="S33" s="93"/>
      <c r="T33" s="41"/>
      <c r="U33" s="93"/>
      <c r="V33" s="41"/>
      <c r="W33" s="93"/>
      <c r="X33" s="41"/>
      <c r="Y33" s="93"/>
      <c r="Z33" s="41"/>
      <c r="AB33" s="41"/>
      <c r="AC33" s="93"/>
      <c r="AD33" s="41"/>
      <c r="AE33" s="93"/>
      <c r="AF33" s="41"/>
      <c r="AG33" s="93"/>
      <c r="AH33" s="41"/>
    </row>
    <row r="34" spans="1:34" s="92" customFormat="1" ht="15" customHeight="1" x14ac:dyDescent="0.2">
      <c r="A34" s="92" t="s">
        <v>93</v>
      </c>
      <c r="D34" s="94"/>
      <c r="E34" s="93"/>
      <c r="F34" s="41"/>
      <c r="G34" s="93"/>
      <c r="H34" s="41"/>
      <c r="I34" s="93"/>
      <c r="J34" s="41"/>
      <c r="K34" s="93"/>
      <c r="L34" s="41"/>
      <c r="N34" s="38"/>
      <c r="O34" s="93"/>
      <c r="P34" s="41"/>
      <c r="Q34" s="93"/>
      <c r="R34" s="41"/>
      <c r="S34" s="93"/>
      <c r="T34" s="38"/>
      <c r="V34" s="38"/>
      <c r="X34" s="38"/>
      <c r="Z34" s="38"/>
      <c r="AB34" s="41"/>
      <c r="AC34" s="93"/>
      <c r="AD34" s="41"/>
      <c r="AE34" s="93"/>
      <c r="AF34" s="41"/>
      <c r="AG34" s="93"/>
      <c r="AH34" s="41"/>
    </row>
    <row r="35" spans="1:34" s="92" customFormat="1" ht="15" customHeight="1" x14ac:dyDescent="0.2">
      <c r="A35" s="95" t="s">
        <v>24</v>
      </c>
      <c r="C35" s="96"/>
      <c r="D35" s="96"/>
      <c r="E35" s="96"/>
      <c r="F35" s="96"/>
      <c r="G35" s="93"/>
      <c r="H35" s="41"/>
      <c r="I35" s="93"/>
      <c r="J35" s="41"/>
      <c r="K35" s="93"/>
      <c r="L35" s="41"/>
      <c r="N35" s="38"/>
      <c r="O35" s="96"/>
      <c r="P35" s="96"/>
      <c r="Q35" s="96"/>
      <c r="R35" s="96"/>
      <c r="S35" s="96"/>
      <c r="T35" s="96"/>
      <c r="U35" s="96"/>
      <c r="V35" s="96"/>
      <c r="X35" s="96">
        <v>0</v>
      </c>
      <c r="Y35" s="96"/>
      <c r="Z35" s="96"/>
      <c r="AA35" s="96"/>
      <c r="AB35" s="96"/>
      <c r="AC35" s="96"/>
      <c r="AD35" s="96"/>
      <c r="AE35" s="96"/>
      <c r="AF35" s="96"/>
      <c r="AG35" s="97"/>
      <c r="AH35" s="96"/>
    </row>
    <row r="36" spans="1:34" s="92" customFormat="1" ht="15" customHeight="1" x14ac:dyDescent="0.2">
      <c r="A36" s="95" t="s">
        <v>52</v>
      </c>
      <c r="B36" s="39"/>
      <c r="D36" s="38"/>
      <c r="E36" s="93"/>
      <c r="F36" s="41"/>
      <c r="G36" s="93"/>
      <c r="H36" s="41"/>
      <c r="I36" s="93"/>
      <c r="J36" s="41"/>
      <c r="K36" s="93"/>
      <c r="L36" s="41"/>
      <c r="N36" s="38"/>
      <c r="O36" s="93"/>
      <c r="P36" s="41"/>
      <c r="Q36" s="93"/>
      <c r="R36" s="41"/>
      <c r="S36" s="93"/>
      <c r="T36" s="38"/>
      <c r="V36" s="38"/>
      <c r="X36" s="38"/>
      <c r="Z36" s="38"/>
      <c r="AB36" s="38"/>
      <c r="AC36" s="93"/>
      <c r="AD36" s="41"/>
      <c r="AE36" s="93"/>
      <c r="AF36" s="41"/>
      <c r="AG36" s="93"/>
      <c r="AH36" s="41"/>
    </row>
    <row r="37" spans="1:34" ht="13.5" customHeight="1" x14ac:dyDescent="0.2">
      <c r="A37" s="95" t="s">
        <v>89</v>
      </c>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s="13" customFormat="1" ht="13.5" customHeight="1" x14ac:dyDescent="0.2">
      <c r="A38" s="16"/>
      <c r="D38" s="14"/>
      <c r="E38" s="33"/>
      <c r="F38" s="34"/>
      <c r="G38" s="33"/>
      <c r="H38" s="34"/>
      <c r="I38" s="33"/>
      <c r="J38" s="34"/>
      <c r="K38" s="33"/>
      <c r="L38" s="34"/>
      <c r="N38" s="14"/>
      <c r="O38" s="33"/>
      <c r="P38" s="34"/>
      <c r="Q38" s="33"/>
      <c r="R38" s="34"/>
      <c r="S38" s="33"/>
      <c r="T38" s="14"/>
      <c r="V38" s="14"/>
      <c r="X38" s="14"/>
      <c r="Z38" s="14"/>
      <c r="AB38" s="14"/>
      <c r="AC38" s="33"/>
      <c r="AD38" s="34"/>
      <c r="AE38" s="33"/>
      <c r="AF38" s="34"/>
      <c r="AG38" s="33"/>
      <c r="AH38" s="34"/>
    </row>
    <row r="39" spans="1:34" ht="13.5" customHeight="1" x14ac:dyDescent="0.2">
      <c r="C39" s="13"/>
      <c r="D39" s="14"/>
      <c r="E39" s="33"/>
      <c r="F39" s="34"/>
      <c r="G39" s="33"/>
      <c r="H39" s="34"/>
      <c r="I39" s="33"/>
      <c r="J39" s="34"/>
      <c r="K39" s="33"/>
      <c r="L39" s="34"/>
      <c r="S39" s="33"/>
      <c r="AA39" s="13"/>
      <c r="AB39" s="14"/>
      <c r="AC39" s="33"/>
      <c r="AD39" s="34"/>
      <c r="AE39" s="33"/>
      <c r="AF39" s="34"/>
      <c r="AG39" s="33"/>
      <c r="AH39" s="34"/>
    </row>
    <row r="40" spans="1:34" ht="13.5" customHeight="1"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O43" s="38"/>
      <c r="Q43" s="38"/>
      <c r="S43" s="38"/>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A46" s="13"/>
      <c r="B46" s="13"/>
      <c r="C46" s="13"/>
      <c r="D46" s="14"/>
      <c r="E46" s="33"/>
      <c r="F46" s="34"/>
      <c r="G46" s="33"/>
      <c r="H46" s="34"/>
      <c r="I46" s="33"/>
      <c r="J46" s="34"/>
      <c r="K46" s="33"/>
      <c r="L46" s="34"/>
      <c r="AA46" s="13"/>
      <c r="AB46" s="14"/>
      <c r="AC46" s="33"/>
      <c r="AD46" s="34"/>
      <c r="AE46" s="33"/>
      <c r="AF46" s="34"/>
      <c r="AG46" s="33"/>
      <c r="AH46" s="34"/>
    </row>
    <row r="47" spans="1:34" x14ac:dyDescent="0.2">
      <c r="AA47" s="13"/>
      <c r="AB47" s="14"/>
      <c r="AC47" s="33"/>
      <c r="AD47" s="34"/>
      <c r="AE47" s="33"/>
      <c r="AF47" s="34"/>
      <c r="AG47" s="33"/>
      <c r="AH47" s="34"/>
    </row>
    <row r="48" spans="1:34" x14ac:dyDescent="0.2">
      <c r="AA48" s="13"/>
      <c r="AB48" s="14"/>
      <c r="AC48" s="33"/>
      <c r="AD48" s="34"/>
      <c r="AE48" s="33"/>
      <c r="AF48" s="34"/>
      <c r="AG48" s="33"/>
      <c r="AH48" s="34"/>
    </row>
    <row r="49" spans="1:39" x14ac:dyDescent="0.2">
      <c r="A49" s="39"/>
      <c r="B49" s="39"/>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A54" s="40"/>
      <c r="AB54" s="41"/>
      <c r="AC54" s="40"/>
      <c r="AD54" s="41"/>
      <c r="AE54" s="40"/>
      <c r="AF54" s="41"/>
      <c r="AG54" s="40"/>
      <c r="AH54" s="41"/>
    </row>
    <row r="55" spans="1:39" x14ac:dyDescent="0.2">
      <c r="AA55" s="40"/>
      <c r="AB55" s="41"/>
      <c r="AC55" s="40"/>
      <c r="AD55" s="41"/>
      <c r="AE55" s="40"/>
      <c r="AF55" s="41"/>
      <c r="AG55" s="40"/>
      <c r="AH55" s="41"/>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B58" s="14"/>
      <c r="AD58" s="14"/>
      <c r="AF58" s="14"/>
      <c r="AH58" s="14"/>
      <c r="AI58" s="33"/>
      <c r="AJ58" s="33"/>
      <c r="AK58" s="33"/>
      <c r="AL58" s="33"/>
      <c r="AM58" s="36"/>
    </row>
    <row r="59" spans="1:39" x14ac:dyDescent="0.2">
      <c r="AA59" s="13"/>
      <c r="AB59" s="14"/>
      <c r="AC59" s="13"/>
      <c r="AD59" s="14"/>
      <c r="AE59" s="13"/>
      <c r="AF59" s="14"/>
      <c r="AG59" s="13"/>
      <c r="AH59" s="14"/>
    </row>
    <row r="60" spans="1:39" x14ac:dyDescent="0.2">
      <c r="AA60" s="13"/>
      <c r="AB60" s="14"/>
      <c r="AC60" s="13"/>
      <c r="AD60" s="14"/>
      <c r="AE60" s="13"/>
      <c r="AF60" s="14"/>
      <c r="AG60" s="13"/>
      <c r="AH60" s="14"/>
    </row>
  </sheetData>
  <mergeCells count="35">
    <mergeCell ref="B30:AH30"/>
    <mergeCell ref="U5:V5"/>
    <mergeCell ref="W5:X5"/>
    <mergeCell ref="AA5:AB5"/>
    <mergeCell ref="AC5:AD5"/>
    <mergeCell ref="K5:L5"/>
    <mergeCell ref="O5:P5"/>
    <mergeCell ref="Q5:R5"/>
    <mergeCell ref="S5:T5"/>
    <mergeCell ref="AA4:AD4"/>
    <mergeCell ref="AE5:AF5"/>
    <mergeCell ref="AG5:AH5"/>
    <mergeCell ref="A6:B6"/>
    <mergeCell ref="A22:B22"/>
    <mergeCell ref="A3:B3"/>
    <mergeCell ref="C3:L3"/>
    <mergeCell ref="M3:X3"/>
    <mergeCell ref="U4:V4"/>
    <mergeCell ref="W4:X4"/>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s>
  <hyperlinks>
    <hyperlink ref="A36" r:id="rId1" display="mailto:verkehr@bfs.admin.ch"/>
    <hyperlink ref="AH1" location="Inhalt!A1" display="◄"/>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1"/>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85</v>
      </c>
      <c r="D1" s="48"/>
      <c r="F1" s="48"/>
      <c r="H1" s="48"/>
      <c r="J1" s="48"/>
      <c r="K1" s="52"/>
      <c r="L1" s="53"/>
      <c r="N1" s="48"/>
      <c r="P1" s="48"/>
      <c r="R1" s="48"/>
      <c r="T1" s="48"/>
      <c r="V1" s="48"/>
      <c r="X1" s="48"/>
      <c r="Z1" s="48"/>
      <c r="AB1" s="48"/>
      <c r="AD1" s="48"/>
      <c r="AF1" s="48"/>
      <c r="AG1" s="53"/>
      <c r="AH1" s="98" t="s">
        <v>16</v>
      </c>
    </row>
    <row r="2" spans="1:34" s="9" customFormat="1" ht="15" customHeight="1" x14ac:dyDescent="0.2">
      <c r="A2" s="9" t="s">
        <v>49</v>
      </c>
      <c r="C2" s="46"/>
      <c r="D2" s="10"/>
      <c r="E2" s="46"/>
      <c r="F2" s="10"/>
      <c r="G2" s="46"/>
      <c r="H2" s="10"/>
      <c r="I2" s="46"/>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5"/>
      <c r="G4" s="146" t="s">
        <v>6</v>
      </c>
      <c r="H4" s="145"/>
      <c r="I4" s="146" t="s">
        <v>72</v>
      </c>
      <c r="J4" s="144"/>
      <c r="K4" s="146" t="s">
        <v>47</v>
      </c>
      <c r="L4" s="145"/>
      <c r="M4" s="147" t="s">
        <v>30</v>
      </c>
      <c r="N4" s="148"/>
      <c r="O4" s="158" t="s">
        <v>5</v>
      </c>
      <c r="P4" s="159"/>
      <c r="Q4" s="159"/>
      <c r="R4" s="160"/>
      <c r="S4" s="144" t="s">
        <v>6</v>
      </c>
      <c r="T4" s="145"/>
      <c r="U4" s="146" t="s">
        <v>72</v>
      </c>
      <c r="V4" s="144"/>
      <c r="W4" s="146" t="s">
        <v>47</v>
      </c>
      <c r="X4" s="144"/>
      <c r="Y4" s="147" t="s">
        <v>30</v>
      </c>
      <c r="Z4" s="148"/>
      <c r="AA4" s="158" t="s">
        <v>5</v>
      </c>
      <c r="AB4" s="159"/>
      <c r="AC4" s="159"/>
      <c r="AD4" s="160"/>
      <c r="AE4" s="144" t="s">
        <v>6</v>
      </c>
      <c r="AF4" s="145"/>
      <c r="AG4" s="146" t="s">
        <v>47</v>
      </c>
      <c r="AH4" s="144"/>
    </row>
    <row r="5" spans="1:34" s="13" customFormat="1" ht="42" customHeight="1" x14ac:dyDescent="0.2">
      <c r="A5" s="32"/>
      <c r="B5" s="32"/>
      <c r="C5" s="151"/>
      <c r="D5" s="152"/>
      <c r="E5" s="153"/>
      <c r="F5" s="154"/>
      <c r="G5" s="155"/>
      <c r="H5" s="156"/>
      <c r="I5" s="155"/>
      <c r="J5" s="157"/>
      <c r="K5" s="155"/>
      <c r="L5" s="156"/>
      <c r="M5" s="149"/>
      <c r="N5" s="150"/>
      <c r="O5" s="165" t="s">
        <v>53</v>
      </c>
      <c r="P5" s="154"/>
      <c r="Q5" s="165" t="s">
        <v>54</v>
      </c>
      <c r="R5" s="154"/>
      <c r="S5" s="155"/>
      <c r="T5" s="156"/>
      <c r="U5" s="155"/>
      <c r="V5" s="157"/>
      <c r="W5" s="155"/>
      <c r="X5" s="157"/>
      <c r="Y5" s="149"/>
      <c r="Z5" s="150"/>
      <c r="AA5" s="165" t="s">
        <v>55</v>
      </c>
      <c r="AB5" s="154"/>
      <c r="AC5" s="165" t="s">
        <v>56</v>
      </c>
      <c r="AD5" s="154"/>
      <c r="AE5" s="155"/>
      <c r="AF5" s="156"/>
      <c r="AG5" s="155"/>
      <c r="AH5" s="157"/>
    </row>
    <row r="6" spans="1:34" s="13" customFormat="1" ht="18" customHeight="1" x14ac:dyDescent="0.2">
      <c r="A6" s="162" t="s">
        <v>21</v>
      </c>
      <c r="B6" s="163"/>
      <c r="C6" s="63" t="s">
        <v>34</v>
      </c>
      <c r="D6" s="61"/>
      <c r="E6" s="60">
        <v>74542.65384032049</v>
      </c>
      <c r="F6" s="61"/>
      <c r="G6" s="60">
        <v>11749.98405968991</v>
      </c>
      <c r="H6" s="61">
        <v>5</v>
      </c>
      <c r="I6" s="60">
        <v>6617.229811733202</v>
      </c>
      <c r="J6" s="175" t="s">
        <v>95</v>
      </c>
      <c r="K6" s="60" t="s">
        <v>34</v>
      </c>
      <c r="L6" s="62"/>
      <c r="M6" s="63" t="s">
        <v>34</v>
      </c>
      <c r="N6" s="61"/>
      <c r="O6" s="60">
        <v>51235.989894240556</v>
      </c>
      <c r="P6" s="61"/>
      <c r="Q6" s="60">
        <v>4032.2689634212593</v>
      </c>
      <c r="R6" s="61"/>
      <c r="S6" s="60">
        <v>9370.9270060373037</v>
      </c>
      <c r="T6" s="61"/>
      <c r="U6" s="60">
        <v>6617.229811733202</v>
      </c>
      <c r="V6" s="61" t="s">
        <v>95</v>
      </c>
      <c r="W6" s="60" t="s">
        <v>34</v>
      </c>
      <c r="X6" s="65"/>
      <c r="Y6" s="63" t="s">
        <v>34</v>
      </c>
      <c r="Z6" s="61"/>
      <c r="AA6" s="60">
        <v>10208.751450804537</v>
      </c>
      <c r="AB6" s="61"/>
      <c r="AC6" s="60">
        <v>9065.643531854148</v>
      </c>
      <c r="AD6" s="61"/>
      <c r="AE6" s="60">
        <v>2379.0570536526075</v>
      </c>
      <c r="AF6" s="61">
        <v>5</v>
      </c>
      <c r="AG6" s="60" t="s">
        <v>34</v>
      </c>
      <c r="AH6" s="61"/>
    </row>
    <row r="7" spans="1:34" s="13" customFormat="1" ht="15" customHeight="1" x14ac:dyDescent="0.2">
      <c r="B7" s="35" t="s">
        <v>9</v>
      </c>
      <c r="C7" s="24"/>
      <c r="D7" s="20"/>
      <c r="E7" s="21"/>
      <c r="F7" s="22"/>
      <c r="G7" s="21"/>
      <c r="H7" s="23" t="s">
        <v>90</v>
      </c>
      <c r="I7" s="21"/>
      <c r="J7" s="23"/>
      <c r="K7" s="21"/>
      <c r="L7" s="56"/>
      <c r="M7" s="24"/>
      <c r="N7" s="20"/>
      <c r="O7" s="21"/>
      <c r="P7" s="23"/>
      <c r="Q7" s="21"/>
      <c r="R7" s="23"/>
      <c r="S7" s="21"/>
      <c r="T7" s="23"/>
      <c r="U7" s="21"/>
      <c r="V7" s="25"/>
      <c r="W7" s="21"/>
      <c r="X7" s="25"/>
      <c r="Y7" s="24"/>
      <c r="Z7" s="20"/>
      <c r="AA7" s="21"/>
      <c r="AB7" s="23"/>
      <c r="AC7" s="21"/>
      <c r="AD7" s="23"/>
      <c r="AE7" s="21"/>
      <c r="AF7" s="23" t="s">
        <v>90</v>
      </c>
      <c r="AG7" s="21"/>
      <c r="AH7" s="25"/>
    </row>
    <row r="8" spans="1:34" s="13" customFormat="1" ht="15" customHeight="1" x14ac:dyDescent="0.2">
      <c r="B8" s="26" t="s">
        <v>1</v>
      </c>
      <c r="C8" s="28" t="s">
        <v>34</v>
      </c>
      <c r="D8" s="23"/>
      <c r="E8" s="21">
        <v>8538.052300781861</v>
      </c>
      <c r="F8" s="22"/>
      <c r="G8" s="21">
        <v>5509.0901741703728</v>
      </c>
      <c r="H8" s="22" t="s">
        <v>90</v>
      </c>
      <c r="I8" s="27">
        <v>1133.9754666690294</v>
      </c>
      <c r="J8" s="31" t="s">
        <v>95</v>
      </c>
      <c r="K8" s="27" t="s">
        <v>34</v>
      </c>
      <c r="L8" s="57"/>
      <c r="M8" s="28" t="s">
        <v>34</v>
      </c>
      <c r="N8" s="23"/>
      <c r="O8" s="21">
        <v>6136.8099413267073</v>
      </c>
      <c r="P8" s="22"/>
      <c r="Q8" s="21">
        <v>515.07033572471403</v>
      </c>
      <c r="R8" s="22"/>
      <c r="S8" s="21">
        <v>4710.5552895140763</v>
      </c>
      <c r="T8" s="22"/>
      <c r="U8" s="27">
        <v>1133.9754666690294</v>
      </c>
      <c r="V8" s="31" t="s">
        <v>95</v>
      </c>
      <c r="W8" s="27" t="s">
        <v>34</v>
      </c>
      <c r="X8" s="22"/>
      <c r="Y8" s="28" t="s">
        <v>34</v>
      </c>
      <c r="Z8" s="23"/>
      <c r="AA8" s="21">
        <v>430.43561900930473</v>
      </c>
      <c r="AB8" s="22"/>
      <c r="AC8" s="21">
        <v>1455.7364047211347</v>
      </c>
      <c r="AD8" s="22"/>
      <c r="AE8" s="21">
        <v>798.53488465629698</v>
      </c>
      <c r="AF8" s="22"/>
      <c r="AG8" s="27" t="s">
        <v>34</v>
      </c>
      <c r="AH8" s="22"/>
    </row>
    <row r="9" spans="1:34" s="13" customFormat="1" ht="15" customHeight="1" x14ac:dyDescent="0.2">
      <c r="B9" s="26" t="s">
        <v>2</v>
      </c>
      <c r="C9" s="28" t="s">
        <v>34</v>
      </c>
      <c r="D9" s="23"/>
      <c r="E9" s="21">
        <v>45179.193952849033</v>
      </c>
      <c r="F9" s="22"/>
      <c r="G9" s="21">
        <v>5084.9396974229221</v>
      </c>
      <c r="H9" s="22">
        <v>5</v>
      </c>
      <c r="I9" s="27">
        <v>4148.1665455315942</v>
      </c>
      <c r="J9" s="31"/>
      <c r="K9" s="27" t="s">
        <v>34</v>
      </c>
      <c r="L9" s="57"/>
      <c r="M9" s="28" t="s">
        <v>34</v>
      </c>
      <c r="N9" s="23"/>
      <c r="O9" s="21">
        <v>28363.889374982376</v>
      </c>
      <c r="P9" s="22"/>
      <c r="Q9" s="21">
        <v>3054.4166104675232</v>
      </c>
      <c r="R9" s="22"/>
      <c r="S9" s="21">
        <v>4016.1845510853677</v>
      </c>
      <c r="T9" s="22"/>
      <c r="U9" s="27">
        <v>4148.1665455315942</v>
      </c>
      <c r="V9" s="31"/>
      <c r="W9" s="27" t="s">
        <v>34</v>
      </c>
      <c r="X9" s="22"/>
      <c r="Y9" s="28" t="s">
        <v>34</v>
      </c>
      <c r="Z9" s="23"/>
      <c r="AA9" s="21">
        <v>8218.2252052956701</v>
      </c>
      <c r="AB9" s="22"/>
      <c r="AC9" s="21">
        <v>5542.662762103465</v>
      </c>
      <c r="AD9" s="22"/>
      <c r="AE9" s="21">
        <v>1068.7551463375544</v>
      </c>
      <c r="AF9" s="22">
        <v>5</v>
      </c>
      <c r="AG9" s="27" t="s">
        <v>34</v>
      </c>
      <c r="AH9" s="22"/>
    </row>
    <row r="10" spans="1:34" s="13" customFormat="1" ht="15" customHeight="1" x14ac:dyDescent="0.2">
      <c r="B10" s="26" t="s">
        <v>3</v>
      </c>
      <c r="C10" s="28" t="s">
        <v>34</v>
      </c>
      <c r="D10" s="23"/>
      <c r="E10" s="21">
        <v>10878.137499443785</v>
      </c>
      <c r="F10" s="22"/>
      <c r="G10" s="21">
        <v>57.679087677350346</v>
      </c>
      <c r="H10" s="22"/>
      <c r="I10" s="27">
        <v>23.004710114694557</v>
      </c>
      <c r="J10" s="31"/>
      <c r="K10" s="27" t="s">
        <v>34</v>
      </c>
      <c r="L10" s="57"/>
      <c r="M10" s="28" t="s">
        <v>34</v>
      </c>
      <c r="N10" s="23"/>
      <c r="O10" s="21">
        <v>9495.1331486083436</v>
      </c>
      <c r="P10" s="22"/>
      <c r="Q10" s="21">
        <v>188.21156662362586</v>
      </c>
      <c r="R10" s="22"/>
      <c r="S10" s="21">
        <v>22.948702815337736</v>
      </c>
      <c r="T10" s="22"/>
      <c r="U10" s="27">
        <v>23.004710114694557</v>
      </c>
      <c r="V10" s="31"/>
      <c r="W10" s="27" t="s">
        <v>34</v>
      </c>
      <c r="X10" s="22"/>
      <c r="Y10" s="28" t="s">
        <v>34</v>
      </c>
      <c r="Z10" s="23"/>
      <c r="AA10" s="21">
        <v>797.12112934128049</v>
      </c>
      <c r="AB10" s="22"/>
      <c r="AC10" s="21">
        <v>397.67165487053467</v>
      </c>
      <c r="AD10" s="22"/>
      <c r="AE10" s="21">
        <v>34.730384862012599</v>
      </c>
      <c r="AF10" s="22"/>
      <c r="AG10" s="27" t="s">
        <v>34</v>
      </c>
      <c r="AH10" s="22"/>
    </row>
    <row r="11" spans="1:34" s="13" customFormat="1" ht="15" customHeight="1" x14ac:dyDescent="0.2">
      <c r="B11" s="26" t="s">
        <v>4</v>
      </c>
      <c r="C11" s="28" t="s">
        <v>34</v>
      </c>
      <c r="D11" s="23"/>
      <c r="E11" s="21">
        <v>9947.270087245819</v>
      </c>
      <c r="F11" s="22"/>
      <c r="G11" s="21">
        <v>1098.2751004192648</v>
      </c>
      <c r="H11" s="22"/>
      <c r="I11" s="27">
        <v>1312.0830894178839</v>
      </c>
      <c r="J11" s="31"/>
      <c r="K11" s="27" t="s">
        <v>34</v>
      </c>
      <c r="L11" s="57"/>
      <c r="M11" s="28" t="s">
        <v>34</v>
      </c>
      <c r="N11" s="23"/>
      <c r="O11" s="21">
        <v>7240.1574293231261</v>
      </c>
      <c r="P11" s="22"/>
      <c r="Q11" s="21">
        <v>274.5704506053969</v>
      </c>
      <c r="R11" s="22"/>
      <c r="S11" s="21">
        <v>621.23846262252164</v>
      </c>
      <c r="T11" s="22"/>
      <c r="U11" s="27">
        <v>1312.0830894178839</v>
      </c>
      <c r="V11" s="31"/>
      <c r="W11" s="27" t="s">
        <v>34</v>
      </c>
      <c r="X11" s="22"/>
      <c r="Y11" s="28" t="s">
        <v>34</v>
      </c>
      <c r="Z11" s="23"/>
      <c r="AA11" s="21">
        <v>762.9694971582818</v>
      </c>
      <c r="AB11" s="22"/>
      <c r="AC11" s="21">
        <v>1669.5727101590135</v>
      </c>
      <c r="AD11" s="22"/>
      <c r="AE11" s="21">
        <v>477.03663779674321</v>
      </c>
      <c r="AF11" s="22"/>
      <c r="AG11" s="27" t="s">
        <v>34</v>
      </c>
      <c r="AH11" s="22"/>
    </row>
    <row r="12" spans="1:34" s="13" customFormat="1" ht="15" customHeight="1" x14ac:dyDescent="0.2">
      <c r="B12" s="35" t="s">
        <v>10</v>
      </c>
      <c r="C12" s="24"/>
      <c r="D12" s="23"/>
      <c r="E12" s="27"/>
      <c r="F12" s="22"/>
      <c r="G12" s="27"/>
      <c r="H12" s="22" t="s">
        <v>90</v>
      </c>
      <c r="I12" s="19"/>
      <c r="J12" s="31"/>
      <c r="K12" s="19"/>
      <c r="L12" s="57"/>
      <c r="M12" s="24"/>
      <c r="N12" s="23"/>
      <c r="O12" s="19"/>
      <c r="P12" s="22"/>
      <c r="Q12" s="19"/>
      <c r="R12" s="22"/>
      <c r="S12" s="19"/>
      <c r="T12" s="22"/>
      <c r="U12" s="19"/>
      <c r="V12" s="177"/>
      <c r="W12" s="19"/>
      <c r="X12" s="23"/>
      <c r="Y12" s="24"/>
      <c r="Z12" s="23"/>
      <c r="AA12" s="27"/>
      <c r="AB12" s="22"/>
      <c r="AC12" s="27"/>
      <c r="AD12" s="22"/>
      <c r="AE12" s="27"/>
      <c r="AF12" s="22" t="s">
        <v>90</v>
      </c>
      <c r="AG12" s="19"/>
      <c r="AH12" s="22"/>
    </row>
    <row r="13" spans="1:34" s="13" customFormat="1" ht="15" customHeight="1" x14ac:dyDescent="0.2">
      <c r="B13" s="26" t="s">
        <v>7</v>
      </c>
      <c r="C13" s="28" t="s">
        <v>34</v>
      </c>
      <c r="D13" s="23"/>
      <c r="E13" s="21">
        <v>52394.708766839547</v>
      </c>
      <c r="F13" s="22"/>
      <c r="G13" s="21">
        <v>49.538029242388085</v>
      </c>
      <c r="H13" s="23"/>
      <c r="I13" s="27">
        <v>14.051515308702051</v>
      </c>
      <c r="J13" s="177"/>
      <c r="K13" s="27" t="s">
        <v>34</v>
      </c>
      <c r="L13" s="56"/>
      <c r="M13" s="28" t="s">
        <v>34</v>
      </c>
      <c r="N13" s="23"/>
      <c r="O13" s="21">
        <v>37357.609558212585</v>
      </c>
      <c r="P13" s="23"/>
      <c r="Q13" s="21">
        <v>127.05034735756765</v>
      </c>
      <c r="R13" s="23"/>
      <c r="S13" s="21">
        <v>7.4263291579940365</v>
      </c>
      <c r="T13" s="23"/>
      <c r="U13" s="27">
        <v>14.051515308702051</v>
      </c>
      <c r="V13" s="31"/>
      <c r="W13" s="27" t="s">
        <v>34</v>
      </c>
      <c r="X13" s="22"/>
      <c r="Y13" s="28" t="s">
        <v>34</v>
      </c>
      <c r="Z13" s="23"/>
      <c r="AA13" s="21">
        <v>8987.0871421883367</v>
      </c>
      <c r="AB13" s="23"/>
      <c r="AC13" s="21">
        <v>5922.961719081055</v>
      </c>
      <c r="AD13" s="23"/>
      <c r="AE13" s="21">
        <v>42.111700084394045</v>
      </c>
      <c r="AF13" s="23"/>
      <c r="AG13" s="27" t="s">
        <v>34</v>
      </c>
      <c r="AH13" s="23"/>
    </row>
    <row r="14" spans="1:34" s="13" customFormat="1" ht="15" customHeight="1" x14ac:dyDescent="0.2">
      <c r="B14" s="26" t="s">
        <v>8</v>
      </c>
      <c r="C14" s="28" t="s">
        <v>34</v>
      </c>
      <c r="D14" s="23"/>
      <c r="E14" s="21">
        <v>3319.7155015766361</v>
      </c>
      <c r="F14" s="22"/>
      <c r="G14" s="21">
        <v>9237.2844492458244</v>
      </c>
      <c r="H14" s="22">
        <v>5</v>
      </c>
      <c r="I14" s="27">
        <v>5285.4221209355073</v>
      </c>
      <c r="J14" s="31" t="s">
        <v>95</v>
      </c>
      <c r="K14" s="27" t="s">
        <v>34</v>
      </c>
      <c r="L14" s="57"/>
      <c r="M14" s="28" t="s">
        <v>34</v>
      </c>
      <c r="N14" s="23"/>
      <c r="O14" s="21">
        <v>0</v>
      </c>
      <c r="P14" s="22"/>
      <c r="Q14" s="21">
        <v>3319.7155015766361</v>
      </c>
      <c r="R14" s="22"/>
      <c r="S14" s="21">
        <v>7603.0786720084998</v>
      </c>
      <c r="T14" s="22"/>
      <c r="U14" s="27">
        <v>5285.4221209355073</v>
      </c>
      <c r="V14" s="31" t="s">
        <v>95</v>
      </c>
      <c r="W14" s="27" t="s">
        <v>34</v>
      </c>
      <c r="X14" s="22"/>
      <c r="Y14" s="28" t="s">
        <v>34</v>
      </c>
      <c r="Z14" s="23"/>
      <c r="AA14" s="21">
        <v>0</v>
      </c>
      <c r="AB14" s="22"/>
      <c r="AC14" s="21">
        <v>0</v>
      </c>
      <c r="AD14" s="22"/>
      <c r="AE14" s="21">
        <v>1634.2057772373241</v>
      </c>
      <c r="AF14" s="22">
        <v>5</v>
      </c>
      <c r="AG14" s="27" t="s">
        <v>34</v>
      </c>
      <c r="AH14" s="22"/>
    </row>
    <row r="15" spans="1:34" s="13" customFormat="1" ht="15" customHeight="1" x14ac:dyDescent="0.2">
      <c r="B15" s="26" t="s">
        <v>48</v>
      </c>
      <c r="C15" s="28" t="s">
        <v>34</v>
      </c>
      <c r="D15" s="23"/>
      <c r="E15" s="21">
        <v>8631.0645552994993</v>
      </c>
      <c r="F15" s="22"/>
      <c r="G15" s="21">
        <v>1365.2131638179171</v>
      </c>
      <c r="H15" s="22" t="s">
        <v>90</v>
      </c>
      <c r="I15" s="27">
        <v>5.0545568254260296</v>
      </c>
      <c r="J15" s="31"/>
      <c r="K15" s="27" t="s">
        <v>34</v>
      </c>
      <c r="L15" s="57"/>
      <c r="M15" s="28" t="s">
        <v>34</v>
      </c>
      <c r="N15" s="23"/>
      <c r="O15" s="21">
        <v>6398.405412090443</v>
      </c>
      <c r="P15" s="22"/>
      <c r="Q15" s="21">
        <v>312.75332021057176</v>
      </c>
      <c r="R15" s="22"/>
      <c r="S15" s="21">
        <v>1139.755828502331</v>
      </c>
      <c r="T15" s="22"/>
      <c r="U15" s="27">
        <v>5.0545568254260296</v>
      </c>
      <c r="V15" s="31"/>
      <c r="W15" s="27" t="s">
        <v>34</v>
      </c>
      <c r="X15" s="22"/>
      <c r="Y15" s="28" t="s">
        <v>34</v>
      </c>
      <c r="Z15" s="23"/>
      <c r="AA15" s="21">
        <v>450.74381943114082</v>
      </c>
      <c r="AB15" s="22"/>
      <c r="AC15" s="21">
        <v>1469.1620035673452</v>
      </c>
      <c r="AD15" s="22"/>
      <c r="AE15" s="21">
        <v>225.45733531558625</v>
      </c>
      <c r="AF15" s="22" t="s">
        <v>90</v>
      </c>
      <c r="AG15" s="27" t="s">
        <v>34</v>
      </c>
      <c r="AH15" s="22"/>
    </row>
    <row r="16" spans="1:34" s="13" customFormat="1" ht="15" customHeight="1" x14ac:dyDescent="0.2">
      <c r="B16" s="26" t="s">
        <v>0</v>
      </c>
      <c r="C16" s="28" t="s">
        <v>34</v>
      </c>
      <c r="D16" s="23"/>
      <c r="E16" s="21">
        <v>10197.165016604815</v>
      </c>
      <c r="F16" s="22"/>
      <c r="G16" s="21">
        <v>1097.9484173837802</v>
      </c>
      <c r="H16" s="22"/>
      <c r="I16" s="27">
        <v>1312.7016186635663</v>
      </c>
      <c r="J16" s="31"/>
      <c r="K16" s="27" t="s">
        <v>34</v>
      </c>
      <c r="L16" s="57"/>
      <c r="M16" s="28" t="s">
        <v>34</v>
      </c>
      <c r="N16" s="23"/>
      <c r="O16" s="21">
        <v>7479.9749239375242</v>
      </c>
      <c r="P16" s="22"/>
      <c r="Q16" s="21">
        <v>272.74979427648435</v>
      </c>
      <c r="R16" s="22"/>
      <c r="S16" s="21">
        <v>620.66617636847786</v>
      </c>
      <c r="T16" s="22"/>
      <c r="U16" s="27">
        <v>1312.7016186635663</v>
      </c>
      <c r="V16" s="31"/>
      <c r="W16" s="27" t="s">
        <v>34</v>
      </c>
      <c r="X16" s="22"/>
      <c r="Y16" s="28" t="s">
        <v>34</v>
      </c>
      <c r="Z16" s="23"/>
      <c r="AA16" s="21">
        <v>770.92048918505907</v>
      </c>
      <c r="AB16" s="22"/>
      <c r="AC16" s="21">
        <v>1673.5198092057483</v>
      </c>
      <c r="AD16" s="22"/>
      <c r="AE16" s="21">
        <v>477.28224101530247</v>
      </c>
      <c r="AF16" s="22"/>
      <c r="AG16" s="27" t="s">
        <v>34</v>
      </c>
      <c r="AH16" s="22"/>
    </row>
    <row r="17" spans="1:34" s="13" customFormat="1" ht="15" customHeight="1" x14ac:dyDescent="0.2">
      <c r="B17" s="35" t="s">
        <v>25</v>
      </c>
      <c r="C17" s="24"/>
      <c r="D17" s="23"/>
      <c r="E17" s="19"/>
      <c r="F17" s="22"/>
      <c r="G17" s="19"/>
      <c r="H17" s="22" t="s">
        <v>90</v>
      </c>
      <c r="I17" s="21"/>
      <c r="J17" s="31"/>
      <c r="K17" s="21"/>
      <c r="L17" s="57"/>
      <c r="M17" s="24"/>
      <c r="N17" s="23"/>
      <c r="O17" s="21"/>
      <c r="P17" s="22"/>
      <c r="Q17" s="21"/>
      <c r="R17" s="22"/>
      <c r="S17" s="21"/>
      <c r="T17" s="22"/>
      <c r="U17" s="21"/>
      <c r="V17" s="31"/>
      <c r="W17" s="21"/>
      <c r="X17" s="22"/>
      <c r="Y17" s="24"/>
      <c r="Z17" s="23"/>
      <c r="AA17" s="19"/>
      <c r="AB17" s="22"/>
      <c r="AC17" s="19"/>
      <c r="AD17" s="22"/>
      <c r="AE17" s="19"/>
      <c r="AF17" s="22" t="s">
        <v>90</v>
      </c>
      <c r="AG17" s="21"/>
      <c r="AH17" s="22"/>
    </row>
    <row r="18" spans="1:34" s="13" customFormat="1" ht="15" customHeight="1" x14ac:dyDescent="0.2">
      <c r="B18" s="26" t="s">
        <v>7</v>
      </c>
      <c r="C18" s="28" t="s">
        <v>34</v>
      </c>
      <c r="D18" s="29"/>
      <c r="E18" s="21">
        <v>63918.869306316657</v>
      </c>
      <c r="F18" s="22">
        <v>3</v>
      </c>
      <c r="G18" s="21">
        <v>5272.3864233992645</v>
      </c>
      <c r="H18" s="22"/>
      <c r="I18" s="27">
        <v>5271.7509334348151</v>
      </c>
      <c r="J18" s="31" t="s">
        <v>95</v>
      </c>
      <c r="K18" s="27" t="s">
        <v>34</v>
      </c>
      <c r="L18" s="57"/>
      <c r="M18" s="28" t="s">
        <v>34</v>
      </c>
      <c r="N18" s="29"/>
      <c r="O18" s="21">
        <v>43879.001713333571</v>
      </c>
      <c r="P18" s="22"/>
      <c r="Q18" s="21">
        <v>1773.9903473575678</v>
      </c>
      <c r="R18" s="22"/>
      <c r="S18" s="21">
        <v>4243.1157050601696</v>
      </c>
      <c r="T18" s="22"/>
      <c r="U18" s="27">
        <v>5271.7509334348151</v>
      </c>
      <c r="V18" s="31" t="s">
        <v>95</v>
      </c>
      <c r="W18" s="27" t="s">
        <v>34</v>
      </c>
      <c r="X18" s="22"/>
      <c r="Y18" s="28" t="s">
        <v>34</v>
      </c>
      <c r="Z18" s="29"/>
      <c r="AA18" s="21">
        <v>9446.8618982069602</v>
      </c>
      <c r="AB18" s="22"/>
      <c r="AC18" s="21">
        <v>8341.7658103109279</v>
      </c>
      <c r="AD18" s="22"/>
      <c r="AE18" s="21">
        <v>1029.2707183390955</v>
      </c>
      <c r="AF18" s="22"/>
      <c r="AG18" s="27" t="s">
        <v>34</v>
      </c>
      <c r="AH18" s="22"/>
    </row>
    <row r="19" spans="1:34" s="13" customFormat="1" ht="15" customHeight="1" x14ac:dyDescent="0.2">
      <c r="B19" s="26" t="s">
        <v>8</v>
      </c>
      <c r="C19" s="28" t="s">
        <v>34</v>
      </c>
      <c r="D19" s="29"/>
      <c r="E19" s="21">
        <v>0</v>
      </c>
      <c r="F19" s="22" t="s">
        <v>90</v>
      </c>
      <c r="G19" s="21">
        <v>254.49084300246429</v>
      </c>
      <c r="H19" s="22">
        <v>5</v>
      </c>
      <c r="I19" s="27">
        <v>0</v>
      </c>
      <c r="J19" s="22"/>
      <c r="K19" s="27" t="s">
        <v>34</v>
      </c>
      <c r="L19" s="57"/>
      <c r="M19" s="28" t="s">
        <v>34</v>
      </c>
      <c r="N19" s="29"/>
      <c r="O19" s="21">
        <v>0</v>
      </c>
      <c r="P19" s="22"/>
      <c r="Q19" s="21">
        <v>0</v>
      </c>
      <c r="R19" s="22"/>
      <c r="S19" s="27">
        <v>0</v>
      </c>
      <c r="T19" s="22"/>
      <c r="U19" s="27">
        <v>0</v>
      </c>
      <c r="V19" s="22" t="s">
        <v>90</v>
      </c>
      <c r="W19" s="27" t="s">
        <v>34</v>
      </c>
      <c r="X19" s="22"/>
      <c r="Y19" s="28" t="s">
        <v>34</v>
      </c>
      <c r="Z19" s="29"/>
      <c r="AA19" s="21">
        <v>0</v>
      </c>
      <c r="AB19" s="22"/>
      <c r="AC19" s="21">
        <v>0</v>
      </c>
      <c r="AD19" s="22"/>
      <c r="AE19" s="21">
        <v>254.49084300246335</v>
      </c>
      <c r="AF19" s="22">
        <v>5</v>
      </c>
      <c r="AG19" s="27" t="s">
        <v>34</v>
      </c>
      <c r="AH19" s="22"/>
    </row>
    <row r="20" spans="1:34" s="13" customFormat="1" ht="15" customHeight="1" x14ac:dyDescent="0.2">
      <c r="B20" s="26" t="s">
        <v>48</v>
      </c>
      <c r="C20" s="28" t="s">
        <v>34</v>
      </c>
      <c r="D20" s="23"/>
      <c r="E20" s="21">
        <v>1657.5336934479856</v>
      </c>
      <c r="F20" s="22">
        <v>3</v>
      </c>
      <c r="G20" s="21">
        <v>5125.4211853795277</v>
      </c>
      <c r="H20" s="22"/>
      <c r="I20" s="27">
        <v>52.130946910820974</v>
      </c>
      <c r="J20" s="22"/>
      <c r="K20" s="27" t="s">
        <v>34</v>
      </c>
      <c r="L20" s="57"/>
      <c r="M20" s="28" t="s">
        <v>34</v>
      </c>
      <c r="N20" s="29"/>
      <c r="O20" s="21">
        <v>0</v>
      </c>
      <c r="P20" s="22"/>
      <c r="Q20" s="21">
        <v>1988.2923107407748</v>
      </c>
      <c r="R20" s="22"/>
      <c r="S20" s="21">
        <v>4507.2398876405523</v>
      </c>
      <c r="T20" s="22"/>
      <c r="U20" s="27">
        <v>52.130946910820974</v>
      </c>
      <c r="V20" s="22" t="s">
        <v>90</v>
      </c>
      <c r="W20" s="27" t="s">
        <v>34</v>
      </c>
      <c r="X20" s="22"/>
      <c r="Y20" s="28" t="s">
        <v>34</v>
      </c>
      <c r="Z20" s="29"/>
      <c r="AA20" s="21">
        <v>0</v>
      </c>
      <c r="AB20" s="22"/>
      <c r="AC20" s="21">
        <v>0</v>
      </c>
      <c r="AD20" s="22"/>
      <c r="AE20" s="21">
        <v>618.1812977389751</v>
      </c>
      <c r="AF20" s="22"/>
      <c r="AG20" s="27" t="s">
        <v>34</v>
      </c>
      <c r="AH20" s="22"/>
    </row>
    <row r="21" spans="1:34" s="13" customFormat="1" ht="15" customHeight="1" x14ac:dyDescent="0.2">
      <c r="B21" s="26" t="s">
        <v>0</v>
      </c>
      <c r="C21" s="28" t="s">
        <v>34</v>
      </c>
      <c r="D21" s="23"/>
      <c r="E21" s="21">
        <v>8966.2508405558547</v>
      </c>
      <c r="F21" s="22">
        <v>3</v>
      </c>
      <c r="G21" s="21">
        <v>1097.6856079086544</v>
      </c>
      <c r="H21" s="22"/>
      <c r="I21" s="27">
        <v>1293.3479313875664</v>
      </c>
      <c r="J21" s="22"/>
      <c r="K21" s="27" t="s">
        <v>34</v>
      </c>
      <c r="L21" s="57"/>
      <c r="M21" s="28" t="s">
        <v>34</v>
      </c>
      <c r="N21" s="23"/>
      <c r="O21" s="21">
        <v>7356.9881809069802</v>
      </c>
      <c r="P21" s="22"/>
      <c r="Q21" s="21">
        <v>269.98630532291764</v>
      </c>
      <c r="R21" s="22"/>
      <c r="S21" s="21">
        <v>620.57141333658149</v>
      </c>
      <c r="T21" s="22"/>
      <c r="U21" s="27">
        <v>1293.3479313875664</v>
      </c>
      <c r="V21" s="22"/>
      <c r="W21" s="27" t="s">
        <v>34</v>
      </c>
      <c r="X21" s="22"/>
      <c r="Y21" s="28" t="s">
        <v>34</v>
      </c>
      <c r="Z21" s="29"/>
      <c r="AA21" s="21">
        <v>761.88955259757608</v>
      </c>
      <c r="AB21" s="22"/>
      <c r="AC21" s="21">
        <v>723.87772154322079</v>
      </c>
      <c r="AD21" s="22"/>
      <c r="AE21" s="21">
        <v>477.11419457207296</v>
      </c>
      <c r="AF21" s="22"/>
      <c r="AG21" s="27" t="s">
        <v>34</v>
      </c>
      <c r="AH21" s="22"/>
    </row>
    <row r="22" spans="1:34" s="13" customFormat="1" ht="18" customHeight="1" x14ac:dyDescent="0.2">
      <c r="A22" s="162" t="s">
        <v>18</v>
      </c>
      <c r="B22" s="163"/>
      <c r="C22" s="63" t="s">
        <v>34</v>
      </c>
      <c r="D22" s="61"/>
      <c r="E22" s="60">
        <v>63918.86930631665</v>
      </c>
      <c r="F22" s="61"/>
      <c r="G22" s="60">
        <v>5272.3864233992654</v>
      </c>
      <c r="H22" s="61"/>
      <c r="I22" s="60">
        <v>5968.5196450161948</v>
      </c>
      <c r="J22" s="61"/>
      <c r="K22" s="60" t="s">
        <v>34</v>
      </c>
      <c r="L22" s="62"/>
      <c r="M22" s="63" t="s">
        <v>34</v>
      </c>
      <c r="N22" s="61"/>
      <c r="O22" s="60">
        <v>44209.760330626355</v>
      </c>
      <c r="P22" s="61"/>
      <c r="Q22" s="60">
        <v>1773.9903473575678</v>
      </c>
      <c r="R22" s="61"/>
      <c r="S22" s="60">
        <v>4243.1157050601696</v>
      </c>
      <c r="T22" s="61"/>
      <c r="U22" s="60">
        <v>5968.5196450161948</v>
      </c>
      <c r="V22" s="61"/>
      <c r="W22" s="60" t="s">
        <v>34</v>
      </c>
      <c r="X22" s="65"/>
      <c r="Y22" s="63" t="s">
        <v>34</v>
      </c>
      <c r="Z22" s="61"/>
      <c r="AA22" s="60">
        <v>9593.3528180218018</v>
      </c>
      <c r="AB22" s="61"/>
      <c r="AC22" s="60">
        <v>8341.7658103109261</v>
      </c>
      <c r="AD22" s="61"/>
      <c r="AE22" s="60">
        <v>1029.2707183390955</v>
      </c>
      <c r="AF22" s="61"/>
      <c r="AG22" s="60" t="s">
        <v>34</v>
      </c>
      <c r="AH22" s="61"/>
    </row>
    <row r="23" spans="1:34" s="13" customFormat="1" ht="15" customHeight="1" x14ac:dyDescent="0.2">
      <c r="B23" s="35" t="s">
        <v>31</v>
      </c>
      <c r="C23" s="28" t="s">
        <v>34</v>
      </c>
      <c r="D23" s="23"/>
      <c r="E23" s="21">
        <v>9877.2205394771117</v>
      </c>
      <c r="F23" s="22" t="s">
        <v>90</v>
      </c>
      <c r="G23" s="21">
        <v>0</v>
      </c>
      <c r="H23" s="22" t="s">
        <v>90</v>
      </c>
      <c r="I23" s="27">
        <v>0</v>
      </c>
      <c r="J23" s="22" t="s">
        <v>90</v>
      </c>
      <c r="K23" s="27" t="s">
        <v>34</v>
      </c>
      <c r="L23" s="57"/>
      <c r="M23" s="28" t="s">
        <v>34</v>
      </c>
      <c r="N23" s="23"/>
      <c r="O23" s="21">
        <v>6852.1507724137755</v>
      </c>
      <c r="P23" s="22" t="s">
        <v>90</v>
      </c>
      <c r="Q23" s="21">
        <v>0</v>
      </c>
      <c r="R23" s="22" t="s">
        <v>90</v>
      </c>
      <c r="S23" s="21">
        <v>0</v>
      </c>
      <c r="T23" s="22"/>
      <c r="U23" s="27">
        <v>0</v>
      </c>
      <c r="V23" s="22" t="s">
        <v>90</v>
      </c>
      <c r="W23" s="27" t="s">
        <v>34</v>
      </c>
      <c r="X23" s="22"/>
      <c r="Y23" s="28" t="s">
        <v>34</v>
      </c>
      <c r="Z23" s="23"/>
      <c r="AA23" s="21">
        <v>606.26567583346321</v>
      </c>
      <c r="AB23" s="22" t="s">
        <v>90</v>
      </c>
      <c r="AC23" s="21">
        <v>2418.8040912298725</v>
      </c>
      <c r="AD23" s="22" t="s">
        <v>90</v>
      </c>
      <c r="AE23" s="21">
        <v>0</v>
      </c>
      <c r="AF23" s="22"/>
      <c r="AG23" s="27" t="s">
        <v>34</v>
      </c>
      <c r="AH23" s="22"/>
    </row>
    <row r="24" spans="1:34" s="13" customFormat="1" ht="15" customHeight="1" x14ac:dyDescent="0.2">
      <c r="B24" s="35" t="s">
        <v>11</v>
      </c>
      <c r="C24" s="28" t="s">
        <v>34</v>
      </c>
      <c r="D24" s="23"/>
      <c r="E24" s="21">
        <v>1646.9400000000003</v>
      </c>
      <c r="F24" s="22" t="s">
        <v>90</v>
      </c>
      <c r="G24" s="21">
        <v>5222.8483941568766</v>
      </c>
      <c r="H24" s="22" t="s">
        <v>90</v>
      </c>
      <c r="I24" s="27">
        <v>5954.4681297074922</v>
      </c>
      <c r="J24" s="22" t="s">
        <v>90</v>
      </c>
      <c r="K24" s="27" t="s">
        <v>34</v>
      </c>
      <c r="L24" s="57"/>
      <c r="M24" s="28" t="s">
        <v>34</v>
      </c>
      <c r="N24" s="23"/>
      <c r="O24" s="21">
        <v>0</v>
      </c>
      <c r="P24" s="22" t="s">
        <v>90</v>
      </c>
      <c r="Q24" s="21">
        <v>1646.9400000000003</v>
      </c>
      <c r="R24" s="22" t="s">
        <v>90</v>
      </c>
      <c r="S24" s="21">
        <v>4235.689375902175</v>
      </c>
      <c r="T24" s="22"/>
      <c r="U24" s="27">
        <v>5954.4681297074922</v>
      </c>
      <c r="V24" s="22" t="s">
        <v>90</v>
      </c>
      <c r="W24" s="27" t="s">
        <v>34</v>
      </c>
      <c r="X24" s="22"/>
      <c r="Y24" s="28" t="s">
        <v>34</v>
      </c>
      <c r="Z24" s="23"/>
      <c r="AA24" s="21">
        <v>0</v>
      </c>
      <c r="AB24" s="22" t="s">
        <v>90</v>
      </c>
      <c r="AC24" s="21">
        <v>0</v>
      </c>
      <c r="AD24" s="22" t="s">
        <v>90</v>
      </c>
      <c r="AE24" s="21">
        <v>987.15901825470155</v>
      </c>
      <c r="AF24" s="22"/>
      <c r="AG24" s="27" t="s">
        <v>34</v>
      </c>
      <c r="AH24" s="22"/>
    </row>
    <row r="25" spans="1:34" s="13" customFormat="1" ht="15" customHeight="1" x14ac:dyDescent="0.2">
      <c r="B25" s="35" t="s">
        <v>32</v>
      </c>
      <c r="C25" s="28" t="s">
        <v>34</v>
      </c>
      <c r="D25" s="23"/>
      <c r="E25" s="21">
        <v>42124.777342381516</v>
      </c>
      <c r="F25" s="22" t="s">
        <v>90</v>
      </c>
      <c r="G25" s="21">
        <v>27.081948159509732</v>
      </c>
      <c r="H25" s="22">
        <v>4</v>
      </c>
      <c r="I25" s="27">
        <v>0</v>
      </c>
      <c r="J25" s="22" t="s">
        <v>90</v>
      </c>
      <c r="K25" s="27" t="s">
        <v>34</v>
      </c>
      <c r="L25" s="57"/>
      <c r="M25" s="28" t="s">
        <v>34</v>
      </c>
      <c r="N25" s="23"/>
      <c r="O25" s="21">
        <v>28363.889374982376</v>
      </c>
      <c r="P25" s="22" t="s">
        <v>90</v>
      </c>
      <c r="Q25" s="21">
        <v>0</v>
      </c>
      <c r="R25" s="22" t="s">
        <v>90</v>
      </c>
      <c r="S25" s="21">
        <v>0</v>
      </c>
      <c r="T25" s="22" t="s">
        <v>90</v>
      </c>
      <c r="U25" s="27">
        <v>0</v>
      </c>
      <c r="V25" s="22" t="s">
        <v>90</v>
      </c>
      <c r="W25" s="27" t="s">
        <v>34</v>
      </c>
      <c r="X25" s="22"/>
      <c r="Y25" s="28" t="s">
        <v>34</v>
      </c>
      <c r="Z25" s="23"/>
      <c r="AA25" s="21">
        <v>8218.2252052956701</v>
      </c>
      <c r="AB25" s="22" t="s">
        <v>90</v>
      </c>
      <c r="AC25" s="21">
        <v>5542.662762103465</v>
      </c>
      <c r="AD25" s="22" t="s">
        <v>90</v>
      </c>
      <c r="AE25" s="21">
        <v>27.081948159509732</v>
      </c>
      <c r="AF25" s="22">
        <v>4</v>
      </c>
      <c r="AG25" s="27" t="s">
        <v>34</v>
      </c>
      <c r="AH25" s="22"/>
    </row>
    <row r="26" spans="1:34" s="13" customFormat="1" ht="15" customHeight="1" x14ac:dyDescent="0.2">
      <c r="A26" s="32"/>
      <c r="B26" s="118" t="s">
        <v>33</v>
      </c>
      <c r="C26" s="84" t="s">
        <v>34</v>
      </c>
      <c r="D26" s="85"/>
      <c r="E26" s="86">
        <v>10269.931424458035</v>
      </c>
      <c r="F26" s="87"/>
      <c r="G26" s="86">
        <v>22.456081082878349</v>
      </c>
      <c r="H26" s="87"/>
      <c r="I26" s="88">
        <v>14.051515308702051</v>
      </c>
      <c r="J26" s="87"/>
      <c r="K26" s="88" t="s">
        <v>34</v>
      </c>
      <c r="L26" s="89"/>
      <c r="M26" s="84" t="s">
        <v>34</v>
      </c>
      <c r="N26" s="85"/>
      <c r="O26" s="86">
        <v>8993.7201832302108</v>
      </c>
      <c r="P26" s="87"/>
      <c r="Q26" s="86">
        <v>127.05034735756765</v>
      </c>
      <c r="R26" s="87"/>
      <c r="S26" s="86">
        <v>7.4263291579940365</v>
      </c>
      <c r="T26" s="87"/>
      <c r="U26" s="88">
        <v>14.051515308702051</v>
      </c>
      <c r="V26" s="87"/>
      <c r="W26" s="88" t="s">
        <v>34</v>
      </c>
      <c r="X26" s="87"/>
      <c r="Y26" s="84" t="s">
        <v>34</v>
      </c>
      <c r="Z26" s="85"/>
      <c r="AA26" s="86">
        <v>768.8619368926669</v>
      </c>
      <c r="AB26" s="87"/>
      <c r="AC26" s="86">
        <v>380.29895697758911</v>
      </c>
      <c r="AD26" s="87"/>
      <c r="AE26" s="86">
        <v>15.029751924884311</v>
      </c>
      <c r="AF26" s="87"/>
      <c r="AG26" s="88" t="s">
        <v>34</v>
      </c>
      <c r="AH26" s="87"/>
    </row>
    <row r="27" spans="1:34" s="178" customFormat="1" ht="15" customHeight="1" x14ac:dyDescent="0.2">
      <c r="A27" s="91" t="s">
        <v>95</v>
      </c>
      <c r="B27" s="92" t="s">
        <v>96</v>
      </c>
      <c r="C27" s="92"/>
      <c r="D27" s="92"/>
      <c r="E27" s="131"/>
      <c r="F27" s="92"/>
      <c r="G27" s="93"/>
      <c r="H27" s="92"/>
      <c r="I27" s="93"/>
      <c r="J27" s="92"/>
      <c r="K27" s="93"/>
      <c r="L27" s="92"/>
      <c r="M27" s="93"/>
      <c r="N27" s="92"/>
      <c r="O27" s="93"/>
      <c r="P27" s="92"/>
      <c r="Q27" s="93"/>
      <c r="R27" s="92"/>
      <c r="S27" s="93"/>
      <c r="T27" s="92"/>
      <c r="U27" s="93"/>
      <c r="V27" s="92"/>
    </row>
    <row r="28" spans="1:34" s="92" customFormat="1" ht="15" customHeight="1" x14ac:dyDescent="0.2">
      <c r="A28" s="91">
        <v>1</v>
      </c>
      <c r="B28" s="92" t="s">
        <v>66</v>
      </c>
      <c r="C28" s="93"/>
      <c r="D28" s="41"/>
      <c r="E28" s="93"/>
      <c r="F28" s="41"/>
      <c r="G28" s="93"/>
      <c r="H28" s="41"/>
      <c r="N28" s="38"/>
      <c r="O28" s="93"/>
      <c r="P28" s="41"/>
      <c r="Q28" s="93"/>
      <c r="R28" s="41"/>
      <c r="S28" s="93"/>
      <c r="T28" s="41"/>
      <c r="U28" s="93"/>
      <c r="V28" s="41"/>
      <c r="W28" s="93"/>
      <c r="X28" s="41"/>
      <c r="Z28" s="38"/>
      <c r="AA28" s="93"/>
      <c r="AB28" s="41"/>
      <c r="AC28" s="93"/>
      <c r="AD28" s="41"/>
      <c r="AE28" s="93"/>
      <c r="AF28" s="41"/>
      <c r="AG28" s="93"/>
      <c r="AH28" s="41"/>
    </row>
    <row r="29" spans="1:34" s="92" customFormat="1" ht="15" customHeight="1" x14ac:dyDescent="0.2">
      <c r="A29" s="91">
        <v>2</v>
      </c>
      <c r="B29" s="92" t="s">
        <v>67</v>
      </c>
      <c r="C29" s="93"/>
      <c r="D29" s="41"/>
      <c r="E29" s="93"/>
      <c r="F29" s="41"/>
      <c r="G29" s="93"/>
      <c r="H29" s="41"/>
      <c r="N29" s="38"/>
      <c r="O29" s="93"/>
      <c r="P29" s="41"/>
      <c r="Q29" s="93"/>
      <c r="R29" s="41"/>
      <c r="S29" s="93"/>
      <c r="T29" s="41"/>
      <c r="U29" s="93"/>
      <c r="V29" s="41"/>
      <c r="W29" s="93"/>
      <c r="X29" s="41"/>
      <c r="Z29" s="41"/>
      <c r="AA29" s="93"/>
      <c r="AB29" s="41"/>
      <c r="AC29" s="93"/>
      <c r="AD29" s="41"/>
      <c r="AE29" s="93"/>
      <c r="AF29" s="41"/>
      <c r="AG29" s="93"/>
      <c r="AH29" s="41"/>
    </row>
    <row r="30" spans="1:34" s="92" customFormat="1" ht="24.75" customHeight="1" x14ac:dyDescent="0.2">
      <c r="A30" s="43">
        <v>3</v>
      </c>
      <c r="B30" s="164" t="s">
        <v>71</v>
      </c>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row>
    <row r="31" spans="1:34" s="92" customFormat="1" ht="15" customHeight="1" x14ac:dyDescent="0.2">
      <c r="A31" s="91">
        <v>4</v>
      </c>
      <c r="B31" s="92" t="s">
        <v>70</v>
      </c>
      <c r="D31" s="38"/>
      <c r="E31" s="93"/>
      <c r="F31" s="41"/>
      <c r="G31" s="93"/>
      <c r="H31" s="41"/>
      <c r="I31" s="93"/>
      <c r="J31" s="41"/>
      <c r="K31" s="93"/>
      <c r="L31" s="41"/>
      <c r="N31" s="38"/>
      <c r="O31" s="93"/>
      <c r="P31" s="41"/>
      <c r="Q31" s="93"/>
      <c r="R31" s="41"/>
      <c r="S31" s="93"/>
      <c r="T31" s="41"/>
      <c r="U31" s="93"/>
      <c r="V31" s="41"/>
      <c r="W31" s="93"/>
      <c r="X31" s="41"/>
      <c r="Y31" s="93"/>
      <c r="Z31" s="41"/>
      <c r="AB31" s="41"/>
      <c r="AC31" s="93"/>
      <c r="AD31" s="41"/>
      <c r="AE31" s="93"/>
      <c r="AF31" s="41"/>
      <c r="AG31" s="93"/>
      <c r="AH31" s="41"/>
    </row>
    <row r="32" spans="1:34" s="92" customFormat="1" ht="15" customHeight="1" x14ac:dyDescent="0.2">
      <c r="A32" s="91">
        <v>5</v>
      </c>
      <c r="B32" s="92" t="s">
        <v>86</v>
      </c>
      <c r="D32" s="38"/>
      <c r="E32" s="93"/>
      <c r="F32" s="41"/>
      <c r="G32" s="93"/>
      <c r="H32" s="41"/>
      <c r="I32" s="93"/>
      <c r="J32" s="41"/>
      <c r="K32" s="93"/>
      <c r="L32" s="41"/>
      <c r="N32" s="38"/>
      <c r="O32" s="93"/>
      <c r="P32" s="41"/>
      <c r="Q32" s="93"/>
      <c r="R32" s="41"/>
      <c r="S32" s="93"/>
      <c r="T32" s="41"/>
      <c r="U32" s="93"/>
      <c r="V32" s="41"/>
      <c r="W32" s="93"/>
      <c r="X32" s="41"/>
      <c r="Y32" s="93"/>
      <c r="Z32" s="41"/>
      <c r="AB32" s="41"/>
      <c r="AC32" s="93"/>
      <c r="AD32" s="41"/>
      <c r="AE32" s="93"/>
      <c r="AF32" s="41"/>
      <c r="AG32" s="93"/>
      <c r="AH32" s="41"/>
    </row>
    <row r="33" spans="1:34" s="92" customFormat="1" ht="15" customHeight="1" x14ac:dyDescent="0.2">
      <c r="A33" s="121" t="s">
        <v>34</v>
      </c>
      <c r="B33" s="92" t="s">
        <v>73</v>
      </c>
      <c r="D33" s="41"/>
      <c r="E33" s="93"/>
      <c r="F33" s="41"/>
      <c r="G33" s="93"/>
      <c r="H33" s="41"/>
      <c r="I33" s="93"/>
      <c r="J33" s="41"/>
      <c r="K33" s="93"/>
      <c r="L33" s="41"/>
      <c r="N33" s="94"/>
      <c r="O33" s="93"/>
      <c r="P33" s="41"/>
      <c r="Q33" s="93"/>
      <c r="R33" s="41"/>
      <c r="S33" s="93"/>
      <c r="T33" s="41"/>
      <c r="U33" s="93"/>
      <c r="V33" s="41"/>
      <c r="W33" s="93"/>
      <c r="X33" s="41"/>
      <c r="Y33" s="93"/>
      <c r="Z33" s="41"/>
      <c r="AB33" s="94"/>
      <c r="AC33" s="93"/>
      <c r="AD33" s="41"/>
      <c r="AE33" s="93"/>
      <c r="AF33" s="41"/>
      <c r="AG33" s="93"/>
      <c r="AH33" s="41"/>
    </row>
    <row r="34" spans="1:34" s="92" customFormat="1" ht="15" customHeight="1" x14ac:dyDescent="0.2">
      <c r="A34" s="91"/>
      <c r="D34" s="38"/>
      <c r="E34" s="93"/>
      <c r="F34" s="41"/>
      <c r="G34" s="93"/>
      <c r="H34" s="41"/>
      <c r="I34" s="93"/>
      <c r="J34" s="41"/>
      <c r="K34" s="93"/>
      <c r="L34" s="41"/>
      <c r="N34" s="38"/>
      <c r="O34" s="93"/>
      <c r="P34" s="41"/>
      <c r="Q34" s="93"/>
      <c r="R34" s="41"/>
      <c r="S34" s="93"/>
      <c r="T34" s="41"/>
      <c r="U34" s="93"/>
      <c r="V34" s="41"/>
      <c r="W34" s="93"/>
      <c r="X34" s="41"/>
      <c r="Y34" s="93"/>
      <c r="Z34" s="41"/>
      <c r="AB34" s="41"/>
      <c r="AC34" s="93"/>
      <c r="AD34" s="41"/>
      <c r="AE34" s="93"/>
      <c r="AF34" s="41"/>
      <c r="AG34" s="93"/>
      <c r="AH34" s="41"/>
    </row>
    <row r="35" spans="1:34" s="92" customFormat="1" ht="15" customHeight="1" x14ac:dyDescent="0.2">
      <c r="A35" s="92" t="s">
        <v>93</v>
      </c>
      <c r="D35" s="94"/>
      <c r="E35" s="93"/>
      <c r="F35" s="41"/>
      <c r="G35" s="93"/>
      <c r="H35" s="41"/>
      <c r="I35" s="93"/>
      <c r="J35" s="41"/>
      <c r="K35" s="93"/>
      <c r="L35" s="41"/>
      <c r="N35" s="38"/>
      <c r="O35" s="93"/>
      <c r="P35" s="41"/>
      <c r="Q35" s="93"/>
      <c r="R35" s="41"/>
      <c r="S35" s="93"/>
      <c r="T35" s="38"/>
      <c r="V35" s="38"/>
      <c r="X35" s="38"/>
      <c r="Z35" s="38"/>
      <c r="AB35" s="41"/>
      <c r="AC35" s="93"/>
      <c r="AD35" s="41"/>
      <c r="AE35" s="93"/>
      <c r="AF35" s="41"/>
      <c r="AG35" s="93"/>
      <c r="AH35" s="41"/>
    </row>
    <row r="36" spans="1:34" s="92" customFormat="1" ht="15" customHeight="1" x14ac:dyDescent="0.2">
      <c r="A36" s="95" t="s">
        <v>24</v>
      </c>
      <c r="C36" s="96"/>
      <c r="D36" s="96"/>
      <c r="E36" s="96"/>
      <c r="F36" s="96"/>
      <c r="G36" s="93"/>
      <c r="H36" s="41"/>
      <c r="I36" s="93"/>
      <c r="J36" s="41"/>
      <c r="K36" s="93"/>
      <c r="L36" s="41"/>
      <c r="N36" s="38"/>
      <c r="O36" s="96"/>
      <c r="P36" s="96"/>
      <c r="Q36" s="96"/>
      <c r="R36" s="96"/>
      <c r="S36" s="96"/>
      <c r="T36" s="96"/>
      <c r="U36" s="96"/>
      <c r="V36" s="96"/>
      <c r="X36" s="96">
        <v>0</v>
      </c>
      <c r="Y36" s="96"/>
      <c r="Z36" s="96"/>
      <c r="AA36" s="96"/>
      <c r="AB36" s="96"/>
      <c r="AC36" s="96"/>
      <c r="AD36" s="96"/>
      <c r="AE36" s="96"/>
      <c r="AF36" s="96"/>
      <c r="AG36" s="97"/>
      <c r="AH36" s="96"/>
    </row>
    <row r="37" spans="1:34" s="92" customFormat="1" ht="15" customHeight="1" x14ac:dyDescent="0.2">
      <c r="A37" s="95" t="s">
        <v>52</v>
      </c>
      <c r="B37" s="39"/>
      <c r="D37" s="38"/>
      <c r="E37" s="93"/>
      <c r="F37" s="41"/>
      <c r="G37" s="93"/>
      <c r="H37" s="41"/>
      <c r="I37" s="93"/>
      <c r="J37" s="41"/>
      <c r="K37" s="93"/>
      <c r="L37" s="41"/>
      <c r="N37" s="38"/>
      <c r="O37" s="93"/>
      <c r="P37" s="41"/>
      <c r="Q37" s="93"/>
      <c r="R37" s="41"/>
      <c r="S37" s="93"/>
      <c r="T37" s="38"/>
      <c r="V37" s="38"/>
      <c r="X37" s="38"/>
      <c r="Z37" s="38"/>
      <c r="AB37" s="38"/>
      <c r="AC37" s="93"/>
      <c r="AD37" s="41"/>
      <c r="AE37" s="93"/>
      <c r="AF37" s="41"/>
      <c r="AG37" s="93"/>
      <c r="AH37" s="41"/>
    </row>
    <row r="38" spans="1:34" ht="13.5" customHeight="1" x14ac:dyDescent="0.2">
      <c r="A38" s="95" t="s">
        <v>89</v>
      </c>
      <c r="C38" s="13"/>
      <c r="D38" s="14"/>
      <c r="E38" s="33"/>
      <c r="F38" s="34"/>
      <c r="G38" s="33"/>
      <c r="H38" s="34"/>
      <c r="I38" s="33"/>
      <c r="J38" s="34"/>
      <c r="K38" s="33"/>
      <c r="L38" s="34"/>
      <c r="M38" s="13"/>
      <c r="N38" s="14"/>
      <c r="O38" s="33"/>
      <c r="P38" s="34"/>
      <c r="Q38" s="33"/>
      <c r="R38" s="34"/>
      <c r="S38" s="33"/>
      <c r="AA38" s="13"/>
      <c r="AB38" s="14"/>
      <c r="AC38" s="33"/>
      <c r="AD38" s="34"/>
      <c r="AE38" s="33"/>
      <c r="AF38" s="34"/>
      <c r="AG38" s="33"/>
      <c r="AH38" s="34"/>
    </row>
    <row r="39" spans="1:34" s="13" customFormat="1" ht="13.5" customHeight="1" x14ac:dyDescent="0.2">
      <c r="A39" s="16"/>
      <c r="D39" s="14"/>
      <c r="E39" s="33"/>
      <c r="F39" s="34"/>
      <c r="G39" s="33"/>
      <c r="H39" s="34"/>
      <c r="I39" s="33"/>
      <c r="J39" s="34"/>
      <c r="K39" s="33"/>
      <c r="L39" s="34"/>
      <c r="N39" s="14"/>
      <c r="O39" s="33"/>
      <c r="P39" s="34"/>
      <c r="Q39" s="33"/>
      <c r="R39" s="34"/>
      <c r="S39" s="33"/>
      <c r="T39" s="14"/>
      <c r="V39" s="14"/>
      <c r="X39" s="14"/>
      <c r="Z39" s="14"/>
      <c r="AB39" s="14"/>
      <c r="AC39" s="33"/>
      <c r="AD39" s="34"/>
      <c r="AE39" s="33"/>
      <c r="AF39" s="34"/>
      <c r="AG39" s="33"/>
      <c r="AH39" s="34"/>
    </row>
    <row r="40" spans="1:34" ht="13.5" customHeight="1" x14ac:dyDescent="0.2">
      <c r="C40" s="13"/>
      <c r="D40" s="14"/>
      <c r="E40" s="33"/>
      <c r="F40" s="34"/>
      <c r="G40" s="33"/>
      <c r="H40" s="34"/>
      <c r="I40" s="33"/>
      <c r="J40" s="34"/>
      <c r="K40" s="33"/>
      <c r="L40" s="34"/>
      <c r="S40" s="33"/>
      <c r="AA40" s="13"/>
      <c r="AB40" s="14"/>
      <c r="AC40" s="33"/>
      <c r="AD40" s="34"/>
      <c r="AE40" s="33"/>
      <c r="AF40" s="34"/>
      <c r="AG40" s="33"/>
      <c r="AH40" s="34"/>
    </row>
    <row r="41" spans="1:34" ht="13.5" customHeight="1"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M42" s="13"/>
      <c r="N42" s="14"/>
      <c r="O42" s="14"/>
      <c r="P42" s="14"/>
      <c r="Q42" s="14"/>
      <c r="R42" s="14"/>
      <c r="S42" s="14"/>
      <c r="T42" s="14"/>
      <c r="U42" s="13"/>
      <c r="V42" s="14"/>
      <c r="W42" s="13"/>
      <c r="X42" s="14"/>
      <c r="Y42" s="13"/>
      <c r="Z42" s="14"/>
      <c r="AA42" s="13"/>
      <c r="AB42" s="14"/>
      <c r="AC42" s="33"/>
      <c r="AD42" s="34"/>
      <c r="AE42" s="33"/>
      <c r="AF42" s="34"/>
      <c r="AG42" s="33"/>
      <c r="AH42" s="34"/>
    </row>
    <row r="43" spans="1:34" x14ac:dyDescent="0.2">
      <c r="C43" s="13"/>
      <c r="D43" s="14"/>
      <c r="E43" s="33"/>
      <c r="F43" s="34"/>
      <c r="G43" s="33"/>
      <c r="H43" s="34"/>
      <c r="I43" s="33"/>
      <c r="J43" s="34"/>
      <c r="K43" s="33"/>
      <c r="L43" s="34"/>
      <c r="M43" s="13"/>
      <c r="N43" s="14"/>
      <c r="O43" s="14"/>
      <c r="P43" s="14"/>
      <c r="Q43" s="14"/>
      <c r="R43" s="14"/>
      <c r="S43" s="14"/>
      <c r="T43" s="14"/>
      <c r="U43" s="13"/>
      <c r="V43" s="14"/>
      <c r="W43" s="13"/>
      <c r="X43" s="14"/>
      <c r="Y43" s="13"/>
      <c r="Z43" s="14"/>
      <c r="AA43" s="13"/>
      <c r="AB43" s="14"/>
      <c r="AC43" s="33"/>
      <c r="AD43" s="34"/>
      <c r="AE43" s="33"/>
      <c r="AF43" s="34"/>
      <c r="AG43" s="33"/>
      <c r="AH43" s="34"/>
    </row>
    <row r="44" spans="1:34" x14ac:dyDescent="0.2">
      <c r="C44" s="13"/>
      <c r="D44" s="14"/>
      <c r="E44" s="33"/>
      <c r="F44" s="34"/>
      <c r="G44" s="33"/>
      <c r="H44" s="34"/>
      <c r="I44" s="33"/>
      <c r="J44" s="34"/>
      <c r="K44" s="33"/>
      <c r="L44" s="34"/>
      <c r="O44" s="38"/>
      <c r="Q44" s="38"/>
      <c r="S44" s="38"/>
      <c r="AA44" s="13"/>
      <c r="AB44" s="14"/>
      <c r="AC44" s="33"/>
      <c r="AD44" s="34"/>
      <c r="AE44" s="33"/>
      <c r="AF44" s="34"/>
      <c r="AG44" s="33"/>
      <c r="AH44" s="34"/>
    </row>
    <row r="45" spans="1:34" x14ac:dyDescent="0.2">
      <c r="C45" s="13"/>
      <c r="D45" s="14"/>
      <c r="E45" s="33"/>
      <c r="F45" s="34"/>
      <c r="G45" s="33"/>
      <c r="H45" s="34"/>
      <c r="I45" s="33"/>
      <c r="J45" s="34"/>
      <c r="K45" s="33"/>
      <c r="L45" s="34"/>
      <c r="AA45" s="13"/>
      <c r="AB45" s="14"/>
      <c r="AC45" s="33"/>
      <c r="AD45" s="34"/>
      <c r="AE45" s="33"/>
      <c r="AF45" s="34"/>
      <c r="AG45" s="33"/>
      <c r="AH45" s="34"/>
    </row>
    <row r="46" spans="1:34" x14ac:dyDescent="0.2">
      <c r="C46" s="13"/>
      <c r="D46" s="14"/>
      <c r="E46" s="33"/>
      <c r="F46" s="34"/>
      <c r="G46" s="33"/>
      <c r="H46" s="34"/>
      <c r="I46" s="33"/>
      <c r="J46" s="34"/>
      <c r="K46" s="33"/>
      <c r="L46" s="34"/>
      <c r="AA46" s="13"/>
      <c r="AB46" s="14"/>
      <c r="AC46" s="33"/>
      <c r="AD46" s="34"/>
      <c r="AE46" s="33"/>
      <c r="AF46" s="34"/>
      <c r="AG46" s="33"/>
      <c r="AH46" s="34"/>
    </row>
    <row r="47" spans="1:34" x14ac:dyDescent="0.2">
      <c r="A47" s="13"/>
      <c r="B47" s="13"/>
      <c r="C47" s="13"/>
      <c r="D47" s="14"/>
      <c r="E47" s="33"/>
      <c r="F47" s="34"/>
      <c r="G47" s="33"/>
      <c r="H47" s="34"/>
      <c r="I47" s="33"/>
      <c r="J47" s="34"/>
      <c r="K47" s="33"/>
      <c r="L47" s="34"/>
      <c r="AA47" s="13"/>
      <c r="AB47" s="14"/>
      <c r="AC47" s="33"/>
      <c r="AD47" s="34"/>
      <c r="AE47" s="33"/>
      <c r="AF47" s="34"/>
      <c r="AG47" s="33"/>
      <c r="AH47" s="34"/>
    </row>
    <row r="48" spans="1:34" x14ac:dyDescent="0.2">
      <c r="AA48" s="13"/>
      <c r="AB48" s="14"/>
      <c r="AC48" s="33"/>
      <c r="AD48" s="34"/>
      <c r="AE48" s="33"/>
      <c r="AF48" s="34"/>
      <c r="AG48" s="33"/>
      <c r="AH48" s="34"/>
    </row>
    <row r="49" spans="1:39" x14ac:dyDescent="0.2">
      <c r="AA49" s="13"/>
      <c r="AB49" s="14"/>
      <c r="AC49" s="33"/>
      <c r="AD49" s="34"/>
      <c r="AE49" s="33"/>
      <c r="AF49" s="34"/>
      <c r="AG49" s="33"/>
      <c r="AH49" s="34"/>
    </row>
    <row r="50" spans="1:39" x14ac:dyDescent="0.2">
      <c r="A50" s="39"/>
      <c r="B50" s="39"/>
    </row>
    <row r="51" spans="1:39" x14ac:dyDescent="0.2">
      <c r="A51" s="13"/>
      <c r="B51" s="13"/>
      <c r="C51" s="40"/>
      <c r="D51" s="41"/>
      <c r="E51" s="40"/>
      <c r="F51" s="41"/>
      <c r="G51" s="40"/>
      <c r="H51" s="41"/>
      <c r="I51" s="40"/>
      <c r="J51" s="41"/>
      <c r="K51" s="40"/>
      <c r="L51" s="41"/>
    </row>
    <row r="52" spans="1:39" x14ac:dyDescent="0.2">
      <c r="A52" s="13"/>
      <c r="B52" s="13"/>
      <c r="C52" s="40"/>
      <c r="D52" s="41"/>
      <c r="E52" s="40"/>
      <c r="F52" s="41"/>
      <c r="G52" s="40"/>
      <c r="H52" s="41"/>
      <c r="I52" s="40"/>
      <c r="J52" s="41"/>
      <c r="K52" s="40"/>
      <c r="L52" s="41"/>
    </row>
    <row r="53" spans="1:39" x14ac:dyDescent="0.2">
      <c r="A53" s="13"/>
      <c r="B53" s="13"/>
      <c r="C53" s="40"/>
      <c r="D53" s="41"/>
      <c r="E53" s="40"/>
      <c r="F53" s="41"/>
      <c r="G53" s="40"/>
      <c r="H53" s="41"/>
      <c r="I53" s="40"/>
      <c r="J53" s="41"/>
      <c r="K53" s="40"/>
      <c r="L53" s="41"/>
      <c r="AA53" s="40"/>
      <c r="AB53" s="41"/>
      <c r="AC53" s="40"/>
      <c r="AD53" s="41"/>
      <c r="AE53" s="40"/>
      <c r="AF53" s="41"/>
      <c r="AG53" s="40"/>
      <c r="AH53" s="41"/>
    </row>
    <row r="54" spans="1:39" x14ac:dyDescent="0.2">
      <c r="A54" s="13"/>
      <c r="B54" s="13"/>
      <c r="C54" s="40"/>
      <c r="D54" s="41"/>
      <c r="E54" s="40"/>
      <c r="F54" s="41"/>
      <c r="G54" s="40"/>
      <c r="H54" s="41"/>
      <c r="I54" s="40"/>
      <c r="J54" s="41"/>
      <c r="K54" s="40"/>
      <c r="L54" s="41"/>
      <c r="AA54" s="40"/>
      <c r="AB54" s="41"/>
      <c r="AC54" s="40"/>
      <c r="AD54" s="41"/>
      <c r="AE54" s="40"/>
      <c r="AF54" s="41"/>
      <c r="AG54" s="40"/>
      <c r="AH54" s="41"/>
    </row>
    <row r="55" spans="1:39" x14ac:dyDescent="0.2">
      <c r="AA55" s="40"/>
      <c r="AB55" s="41"/>
      <c r="AC55" s="40"/>
      <c r="AD55" s="41"/>
      <c r="AE55" s="40"/>
      <c r="AF55" s="41"/>
      <c r="AG55" s="40"/>
      <c r="AH55" s="41"/>
    </row>
    <row r="56" spans="1:39" x14ac:dyDescent="0.2">
      <c r="AA56" s="40"/>
      <c r="AB56" s="41"/>
      <c r="AC56" s="40"/>
      <c r="AD56" s="41"/>
      <c r="AE56" s="40"/>
      <c r="AF56" s="41"/>
      <c r="AG56" s="40"/>
      <c r="AH56" s="41"/>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A57" s="16"/>
      <c r="AB57" s="38"/>
      <c r="AC57" s="16"/>
      <c r="AD57" s="38"/>
      <c r="AE57" s="16"/>
      <c r="AF57" s="38"/>
      <c r="AG57" s="16"/>
      <c r="AH57" s="38"/>
      <c r="AI57" s="33"/>
      <c r="AJ57" s="33"/>
      <c r="AK57" s="33"/>
      <c r="AL57" s="33"/>
      <c r="AM57" s="36"/>
    </row>
    <row r="58" spans="1:39" s="13" customFormat="1" ht="13.5" customHeight="1" x14ac:dyDescent="0.2">
      <c r="D58" s="14"/>
      <c r="F58" s="14"/>
      <c r="H58" s="14"/>
      <c r="J58" s="14"/>
      <c r="L58" s="14"/>
      <c r="M58" s="16"/>
      <c r="N58" s="38"/>
      <c r="O58" s="16"/>
      <c r="P58" s="38"/>
      <c r="Q58" s="16"/>
      <c r="R58" s="38"/>
      <c r="S58" s="16"/>
      <c r="T58" s="38"/>
      <c r="U58" s="16"/>
      <c r="V58" s="38"/>
      <c r="W58" s="16"/>
      <c r="X58" s="38"/>
      <c r="Y58" s="16"/>
      <c r="Z58" s="38"/>
      <c r="AA58" s="16"/>
      <c r="AB58" s="38"/>
      <c r="AC58" s="16"/>
      <c r="AD58" s="38"/>
      <c r="AE58" s="16"/>
      <c r="AF58" s="38"/>
      <c r="AG58" s="16"/>
      <c r="AH58" s="38"/>
      <c r="AI58" s="33"/>
      <c r="AJ58" s="33"/>
      <c r="AK58" s="33"/>
      <c r="AL58" s="33"/>
      <c r="AM58" s="36"/>
    </row>
    <row r="59" spans="1:39" s="13" customFormat="1" ht="13.5" customHeight="1" x14ac:dyDescent="0.2">
      <c r="D59" s="14"/>
      <c r="F59" s="14"/>
      <c r="H59" s="14"/>
      <c r="J59" s="14"/>
      <c r="L59" s="14"/>
      <c r="M59" s="16"/>
      <c r="N59" s="38"/>
      <c r="O59" s="16"/>
      <c r="P59" s="38"/>
      <c r="Q59" s="16"/>
      <c r="R59" s="38"/>
      <c r="S59" s="16"/>
      <c r="T59" s="38"/>
      <c r="U59" s="16"/>
      <c r="V59" s="38"/>
      <c r="W59" s="16"/>
      <c r="X59" s="38"/>
      <c r="Y59" s="16"/>
      <c r="Z59" s="38"/>
      <c r="AB59" s="14"/>
      <c r="AD59" s="14"/>
      <c r="AF59" s="14"/>
      <c r="AH59" s="14"/>
      <c r="AI59" s="33"/>
      <c r="AJ59" s="33"/>
      <c r="AK59" s="33"/>
      <c r="AL59" s="33"/>
      <c r="AM59" s="36"/>
    </row>
    <row r="60" spans="1:39" x14ac:dyDescent="0.2">
      <c r="AA60" s="13"/>
      <c r="AB60" s="14"/>
      <c r="AC60" s="13"/>
      <c r="AD60" s="14"/>
      <c r="AE60" s="13"/>
      <c r="AF60" s="14"/>
      <c r="AG60" s="13"/>
      <c r="AH60" s="14"/>
    </row>
    <row r="61" spans="1:39" x14ac:dyDescent="0.2">
      <c r="AA61" s="13"/>
      <c r="AB61" s="14"/>
      <c r="AC61" s="13"/>
      <c r="AD61" s="14"/>
      <c r="AE61" s="13"/>
      <c r="AF61" s="14"/>
      <c r="AG61" s="13"/>
      <c r="AH61" s="14"/>
    </row>
  </sheetData>
  <mergeCells count="35">
    <mergeCell ref="B30:AH30"/>
    <mergeCell ref="U5:V5"/>
    <mergeCell ref="W5:X5"/>
    <mergeCell ref="AA5:AB5"/>
    <mergeCell ref="AC5:AD5"/>
    <mergeCell ref="K5:L5"/>
    <mergeCell ref="O5:P5"/>
    <mergeCell ref="Q5:R5"/>
    <mergeCell ref="S5:T5"/>
    <mergeCell ref="AA4:AD4"/>
    <mergeCell ref="AE5:AF5"/>
    <mergeCell ref="AG5:AH5"/>
    <mergeCell ref="A6:B6"/>
    <mergeCell ref="A22:B22"/>
    <mergeCell ref="A3:B3"/>
    <mergeCell ref="C3:L3"/>
    <mergeCell ref="M3:X3"/>
    <mergeCell ref="U4:V4"/>
    <mergeCell ref="W4:X4"/>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s>
  <hyperlinks>
    <hyperlink ref="AH1" location="Inhalt!A1" display="◄"/>
    <hyperlink ref="A37"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84</v>
      </c>
      <c r="D1" s="48"/>
      <c r="F1" s="48"/>
      <c r="H1" s="48"/>
      <c r="J1" s="48"/>
      <c r="K1" s="52"/>
      <c r="L1" s="53"/>
      <c r="N1" s="48"/>
      <c r="P1" s="48"/>
      <c r="R1" s="48"/>
      <c r="T1" s="48"/>
      <c r="V1" s="48"/>
      <c r="X1" s="48"/>
      <c r="Z1" s="48"/>
      <c r="AB1" s="48"/>
      <c r="AD1" s="48"/>
      <c r="AF1" s="48"/>
      <c r="AG1" s="53"/>
      <c r="AH1" s="98" t="s">
        <v>16</v>
      </c>
    </row>
    <row r="2" spans="1:34" s="9" customFormat="1" ht="15" customHeight="1" x14ac:dyDescent="0.2">
      <c r="A2" s="9" t="s">
        <v>49</v>
      </c>
      <c r="C2" s="46"/>
      <c r="D2" s="10"/>
      <c r="E2" s="46"/>
      <c r="F2" s="10"/>
      <c r="G2" s="46"/>
      <c r="H2" s="10"/>
      <c r="I2" s="46"/>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5"/>
      <c r="G4" s="146" t="s">
        <v>6</v>
      </c>
      <c r="H4" s="145"/>
      <c r="I4" s="146" t="s">
        <v>72</v>
      </c>
      <c r="J4" s="144"/>
      <c r="K4" s="146" t="s">
        <v>47</v>
      </c>
      <c r="L4" s="145"/>
      <c r="M4" s="147" t="s">
        <v>30</v>
      </c>
      <c r="N4" s="148"/>
      <c r="O4" s="158" t="s">
        <v>5</v>
      </c>
      <c r="P4" s="159"/>
      <c r="Q4" s="159"/>
      <c r="R4" s="160"/>
      <c r="S4" s="144" t="s">
        <v>6</v>
      </c>
      <c r="T4" s="145"/>
      <c r="U4" s="146" t="s">
        <v>72</v>
      </c>
      <c r="V4" s="144"/>
      <c r="W4" s="146" t="s">
        <v>47</v>
      </c>
      <c r="X4" s="144"/>
      <c r="Y4" s="147" t="s">
        <v>30</v>
      </c>
      <c r="Z4" s="148"/>
      <c r="AA4" s="158" t="s">
        <v>5</v>
      </c>
      <c r="AB4" s="159"/>
      <c r="AC4" s="159"/>
      <c r="AD4" s="160"/>
      <c r="AE4" s="144" t="s">
        <v>6</v>
      </c>
      <c r="AF4" s="145"/>
      <c r="AG4" s="146" t="s">
        <v>47</v>
      </c>
      <c r="AH4" s="144"/>
    </row>
    <row r="5" spans="1:34" s="13" customFormat="1" ht="42" customHeight="1" x14ac:dyDescent="0.2">
      <c r="A5" s="32"/>
      <c r="B5" s="32"/>
      <c r="C5" s="151"/>
      <c r="D5" s="152"/>
      <c r="E5" s="153"/>
      <c r="F5" s="154"/>
      <c r="G5" s="155"/>
      <c r="H5" s="156"/>
      <c r="I5" s="155"/>
      <c r="J5" s="157"/>
      <c r="K5" s="155"/>
      <c r="L5" s="156"/>
      <c r="M5" s="149"/>
      <c r="N5" s="150"/>
      <c r="O5" s="165" t="s">
        <v>53</v>
      </c>
      <c r="P5" s="154"/>
      <c r="Q5" s="165" t="s">
        <v>54</v>
      </c>
      <c r="R5" s="154"/>
      <c r="S5" s="155"/>
      <c r="T5" s="156"/>
      <c r="U5" s="155"/>
      <c r="V5" s="157"/>
      <c r="W5" s="155"/>
      <c r="X5" s="157"/>
      <c r="Y5" s="149"/>
      <c r="Z5" s="150"/>
      <c r="AA5" s="165" t="s">
        <v>55</v>
      </c>
      <c r="AB5" s="154"/>
      <c r="AC5" s="165" t="s">
        <v>56</v>
      </c>
      <c r="AD5" s="154"/>
      <c r="AE5" s="155"/>
      <c r="AF5" s="156"/>
      <c r="AG5" s="155"/>
      <c r="AH5" s="157"/>
    </row>
    <row r="6" spans="1:34" s="13" customFormat="1" ht="18" customHeight="1" x14ac:dyDescent="0.2">
      <c r="A6" s="162" t="s">
        <v>21</v>
      </c>
      <c r="B6" s="163"/>
      <c r="C6" s="63" t="s">
        <v>34</v>
      </c>
      <c r="D6" s="61"/>
      <c r="E6" s="60">
        <v>72476.242245643152</v>
      </c>
      <c r="F6" s="61"/>
      <c r="G6" s="60">
        <v>11249.81080344291</v>
      </c>
      <c r="H6" s="61"/>
      <c r="I6" s="60">
        <v>6197.9157956210502</v>
      </c>
      <c r="J6" s="61"/>
      <c r="K6" s="60" t="s">
        <v>34</v>
      </c>
      <c r="L6" s="62"/>
      <c r="M6" s="63" t="s">
        <v>34</v>
      </c>
      <c r="N6" s="61"/>
      <c r="O6" s="60">
        <v>49606.178915339086</v>
      </c>
      <c r="P6" s="61"/>
      <c r="Q6" s="60">
        <v>3979.2157445475227</v>
      </c>
      <c r="R6" s="61"/>
      <c r="S6" s="60">
        <v>9169.1437748355675</v>
      </c>
      <c r="T6" s="61"/>
      <c r="U6" s="60">
        <v>6197.9157956210502</v>
      </c>
      <c r="V6" s="61"/>
      <c r="W6" s="60" t="s">
        <v>34</v>
      </c>
      <c r="X6" s="65"/>
      <c r="Y6" s="63" t="s">
        <v>34</v>
      </c>
      <c r="Z6" s="61"/>
      <c r="AA6" s="60">
        <v>9930.0001091490158</v>
      </c>
      <c r="AB6" s="61"/>
      <c r="AC6" s="60">
        <v>8960.8474766075287</v>
      </c>
      <c r="AD6" s="61"/>
      <c r="AE6" s="60">
        <v>2080.6670286073418</v>
      </c>
      <c r="AF6" s="61"/>
      <c r="AG6" s="60" t="s">
        <v>34</v>
      </c>
      <c r="AH6" s="61"/>
    </row>
    <row r="7" spans="1:34" s="13" customFormat="1" ht="15" customHeight="1" x14ac:dyDescent="0.2">
      <c r="B7" s="35" t="s">
        <v>9</v>
      </c>
      <c r="C7" s="24"/>
      <c r="D7" s="20"/>
      <c r="E7" s="21"/>
      <c r="F7" s="25"/>
      <c r="G7" s="21"/>
      <c r="H7" s="25"/>
      <c r="I7" s="21"/>
      <c r="J7" s="25"/>
      <c r="K7" s="21"/>
      <c r="L7" s="56"/>
      <c r="M7" s="24"/>
      <c r="N7" s="20"/>
      <c r="O7" s="21"/>
      <c r="P7" s="25"/>
      <c r="Q7" s="21"/>
      <c r="R7" s="25"/>
      <c r="S7" s="21"/>
      <c r="T7" s="25"/>
      <c r="U7" s="21"/>
      <c r="V7" s="25"/>
      <c r="W7" s="21"/>
      <c r="X7" s="25"/>
      <c r="Y7" s="24"/>
      <c r="Z7" s="20"/>
      <c r="AA7" s="21"/>
      <c r="AB7" s="25"/>
      <c r="AC7" s="21"/>
      <c r="AD7" s="25"/>
      <c r="AE7" s="21"/>
      <c r="AF7" s="25"/>
      <c r="AG7" s="21"/>
      <c r="AH7" s="25"/>
    </row>
    <row r="8" spans="1:34" s="13" customFormat="1" ht="15" customHeight="1" x14ac:dyDescent="0.2">
      <c r="B8" s="26" t="s">
        <v>1</v>
      </c>
      <c r="C8" s="28" t="s">
        <v>34</v>
      </c>
      <c r="D8" s="23"/>
      <c r="E8" s="21">
        <v>8627.0406110730928</v>
      </c>
      <c r="F8" s="22"/>
      <c r="G8" s="21">
        <v>5385.3517643293753</v>
      </c>
      <c r="H8" s="22"/>
      <c r="I8" s="27">
        <v>1137.3859209412319</v>
      </c>
      <c r="J8" s="22"/>
      <c r="K8" s="27" t="s">
        <v>34</v>
      </c>
      <c r="L8" s="57"/>
      <c r="M8" s="28" t="s">
        <v>34</v>
      </c>
      <c r="N8" s="23"/>
      <c r="O8" s="21">
        <v>6197.7038647336276</v>
      </c>
      <c r="P8" s="22"/>
      <c r="Q8" s="21">
        <v>518.36342103100367</v>
      </c>
      <c r="R8" s="22"/>
      <c r="S8" s="21">
        <v>4600.1288539245643</v>
      </c>
      <c r="T8" s="22"/>
      <c r="U8" s="27">
        <v>1137.3859209412319</v>
      </c>
      <c r="V8" s="22"/>
      <c r="W8" s="27" t="s">
        <v>34</v>
      </c>
      <c r="X8" s="22"/>
      <c r="Y8" s="28" t="s">
        <v>34</v>
      </c>
      <c r="Z8" s="23"/>
      <c r="AA8" s="21">
        <v>429.00449793873321</v>
      </c>
      <c r="AB8" s="22"/>
      <c r="AC8" s="21">
        <v>1481.96882736973</v>
      </c>
      <c r="AD8" s="22"/>
      <c r="AE8" s="21">
        <v>785.22291040481127</v>
      </c>
      <c r="AF8" s="22"/>
      <c r="AG8" s="27" t="s">
        <v>34</v>
      </c>
      <c r="AH8" s="22"/>
    </row>
    <row r="9" spans="1:34" s="13" customFormat="1" ht="15" customHeight="1" x14ac:dyDescent="0.2">
      <c r="B9" s="26" t="s">
        <v>2</v>
      </c>
      <c r="C9" s="28" t="s">
        <v>34</v>
      </c>
      <c r="D9" s="23"/>
      <c r="E9" s="21">
        <v>43867.359091026614</v>
      </c>
      <c r="F9" s="22"/>
      <c r="G9" s="21">
        <v>4750.5461778262807</v>
      </c>
      <c r="H9" s="22"/>
      <c r="I9" s="27">
        <v>3776.1895888868221</v>
      </c>
      <c r="J9" s="22"/>
      <c r="K9" s="27" t="s">
        <v>34</v>
      </c>
      <c r="L9" s="57"/>
      <c r="M9" s="28" t="s">
        <v>34</v>
      </c>
      <c r="N9" s="23"/>
      <c r="O9" s="21">
        <v>27523.394935496493</v>
      </c>
      <c r="P9" s="22"/>
      <c r="Q9" s="21">
        <v>3016.4312311540339</v>
      </c>
      <c r="R9" s="22"/>
      <c r="S9" s="21">
        <v>3936.1318312260132</v>
      </c>
      <c r="T9" s="22"/>
      <c r="U9" s="27">
        <v>3776.1895888868221</v>
      </c>
      <c r="V9" s="22"/>
      <c r="W9" s="27" t="s">
        <v>34</v>
      </c>
      <c r="X9" s="22"/>
      <c r="Y9" s="28" t="s">
        <v>34</v>
      </c>
      <c r="Z9" s="23"/>
      <c r="AA9" s="21">
        <v>7906.188910474747</v>
      </c>
      <c r="AB9" s="22"/>
      <c r="AC9" s="21">
        <v>5421.3440139013383</v>
      </c>
      <c r="AD9" s="22"/>
      <c r="AE9" s="21">
        <v>814.41434660026732</v>
      </c>
      <c r="AF9" s="22"/>
      <c r="AG9" s="27" t="s">
        <v>34</v>
      </c>
      <c r="AH9" s="22"/>
    </row>
    <row r="10" spans="1:34" s="13" customFormat="1" ht="15" customHeight="1" x14ac:dyDescent="0.2">
      <c r="B10" s="26" t="s">
        <v>3</v>
      </c>
      <c r="C10" s="28" t="s">
        <v>34</v>
      </c>
      <c r="D10" s="23"/>
      <c r="E10" s="21">
        <v>10179.588824015715</v>
      </c>
      <c r="F10" s="22"/>
      <c r="G10" s="21">
        <v>31.56616793113464</v>
      </c>
      <c r="H10" s="22"/>
      <c r="I10" s="27">
        <v>22.909795069711791</v>
      </c>
      <c r="J10" s="22"/>
      <c r="K10" s="27" t="s">
        <v>34</v>
      </c>
      <c r="L10" s="57"/>
      <c r="M10" s="28" t="s">
        <v>34</v>
      </c>
      <c r="N10" s="23"/>
      <c r="O10" s="21">
        <v>8767.2406243273963</v>
      </c>
      <c r="P10" s="22"/>
      <c r="Q10" s="21">
        <v>170.44787197805945</v>
      </c>
      <c r="R10" s="22"/>
      <c r="S10" s="21">
        <v>19.174358705217305</v>
      </c>
      <c r="T10" s="22"/>
      <c r="U10" s="27">
        <v>22.909795069711791</v>
      </c>
      <c r="V10" s="22"/>
      <c r="W10" s="27" t="s">
        <v>34</v>
      </c>
      <c r="X10" s="22"/>
      <c r="Y10" s="28" t="s">
        <v>34</v>
      </c>
      <c r="Z10" s="23"/>
      <c r="AA10" s="21">
        <v>847.87363875885023</v>
      </c>
      <c r="AB10" s="22"/>
      <c r="AC10" s="21">
        <v>394.02668895140761</v>
      </c>
      <c r="AD10" s="22"/>
      <c r="AE10" s="21">
        <v>12.391809225917337</v>
      </c>
      <c r="AF10" s="22"/>
      <c r="AG10" s="27" t="s">
        <v>34</v>
      </c>
      <c r="AH10" s="22"/>
    </row>
    <row r="11" spans="1:34" s="13" customFormat="1" ht="15" customHeight="1" x14ac:dyDescent="0.2">
      <c r="B11" s="26" t="s">
        <v>4</v>
      </c>
      <c r="C11" s="28" t="s">
        <v>34</v>
      </c>
      <c r="D11" s="23"/>
      <c r="E11" s="21">
        <v>9802.2537195277346</v>
      </c>
      <c r="F11" s="22"/>
      <c r="G11" s="21">
        <v>1082.3466933561187</v>
      </c>
      <c r="H11" s="22"/>
      <c r="I11" s="27">
        <v>1261.4304907232843</v>
      </c>
      <c r="J11" s="22"/>
      <c r="K11" s="27" t="s">
        <v>34</v>
      </c>
      <c r="L11" s="57"/>
      <c r="M11" s="28" t="s">
        <v>34</v>
      </c>
      <c r="N11" s="23"/>
      <c r="O11" s="21">
        <v>7117.83949078157</v>
      </c>
      <c r="P11" s="22"/>
      <c r="Q11" s="21">
        <v>273.97322038442582</v>
      </c>
      <c r="R11" s="22"/>
      <c r="S11" s="21">
        <v>613.70873097977267</v>
      </c>
      <c r="T11" s="22"/>
      <c r="U11" s="27">
        <v>1261.4304907232843</v>
      </c>
      <c r="V11" s="22"/>
      <c r="W11" s="27" t="s">
        <v>34</v>
      </c>
      <c r="X11" s="22"/>
      <c r="Y11" s="28" t="s">
        <v>34</v>
      </c>
      <c r="Z11" s="23"/>
      <c r="AA11" s="21">
        <v>746.9330619766846</v>
      </c>
      <c r="AB11" s="22"/>
      <c r="AC11" s="21">
        <v>1663.5079463850532</v>
      </c>
      <c r="AD11" s="22"/>
      <c r="AE11" s="21">
        <v>468.63796237634591</v>
      </c>
      <c r="AF11" s="22"/>
      <c r="AG11" s="27" t="s">
        <v>34</v>
      </c>
      <c r="AH11" s="22"/>
    </row>
    <row r="12" spans="1:34" s="13" customFormat="1" ht="15" customHeight="1" x14ac:dyDescent="0.2">
      <c r="B12" s="35" t="s">
        <v>10</v>
      </c>
      <c r="C12" s="24"/>
      <c r="D12" s="23"/>
      <c r="E12" s="27"/>
      <c r="F12" s="22"/>
      <c r="G12" s="27"/>
      <c r="H12" s="22"/>
      <c r="I12" s="19"/>
      <c r="J12" s="22"/>
      <c r="K12" s="19"/>
      <c r="L12" s="57"/>
      <c r="M12" s="24"/>
      <c r="N12" s="23"/>
      <c r="O12" s="19"/>
      <c r="P12" s="22"/>
      <c r="Q12" s="19"/>
      <c r="R12" s="22"/>
      <c r="S12" s="19"/>
      <c r="T12" s="22"/>
      <c r="U12" s="19"/>
      <c r="V12" s="22"/>
      <c r="W12" s="19"/>
      <c r="X12" s="23"/>
      <c r="Y12" s="24"/>
      <c r="Z12" s="23"/>
      <c r="AA12" s="27"/>
      <c r="AB12" s="22"/>
      <c r="AC12" s="27"/>
      <c r="AD12" s="22"/>
      <c r="AE12" s="27"/>
      <c r="AF12" s="22"/>
      <c r="AG12" s="19"/>
      <c r="AH12" s="22"/>
    </row>
    <row r="13" spans="1:34" s="13" customFormat="1" ht="15" customHeight="1" x14ac:dyDescent="0.2">
      <c r="B13" s="26" t="s">
        <v>7</v>
      </c>
      <c r="C13" s="28" t="s">
        <v>34</v>
      </c>
      <c r="D13" s="23"/>
      <c r="E13" s="21">
        <v>50443.555531446415</v>
      </c>
      <c r="F13" s="22"/>
      <c r="G13" s="21">
        <v>36.070243186331702</v>
      </c>
      <c r="H13" s="22"/>
      <c r="I13" s="27">
        <v>13.939653036931071</v>
      </c>
      <c r="J13" s="22"/>
      <c r="K13" s="27" t="s">
        <v>34</v>
      </c>
      <c r="L13" s="56"/>
      <c r="M13" s="28" t="s">
        <v>34</v>
      </c>
      <c r="N13" s="23"/>
      <c r="O13" s="21">
        <v>35820.412567513675</v>
      </c>
      <c r="P13" s="22"/>
      <c r="Q13" s="21">
        <v>106.71788209457166</v>
      </c>
      <c r="R13" s="22"/>
      <c r="S13" s="21">
        <v>6.1118388170668831</v>
      </c>
      <c r="T13" s="22"/>
      <c r="U13" s="27">
        <v>13.939653036931071</v>
      </c>
      <c r="V13" s="22"/>
      <c r="W13" s="27" t="s">
        <v>34</v>
      </c>
      <c r="X13" s="22"/>
      <c r="Y13" s="28" t="s">
        <v>34</v>
      </c>
      <c r="Z13" s="23"/>
      <c r="AA13" s="21">
        <v>8720.5948126396033</v>
      </c>
      <c r="AB13" s="22"/>
      <c r="AC13" s="21">
        <v>5795.8302691985691</v>
      </c>
      <c r="AD13" s="22"/>
      <c r="AE13" s="21">
        <v>29.958404369264823</v>
      </c>
      <c r="AF13" s="22"/>
      <c r="AG13" s="27" t="s">
        <v>34</v>
      </c>
      <c r="AH13" s="23"/>
    </row>
    <row r="14" spans="1:34" s="13" customFormat="1" ht="15" customHeight="1" x14ac:dyDescent="0.2">
      <c r="B14" s="26" t="s">
        <v>8</v>
      </c>
      <c r="C14" s="28" t="s">
        <v>34</v>
      </c>
      <c r="D14" s="23"/>
      <c r="E14" s="21">
        <v>3271.4620393917066</v>
      </c>
      <c r="F14" s="22"/>
      <c r="G14" s="21">
        <v>8653.1809465473907</v>
      </c>
      <c r="H14" s="22"/>
      <c r="I14" s="27">
        <v>4917.0785656123071</v>
      </c>
      <c r="J14" s="22"/>
      <c r="K14" s="27" t="s">
        <v>34</v>
      </c>
      <c r="L14" s="57"/>
      <c r="M14" s="28" t="s">
        <v>34</v>
      </c>
      <c r="N14" s="23"/>
      <c r="O14" s="21">
        <v>0</v>
      </c>
      <c r="P14" s="22"/>
      <c r="Q14" s="21">
        <v>3271.4620393917062</v>
      </c>
      <c r="R14" s="22"/>
      <c r="S14" s="21">
        <v>7282.380733163096</v>
      </c>
      <c r="T14" s="22"/>
      <c r="U14" s="27">
        <v>4917.0785656123071</v>
      </c>
      <c r="V14" s="22"/>
      <c r="W14" s="27" t="s">
        <v>34</v>
      </c>
      <c r="X14" s="22"/>
      <c r="Y14" s="28" t="s">
        <v>34</v>
      </c>
      <c r="Z14" s="23"/>
      <c r="AA14" s="21">
        <v>0</v>
      </c>
      <c r="AB14" s="22"/>
      <c r="AC14" s="21">
        <v>0</v>
      </c>
      <c r="AD14" s="22"/>
      <c r="AE14" s="21">
        <v>1370.800213384294</v>
      </c>
      <c r="AF14" s="22"/>
      <c r="AG14" s="27" t="s">
        <v>34</v>
      </c>
      <c r="AH14" s="22"/>
    </row>
    <row r="15" spans="1:34" s="13" customFormat="1" ht="15" customHeight="1" x14ac:dyDescent="0.2">
      <c r="B15" s="26" t="s">
        <v>48</v>
      </c>
      <c r="C15" s="28" t="s">
        <v>34</v>
      </c>
      <c r="D15" s="23"/>
      <c r="E15" s="21">
        <v>8725.227653589649</v>
      </c>
      <c r="F15" s="22"/>
      <c r="G15" s="21">
        <v>1479.9077289860388</v>
      </c>
      <c r="H15" s="22"/>
      <c r="I15" s="27">
        <v>4.8225098104353421</v>
      </c>
      <c r="J15" s="22"/>
      <c r="K15" s="27" t="s">
        <v>34</v>
      </c>
      <c r="L15" s="57"/>
      <c r="M15" s="28" t="s">
        <v>34</v>
      </c>
      <c r="N15" s="23"/>
      <c r="O15" s="21">
        <v>6450.0509192212121</v>
      </c>
      <c r="P15" s="22"/>
      <c r="Q15" s="21">
        <v>329.31777589729415</v>
      </c>
      <c r="R15" s="22"/>
      <c r="S15" s="21">
        <v>1267.627283551961</v>
      </c>
      <c r="T15" s="22"/>
      <c r="U15" s="27">
        <v>4.8225098104353421</v>
      </c>
      <c r="V15" s="22"/>
      <c r="W15" s="27" t="s">
        <v>34</v>
      </c>
      <c r="X15" s="22"/>
      <c r="Y15" s="28" t="s">
        <v>34</v>
      </c>
      <c r="Z15" s="23"/>
      <c r="AA15" s="21">
        <v>449.93003178314297</v>
      </c>
      <c r="AB15" s="22"/>
      <c r="AC15" s="21">
        <v>1495.9289266880007</v>
      </c>
      <c r="AD15" s="22"/>
      <c r="AE15" s="21">
        <v>212.28044543407782</v>
      </c>
      <c r="AF15" s="22"/>
      <c r="AG15" s="27" t="s">
        <v>34</v>
      </c>
      <c r="AH15" s="22"/>
    </row>
    <row r="16" spans="1:34" s="13" customFormat="1" ht="15" customHeight="1" x14ac:dyDescent="0.2">
      <c r="B16" s="26" t="s">
        <v>0</v>
      </c>
      <c r="C16" s="28" t="s">
        <v>34</v>
      </c>
      <c r="D16" s="23"/>
      <c r="E16" s="21">
        <v>10035.997021215382</v>
      </c>
      <c r="F16" s="22"/>
      <c r="G16" s="21">
        <v>1080.6518847231487</v>
      </c>
      <c r="H16" s="22"/>
      <c r="I16" s="27">
        <v>1262.075067161376</v>
      </c>
      <c r="J16" s="22"/>
      <c r="K16" s="27" t="s">
        <v>34</v>
      </c>
      <c r="L16" s="57"/>
      <c r="M16" s="28" t="s">
        <v>34</v>
      </c>
      <c r="N16" s="23"/>
      <c r="O16" s="21">
        <v>7335.715428604205</v>
      </c>
      <c r="P16" s="22"/>
      <c r="Q16" s="21">
        <v>271.7180471639499</v>
      </c>
      <c r="R16" s="22"/>
      <c r="S16" s="21">
        <v>613.02391930344345</v>
      </c>
      <c r="T16" s="22"/>
      <c r="U16" s="27">
        <v>1262.075067161376</v>
      </c>
      <c r="V16" s="22"/>
      <c r="W16" s="27" t="s">
        <v>34</v>
      </c>
      <c r="X16" s="22"/>
      <c r="Y16" s="28" t="s">
        <v>34</v>
      </c>
      <c r="Z16" s="23"/>
      <c r="AA16" s="21">
        <v>759.47526472626839</v>
      </c>
      <c r="AB16" s="22"/>
      <c r="AC16" s="21">
        <v>1669.0882807209587</v>
      </c>
      <c r="AD16" s="22"/>
      <c r="AE16" s="21">
        <v>467.62796541970528</v>
      </c>
      <c r="AF16" s="22"/>
      <c r="AG16" s="27" t="s">
        <v>34</v>
      </c>
      <c r="AH16" s="22"/>
    </row>
    <row r="17" spans="1:34" s="13" customFormat="1" ht="15" customHeight="1" x14ac:dyDescent="0.2">
      <c r="B17" s="35" t="s">
        <v>25</v>
      </c>
      <c r="C17" s="24"/>
      <c r="D17" s="23"/>
      <c r="E17" s="19"/>
      <c r="F17" s="22"/>
      <c r="G17" s="19"/>
      <c r="H17" s="22"/>
      <c r="I17" s="21"/>
      <c r="J17" s="22"/>
      <c r="K17" s="21"/>
      <c r="L17" s="57"/>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7</v>
      </c>
      <c r="C18" s="28" t="s">
        <v>34</v>
      </c>
      <c r="D18" s="29"/>
      <c r="E18" s="21">
        <v>61758.134548149508</v>
      </c>
      <c r="F18" s="22"/>
      <c r="G18" s="21">
        <v>5074.4697769179793</v>
      </c>
      <c r="H18" s="22"/>
      <c r="I18" s="27">
        <v>4903.7105907922733</v>
      </c>
      <c r="J18" s="22"/>
      <c r="K18" s="27" t="s">
        <v>34</v>
      </c>
      <c r="L18" s="57"/>
      <c r="M18" s="28" t="s">
        <v>34</v>
      </c>
      <c r="N18" s="29"/>
      <c r="O18" s="21">
        <v>42386.029386756192</v>
      </c>
      <c r="P18" s="22"/>
      <c r="Q18" s="21">
        <v>1734.7468820945717</v>
      </c>
      <c r="R18" s="22"/>
      <c r="S18" s="21">
        <v>4031.7767561594269</v>
      </c>
      <c r="T18" s="22"/>
      <c r="U18" s="27">
        <v>4903.7105907922733</v>
      </c>
      <c r="V18" s="22"/>
      <c r="W18" s="27" t="s">
        <v>34</v>
      </c>
      <c r="X18" s="22"/>
      <c r="Y18" s="28" t="s">
        <v>34</v>
      </c>
      <c r="Z18" s="29"/>
      <c r="AA18" s="21">
        <v>9179.6099905722185</v>
      </c>
      <c r="AB18" s="22"/>
      <c r="AC18" s="21">
        <v>8078.0251926605588</v>
      </c>
      <c r="AD18" s="22"/>
      <c r="AE18" s="21">
        <v>1042.6930207585522</v>
      </c>
      <c r="AF18" s="22"/>
      <c r="AG18" s="27" t="s">
        <v>34</v>
      </c>
      <c r="AH18" s="22"/>
    </row>
    <row r="19" spans="1:34" s="13" customFormat="1" ht="15" customHeight="1" x14ac:dyDescent="0.2">
      <c r="B19" s="26" t="s">
        <v>8</v>
      </c>
      <c r="C19" s="28" t="s">
        <v>34</v>
      </c>
      <c r="D19" s="29"/>
      <c r="E19" s="21">
        <v>0</v>
      </c>
      <c r="F19" s="22"/>
      <c r="G19" s="21">
        <v>0</v>
      </c>
      <c r="H19" s="22"/>
      <c r="I19" s="27">
        <v>0</v>
      </c>
      <c r="J19" s="22"/>
      <c r="K19" s="27" t="s">
        <v>34</v>
      </c>
      <c r="L19" s="57"/>
      <c r="M19" s="28" t="s">
        <v>34</v>
      </c>
      <c r="N19" s="29"/>
      <c r="O19" s="21">
        <v>0</v>
      </c>
      <c r="P19" s="22"/>
      <c r="Q19" s="21">
        <v>0</v>
      </c>
      <c r="R19" s="22"/>
      <c r="S19" s="27">
        <v>0</v>
      </c>
      <c r="T19" s="22"/>
      <c r="U19" s="27">
        <v>0</v>
      </c>
      <c r="V19" s="22"/>
      <c r="W19" s="27" t="s">
        <v>34</v>
      </c>
      <c r="X19" s="22"/>
      <c r="Y19" s="28" t="s">
        <v>34</v>
      </c>
      <c r="Z19" s="29"/>
      <c r="AA19" s="21">
        <v>0</v>
      </c>
      <c r="AB19" s="22"/>
      <c r="AC19" s="21">
        <v>0</v>
      </c>
      <c r="AD19" s="22"/>
      <c r="AE19" s="21">
        <v>0</v>
      </c>
      <c r="AF19" s="22"/>
      <c r="AG19" s="27" t="s">
        <v>34</v>
      </c>
      <c r="AH19" s="22"/>
    </row>
    <row r="20" spans="1:34" s="13" customFormat="1" ht="15" customHeight="1" x14ac:dyDescent="0.2">
      <c r="B20" s="26" t="s">
        <v>48</v>
      </c>
      <c r="C20" s="28" t="s">
        <v>34</v>
      </c>
      <c r="D20" s="23"/>
      <c r="E20" s="21">
        <v>1739.3598719008485</v>
      </c>
      <c r="F20" s="22"/>
      <c r="G20" s="21">
        <v>5094.9619785236773</v>
      </c>
      <c r="H20" s="22"/>
      <c r="I20" s="27">
        <v>51.17019590340081</v>
      </c>
      <c r="J20" s="22"/>
      <c r="K20" s="27" t="s">
        <v>34</v>
      </c>
      <c r="L20" s="57"/>
      <c r="M20" s="28" t="s">
        <v>34</v>
      </c>
      <c r="N20" s="29"/>
      <c r="O20" s="21">
        <v>0</v>
      </c>
      <c r="P20" s="22"/>
      <c r="Q20" s="21">
        <v>1975.6076613463506</v>
      </c>
      <c r="R20" s="22"/>
      <c r="S20" s="21">
        <v>4524.4414779983808</v>
      </c>
      <c r="T20" s="22"/>
      <c r="U20" s="27">
        <v>51.17019590340081</v>
      </c>
      <c r="V20" s="22"/>
      <c r="W20" s="27" t="s">
        <v>34</v>
      </c>
      <c r="X20" s="22"/>
      <c r="Y20" s="28" t="s">
        <v>34</v>
      </c>
      <c r="Z20" s="29"/>
      <c r="AA20" s="21">
        <v>0</v>
      </c>
      <c r="AB20" s="22"/>
      <c r="AC20" s="21">
        <v>0</v>
      </c>
      <c r="AD20" s="22"/>
      <c r="AE20" s="21">
        <v>574.06489972223937</v>
      </c>
      <c r="AF20" s="22"/>
      <c r="AG20" s="27" t="s">
        <v>34</v>
      </c>
      <c r="AH20" s="22"/>
    </row>
    <row r="21" spans="1:34" s="13" customFormat="1" ht="15" customHeight="1" x14ac:dyDescent="0.2">
      <c r="B21" s="26" t="s">
        <v>0</v>
      </c>
      <c r="C21" s="28" t="s">
        <v>34</v>
      </c>
      <c r="D21" s="23"/>
      <c r="E21" s="21">
        <v>8978.7478255927963</v>
      </c>
      <c r="F21" s="22"/>
      <c r="G21" s="21">
        <v>1080.3790480012535</v>
      </c>
      <c r="H21" s="22"/>
      <c r="I21" s="27">
        <v>1243.0350089253759</v>
      </c>
      <c r="J21" s="22"/>
      <c r="K21" s="27" t="s">
        <v>34</v>
      </c>
      <c r="L21" s="57"/>
      <c r="M21" s="28" t="s">
        <v>34</v>
      </c>
      <c r="N21" s="23"/>
      <c r="O21" s="21">
        <v>7220.1495285828933</v>
      </c>
      <c r="P21" s="22"/>
      <c r="Q21" s="21">
        <v>268.86120110659914</v>
      </c>
      <c r="R21" s="22"/>
      <c r="S21" s="21">
        <v>612.92554067776007</v>
      </c>
      <c r="T21" s="22"/>
      <c r="U21" s="27">
        <v>1243.0350089253759</v>
      </c>
      <c r="V21" s="22"/>
      <c r="W21" s="27" t="s">
        <v>34</v>
      </c>
      <c r="X21" s="22"/>
      <c r="Y21" s="28" t="s">
        <v>34</v>
      </c>
      <c r="Z21" s="29"/>
      <c r="AA21" s="21">
        <v>750.39011857679543</v>
      </c>
      <c r="AB21" s="22"/>
      <c r="AC21" s="21">
        <v>882.82228394696949</v>
      </c>
      <c r="AD21" s="22"/>
      <c r="AE21" s="21">
        <v>467.45350732349345</v>
      </c>
      <c r="AF21" s="22"/>
      <c r="AG21" s="27" t="s">
        <v>34</v>
      </c>
      <c r="AH21" s="22"/>
    </row>
    <row r="22" spans="1:34" s="13" customFormat="1" ht="18" customHeight="1" x14ac:dyDescent="0.2">
      <c r="A22" s="162" t="s">
        <v>18</v>
      </c>
      <c r="B22" s="163"/>
      <c r="C22" s="63" t="s">
        <v>34</v>
      </c>
      <c r="D22" s="61"/>
      <c r="E22" s="60">
        <v>61758.134548149515</v>
      </c>
      <c r="F22" s="61"/>
      <c r="G22" s="60">
        <v>5074.4697769179784</v>
      </c>
      <c r="H22" s="61"/>
      <c r="I22" s="60">
        <v>5307.7582302760584</v>
      </c>
      <c r="J22" s="61"/>
      <c r="K22" s="60" t="s">
        <v>34</v>
      </c>
      <c r="L22" s="62"/>
      <c r="M22" s="63" t="s">
        <v>34</v>
      </c>
      <c r="N22" s="61"/>
      <c r="O22" s="60">
        <v>42622.2771762017</v>
      </c>
      <c r="P22" s="61"/>
      <c r="Q22" s="60">
        <v>1734.7468820945717</v>
      </c>
      <c r="R22" s="61"/>
      <c r="S22" s="60">
        <v>4031.7767561594269</v>
      </c>
      <c r="T22" s="61"/>
      <c r="U22" s="60">
        <v>5307.7582302760584</v>
      </c>
      <c r="V22" s="61"/>
      <c r="W22" s="60" t="s">
        <v>34</v>
      </c>
      <c r="X22" s="65"/>
      <c r="Y22" s="63" t="s">
        <v>34</v>
      </c>
      <c r="Z22" s="61"/>
      <c r="AA22" s="60">
        <v>9323.0852971926779</v>
      </c>
      <c r="AB22" s="61"/>
      <c r="AC22" s="60">
        <v>8078.0251926605597</v>
      </c>
      <c r="AD22" s="61"/>
      <c r="AE22" s="60">
        <v>1042.6930207585522</v>
      </c>
      <c r="AF22" s="61"/>
      <c r="AG22" s="60" t="s">
        <v>34</v>
      </c>
      <c r="AH22" s="61"/>
    </row>
    <row r="23" spans="1:34" s="13" customFormat="1" ht="15" customHeight="1" x14ac:dyDescent="0.2">
      <c r="B23" s="35" t="s">
        <v>31</v>
      </c>
      <c r="C23" s="28" t="s">
        <v>34</v>
      </c>
      <c r="D23" s="23"/>
      <c r="E23" s="21">
        <v>9686.5500167030914</v>
      </c>
      <c r="F23" s="22" t="s">
        <v>90</v>
      </c>
      <c r="G23" s="21">
        <v>0</v>
      </c>
      <c r="H23" s="22" t="s">
        <v>90</v>
      </c>
      <c r="I23" s="27">
        <v>0</v>
      </c>
      <c r="J23" s="22" t="s">
        <v>90</v>
      </c>
      <c r="K23" s="27" t="s">
        <v>34</v>
      </c>
      <c r="L23" s="57"/>
      <c r="M23" s="28" t="s">
        <v>34</v>
      </c>
      <c r="N23" s="23"/>
      <c r="O23" s="21">
        <v>6801.8646086880253</v>
      </c>
      <c r="P23" s="22"/>
      <c r="Q23" s="21">
        <v>0</v>
      </c>
      <c r="R23" s="22"/>
      <c r="S23" s="21">
        <v>0</v>
      </c>
      <c r="T23" s="22"/>
      <c r="U23" s="27">
        <v>0</v>
      </c>
      <c r="V23" s="22"/>
      <c r="W23" s="27" t="s">
        <v>34</v>
      </c>
      <c r="X23" s="22"/>
      <c r="Y23" s="28" t="s">
        <v>34</v>
      </c>
      <c r="Z23" s="23"/>
      <c r="AA23" s="21">
        <v>602.49048455307593</v>
      </c>
      <c r="AB23" s="22"/>
      <c r="AC23" s="21">
        <v>2282.1949234619897</v>
      </c>
      <c r="AD23" s="22"/>
      <c r="AE23" s="21">
        <v>0</v>
      </c>
      <c r="AF23" s="22"/>
      <c r="AG23" s="27" t="s">
        <v>34</v>
      </c>
      <c r="AH23" s="22"/>
    </row>
    <row r="24" spans="1:34" s="13" customFormat="1" ht="15" customHeight="1" x14ac:dyDescent="0.2">
      <c r="B24" s="35" t="s">
        <v>11</v>
      </c>
      <c r="C24" s="28" t="s">
        <v>34</v>
      </c>
      <c r="D24" s="23"/>
      <c r="E24" s="21">
        <v>1628.029</v>
      </c>
      <c r="F24" s="22" t="s">
        <v>90</v>
      </c>
      <c r="G24" s="21">
        <v>5038.3995337316474</v>
      </c>
      <c r="H24" s="22" t="s">
        <v>90</v>
      </c>
      <c r="I24" s="27">
        <v>5293.8185772391271</v>
      </c>
      <c r="J24" s="22" t="s">
        <v>90</v>
      </c>
      <c r="K24" s="27" t="s">
        <v>34</v>
      </c>
      <c r="L24" s="57"/>
      <c r="M24" s="28" t="s">
        <v>34</v>
      </c>
      <c r="N24" s="23"/>
      <c r="O24" s="21">
        <v>0</v>
      </c>
      <c r="P24" s="22"/>
      <c r="Q24" s="21">
        <v>1628.029</v>
      </c>
      <c r="R24" s="22"/>
      <c r="S24" s="21">
        <v>4025.6649173423602</v>
      </c>
      <c r="T24" s="22"/>
      <c r="U24" s="27">
        <v>5293.8185772391271</v>
      </c>
      <c r="V24" s="22"/>
      <c r="W24" s="27" t="s">
        <v>34</v>
      </c>
      <c r="X24" s="22"/>
      <c r="Y24" s="28" t="s">
        <v>34</v>
      </c>
      <c r="Z24" s="23"/>
      <c r="AA24" s="21">
        <v>0</v>
      </c>
      <c r="AB24" s="22"/>
      <c r="AC24" s="21">
        <v>0</v>
      </c>
      <c r="AD24" s="22"/>
      <c r="AE24" s="21">
        <v>1012.7346163892872</v>
      </c>
      <c r="AF24" s="22"/>
      <c r="AG24" s="27" t="s">
        <v>34</v>
      </c>
      <c r="AH24" s="22"/>
    </row>
    <row r="25" spans="1:34" s="13" customFormat="1" ht="15" customHeight="1" x14ac:dyDescent="0.2">
      <c r="B25" s="35" t="s">
        <v>32</v>
      </c>
      <c r="C25" s="28" t="s">
        <v>34</v>
      </c>
      <c r="D25" s="23"/>
      <c r="E25" s="21">
        <v>40850.92785987258</v>
      </c>
      <c r="F25" s="22" t="s">
        <v>90</v>
      </c>
      <c r="G25" s="21">
        <v>28.142121445058226</v>
      </c>
      <c r="H25" s="22">
        <v>4</v>
      </c>
      <c r="I25" s="27">
        <v>0</v>
      </c>
      <c r="J25" s="22" t="s">
        <v>90</v>
      </c>
      <c r="K25" s="27" t="s">
        <v>34</v>
      </c>
      <c r="L25" s="57"/>
      <c r="M25" s="28" t="s">
        <v>34</v>
      </c>
      <c r="N25" s="23"/>
      <c r="O25" s="21">
        <v>27523.394935496493</v>
      </c>
      <c r="P25" s="22"/>
      <c r="Q25" s="21">
        <v>0</v>
      </c>
      <c r="R25" s="22"/>
      <c r="S25" s="21">
        <v>0</v>
      </c>
      <c r="T25" s="22"/>
      <c r="U25" s="27">
        <v>0</v>
      </c>
      <c r="V25" s="22"/>
      <c r="W25" s="27" t="s">
        <v>34</v>
      </c>
      <c r="X25" s="22"/>
      <c r="Y25" s="28" t="s">
        <v>34</v>
      </c>
      <c r="Z25" s="23"/>
      <c r="AA25" s="21">
        <v>7906.188910474747</v>
      </c>
      <c r="AB25" s="22"/>
      <c r="AC25" s="21">
        <v>5421.3440139013383</v>
      </c>
      <c r="AD25" s="22"/>
      <c r="AE25" s="21">
        <v>28.142121445058226</v>
      </c>
      <c r="AF25" s="22">
        <v>4</v>
      </c>
      <c r="AG25" s="27" t="s">
        <v>34</v>
      </c>
      <c r="AH25" s="22"/>
    </row>
    <row r="26" spans="1:34" s="13" customFormat="1" ht="15" customHeight="1" x14ac:dyDescent="0.2">
      <c r="A26" s="32"/>
      <c r="B26" s="113" t="s">
        <v>33</v>
      </c>
      <c r="C26" s="84" t="s">
        <v>34</v>
      </c>
      <c r="D26" s="85"/>
      <c r="E26" s="86">
        <v>9592.6276715738331</v>
      </c>
      <c r="F26" s="87"/>
      <c r="G26" s="86">
        <v>7.9281217412734772</v>
      </c>
      <c r="H26" s="87"/>
      <c r="I26" s="88">
        <v>13.939653036931071</v>
      </c>
      <c r="J26" s="87"/>
      <c r="K26" s="88" t="s">
        <v>34</v>
      </c>
      <c r="L26" s="89"/>
      <c r="M26" s="84" t="s">
        <v>34</v>
      </c>
      <c r="N26" s="85"/>
      <c r="O26" s="86">
        <v>8297.017632017174</v>
      </c>
      <c r="P26" s="87"/>
      <c r="Q26" s="86">
        <v>106.71788209457168</v>
      </c>
      <c r="R26" s="87"/>
      <c r="S26" s="86">
        <v>6.1118388170668831</v>
      </c>
      <c r="T26" s="87"/>
      <c r="U26" s="88">
        <v>13.939653036931071</v>
      </c>
      <c r="V26" s="87"/>
      <c r="W26" s="88" t="s">
        <v>34</v>
      </c>
      <c r="X26" s="87"/>
      <c r="Y26" s="84" t="s">
        <v>34</v>
      </c>
      <c r="Z26" s="85"/>
      <c r="AA26" s="86">
        <v>814.40590216485668</v>
      </c>
      <c r="AB26" s="87"/>
      <c r="AC26" s="86">
        <v>374.48625529723108</v>
      </c>
      <c r="AD26" s="87"/>
      <c r="AE26" s="86">
        <v>1.8162829242065945</v>
      </c>
      <c r="AF26" s="87"/>
      <c r="AG26" s="88" t="s">
        <v>34</v>
      </c>
      <c r="AH26" s="87"/>
    </row>
    <row r="27" spans="1:34" s="92" customFormat="1" ht="18" customHeight="1" x14ac:dyDescent="0.2">
      <c r="A27" s="91">
        <v>1</v>
      </c>
      <c r="B27" s="92" t="s">
        <v>66</v>
      </c>
      <c r="C27" s="93"/>
      <c r="D27" s="41"/>
      <c r="E27" s="93"/>
      <c r="F27" s="41"/>
      <c r="G27" s="93"/>
      <c r="H27" s="41"/>
      <c r="N27" s="38"/>
      <c r="O27" s="93"/>
      <c r="P27" s="41"/>
      <c r="Q27" s="93"/>
      <c r="R27" s="41"/>
      <c r="S27" s="93"/>
      <c r="T27" s="41"/>
      <c r="U27" s="93"/>
      <c r="V27" s="41"/>
      <c r="W27" s="93"/>
      <c r="X27" s="41"/>
      <c r="Z27" s="38"/>
      <c r="AA27" s="93"/>
      <c r="AB27" s="41"/>
      <c r="AC27" s="93"/>
      <c r="AD27" s="41"/>
      <c r="AE27" s="93"/>
      <c r="AF27" s="41"/>
      <c r="AG27" s="93"/>
      <c r="AH27" s="41"/>
    </row>
    <row r="28" spans="1:34" s="92" customFormat="1" ht="15" customHeight="1" x14ac:dyDescent="0.2">
      <c r="A28" s="91">
        <v>2</v>
      </c>
      <c r="B28" s="92" t="s">
        <v>67</v>
      </c>
      <c r="C28" s="93"/>
      <c r="D28" s="41"/>
      <c r="E28" s="93"/>
      <c r="F28" s="41"/>
      <c r="G28" s="93"/>
      <c r="H28" s="41"/>
      <c r="N28" s="38"/>
      <c r="O28" s="93"/>
      <c r="P28" s="41"/>
      <c r="Q28" s="93"/>
      <c r="R28" s="41"/>
      <c r="S28" s="93"/>
      <c r="T28" s="41"/>
      <c r="U28" s="93"/>
      <c r="V28" s="41"/>
      <c r="W28" s="93"/>
      <c r="X28" s="41"/>
      <c r="Z28" s="41"/>
      <c r="AA28" s="93"/>
      <c r="AB28" s="41"/>
      <c r="AC28" s="93"/>
      <c r="AD28" s="41"/>
      <c r="AE28" s="93"/>
      <c r="AF28" s="41"/>
      <c r="AG28" s="93"/>
      <c r="AH28" s="41"/>
    </row>
    <row r="29" spans="1:34" s="92" customFormat="1" ht="24.75" customHeight="1" x14ac:dyDescent="0.2">
      <c r="A29" s="43">
        <v>3</v>
      </c>
      <c r="B29" s="164" t="s">
        <v>71</v>
      </c>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row>
    <row r="30" spans="1:34" s="92" customFormat="1" ht="15" customHeight="1" x14ac:dyDescent="0.2">
      <c r="A30" s="91">
        <v>4</v>
      </c>
      <c r="B30" s="92" t="s">
        <v>70</v>
      </c>
      <c r="D30" s="38"/>
      <c r="E30" s="93"/>
      <c r="F30" s="41"/>
      <c r="G30" s="93"/>
      <c r="H30" s="41"/>
      <c r="I30" s="93"/>
      <c r="J30" s="41"/>
      <c r="K30" s="93"/>
      <c r="L30" s="41"/>
      <c r="N30" s="38"/>
      <c r="O30" s="93"/>
      <c r="P30" s="41"/>
      <c r="Q30" s="93"/>
      <c r="R30" s="41"/>
      <c r="S30" s="93"/>
      <c r="T30" s="41"/>
      <c r="U30" s="93"/>
      <c r="V30" s="41"/>
      <c r="W30" s="93"/>
      <c r="X30" s="41"/>
      <c r="Y30" s="93"/>
      <c r="Z30" s="41"/>
      <c r="AB30" s="41"/>
      <c r="AC30" s="93"/>
      <c r="AD30" s="41"/>
      <c r="AE30" s="93"/>
      <c r="AF30" s="41"/>
      <c r="AG30" s="93"/>
      <c r="AH30" s="41"/>
    </row>
    <row r="31" spans="1:34" s="92" customFormat="1" ht="15" customHeight="1" x14ac:dyDescent="0.2">
      <c r="A31" s="121" t="s">
        <v>34</v>
      </c>
      <c r="B31" s="92" t="s">
        <v>73</v>
      </c>
      <c r="D31" s="41"/>
      <c r="E31" s="93"/>
      <c r="F31" s="41"/>
      <c r="G31" s="93"/>
      <c r="H31" s="41"/>
      <c r="I31" s="93"/>
      <c r="J31" s="41"/>
      <c r="K31" s="93"/>
      <c r="L31" s="41"/>
      <c r="N31" s="94"/>
      <c r="O31" s="93"/>
      <c r="P31" s="41"/>
      <c r="Q31" s="93"/>
      <c r="R31" s="41"/>
      <c r="S31" s="93"/>
      <c r="T31" s="41"/>
      <c r="U31" s="93"/>
      <c r="V31" s="41"/>
      <c r="W31" s="93"/>
      <c r="X31" s="41"/>
      <c r="Y31" s="93"/>
      <c r="Z31" s="41"/>
      <c r="AB31" s="94"/>
      <c r="AC31" s="93"/>
      <c r="AD31" s="41"/>
      <c r="AE31" s="93"/>
      <c r="AF31" s="41"/>
      <c r="AG31" s="93"/>
      <c r="AH31" s="41"/>
    </row>
    <row r="32" spans="1:34" s="92" customFormat="1" ht="15" customHeight="1" x14ac:dyDescent="0.2">
      <c r="A32" s="91"/>
      <c r="D32" s="38"/>
      <c r="E32" s="93"/>
      <c r="F32" s="41"/>
      <c r="G32" s="93"/>
      <c r="H32" s="41"/>
      <c r="I32" s="93"/>
      <c r="J32" s="41"/>
      <c r="K32" s="93"/>
      <c r="L32" s="41"/>
      <c r="N32" s="38"/>
      <c r="O32" s="93"/>
      <c r="P32" s="41"/>
      <c r="Q32" s="93"/>
      <c r="R32" s="41"/>
      <c r="S32" s="93"/>
      <c r="T32" s="41"/>
      <c r="U32" s="93"/>
      <c r="V32" s="41"/>
      <c r="W32" s="93"/>
      <c r="X32" s="41"/>
      <c r="Y32" s="93"/>
      <c r="Z32" s="41"/>
      <c r="AB32" s="41"/>
      <c r="AC32" s="93"/>
      <c r="AD32" s="41"/>
      <c r="AE32" s="93"/>
      <c r="AF32" s="41"/>
      <c r="AG32" s="93"/>
      <c r="AH32" s="41"/>
    </row>
    <row r="33" spans="1:34" s="92" customFormat="1" ht="15" customHeight="1" x14ac:dyDescent="0.2">
      <c r="A33" s="92" t="s">
        <v>93</v>
      </c>
      <c r="D33" s="94"/>
      <c r="E33" s="93"/>
      <c r="F33" s="41"/>
      <c r="G33" s="93"/>
      <c r="H33" s="41"/>
      <c r="I33" s="93"/>
      <c r="J33" s="41"/>
      <c r="K33" s="93"/>
      <c r="L33" s="41"/>
      <c r="N33" s="38"/>
      <c r="O33" s="93"/>
      <c r="P33" s="41"/>
      <c r="Q33" s="93"/>
      <c r="R33" s="41"/>
      <c r="S33" s="93"/>
      <c r="T33" s="38"/>
      <c r="V33" s="38"/>
      <c r="X33" s="38"/>
      <c r="Z33" s="38"/>
      <c r="AB33" s="41"/>
      <c r="AC33" s="93"/>
      <c r="AD33" s="41"/>
      <c r="AE33" s="93"/>
      <c r="AF33" s="41"/>
      <c r="AG33" s="93"/>
      <c r="AH33" s="41"/>
    </row>
    <row r="34" spans="1:34" s="92" customFormat="1" ht="15" customHeight="1" x14ac:dyDescent="0.2">
      <c r="A34" s="95" t="s">
        <v>24</v>
      </c>
      <c r="C34" s="96"/>
      <c r="D34" s="96"/>
      <c r="E34" s="96"/>
      <c r="F34" s="96"/>
      <c r="G34" s="93"/>
      <c r="H34" s="41"/>
      <c r="I34" s="93"/>
      <c r="J34" s="41"/>
      <c r="K34" s="93"/>
      <c r="L34" s="41"/>
      <c r="N34" s="38"/>
      <c r="O34" s="96"/>
      <c r="P34" s="96"/>
      <c r="Q34" s="96"/>
      <c r="R34" s="96"/>
      <c r="S34" s="96"/>
      <c r="T34" s="96"/>
      <c r="U34" s="96"/>
      <c r="V34" s="96"/>
      <c r="X34" s="96">
        <v>0</v>
      </c>
      <c r="Y34" s="96"/>
      <c r="Z34" s="96"/>
      <c r="AA34" s="96"/>
      <c r="AB34" s="96"/>
      <c r="AC34" s="96"/>
      <c r="AD34" s="96"/>
      <c r="AE34" s="96"/>
      <c r="AF34" s="96"/>
      <c r="AG34" s="97"/>
      <c r="AH34" s="96"/>
    </row>
    <row r="35" spans="1:34" s="92" customFormat="1" ht="15" customHeight="1" x14ac:dyDescent="0.2">
      <c r="A35" s="95" t="s">
        <v>52</v>
      </c>
      <c r="B35" s="39"/>
      <c r="D35" s="38"/>
      <c r="E35" s="93"/>
      <c r="F35" s="41"/>
      <c r="G35" s="93"/>
      <c r="H35" s="41"/>
      <c r="I35" s="93"/>
      <c r="J35" s="41"/>
      <c r="K35" s="93"/>
      <c r="L35" s="41"/>
      <c r="N35" s="38"/>
      <c r="O35" s="93"/>
      <c r="P35" s="41"/>
      <c r="Q35" s="93"/>
      <c r="R35" s="41"/>
      <c r="S35" s="93"/>
      <c r="T35" s="38"/>
      <c r="V35" s="38"/>
      <c r="X35" s="38"/>
      <c r="Z35" s="38"/>
      <c r="AB35" s="38"/>
      <c r="AC35" s="93"/>
      <c r="AD35" s="41"/>
      <c r="AE35" s="93"/>
      <c r="AF35" s="41"/>
      <c r="AG35" s="93"/>
      <c r="AH35" s="41"/>
    </row>
    <row r="36" spans="1:34" ht="13.5" customHeight="1" x14ac:dyDescent="0.2">
      <c r="A36" s="95" t="s">
        <v>89</v>
      </c>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5">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 ref="A3:B3"/>
    <mergeCell ref="C3:L3"/>
    <mergeCell ref="M3:X3"/>
    <mergeCell ref="U4:V4"/>
    <mergeCell ref="W4:X4"/>
    <mergeCell ref="AA4:AD4"/>
    <mergeCell ref="AE5:AF5"/>
    <mergeCell ref="AG5:AH5"/>
    <mergeCell ref="A6:B6"/>
    <mergeCell ref="A22:B22"/>
    <mergeCell ref="B29:AH29"/>
    <mergeCell ref="U5:V5"/>
    <mergeCell ref="W5:X5"/>
    <mergeCell ref="AA5:AB5"/>
    <mergeCell ref="AC5:AD5"/>
    <mergeCell ref="K5:L5"/>
    <mergeCell ref="O5:P5"/>
    <mergeCell ref="Q5:R5"/>
    <mergeCell ref="S5:T5"/>
  </mergeCells>
  <hyperlinks>
    <hyperlink ref="AH1" location="Inhalt!A1" display="◄"/>
    <hyperlink ref="A35" r:id="rId1" display="mailto:verkehr@bfs.admin.ch"/>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78</v>
      </c>
      <c r="D1" s="48"/>
      <c r="F1" s="48"/>
      <c r="H1" s="48"/>
      <c r="J1" s="48"/>
      <c r="K1" s="52"/>
      <c r="L1" s="53"/>
      <c r="N1" s="48"/>
      <c r="P1" s="48"/>
      <c r="R1" s="48"/>
      <c r="T1" s="48"/>
      <c r="V1" s="48"/>
      <c r="X1" s="48"/>
      <c r="Z1" s="48"/>
      <c r="AB1" s="48"/>
      <c r="AD1" s="48"/>
      <c r="AF1" s="48"/>
      <c r="AG1" s="53"/>
      <c r="AH1" s="98" t="s">
        <v>16</v>
      </c>
    </row>
    <row r="2" spans="1:34" s="9" customFormat="1" ht="15" customHeight="1" x14ac:dyDescent="0.2">
      <c r="A2" s="9" t="s">
        <v>49</v>
      </c>
      <c r="C2" s="46"/>
      <c r="D2" s="10"/>
      <c r="E2" s="46"/>
      <c r="F2" s="10"/>
      <c r="G2" s="46"/>
      <c r="H2" s="10"/>
      <c r="I2" s="46"/>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5"/>
      <c r="G4" s="146" t="s">
        <v>6</v>
      </c>
      <c r="H4" s="145"/>
      <c r="I4" s="146" t="s">
        <v>72</v>
      </c>
      <c r="J4" s="144"/>
      <c r="K4" s="146" t="s">
        <v>50</v>
      </c>
      <c r="L4" s="145"/>
      <c r="M4" s="147" t="s">
        <v>30</v>
      </c>
      <c r="N4" s="148"/>
      <c r="O4" s="158" t="s">
        <v>5</v>
      </c>
      <c r="P4" s="159"/>
      <c r="Q4" s="159"/>
      <c r="R4" s="160"/>
      <c r="S4" s="144" t="s">
        <v>6</v>
      </c>
      <c r="T4" s="145"/>
      <c r="U4" s="146" t="s">
        <v>72</v>
      </c>
      <c r="V4" s="144"/>
      <c r="W4" s="146" t="s">
        <v>47</v>
      </c>
      <c r="X4" s="144"/>
      <c r="Y4" s="147" t="s">
        <v>30</v>
      </c>
      <c r="Z4" s="148"/>
      <c r="AA4" s="158" t="s">
        <v>5</v>
      </c>
      <c r="AB4" s="159"/>
      <c r="AC4" s="159"/>
      <c r="AD4" s="160"/>
      <c r="AE4" s="144" t="s">
        <v>6</v>
      </c>
      <c r="AF4" s="145"/>
      <c r="AG4" s="146" t="s">
        <v>50</v>
      </c>
      <c r="AH4" s="144"/>
    </row>
    <row r="5" spans="1:34" s="13" customFormat="1" ht="42" customHeight="1" x14ac:dyDescent="0.2">
      <c r="A5" s="32"/>
      <c r="B5" s="32"/>
      <c r="C5" s="151"/>
      <c r="D5" s="152"/>
      <c r="E5" s="153"/>
      <c r="F5" s="154"/>
      <c r="G5" s="155"/>
      <c r="H5" s="156"/>
      <c r="I5" s="155"/>
      <c r="J5" s="157"/>
      <c r="K5" s="155"/>
      <c r="L5" s="156"/>
      <c r="M5" s="149"/>
      <c r="N5" s="150"/>
      <c r="O5" s="165" t="s">
        <v>53</v>
      </c>
      <c r="P5" s="154"/>
      <c r="Q5" s="165" t="s">
        <v>54</v>
      </c>
      <c r="R5" s="154"/>
      <c r="S5" s="155"/>
      <c r="T5" s="156"/>
      <c r="U5" s="155"/>
      <c r="V5" s="157"/>
      <c r="W5" s="155"/>
      <c r="X5" s="157"/>
      <c r="Y5" s="149"/>
      <c r="Z5" s="150"/>
      <c r="AA5" s="165" t="s">
        <v>55</v>
      </c>
      <c r="AB5" s="154"/>
      <c r="AC5" s="165" t="s">
        <v>56</v>
      </c>
      <c r="AD5" s="154"/>
      <c r="AE5" s="155"/>
      <c r="AF5" s="156"/>
      <c r="AG5" s="155"/>
      <c r="AH5" s="157"/>
    </row>
    <row r="6" spans="1:34" s="13" customFormat="1" ht="18" customHeight="1" x14ac:dyDescent="0.2">
      <c r="A6" s="162" t="s">
        <v>21</v>
      </c>
      <c r="B6" s="163"/>
      <c r="C6" s="63">
        <v>89986.20434953121</v>
      </c>
      <c r="D6" s="61"/>
      <c r="E6" s="60">
        <v>72261.399410309488</v>
      </c>
      <c r="F6" s="61"/>
      <c r="G6" s="60">
        <v>10979.358311386521</v>
      </c>
      <c r="H6" s="61"/>
      <c r="I6" s="60">
        <v>6400.606751546421</v>
      </c>
      <c r="J6" s="61"/>
      <c r="K6" s="60">
        <v>344.83987628877929</v>
      </c>
      <c r="L6" s="61"/>
      <c r="M6" s="63">
        <v>69032.030464623589</v>
      </c>
      <c r="N6" s="61"/>
      <c r="O6" s="60">
        <v>49762.658294746143</v>
      </c>
      <c r="P6" s="61"/>
      <c r="Q6" s="60">
        <v>3839.2241613962433</v>
      </c>
      <c r="R6" s="61"/>
      <c r="S6" s="60">
        <v>8829.7041526378725</v>
      </c>
      <c r="T6" s="61"/>
      <c r="U6" s="60">
        <v>6400.606751546421</v>
      </c>
      <c r="V6" s="61"/>
      <c r="W6" s="60">
        <v>199.8371042969209</v>
      </c>
      <c r="X6" s="61"/>
      <c r="Y6" s="63">
        <v>20954.173884907625</v>
      </c>
      <c r="Z6" s="61"/>
      <c r="AA6" s="60">
        <v>9638.5085294081364</v>
      </c>
      <c r="AB6" s="61"/>
      <c r="AC6" s="60">
        <v>9021.0084247589803</v>
      </c>
      <c r="AD6" s="61"/>
      <c r="AE6" s="60">
        <v>2149.6541587486486</v>
      </c>
      <c r="AF6" s="61"/>
      <c r="AG6" s="60">
        <v>145.00277199185842</v>
      </c>
      <c r="AH6" s="61"/>
    </row>
    <row r="7" spans="1:34" s="13" customFormat="1" ht="15" customHeight="1" x14ac:dyDescent="0.2">
      <c r="B7" s="35" t="s">
        <v>9</v>
      </c>
      <c r="C7" s="24"/>
      <c r="D7" s="20"/>
      <c r="E7" s="21"/>
      <c r="F7" s="22"/>
      <c r="G7" s="21"/>
      <c r="H7" s="22"/>
      <c r="I7" s="21"/>
      <c r="J7" s="23"/>
      <c r="K7" s="21"/>
      <c r="L7" s="23"/>
      <c r="M7" s="24"/>
      <c r="N7" s="20"/>
      <c r="O7" s="21"/>
      <c r="P7" s="23"/>
      <c r="Q7" s="21"/>
      <c r="R7" s="23"/>
      <c r="S7" s="21"/>
      <c r="T7" s="23"/>
      <c r="U7" s="21"/>
      <c r="V7" s="23"/>
      <c r="W7" s="21"/>
      <c r="X7" s="23"/>
      <c r="Y7" s="24"/>
      <c r="Z7" s="20"/>
      <c r="AA7" s="21"/>
      <c r="AB7" s="23"/>
      <c r="AC7" s="21"/>
      <c r="AD7" s="23"/>
      <c r="AE7" s="21"/>
      <c r="AF7" s="25"/>
      <c r="AG7" s="21"/>
      <c r="AH7" s="25"/>
    </row>
    <row r="8" spans="1:34" s="13" customFormat="1" ht="15" customHeight="1" x14ac:dyDescent="0.2">
      <c r="B8" s="26" t="s">
        <v>1</v>
      </c>
      <c r="C8" s="28">
        <v>14928.232495536822</v>
      </c>
      <c r="D8" s="23"/>
      <c r="E8" s="21">
        <v>8574.189853116919</v>
      </c>
      <c r="F8" s="22"/>
      <c r="G8" s="21">
        <v>5043.1182781926482</v>
      </c>
      <c r="H8" s="22"/>
      <c r="I8" s="27">
        <v>1288.2189419061917</v>
      </c>
      <c r="J8" s="22"/>
      <c r="K8" s="27">
        <v>22.705422321061342</v>
      </c>
      <c r="L8" s="22"/>
      <c r="M8" s="28">
        <v>12244.125804375779</v>
      </c>
      <c r="N8" s="23"/>
      <c r="O8" s="21">
        <v>6156.2662779475295</v>
      </c>
      <c r="P8" s="22"/>
      <c r="Q8" s="21">
        <v>508.89364255790463</v>
      </c>
      <c r="R8" s="22"/>
      <c r="S8" s="21">
        <v>4288.0502079641537</v>
      </c>
      <c r="T8" s="22"/>
      <c r="U8" s="27">
        <v>1288.2189419061917</v>
      </c>
      <c r="V8" s="22"/>
      <c r="W8" s="27">
        <v>2.6967340000000002</v>
      </c>
      <c r="X8" s="22"/>
      <c r="Y8" s="28">
        <v>2684.1066911610415</v>
      </c>
      <c r="Z8" s="23"/>
      <c r="AA8" s="21">
        <v>429.7873169058301</v>
      </c>
      <c r="AB8" s="22"/>
      <c r="AC8" s="21">
        <v>1479.242615705655</v>
      </c>
      <c r="AD8" s="22"/>
      <c r="AE8" s="21">
        <v>755.068070228495</v>
      </c>
      <c r="AF8" s="22"/>
      <c r="AG8" s="27">
        <v>20.008688321061342</v>
      </c>
      <c r="AH8" s="22"/>
    </row>
    <row r="9" spans="1:34" s="13" customFormat="1" ht="15" customHeight="1" x14ac:dyDescent="0.2">
      <c r="B9" s="26" t="s">
        <v>2</v>
      </c>
      <c r="C9" s="28">
        <v>52632.823286134946</v>
      </c>
      <c r="D9" s="23"/>
      <c r="E9" s="21">
        <v>43699.785467766516</v>
      </c>
      <c r="F9" s="22"/>
      <c r="G9" s="21">
        <v>4756.8925361799256</v>
      </c>
      <c r="H9" s="22"/>
      <c r="I9" s="27">
        <v>3935.2566404683594</v>
      </c>
      <c r="J9" s="22"/>
      <c r="K9" s="27">
        <v>240.88864172014982</v>
      </c>
      <c r="L9" s="22"/>
      <c r="M9" s="28">
        <v>38513.503984002818</v>
      </c>
      <c r="N9" s="23"/>
      <c r="O9" s="21">
        <v>27605.867567266403</v>
      </c>
      <c r="P9" s="22"/>
      <c r="Q9" s="21">
        <v>2899.7789509664271</v>
      </c>
      <c r="R9" s="22"/>
      <c r="S9" s="21">
        <v>3912.9252481267281</v>
      </c>
      <c r="T9" s="22"/>
      <c r="U9" s="27">
        <v>3935.2566404683594</v>
      </c>
      <c r="V9" s="22"/>
      <c r="W9" s="27">
        <v>159.6755771748972</v>
      </c>
      <c r="X9" s="22"/>
      <c r="Y9" s="28">
        <v>14119.319302132135</v>
      </c>
      <c r="Z9" s="23"/>
      <c r="AA9" s="21">
        <v>7714.05805492748</v>
      </c>
      <c r="AB9" s="22"/>
      <c r="AC9" s="21">
        <v>5480.0808946062061</v>
      </c>
      <c r="AD9" s="22"/>
      <c r="AE9" s="21">
        <v>843.9672880531981</v>
      </c>
      <c r="AF9" s="22"/>
      <c r="AG9" s="27">
        <v>81.213064545252635</v>
      </c>
      <c r="AH9" s="22"/>
    </row>
    <row r="10" spans="1:34" s="13" customFormat="1" ht="15" customHeight="1" x14ac:dyDescent="0.2">
      <c r="B10" s="26" t="s">
        <v>3</v>
      </c>
      <c r="C10" s="28">
        <v>10577.252735465676</v>
      </c>
      <c r="D10" s="23"/>
      <c r="E10" s="21">
        <v>10432.030496331334</v>
      </c>
      <c r="F10" s="22"/>
      <c r="G10" s="21">
        <v>120.21743324965</v>
      </c>
      <c r="H10" s="22"/>
      <c r="I10" s="27">
        <v>22.51112743159262</v>
      </c>
      <c r="J10" s="22"/>
      <c r="K10" s="27">
        <v>2.4936784531004936</v>
      </c>
      <c r="L10" s="22"/>
      <c r="M10" s="28">
        <v>9336.5667220753185</v>
      </c>
      <c r="N10" s="23"/>
      <c r="O10" s="21">
        <v>9119.4186559895443</v>
      </c>
      <c r="P10" s="22"/>
      <c r="Q10" s="21">
        <v>161.72379376712456</v>
      </c>
      <c r="R10" s="22"/>
      <c r="S10" s="21">
        <v>32.675903715991346</v>
      </c>
      <c r="T10" s="22"/>
      <c r="U10" s="27">
        <v>22.51112743159262</v>
      </c>
      <c r="V10" s="22"/>
      <c r="W10" s="27">
        <v>0.2372411710663869</v>
      </c>
      <c r="X10" s="22"/>
      <c r="Y10" s="28">
        <v>1240.6860133903569</v>
      </c>
      <c r="Z10" s="23"/>
      <c r="AA10" s="21">
        <v>760.28562130813305</v>
      </c>
      <c r="AB10" s="22"/>
      <c r="AC10" s="21">
        <v>390.6024252665311</v>
      </c>
      <c r="AD10" s="22"/>
      <c r="AE10" s="21">
        <v>87.541529533658647</v>
      </c>
      <c r="AF10" s="22"/>
      <c r="AG10" s="27">
        <v>2.2564372820341068</v>
      </c>
      <c r="AH10" s="22"/>
    </row>
    <row r="11" spans="1:34" s="13" customFormat="1" ht="15" customHeight="1" x14ac:dyDescent="0.2">
      <c r="B11" s="26" t="s">
        <v>4</v>
      </c>
      <c r="C11" s="28">
        <v>11847.895832393777</v>
      </c>
      <c r="D11" s="23"/>
      <c r="E11" s="21">
        <v>9555.3935930947337</v>
      </c>
      <c r="F11" s="22"/>
      <c r="G11" s="21">
        <v>1059.1300637642964</v>
      </c>
      <c r="H11" s="22"/>
      <c r="I11" s="27">
        <v>1154.6200417402765</v>
      </c>
      <c r="J11" s="22"/>
      <c r="K11" s="27">
        <v>78.752133794467682</v>
      </c>
      <c r="L11" s="22"/>
      <c r="M11" s="28">
        <v>8937.8339541696878</v>
      </c>
      <c r="N11" s="23"/>
      <c r="O11" s="21">
        <v>6881.1057935426661</v>
      </c>
      <c r="P11" s="22"/>
      <c r="Q11" s="21">
        <v>268.82777410478616</v>
      </c>
      <c r="R11" s="22"/>
      <c r="S11" s="21">
        <v>596.05279283099958</v>
      </c>
      <c r="T11" s="22"/>
      <c r="U11" s="27">
        <v>1154.6200417402765</v>
      </c>
      <c r="V11" s="22"/>
      <c r="W11" s="27">
        <v>37.227551950957341</v>
      </c>
      <c r="X11" s="22"/>
      <c r="Y11" s="28">
        <v>2910.0618782240895</v>
      </c>
      <c r="Z11" s="23"/>
      <c r="AA11" s="21">
        <v>734.37753626669394</v>
      </c>
      <c r="AB11" s="22"/>
      <c r="AC11" s="21">
        <v>1671.0824891805885</v>
      </c>
      <c r="AD11" s="22"/>
      <c r="AE11" s="21">
        <v>463.07727093329686</v>
      </c>
      <c r="AF11" s="22"/>
      <c r="AG11" s="27">
        <v>41.52458184351034</v>
      </c>
      <c r="AH11" s="22"/>
    </row>
    <row r="12" spans="1:34" s="13" customFormat="1" ht="15" customHeight="1" x14ac:dyDescent="0.2">
      <c r="B12" s="35" t="s">
        <v>10</v>
      </c>
      <c r="C12" s="24"/>
      <c r="D12" s="23"/>
      <c r="E12" s="27"/>
      <c r="F12" s="22"/>
      <c r="G12" s="27"/>
      <c r="H12" s="22"/>
      <c r="I12" s="19"/>
      <c r="J12" s="22"/>
      <c r="K12" s="19"/>
      <c r="L12" s="22"/>
      <c r="M12" s="24"/>
      <c r="N12" s="23"/>
      <c r="O12" s="19"/>
      <c r="P12" s="22"/>
      <c r="Q12" s="19"/>
      <c r="R12" s="22"/>
      <c r="S12" s="19"/>
      <c r="T12" s="22"/>
      <c r="U12" s="19"/>
      <c r="V12" s="22"/>
      <c r="W12" s="19"/>
      <c r="X12" s="22"/>
      <c r="Y12" s="24"/>
      <c r="Z12" s="23"/>
      <c r="AA12" s="27"/>
      <c r="AB12" s="22"/>
      <c r="AC12" s="27"/>
      <c r="AD12" s="22"/>
      <c r="AE12" s="27"/>
      <c r="AF12" s="22"/>
      <c r="AG12" s="19"/>
      <c r="AH12" s="22"/>
    </row>
    <row r="13" spans="1:34" s="13" customFormat="1" ht="15" customHeight="1" x14ac:dyDescent="0.2">
      <c r="B13" s="26" t="s">
        <v>7</v>
      </c>
      <c r="C13" s="28">
        <v>50711.707978693397</v>
      </c>
      <c r="D13" s="23"/>
      <c r="E13" s="21">
        <v>50613.700535829914</v>
      </c>
      <c r="F13" s="22"/>
      <c r="G13" s="21">
        <v>83.355684873888961</v>
      </c>
      <c r="H13" s="22"/>
      <c r="I13" s="27">
        <v>13.675888380165111</v>
      </c>
      <c r="J13" s="23"/>
      <c r="K13" s="27">
        <v>0.9758696094294117</v>
      </c>
      <c r="L13" s="23"/>
      <c r="M13" s="28">
        <v>36339.132986123077</v>
      </c>
      <c r="N13" s="23"/>
      <c r="O13" s="21">
        <v>36212.202731344551</v>
      </c>
      <c r="P13" s="23"/>
      <c r="Q13" s="21">
        <v>100.98665594354016</v>
      </c>
      <c r="R13" s="23"/>
      <c r="S13" s="21">
        <v>12.101513206487335</v>
      </c>
      <c r="T13" s="23"/>
      <c r="U13" s="27">
        <v>13.675888380165111</v>
      </c>
      <c r="V13" s="23"/>
      <c r="W13" s="27">
        <v>0.1661972483388269</v>
      </c>
      <c r="X13" s="23"/>
      <c r="Y13" s="28">
        <v>14372.574992570318</v>
      </c>
      <c r="Z13" s="23"/>
      <c r="AA13" s="21">
        <v>8446.9246129937073</v>
      </c>
      <c r="AB13" s="23"/>
      <c r="AC13" s="21">
        <v>5853.5865355481164</v>
      </c>
      <c r="AD13" s="23"/>
      <c r="AE13" s="21">
        <v>71.254171667401621</v>
      </c>
      <c r="AF13" s="22"/>
      <c r="AG13" s="27">
        <v>0.80967236109058482</v>
      </c>
      <c r="AH13" s="23"/>
    </row>
    <row r="14" spans="1:34" s="13" customFormat="1" ht="15" customHeight="1" x14ac:dyDescent="0.2">
      <c r="B14" s="26" t="s">
        <v>8</v>
      </c>
      <c r="C14" s="28">
        <v>17228.25646387376</v>
      </c>
      <c r="D14" s="23"/>
      <c r="E14" s="21">
        <v>3144.0895532305199</v>
      </c>
      <c r="F14" s="22"/>
      <c r="G14" s="21">
        <v>8609.3270313504581</v>
      </c>
      <c r="H14" s="22"/>
      <c r="I14" s="27">
        <v>5225.805852344195</v>
      </c>
      <c r="J14" s="22"/>
      <c r="K14" s="27">
        <v>249.03402694858778</v>
      </c>
      <c r="L14" s="22"/>
      <c r="M14" s="28">
        <v>15713.765089049619</v>
      </c>
      <c r="N14" s="23"/>
      <c r="O14" s="21">
        <v>0</v>
      </c>
      <c r="P14" s="22"/>
      <c r="Q14" s="21">
        <v>3144.0895532305194</v>
      </c>
      <c r="R14" s="22"/>
      <c r="S14" s="21">
        <v>7182.7235474456302</v>
      </c>
      <c r="T14" s="22"/>
      <c r="U14" s="27">
        <v>5225.805852344195</v>
      </c>
      <c r="V14" s="22"/>
      <c r="W14" s="27">
        <v>161.14613602927315</v>
      </c>
      <c r="X14" s="22"/>
      <c r="Y14" s="28">
        <v>1514.491374824142</v>
      </c>
      <c r="Z14" s="23"/>
      <c r="AA14" s="21">
        <v>0</v>
      </c>
      <c r="AB14" s="22"/>
      <c r="AC14" s="21">
        <v>0</v>
      </c>
      <c r="AD14" s="22"/>
      <c r="AE14" s="21">
        <v>1426.6034839048273</v>
      </c>
      <c r="AF14" s="22"/>
      <c r="AG14" s="27">
        <v>87.887890919314628</v>
      </c>
      <c r="AH14" s="22"/>
    </row>
    <row r="15" spans="1:34" s="13" customFormat="1" ht="15" customHeight="1" x14ac:dyDescent="0.2">
      <c r="B15" s="26" t="s">
        <v>48</v>
      </c>
      <c r="C15" s="28">
        <v>9922.502267793303</v>
      </c>
      <c r="D15" s="23"/>
      <c r="E15" s="21">
        <v>8676.0546031768536</v>
      </c>
      <c r="F15" s="22"/>
      <c r="G15" s="21">
        <v>1224.529025758203</v>
      </c>
      <c r="H15" s="22"/>
      <c r="I15" s="27">
        <v>5.8576251303566504</v>
      </c>
      <c r="J15" s="22"/>
      <c r="K15" s="27">
        <v>16.061013727889232</v>
      </c>
      <c r="L15" s="22"/>
      <c r="M15" s="28">
        <v>7782.3415768237419</v>
      </c>
      <c r="N15" s="23"/>
      <c r="O15" s="21">
        <v>6408.8028703459404</v>
      </c>
      <c r="P15" s="22"/>
      <c r="Q15" s="21">
        <v>327.30345955286418</v>
      </c>
      <c r="R15" s="22"/>
      <c r="S15" s="21">
        <v>1039.0686263273794</v>
      </c>
      <c r="T15" s="22"/>
      <c r="U15" s="27">
        <v>5.8576251303566504</v>
      </c>
      <c r="V15" s="22"/>
      <c r="W15" s="27">
        <v>1.3089954672009814</v>
      </c>
      <c r="X15" s="22"/>
      <c r="Y15" s="28">
        <v>2140.1606909695588</v>
      </c>
      <c r="Z15" s="23"/>
      <c r="AA15" s="21">
        <v>448.54596604647014</v>
      </c>
      <c r="AB15" s="22"/>
      <c r="AC15" s="21">
        <v>1491.4023072315774</v>
      </c>
      <c r="AD15" s="22"/>
      <c r="AE15" s="21">
        <v>185.46039943082371</v>
      </c>
      <c r="AF15" s="22"/>
      <c r="AG15" s="27">
        <v>14.752018260688253</v>
      </c>
      <c r="AH15" s="22"/>
    </row>
    <row r="16" spans="1:34" s="13" customFormat="1" ht="15" customHeight="1" x14ac:dyDescent="0.2">
      <c r="B16" s="26" t="s">
        <v>0</v>
      </c>
      <c r="C16" s="28">
        <v>12123.737639170762</v>
      </c>
      <c r="D16" s="23"/>
      <c r="E16" s="21">
        <v>9827.5547180722169</v>
      </c>
      <c r="F16" s="22"/>
      <c r="G16" s="21">
        <v>1062.1465694039709</v>
      </c>
      <c r="H16" s="22"/>
      <c r="I16" s="27">
        <v>1155.2673856917038</v>
      </c>
      <c r="J16" s="22"/>
      <c r="K16" s="27">
        <v>78.768966002872901</v>
      </c>
      <c r="L16" s="22"/>
      <c r="M16" s="28">
        <v>9196.7908126271577</v>
      </c>
      <c r="N16" s="23"/>
      <c r="O16" s="21">
        <v>7141.6526930556529</v>
      </c>
      <c r="P16" s="22"/>
      <c r="Q16" s="21">
        <v>266.84449266931841</v>
      </c>
      <c r="R16" s="22"/>
      <c r="S16" s="21">
        <v>595.81046565837516</v>
      </c>
      <c r="T16" s="22"/>
      <c r="U16" s="27">
        <v>1155.2673856917038</v>
      </c>
      <c r="V16" s="22"/>
      <c r="W16" s="27">
        <v>37.215775552107949</v>
      </c>
      <c r="X16" s="22"/>
      <c r="Y16" s="28">
        <v>2926.9468265436067</v>
      </c>
      <c r="Z16" s="23"/>
      <c r="AA16" s="21">
        <v>743.03795036795896</v>
      </c>
      <c r="AB16" s="22"/>
      <c r="AC16" s="21">
        <v>1676.0195819792866</v>
      </c>
      <c r="AD16" s="22"/>
      <c r="AE16" s="21">
        <v>466.33610374559595</v>
      </c>
      <c r="AF16" s="22"/>
      <c r="AG16" s="27">
        <v>41.553190450764951</v>
      </c>
      <c r="AH16" s="22"/>
    </row>
    <row r="17" spans="1:34" s="13" customFormat="1" ht="15" customHeight="1" x14ac:dyDescent="0.2">
      <c r="B17" s="35" t="s">
        <v>25</v>
      </c>
      <c r="C17" s="24"/>
      <c r="D17" s="23"/>
      <c r="E17" s="19"/>
      <c r="F17" s="22"/>
      <c r="G17" s="19"/>
      <c r="H17" s="22"/>
      <c r="I17" s="21"/>
      <c r="J17" s="22"/>
      <c r="K17" s="21"/>
      <c r="L17" s="22"/>
      <c r="M17" s="24"/>
      <c r="N17" s="23"/>
      <c r="O17" s="21"/>
      <c r="P17" s="22"/>
      <c r="Q17" s="21"/>
      <c r="R17" s="22"/>
      <c r="S17" s="21"/>
      <c r="T17" s="22"/>
      <c r="U17" s="21"/>
      <c r="V17" s="22"/>
      <c r="W17" s="21"/>
      <c r="X17" s="22"/>
      <c r="Y17" s="24"/>
      <c r="Z17" s="23"/>
      <c r="AA17" s="19"/>
      <c r="AB17" s="22"/>
      <c r="AC17" s="19"/>
      <c r="AD17" s="22"/>
      <c r="AE17" s="19"/>
      <c r="AF17" s="22"/>
      <c r="AG17" s="21"/>
      <c r="AH17" s="22"/>
    </row>
    <row r="18" spans="1:34" s="13" customFormat="1" ht="15" customHeight="1" x14ac:dyDescent="0.2">
      <c r="B18" s="26" t="s">
        <v>7</v>
      </c>
      <c r="C18" s="28">
        <v>72553.671773750772</v>
      </c>
      <c r="D18" s="29" t="s">
        <v>88</v>
      </c>
      <c r="E18" s="21">
        <v>61877.030293204552</v>
      </c>
      <c r="F18" s="29">
        <v>3</v>
      </c>
      <c r="G18" s="21">
        <v>5021.0881924938885</v>
      </c>
      <c r="H18" s="22"/>
      <c r="I18" s="27">
        <v>5211.3840736976008</v>
      </c>
      <c r="J18" s="22"/>
      <c r="K18" s="27">
        <v>220.91342132259703</v>
      </c>
      <c r="L18" s="22"/>
      <c r="M18" s="28">
        <v>54111.28699494552</v>
      </c>
      <c r="N18" s="29">
        <v>3</v>
      </c>
      <c r="O18" s="21">
        <v>42749.540564569477</v>
      </c>
      <c r="P18" s="22"/>
      <c r="Q18" s="21">
        <v>1672.40765594354</v>
      </c>
      <c r="R18" s="22"/>
      <c r="S18" s="21">
        <v>3950.7024437606337</v>
      </c>
      <c r="T18" s="22"/>
      <c r="U18" s="27">
        <v>5211.3840736976008</v>
      </c>
      <c r="V18" s="22"/>
      <c r="W18" s="27">
        <v>131.86214459210791</v>
      </c>
      <c r="X18" s="22"/>
      <c r="Y18" s="28">
        <v>18364.785199706228</v>
      </c>
      <c r="Z18" s="29">
        <v>3</v>
      </c>
      <c r="AA18" s="21">
        <v>8904.6030560694344</v>
      </c>
      <c r="AB18" s="22"/>
      <c r="AC18" s="21">
        <v>8161.7303711312579</v>
      </c>
      <c r="AD18" s="22"/>
      <c r="AE18" s="21">
        <v>1070.3857487332546</v>
      </c>
      <c r="AF18" s="22"/>
      <c r="AG18" s="27">
        <v>89.051276730489136</v>
      </c>
      <c r="AH18" s="22"/>
    </row>
    <row r="19" spans="1:34" s="13" customFormat="1" ht="15" customHeight="1" x14ac:dyDescent="0.2">
      <c r="B19" s="26" t="s">
        <v>8</v>
      </c>
      <c r="C19" s="28">
        <v>0</v>
      </c>
      <c r="D19" s="29">
        <v>3</v>
      </c>
      <c r="E19" s="21">
        <v>0</v>
      </c>
      <c r="F19" s="30" t="s">
        <v>90</v>
      </c>
      <c r="G19" s="21">
        <v>223.25579303213786</v>
      </c>
      <c r="H19" s="22"/>
      <c r="I19" s="27">
        <v>0</v>
      </c>
      <c r="J19" s="22"/>
      <c r="K19" s="27">
        <v>0</v>
      </c>
      <c r="L19" s="22"/>
      <c r="M19" s="28">
        <v>0</v>
      </c>
      <c r="N19" s="29">
        <v>3</v>
      </c>
      <c r="O19" s="21">
        <v>0</v>
      </c>
      <c r="P19" s="22"/>
      <c r="Q19" s="27">
        <v>0</v>
      </c>
      <c r="R19" s="22"/>
      <c r="S19" s="21">
        <v>145.65621400000001</v>
      </c>
      <c r="T19" s="22"/>
      <c r="U19" s="27">
        <v>0</v>
      </c>
      <c r="V19" s="22"/>
      <c r="W19" s="27">
        <v>0</v>
      </c>
      <c r="X19" s="22"/>
      <c r="Y19" s="28">
        <v>77.5995791</v>
      </c>
      <c r="Z19" s="29"/>
      <c r="AA19" s="21">
        <v>0</v>
      </c>
      <c r="AB19" s="22"/>
      <c r="AC19" s="21">
        <v>0</v>
      </c>
      <c r="AD19" s="22"/>
      <c r="AE19" s="21">
        <v>77.599579099030734</v>
      </c>
      <c r="AF19" s="22"/>
      <c r="AG19" s="27">
        <v>0</v>
      </c>
      <c r="AH19" s="22" t="s">
        <v>90</v>
      </c>
    </row>
    <row r="20" spans="1:34" s="13" customFormat="1" ht="15" customHeight="1" x14ac:dyDescent="0.2">
      <c r="B20" s="26" t="s">
        <v>48</v>
      </c>
      <c r="C20" s="28">
        <v>6423.782027153231</v>
      </c>
      <c r="D20" s="23" t="s">
        <v>90</v>
      </c>
      <c r="E20" s="21">
        <v>1653.1135207040215</v>
      </c>
      <c r="F20" s="30">
        <v>3</v>
      </c>
      <c r="G20" s="21">
        <v>4673.1504280482022</v>
      </c>
      <c r="H20" s="22"/>
      <c r="I20" s="27">
        <v>51.517908673116835</v>
      </c>
      <c r="J20" s="22"/>
      <c r="K20" s="27">
        <v>46.000169727889229</v>
      </c>
      <c r="L20" s="22"/>
      <c r="M20" s="28">
        <v>5873.5165349828621</v>
      </c>
      <c r="N20" s="29">
        <v>3</v>
      </c>
      <c r="O20" s="21">
        <v>0</v>
      </c>
      <c r="P20" s="22"/>
      <c r="Q20" s="21">
        <v>1902.8474191530699</v>
      </c>
      <c r="R20" s="22"/>
      <c r="S20" s="21">
        <v>4137.6369541385247</v>
      </c>
      <c r="T20" s="22"/>
      <c r="U20" s="27">
        <v>51.517908673116835</v>
      </c>
      <c r="V20" s="22"/>
      <c r="W20" s="27">
        <v>31.24815146720098</v>
      </c>
      <c r="X20" s="22"/>
      <c r="Y20" s="28">
        <v>550.26549217036552</v>
      </c>
      <c r="Z20" s="29"/>
      <c r="AA20" s="21">
        <v>0</v>
      </c>
      <c r="AB20" s="22"/>
      <c r="AC20" s="21">
        <v>0</v>
      </c>
      <c r="AD20" s="22"/>
      <c r="AE20" s="21">
        <v>535.5134739096776</v>
      </c>
      <c r="AF20" s="22"/>
      <c r="AG20" s="27">
        <v>14.752018260688253</v>
      </c>
      <c r="AH20" s="22">
        <v>4</v>
      </c>
    </row>
    <row r="21" spans="1:34" s="13" customFormat="1" ht="15" customHeight="1" x14ac:dyDescent="0.2">
      <c r="B21" s="26" t="s">
        <v>0</v>
      </c>
      <c r="C21" s="28">
        <v>11008.750548627217</v>
      </c>
      <c r="D21" s="23"/>
      <c r="E21" s="21">
        <v>8731.255596400928</v>
      </c>
      <c r="F21" s="29">
        <v>3</v>
      </c>
      <c r="G21" s="21">
        <v>1061.8638978122917</v>
      </c>
      <c r="H21" s="22"/>
      <c r="I21" s="27">
        <v>1137.7047691757039</v>
      </c>
      <c r="J21" s="22"/>
      <c r="K21" s="27">
        <v>77.926285238293048</v>
      </c>
      <c r="L21" s="22"/>
      <c r="M21" s="28">
        <v>9047.2269346952144</v>
      </c>
      <c r="N21" s="23"/>
      <c r="O21" s="21">
        <v>7013.117730176662</v>
      </c>
      <c r="P21" s="22"/>
      <c r="Q21" s="21">
        <v>263.96908629963184</v>
      </c>
      <c r="R21" s="22"/>
      <c r="S21" s="21">
        <v>595.70854080560616</v>
      </c>
      <c r="T21" s="22"/>
      <c r="U21" s="27">
        <v>1137.7047691757039</v>
      </c>
      <c r="V21" s="22"/>
      <c r="W21" s="27">
        <v>36.726808237612026</v>
      </c>
      <c r="X21" s="22"/>
      <c r="Y21" s="28">
        <v>1961.523613932002</v>
      </c>
      <c r="Z21" s="29">
        <v>3</v>
      </c>
      <c r="AA21" s="21">
        <v>733.90547333870188</v>
      </c>
      <c r="AB21" s="22"/>
      <c r="AC21" s="21">
        <v>859.27805362772324</v>
      </c>
      <c r="AD21" s="22"/>
      <c r="AE21" s="21">
        <v>466.15535700668562</v>
      </c>
      <c r="AF21" s="22"/>
      <c r="AG21" s="27">
        <v>41.199477000681036</v>
      </c>
      <c r="AH21" s="22"/>
    </row>
    <row r="22" spans="1:34" s="13" customFormat="1" ht="18" customHeight="1" x14ac:dyDescent="0.2">
      <c r="A22" s="162" t="s">
        <v>18</v>
      </c>
      <c r="B22" s="163"/>
      <c r="C22" s="63">
        <v>72641.598317580312</v>
      </c>
      <c r="D22" s="61"/>
      <c r="E22" s="60">
        <v>61877.03029320456</v>
      </c>
      <c r="F22" s="61"/>
      <c r="G22" s="60">
        <v>5021.0881924938885</v>
      </c>
      <c r="H22" s="61"/>
      <c r="I22" s="60">
        <v>5522.5664105592559</v>
      </c>
      <c r="J22" s="61"/>
      <c r="K22" s="60">
        <v>220.91342132259703</v>
      </c>
      <c r="L22" s="61"/>
      <c r="M22" s="63">
        <v>54276.813117874073</v>
      </c>
      <c r="N22" s="61"/>
      <c r="O22" s="60">
        <v>42999.274463018533</v>
      </c>
      <c r="P22" s="61"/>
      <c r="Q22" s="60">
        <v>1672.40765594354</v>
      </c>
      <c r="R22" s="61"/>
      <c r="S22" s="60">
        <v>3950.7024437606337</v>
      </c>
      <c r="T22" s="61"/>
      <c r="U22" s="60">
        <v>5522.5664105592559</v>
      </c>
      <c r="V22" s="61"/>
      <c r="W22" s="60">
        <v>131.86214459210791</v>
      </c>
      <c r="X22" s="61"/>
      <c r="Y22" s="63">
        <v>18364.785199706228</v>
      </c>
      <c r="Z22" s="61"/>
      <c r="AA22" s="60">
        <v>9043.6178031112249</v>
      </c>
      <c r="AB22" s="61"/>
      <c r="AC22" s="60">
        <v>8161.730371131257</v>
      </c>
      <c r="AD22" s="61"/>
      <c r="AE22" s="60">
        <v>1070.3857487332546</v>
      </c>
      <c r="AF22" s="61"/>
      <c r="AG22" s="60">
        <v>89.051276730489136</v>
      </c>
      <c r="AH22" s="61"/>
    </row>
    <row r="23" spans="1:34" s="13" customFormat="1" ht="15" customHeight="1" x14ac:dyDescent="0.2">
      <c r="B23" s="35" t="s">
        <v>31</v>
      </c>
      <c r="C23" s="28">
        <v>9691.9087573746383</v>
      </c>
      <c r="D23" s="23" t="s">
        <v>90</v>
      </c>
      <c r="E23" s="21">
        <v>9691.9087573746383</v>
      </c>
      <c r="F23" s="22" t="s">
        <v>90</v>
      </c>
      <c r="G23" s="21">
        <v>0</v>
      </c>
      <c r="H23" s="22" t="s">
        <v>90</v>
      </c>
      <c r="I23" s="27">
        <v>0</v>
      </c>
      <c r="J23" s="22" t="s">
        <v>90</v>
      </c>
      <c r="K23" s="27">
        <v>0</v>
      </c>
      <c r="L23" s="22" t="s">
        <v>90</v>
      </c>
      <c r="M23" s="28">
        <v>6787.071731673981</v>
      </c>
      <c r="N23" s="23" t="s">
        <v>90</v>
      </c>
      <c r="O23" s="21">
        <v>6787.071731673981</v>
      </c>
      <c r="P23" s="22"/>
      <c r="Q23" s="21">
        <v>0</v>
      </c>
      <c r="R23" s="22"/>
      <c r="S23" s="21">
        <v>0</v>
      </c>
      <c r="T23" s="22"/>
      <c r="U23" s="27">
        <v>0</v>
      </c>
      <c r="V23" s="22"/>
      <c r="W23" s="27">
        <v>0</v>
      </c>
      <c r="X23" s="22"/>
      <c r="Y23" s="28">
        <v>2904.8370257006577</v>
      </c>
      <c r="Z23" s="23" t="s">
        <v>90</v>
      </c>
      <c r="AA23" s="21">
        <v>596.69319011751702</v>
      </c>
      <c r="AB23" s="22"/>
      <c r="AC23" s="21">
        <v>2308.143835583141</v>
      </c>
      <c r="AD23" s="22"/>
      <c r="AE23" s="21">
        <v>0</v>
      </c>
      <c r="AF23" s="22"/>
      <c r="AG23" s="27">
        <v>0</v>
      </c>
      <c r="AH23" s="22" t="s">
        <v>90</v>
      </c>
    </row>
    <row r="24" spans="1:34" s="13" customFormat="1" ht="15" customHeight="1" x14ac:dyDescent="0.2">
      <c r="B24" s="35" t="s">
        <v>11</v>
      </c>
      <c r="C24" s="28">
        <v>12237.981581512258</v>
      </c>
      <c r="D24" s="23" t="s">
        <v>90</v>
      </c>
      <c r="E24" s="21">
        <v>1571.421</v>
      </c>
      <c r="F24" s="22" t="s">
        <v>90</v>
      </c>
      <c r="G24" s="21">
        <v>4937.7325076199995</v>
      </c>
      <c r="H24" s="22" t="s">
        <v>90</v>
      </c>
      <c r="I24" s="27">
        <v>5508.8905221790901</v>
      </c>
      <c r="J24" s="22" t="s">
        <v>90</v>
      </c>
      <c r="K24" s="27">
        <v>219.93755171316761</v>
      </c>
      <c r="L24" s="22" t="s">
        <v>90</v>
      </c>
      <c r="M24" s="28">
        <v>11150.608400077008</v>
      </c>
      <c r="N24" s="23"/>
      <c r="O24" s="21">
        <v>0</v>
      </c>
      <c r="P24" s="22"/>
      <c r="Q24" s="21">
        <v>1571.421</v>
      </c>
      <c r="R24" s="22"/>
      <c r="S24" s="21">
        <v>3938.6009305541465</v>
      </c>
      <c r="T24" s="22"/>
      <c r="U24" s="27">
        <v>5508.8905221790901</v>
      </c>
      <c r="V24" s="22"/>
      <c r="W24" s="27">
        <v>131.69594734376906</v>
      </c>
      <c r="X24" s="22"/>
      <c r="Y24" s="28">
        <v>1087.3731814352516</v>
      </c>
      <c r="Z24" s="23"/>
      <c r="AA24" s="21">
        <v>0</v>
      </c>
      <c r="AB24" s="22"/>
      <c r="AC24" s="21">
        <v>0</v>
      </c>
      <c r="AD24" s="22"/>
      <c r="AE24" s="21">
        <v>999.13157706585298</v>
      </c>
      <c r="AF24" s="22"/>
      <c r="AG24" s="27">
        <v>88.241604369398544</v>
      </c>
      <c r="AH24" s="22" t="s">
        <v>90</v>
      </c>
    </row>
    <row r="25" spans="1:34" s="13" customFormat="1" ht="15" customHeight="1" x14ac:dyDescent="0.2">
      <c r="B25" s="35" t="s">
        <v>32</v>
      </c>
      <c r="C25" s="28">
        <v>40826.955609922945</v>
      </c>
      <c r="D25" s="23" t="s">
        <v>90</v>
      </c>
      <c r="E25" s="21">
        <v>40800.006516800087</v>
      </c>
      <c r="F25" s="22" t="s">
        <v>90</v>
      </c>
      <c r="G25" s="21">
        <v>26.949093122856809</v>
      </c>
      <c r="H25" s="31">
        <v>5</v>
      </c>
      <c r="I25" s="27">
        <v>0</v>
      </c>
      <c r="J25" s="22" t="s">
        <v>90</v>
      </c>
      <c r="K25" s="27">
        <v>0</v>
      </c>
      <c r="L25" s="22" t="s">
        <v>90</v>
      </c>
      <c r="M25" s="28">
        <v>27605.867567266403</v>
      </c>
      <c r="N25" s="23" t="s">
        <v>90</v>
      </c>
      <c r="O25" s="21">
        <v>27605.867567266403</v>
      </c>
      <c r="P25" s="22"/>
      <c r="Q25" s="21">
        <v>0</v>
      </c>
      <c r="R25" s="22"/>
      <c r="S25" s="21">
        <v>0</v>
      </c>
      <c r="T25" s="22"/>
      <c r="U25" s="27">
        <v>0</v>
      </c>
      <c r="V25" s="22"/>
      <c r="W25" s="27">
        <v>0</v>
      </c>
      <c r="X25" s="22"/>
      <c r="Y25" s="28">
        <v>13221.088042656542</v>
      </c>
      <c r="Z25" s="23" t="s">
        <v>90</v>
      </c>
      <c r="AA25" s="21">
        <v>7714.05805492748</v>
      </c>
      <c r="AB25" s="22"/>
      <c r="AC25" s="21">
        <v>5480.0808946062061</v>
      </c>
      <c r="AD25" s="22"/>
      <c r="AE25" s="21">
        <v>26.949093122856809</v>
      </c>
      <c r="AF25" s="31">
        <v>5</v>
      </c>
      <c r="AG25" s="27">
        <v>0</v>
      </c>
      <c r="AH25" s="22" t="s">
        <v>90</v>
      </c>
    </row>
    <row r="26" spans="1:34" s="13" customFormat="1" ht="15" customHeight="1" x14ac:dyDescent="0.2">
      <c r="A26" s="32"/>
      <c r="B26" s="99" t="s">
        <v>33</v>
      </c>
      <c r="C26" s="84">
        <v>9884.7523687704524</v>
      </c>
      <c r="D26" s="85"/>
      <c r="E26" s="86">
        <v>9813.6940190298246</v>
      </c>
      <c r="F26" s="87"/>
      <c r="G26" s="86">
        <v>56.406591751032153</v>
      </c>
      <c r="H26" s="87"/>
      <c r="I26" s="88">
        <v>13.675888380165111</v>
      </c>
      <c r="J26" s="87"/>
      <c r="K26" s="88">
        <v>0.9758696094294117</v>
      </c>
      <c r="L26" s="87"/>
      <c r="M26" s="84">
        <v>8733.2654188566776</v>
      </c>
      <c r="N26" s="85"/>
      <c r="O26" s="86">
        <v>8606.3351640781457</v>
      </c>
      <c r="P26" s="87"/>
      <c r="Q26" s="86">
        <v>100.98665594354016</v>
      </c>
      <c r="R26" s="87"/>
      <c r="S26" s="86">
        <v>12.101513206487335</v>
      </c>
      <c r="T26" s="87"/>
      <c r="U26" s="88">
        <v>13.675888380165111</v>
      </c>
      <c r="V26" s="87"/>
      <c r="W26" s="88">
        <v>0.1661972483388269</v>
      </c>
      <c r="X26" s="87"/>
      <c r="Y26" s="84">
        <v>1151.4869499137744</v>
      </c>
      <c r="Z26" s="85"/>
      <c r="AA26" s="86">
        <v>732.86655806622787</v>
      </c>
      <c r="AB26" s="87"/>
      <c r="AC26" s="86">
        <v>373.50564094191105</v>
      </c>
      <c r="AD26" s="87"/>
      <c r="AE26" s="86">
        <v>44.305078544544813</v>
      </c>
      <c r="AF26" s="90"/>
      <c r="AG26" s="88">
        <v>0.80967236109058482</v>
      </c>
      <c r="AH26" s="87"/>
    </row>
    <row r="27" spans="1:34" s="92" customFormat="1" ht="18" customHeight="1" x14ac:dyDescent="0.2">
      <c r="A27" s="91">
        <v>1</v>
      </c>
      <c r="B27" s="92" t="s">
        <v>66</v>
      </c>
      <c r="C27" s="93"/>
      <c r="D27" s="41"/>
      <c r="E27" s="93"/>
      <c r="F27" s="41"/>
      <c r="G27" s="93"/>
      <c r="H27" s="41"/>
      <c r="N27" s="38"/>
      <c r="O27" s="93"/>
      <c r="P27" s="41"/>
      <c r="Q27" s="93"/>
      <c r="R27" s="41"/>
      <c r="S27" s="93"/>
      <c r="T27" s="41"/>
      <c r="U27" s="93"/>
      <c r="V27" s="41"/>
      <c r="W27" s="93"/>
      <c r="X27" s="41"/>
      <c r="Z27" s="38"/>
      <c r="AA27" s="93"/>
      <c r="AB27" s="41"/>
      <c r="AC27" s="93"/>
      <c r="AD27" s="41"/>
      <c r="AE27" s="93"/>
      <c r="AF27" s="41"/>
      <c r="AG27" s="93"/>
      <c r="AH27" s="41"/>
    </row>
    <row r="28" spans="1:34" s="92" customFormat="1" ht="15" customHeight="1" x14ac:dyDescent="0.2">
      <c r="A28" s="91">
        <v>2</v>
      </c>
      <c r="B28" s="92" t="s">
        <v>67</v>
      </c>
      <c r="C28" s="93"/>
      <c r="D28" s="41"/>
      <c r="E28" s="93"/>
      <c r="F28" s="41"/>
      <c r="G28" s="93"/>
      <c r="H28" s="41"/>
      <c r="N28" s="38"/>
      <c r="O28" s="93"/>
      <c r="P28" s="41"/>
      <c r="Q28" s="93"/>
      <c r="R28" s="41"/>
      <c r="S28" s="93"/>
      <c r="T28" s="41"/>
      <c r="U28" s="93"/>
      <c r="V28" s="41"/>
      <c r="W28" s="93"/>
      <c r="X28" s="41"/>
      <c r="Z28" s="41"/>
      <c r="AA28" s="93"/>
      <c r="AB28" s="41"/>
      <c r="AC28" s="93"/>
      <c r="AD28" s="41"/>
      <c r="AE28" s="93"/>
      <c r="AF28" s="41"/>
      <c r="AG28" s="93"/>
      <c r="AH28" s="41"/>
    </row>
    <row r="29" spans="1:34" s="92" customFormat="1" ht="24" customHeight="1" x14ac:dyDescent="0.2">
      <c r="A29" s="43">
        <v>3</v>
      </c>
      <c r="B29" s="164" t="s">
        <v>71</v>
      </c>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row>
    <row r="30" spans="1:34" s="92" customFormat="1" ht="15" customHeight="1" x14ac:dyDescent="0.2">
      <c r="A30" s="91">
        <v>4</v>
      </c>
      <c r="B30" s="92" t="s">
        <v>69</v>
      </c>
      <c r="D30" s="38"/>
      <c r="E30" s="93"/>
      <c r="F30" s="41"/>
      <c r="G30" s="93"/>
      <c r="H30" s="41"/>
      <c r="I30" s="93"/>
      <c r="J30" s="41"/>
      <c r="K30" s="93"/>
      <c r="L30" s="41"/>
      <c r="N30" s="38"/>
      <c r="O30" s="93"/>
      <c r="P30" s="41"/>
      <c r="Q30" s="93"/>
      <c r="R30" s="41"/>
      <c r="S30" s="93"/>
      <c r="T30" s="41"/>
      <c r="U30" s="93"/>
      <c r="V30" s="41"/>
      <c r="W30" s="93"/>
      <c r="X30" s="41"/>
      <c r="Y30" s="93"/>
      <c r="Z30" s="41"/>
      <c r="AB30" s="41"/>
      <c r="AC30" s="93"/>
      <c r="AD30" s="41"/>
      <c r="AE30" s="93"/>
      <c r="AF30" s="41"/>
      <c r="AG30" s="93"/>
      <c r="AH30" s="41"/>
    </row>
    <row r="31" spans="1:34" s="92" customFormat="1" ht="15" customHeight="1" x14ac:dyDescent="0.2">
      <c r="A31" s="91">
        <v>5</v>
      </c>
      <c r="B31" s="92" t="s">
        <v>70</v>
      </c>
      <c r="D31" s="38"/>
      <c r="E31" s="93"/>
      <c r="F31" s="41"/>
      <c r="G31" s="93"/>
      <c r="H31" s="41"/>
      <c r="I31" s="93"/>
      <c r="J31" s="41"/>
      <c r="K31" s="93"/>
      <c r="L31" s="41"/>
      <c r="N31" s="38"/>
      <c r="O31" s="93"/>
      <c r="P31" s="41"/>
      <c r="Q31" s="93"/>
      <c r="R31" s="41"/>
      <c r="S31" s="93"/>
      <c r="T31" s="41"/>
      <c r="U31" s="93"/>
      <c r="V31" s="41"/>
      <c r="W31" s="93"/>
      <c r="X31" s="41"/>
      <c r="Y31" s="93"/>
      <c r="Z31" s="41"/>
      <c r="AB31" s="41"/>
      <c r="AC31" s="93"/>
      <c r="AD31" s="41"/>
      <c r="AE31" s="93"/>
      <c r="AF31" s="41"/>
      <c r="AG31" s="93"/>
      <c r="AH31" s="41"/>
    </row>
    <row r="32" spans="1:34" s="92" customFormat="1" ht="15" customHeight="1" x14ac:dyDescent="0.2">
      <c r="A32" s="91"/>
      <c r="D32" s="38"/>
      <c r="E32" s="93"/>
      <c r="F32" s="41"/>
      <c r="G32" s="93"/>
      <c r="H32" s="41"/>
      <c r="I32" s="93"/>
      <c r="J32" s="41"/>
      <c r="K32" s="93"/>
      <c r="L32" s="41"/>
      <c r="N32" s="38"/>
      <c r="O32" s="93"/>
      <c r="P32" s="41"/>
      <c r="Q32" s="93"/>
      <c r="R32" s="41"/>
      <c r="S32" s="93"/>
      <c r="T32" s="41"/>
      <c r="U32" s="93"/>
      <c r="V32" s="41"/>
      <c r="W32" s="93"/>
      <c r="X32" s="41"/>
      <c r="Y32" s="93"/>
      <c r="Z32" s="41"/>
      <c r="AB32" s="41"/>
      <c r="AC32" s="93"/>
      <c r="AD32" s="41"/>
      <c r="AE32" s="93"/>
      <c r="AF32" s="41"/>
      <c r="AG32" s="93"/>
      <c r="AH32" s="41"/>
    </row>
    <row r="33" spans="1:34" s="92" customFormat="1" ht="15" customHeight="1" x14ac:dyDescent="0.2">
      <c r="A33" s="92" t="s">
        <v>93</v>
      </c>
      <c r="D33" s="94"/>
      <c r="E33" s="93"/>
      <c r="F33" s="41"/>
      <c r="G33" s="93"/>
      <c r="H33" s="41"/>
      <c r="I33" s="93"/>
      <c r="J33" s="41"/>
      <c r="K33" s="93"/>
      <c r="L33" s="41"/>
      <c r="N33" s="38"/>
      <c r="O33" s="93"/>
      <c r="P33" s="41"/>
      <c r="Q33" s="93"/>
      <c r="R33" s="41"/>
      <c r="S33" s="93"/>
      <c r="T33" s="38"/>
      <c r="V33" s="38"/>
      <c r="X33" s="38"/>
      <c r="Z33" s="38"/>
      <c r="AB33" s="41"/>
      <c r="AC33" s="93"/>
      <c r="AD33" s="41"/>
      <c r="AE33" s="93"/>
      <c r="AF33" s="41"/>
      <c r="AG33" s="93"/>
      <c r="AH33" s="41"/>
    </row>
    <row r="34" spans="1:34" s="92" customFormat="1" ht="15" customHeight="1" x14ac:dyDescent="0.2">
      <c r="A34" s="95" t="s">
        <v>24</v>
      </c>
      <c r="C34" s="96"/>
      <c r="D34" s="96"/>
      <c r="E34" s="96"/>
      <c r="F34" s="96"/>
      <c r="G34" s="93"/>
      <c r="H34" s="41"/>
      <c r="I34" s="93"/>
      <c r="J34" s="41"/>
      <c r="K34" s="93"/>
      <c r="L34" s="41"/>
      <c r="N34" s="38"/>
      <c r="O34" s="96"/>
      <c r="P34" s="96"/>
      <c r="Q34" s="96"/>
      <c r="R34" s="96"/>
      <c r="S34" s="96"/>
      <c r="T34" s="96"/>
      <c r="U34" s="96"/>
      <c r="V34" s="96"/>
      <c r="X34" s="96" t="e">
        <v>#VALUE!</v>
      </c>
      <c r="Y34" s="96"/>
      <c r="Z34" s="96"/>
      <c r="AA34" s="96"/>
      <c r="AB34" s="96"/>
      <c r="AC34" s="96"/>
      <c r="AD34" s="96"/>
      <c r="AE34" s="96"/>
      <c r="AF34" s="96"/>
      <c r="AG34" s="97"/>
      <c r="AH34" s="96"/>
    </row>
    <row r="35" spans="1:34" s="92" customFormat="1" ht="15" customHeight="1" x14ac:dyDescent="0.2">
      <c r="A35" s="95" t="s">
        <v>52</v>
      </c>
      <c r="B35" s="39"/>
      <c r="D35" s="38"/>
      <c r="E35" s="93"/>
      <c r="F35" s="41"/>
      <c r="G35" s="93"/>
      <c r="H35" s="41"/>
      <c r="I35" s="93"/>
      <c r="J35" s="41"/>
      <c r="K35" s="93"/>
      <c r="L35" s="41"/>
      <c r="N35" s="38"/>
      <c r="O35" s="93"/>
      <c r="P35" s="41"/>
      <c r="Q35" s="93"/>
      <c r="R35" s="41"/>
      <c r="S35" s="93"/>
      <c r="T35" s="38"/>
      <c r="V35" s="38"/>
      <c r="X35" s="38"/>
      <c r="Z35" s="38"/>
      <c r="AB35" s="38"/>
      <c r="AC35" s="93"/>
      <c r="AD35" s="41"/>
      <c r="AE35" s="93"/>
      <c r="AF35" s="41"/>
      <c r="AG35" s="93"/>
      <c r="AH35" s="41"/>
    </row>
    <row r="36" spans="1:34" ht="13.5" customHeight="1" x14ac:dyDescent="0.2">
      <c r="A36" s="95" t="s">
        <v>89</v>
      </c>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s="13" customFormat="1" ht="13.5" customHeight="1" x14ac:dyDescent="0.2">
      <c r="A37" s="16"/>
      <c r="D37" s="14"/>
      <c r="E37" s="33"/>
      <c r="F37" s="34"/>
      <c r="G37" s="33"/>
      <c r="H37" s="34"/>
      <c r="I37" s="33"/>
      <c r="J37" s="34"/>
      <c r="K37" s="33"/>
      <c r="L37" s="34"/>
      <c r="N37" s="14"/>
      <c r="O37" s="33"/>
      <c r="P37" s="34"/>
      <c r="Q37" s="33"/>
      <c r="R37" s="34"/>
      <c r="S37" s="33"/>
      <c r="T37" s="14"/>
      <c r="V37" s="14"/>
      <c r="X37" s="14"/>
      <c r="Z37" s="14"/>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4"/>
      <c r="P40" s="14"/>
      <c r="Q40" s="14"/>
      <c r="R40" s="14"/>
      <c r="S40" s="14"/>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4"/>
      <c r="P41" s="14"/>
      <c r="Q41" s="14"/>
      <c r="R41" s="14"/>
      <c r="S41" s="14"/>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O42" s="38"/>
      <c r="Q42" s="38"/>
      <c r="S42" s="38"/>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5">
    <mergeCell ref="E5:F5"/>
    <mergeCell ref="O5:P5"/>
    <mergeCell ref="A3:B3"/>
    <mergeCell ref="S4:T4"/>
    <mergeCell ref="C3:L3"/>
    <mergeCell ref="G5:H5"/>
    <mergeCell ref="E4:F4"/>
    <mergeCell ref="K4:L4"/>
    <mergeCell ref="K5:L5"/>
    <mergeCell ref="Y3:AH3"/>
    <mergeCell ref="AE4:AF4"/>
    <mergeCell ref="AG4:AH4"/>
    <mergeCell ref="W4:X4"/>
    <mergeCell ref="M4:N5"/>
    <mergeCell ref="AA4:AD4"/>
    <mergeCell ref="Y4:Z5"/>
    <mergeCell ref="O4:R4"/>
    <mergeCell ref="S5:T5"/>
    <mergeCell ref="M3:X3"/>
    <mergeCell ref="B29:AH29"/>
    <mergeCell ref="A22:B22"/>
    <mergeCell ref="I4:J4"/>
    <mergeCell ref="I5:J5"/>
    <mergeCell ref="U4:V4"/>
    <mergeCell ref="U5:V5"/>
    <mergeCell ref="A6:B6"/>
    <mergeCell ref="G4:H4"/>
    <mergeCell ref="C4:D4"/>
    <mergeCell ref="C5:D5"/>
    <mergeCell ref="AC5:AD5"/>
    <mergeCell ref="AE5:AF5"/>
    <mergeCell ref="AG5:AH5"/>
    <mergeCell ref="Q5:R5"/>
    <mergeCell ref="W5:X5"/>
    <mergeCell ref="AA5:AB5"/>
  </mergeCells>
  <hyperlinks>
    <hyperlink ref="AH1" location="Inhalt!A1" display="◄"/>
    <hyperlink ref="A35"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6"/>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49" customFormat="1" ht="18" customHeight="1" x14ac:dyDescent="0.2">
      <c r="A1" s="83" t="s">
        <v>79</v>
      </c>
      <c r="D1" s="48"/>
      <c r="E1" s="115"/>
      <c r="F1" s="48"/>
      <c r="H1" s="48"/>
      <c r="J1" s="48"/>
      <c r="K1" s="52"/>
      <c r="L1" s="53"/>
      <c r="N1" s="48"/>
      <c r="P1" s="48"/>
      <c r="R1" s="48"/>
      <c r="T1" s="48"/>
      <c r="V1" s="48"/>
      <c r="X1" s="48"/>
      <c r="Z1" s="48"/>
      <c r="AB1" s="48"/>
      <c r="AD1" s="48"/>
      <c r="AF1" s="48"/>
      <c r="AG1" s="53"/>
      <c r="AH1" s="98" t="s">
        <v>16</v>
      </c>
    </row>
    <row r="2" spans="1:34" s="9" customFormat="1" ht="15" customHeight="1" x14ac:dyDescent="0.2">
      <c r="A2" s="9" t="s">
        <v>49</v>
      </c>
      <c r="D2" s="10"/>
      <c r="F2" s="10"/>
      <c r="H2" s="10"/>
      <c r="J2" s="10"/>
      <c r="L2" s="47"/>
      <c r="N2" s="10"/>
      <c r="P2" s="10"/>
      <c r="R2" s="10"/>
      <c r="T2" s="10"/>
      <c r="V2" s="10"/>
      <c r="X2" s="10"/>
      <c r="Z2" s="10"/>
      <c r="AB2" s="10"/>
      <c r="AD2" s="10"/>
      <c r="AF2" s="10"/>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4"/>
      <c r="G4" s="146" t="s">
        <v>6</v>
      </c>
      <c r="H4" s="145"/>
      <c r="I4" s="146" t="s">
        <v>35</v>
      </c>
      <c r="J4" s="144"/>
      <c r="K4" s="146" t="s">
        <v>47</v>
      </c>
      <c r="L4" s="145"/>
      <c r="M4" s="142" t="s">
        <v>30</v>
      </c>
      <c r="N4" s="143"/>
      <c r="O4" s="158" t="s">
        <v>5</v>
      </c>
      <c r="P4" s="159"/>
      <c r="Q4" s="159"/>
      <c r="R4" s="160"/>
      <c r="S4" s="144" t="s">
        <v>6</v>
      </c>
      <c r="T4" s="145"/>
      <c r="U4" s="146" t="s">
        <v>35</v>
      </c>
      <c r="V4" s="144"/>
      <c r="W4" s="146" t="s">
        <v>47</v>
      </c>
      <c r="X4" s="144"/>
      <c r="Y4" s="142" t="s">
        <v>30</v>
      </c>
      <c r="Z4" s="143"/>
      <c r="AA4" s="158" t="s">
        <v>5</v>
      </c>
      <c r="AB4" s="159"/>
      <c r="AC4" s="159"/>
      <c r="AD4" s="160"/>
      <c r="AE4" s="144" t="s">
        <v>6</v>
      </c>
      <c r="AF4" s="145"/>
      <c r="AG4" s="146" t="s">
        <v>47</v>
      </c>
      <c r="AH4" s="144"/>
    </row>
    <row r="5" spans="1:34" s="13" customFormat="1" ht="42" customHeight="1" x14ac:dyDescent="0.2">
      <c r="A5" s="32"/>
      <c r="B5" s="32"/>
      <c r="C5" s="151"/>
      <c r="D5" s="152"/>
      <c r="E5" s="153"/>
      <c r="F5" s="154"/>
      <c r="G5" s="155"/>
      <c r="H5" s="156"/>
      <c r="I5" s="155"/>
      <c r="J5" s="157"/>
      <c r="K5" s="155"/>
      <c r="L5" s="156"/>
      <c r="M5" s="151"/>
      <c r="N5" s="152"/>
      <c r="O5" s="165" t="s">
        <v>53</v>
      </c>
      <c r="P5" s="154"/>
      <c r="Q5" s="165" t="s">
        <v>54</v>
      </c>
      <c r="R5" s="154"/>
      <c r="S5" s="155"/>
      <c r="T5" s="156"/>
      <c r="U5" s="155"/>
      <c r="V5" s="157"/>
      <c r="W5" s="155"/>
      <c r="X5" s="157"/>
      <c r="Y5" s="151"/>
      <c r="Z5" s="152"/>
      <c r="AA5" s="165" t="s">
        <v>55</v>
      </c>
      <c r="AB5" s="154"/>
      <c r="AC5" s="165" t="s">
        <v>56</v>
      </c>
      <c r="AD5" s="154"/>
      <c r="AE5" s="155"/>
      <c r="AF5" s="156"/>
      <c r="AG5" s="155"/>
      <c r="AH5" s="157"/>
    </row>
    <row r="6" spans="1:34" s="13" customFormat="1" ht="18" customHeight="1" x14ac:dyDescent="0.2">
      <c r="A6" s="162" t="s">
        <v>21</v>
      </c>
      <c r="B6" s="163"/>
      <c r="C6" s="63" t="s">
        <v>34</v>
      </c>
      <c r="D6" s="66"/>
      <c r="E6" s="60">
        <v>73236.698909088314</v>
      </c>
      <c r="F6" s="61"/>
      <c r="G6" s="60">
        <v>10818.228402242239</v>
      </c>
      <c r="H6" s="61"/>
      <c r="I6" s="60" t="s">
        <v>34</v>
      </c>
      <c r="J6" s="61"/>
      <c r="K6" s="60" t="s">
        <v>34</v>
      </c>
      <c r="L6" s="62"/>
      <c r="M6" s="63" t="s">
        <v>34</v>
      </c>
      <c r="N6" s="64"/>
      <c r="O6" s="60">
        <v>50925.184940488754</v>
      </c>
      <c r="P6" s="61"/>
      <c r="Q6" s="60">
        <v>3809.5463679492777</v>
      </c>
      <c r="R6" s="61"/>
      <c r="S6" s="60">
        <v>8753.4480194971329</v>
      </c>
      <c r="T6" s="61"/>
      <c r="U6" s="60" t="s">
        <v>34</v>
      </c>
      <c r="V6" s="64"/>
      <c r="W6" s="60" t="s">
        <v>34</v>
      </c>
      <c r="X6" s="65"/>
      <c r="Y6" s="63" t="s">
        <v>34</v>
      </c>
      <c r="Z6" s="61"/>
      <c r="AA6" s="60">
        <v>9368.5037935104192</v>
      </c>
      <c r="AB6" s="61"/>
      <c r="AC6" s="60">
        <v>9133.4638071398695</v>
      </c>
      <c r="AD6" s="61"/>
      <c r="AE6" s="60">
        <v>2064.7803827451057</v>
      </c>
      <c r="AF6" s="61"/>
      <c r="AG6" s="60" t="s">
        <v>34</v>
      </c>
      <c r="AH6" s="61"/>
    </row>
    <row r="7" spans="1:34" s="13" customFormat="1" ht="15" customHeight="1" x14ac:dyDescent="0.2">
      <c r="B7" s="35" t="s">
        <v>9</v>
      </c>
      <c r="C7" s="24"/>
      <c r="D7" s="18"/>
      <c r="E7" s="21"/>
      <c r="F7" s="22"/>
      <c r="G7" s="21"/>
      <c r="H7" s="22"/>
      <c r="I7" s="21"/>
      <c r="J7" s="23"/>
      <c r="K7" s="21"/>
      <c r="L7" s="56"/>
      <c r="M7" s="24"/>
      <c r="N7" s="25"/>
      <c r="O7" s="21"/>
      <c r="P7" s="25"/>
      <c r="Q7" s="21"/>
      <c r="R7" s="25"/>
      <c r="S7" s="21"/>
      <c r="T7" s="25"/>
      <c r="U7" s="21"/>
      <c r="V7" s="25"/>
      <c r="W7" s="21"/>
      <c r="X7" s="25"/>
      <c r="Y7" s="24"/>
      <c r="Z7" s="25"/>
      <c r="AA7" s="21"/>
      <c r="AB7" s="25"/>
      <c r="AC7" s="21"/>
      <c r="AD7" s="25"/>
      <c r="AE7" s="21"/>
      <c r="AF7" s="25"/>
      <c r="AG7" s="21"/>
      <c r="AH7" s="25"/>
    </row>
    <row r="8" spans="1:34" s="13" customFormat="1" ht="15" customHeight="1" x14ac:dyDescent="0.2">
      <c r="B8" s="26" t="s">
        <v>1</v>
      </c>
      <c r="C8" s="28" t="s">
        <v>34</v>
      </c>
      <c r="D8" s="45"/>
      <c r="E8" s="21">
        <v>8572.2243498967491</v>
      </c>
      <c r="F8" s="22"/>
      <c r="G8" s="21">
        <v>4871.4208935667493</v>
      </c>
      <c r="H8" s="22"/>
      <c r="I8" s="27" t="s">
        <v>34</v>
      </c>
      <c r="J8" s="22"/>
      <c r="K8" s="27" t="s">
        <v>34</v>
      </c>
      <c r="L8" s="57"/>
      <c r="M8" s="28" t="s">
        <v>34</v>
      </c>
      <c r="N8" s="22"/>
      <c r="O8" s="21">
        <v>6154.1141049101552</v>
      </c>
      <c r="P8" s="22"/>
      <c r="Q8" s="21">
        <v>502.09214094327581</v>
      </c>
      <c r="R8" s="22"/>
      <c r="S8" s="21">
        <v>4128.0155650641282</v>
      </c>
      <c r="T8" s="22"/>
      <c r="U8" s="27" t="s">
        <v>34</v>
      </c>
      <c r="V8" s="22"/>
      <c r="W8" s="27" t="s">
        <v>34</v>
      </c>
      <c r="X8" s="22"/>
      <c r="Y8" s="28" t="s">
        <v>34</v>
      </c>
      <c r="Z8" s="22"/>
      <c r="AA8" s="21">
        <v>422.29997115028021</v>
      </c>
      <c r="AB8" s="22"/>
      <c r="AC8" s="21">
        <v>1493.7181328930387</v>
      </c>
      <c r="AD8" s="22"/>
      <c r="AE8" s="21">
        <v>743.4053285026207</v>
      </c>
      <c r="AF8" s="22"/>
      <c r="AG8" s="27" t="s">
        <v>34</v>
      </c>
      <c r="AH8" s="22"/>
    </row>
    <row r="9" spans="1:34" s="13" customFormat="1" ht="15" customHeight="1" x14ac:dyDescent="0.2">
      <c r="B9" s="26" t="s">
        <v>2</v>
      </c>
      <c r="C9" s="28" t="s">
        <v>34</v>
      </c>
      <c r="D9" s="45"/>
      <c r="E9" s="21">
        <v>44376.68127572049</v>
      </c>
      <c r="F9" s="22"/>
      <c r="G9" s="21">
        <v>4802.7196741494045</v>
      </c>
      <c r="H9" s="22"/>
      <c r="I9" s="27" t="s">
        <v>34</v>
      </c>
      <c r="J9" s="22"/>
      <c r="K9" s="27" t="s">
        <v>34</v>
      </c>
      <c r="L9" s="57"/>
      <c r="M9" s="28" t="s">
        <v>34</v>
      </c>
      <c r="N9" s="22"/>
      <c r="O9" s="21">
        <v>28326.154370386863</v>
      </c>
      <c r="P9" s="22"/>
      <c r="Q9" s="21">
        <v>2851.3256107632737</v>
      </c>
      <c r="R9" s="22"/>
      <c r="S9" s="21">
        <v>3979.0301315391253</v>
      </c>
      <c r="T9" s="22"/>
      <c r="U9" s="27" t="s">
        <v>34</v>
      </c>
      <c r="V9" s="22"/>
      <c r="W9" s="27" t="s">
        <v>34</v>
      </c>
      <c r="X9" s="22"/>
      <c r="Y9" s="28" t="s">
        <v>34</v>
      </c>
      <c r="Z9" s="22"/>
      <c r="AA9" s="21">
        <v>7553.6832210228467</v>
      </c>
      <c r="AB9" s="22"/>
      <c r="AC9" s="21">
        <v>5645.5180735475042</v>
      </c>
      <c r="AD9" s="22"/>
      <c r="AE9" s="21">
        <v>823.6895426102792</v>
      </c>
      <c r="AF9" s="22"/>
      <c r="AG9" s="27" t="s">
        <v>34</v>
      </c>
      <c r="AH9" s="22"/>
    </row>
    <row r="10" spans="1:34" s="13" customFormat="1" ht="15" customHeight="1" x14ac:dyDescent="0.2">
      <c r="B10" s="26" t="s">
        <v>3</v>
      </c>
      <c r="C10" s="28" t="s">
        <v>34</v>
      </c>
      <c r="D10" s="45"/>
      <c r="E10" s="21">
        <v>10832.272705876654</v>
      </c>
      <c r="F10" s="22"/>
      <c r="G10" s="21">
        <v>103.11479581444523</v>
      </c>
      <c r="H10" s="22"/>
      <c r="I10" s="27" t="s">
        <v>34</v>
      </c>
      <c r="J10" s="22"/>
      <c r="K10" s="27" t="s">
        <v>34</v>
      </c>
      <c r="L10" s="57"/>
      <c r="M10" s="28" t="s">
        <v>34</v>
      </c>
      <c r="N10" s="22"/>
      <c r="O10" s="21">
        <v>9643.7355203591032</v>
      </c>
      <c r="P10" s="22"/>
      <c r="Q10" s="21">
        <v>191.32153671054633</v>
      </c>
      <c r="R10" s="22"/>
      <c r="S10" s="21">
        <v>60.715846109567011</v>
      </c>
      <c r="T10" s="22"/>
      <c r="U10" s="27" t="s">
        <v>34</v>
      </c>
      <c r="V10" s="22"/>
      <c r="W10" s="27" t="s">
        <v>34</v>
      </c>
      <c r="X10" s="22"/>
      <c r="Y10" s="28" t="s">
        <v>34</v>
      </c>
      <c r="Z10" s="22"/>
      <c r="AA10" s="21">
        <v>674.59973867142332</v>
      </c>
      <c r="AB10" s="22"/>
      <c r="AC10" s="21">
        <v>322.61591013557921</v>
      </c>
      <c r="AD10" s="22"/>
      <c r="AE10" s="21">
        <v>42.39894970487822</v>
      </c>
      <c r="AF10" s="22"/>
      <c r="AG10" s="27" t="s">
        <v>34</v>
      </c>
      <c r="AH10" s="22"/>
    </row>
    <row r="11" spans="1:34" s="13" customFormat="1" ht="15" customHeight="1" x14ac:dyDescent="0.2">
      <c r="B11" s="26" t="s">
        <v>4</v>
      </c>
      <c r="C11" s="28" t="s">
        <v>34</v>
      </c>
      <c r="D11" s="45"/>
      <c r="E11" s="21">
        <v>9455.5205775944232</v>
      </c>
      <c r="F11" s="22"/>
      <c r="G11" s="21">
        <v>1040.9730387116397</v>
      </c>
      <c r="H11" s="22"/>
      <c r="I11" s="27" t="s">
        <v>34</v>
      </c>
      <c r="J11" s="22"/>
      <c r="K11" s="27" t="s">
        <v>34</v>
      </c>
      <c r="L11" s="57"/>
      <c r="M11" s="28" t="s">
        <v>34</v>
      </c>
      <c r="N11" s="22"/>
      <c r="O11" s="21">
        <v>6801.1809448326239</v>
      </c>
      <c r="P11" s="22"/>
      <c r="Q11" s="21">
        <v>264.8070795321816</v>
      </c>
      <c r="R11" s="22"/>
      <c r="S11" s="21">
        <v>585.68647678431216</v>
      </c>
      <c r="T11" s="22"/>
      <c r="U11" s="27" t="s">
        <v>34</v>
      </c>
      <c r="V11" s="22"/>
      <c r="W11" s="27" t="s">
        <v>34</v>
      </c>
      <c r="X11" s="22"/>
      <c r="Y11" s="28" t="s">
        <v>34</v>
      </c>
      <c r="Z11" s="22"/>
      <c r="AA11" s="21">
        <v>717.92086266586955</v>
      </c>
      <c r="AB11" s="22"/>
      <c r="AC11" s="21">
        <v>1671.611690563748</v>
      </c>
      <c r="AD11" s="22"/>
      <c r="AE11" s="21">
        <v>455.28656192732745</v>
      </c>
      <c r="AF11" s="22"/>
      <c r="AG11" s="27" t="s">
        <v>34</v>
      </c>
      <c r="AH11" s="22"/>
    </row>
    <row r="12" spans="1:34" s="13" customFormat="1" ht="15" customHeight="1" x14ac:dyDescent="0.2">
      <c r="B12" s="35" t="s">
        <v>10</v>
      </c>
      <c r="C12" s="24"/>
      <c r="D12" s="42"/>
      <c r="E12" s="27"/>
      <c r="F12" s="22"/>
      <c r="G12" s="27"/>
      <c r="H12" s="22"/>
      <c r="I12" s="19"/>
      <c r="J12" s="22"/>
      <c r="K12" s="19"/>
      <c r="L12" s="57"/>
      <c r="M12" s="24"/>
      <c r="N12" s="23"/>
      <c r="O12" s="19"/>
      <c r="P12" s="22"/>
      <c r="Q12" s="19"/>
      <c r="R12" s="22"/>
      <c r="S12" s="19"/>
      <c r="T12" s="22"/>
      <c r="U12" s="19"/>
      <c r="V12" s="22"/>
      <c r="W12" s="19"/>
      <c r="X12" s="23"/>
      <c r="Y12" s="24"/>
      <c r="Z12" s="22"/>
      <c r="AA12" s="27"/>
      <c r="AB12" s="22"/>
      <c r="AC12" s="27"/>
      <c r="AD12" s="22"/>
      <c r="AE12" s="27"/>
      <c r="AF12" s="22"/>
      <c r="AG12" s="19"/>
      <c r="AH12" s="22"/>
    </row>
    <row r="13" spans="1:34" s="13" customFormat="1" ht="15" customHeight="1" x14ac:dyDescent="0.2">
      <c r="B13" s="26" t="s">
        <v>7</v>
      </c>
      <c r="C13" s="28" t="s">
        <v>34</v>
      </c>
      <c r="D13" s="18"/>
      <c r="E13" s="21">
        <v>51664.648743642792</v>
      </c>
      <c r="F13" s="22"/>
      <c r="G13" s="21">
        <v>81.901173940773333</v>
      </c>
      <c r="H13" s="22"/>
      <c r="I13" s="27" t="s">
        <v>34</v>
      </c>
      <c r="J13" s="23"/>
      <c r="K13" s="27" t="s">
        <v>34</v>
      </c>
      <c r="L13" s="56"/>
      <c r="M13" s="28" t="s">
        <v>34</v>
      </c>
      <c r="N13" s="22"/>
      <c r="O13" s="21">
        <v>37393.406390773336</v>
      </c>
      <c r="P13" s="22"/>
      <c r="Q13" s="21">
        <v>114.12416657962646</v>
      </c>
      <c r="R13" s="22"/>
      <c r="S13" s="21">
        <v>31.381014739169814</v>
      </c>
      <c r="T13" s="22"/>
      <c r="U13" s="27" t="s">
        <v>34</v>
      </c>
      <c r="V13" s="23"/>
      <c r="W13" s="27" t="s">
        <v>34</v>
      </c>
      <c r="X13" s="22"/>
      <c r="Y13" s="28" t="s">
        <v>34</v>
      </c>
      <c r="Z13" s="23"/>
      <c r="AA13" s="21">
        <v>8204.0224993235479</v>
      </c>
      <c r="AB13" s="22"/>
      <c r="AC13" s="21">
        <v>5953.0956869662896</v>
      </c>
      <c r="AD13" s="22"/>
      <c r="AE13" s="21">
        <v>50.520159201603533</v>
      </c>
      <c r="AF13" s="22"/>
      <c r="AG13" s="27" t="s">
        <v>34</v>
      </c>
      <c r="AH13" s="23"/>
    </row>
    <row r="14" spans="1:34" s="13" customFormat="1" ht="15" customHeight="1" x14ac:dyDescent="0.2">
      <c r="B14" s="26" t="s">
        <v>8</v>
      </c>
      <c r="C14" s="28" t="s">
        <v>34</v>
      </c>
      <c r="D14" s="45"/>
      <c r="E14" s="21">
        <v>3136.9734950774186</v>
      </c>
      <c r="F14" s="22"/>
      <c r="G14" s="21">
        <v>8376.6887129280822</v>
      </c>
      <c r="H14" s="22"/>
      <c r="I14" s="27" t="s">
        <v>34</v>
      </c>
      <c r="J14" s="22"/>
      <c r="K14" s="27" t="s">
        <v>34</v>
      </c>
      <c r="L14" s="57"/>
      <c r="M14" s="28" t="s">
        <v>34</v>
      </c>
      <c r="N14" s="22"/>
      <c r="O14" s="21">
        <v>0</v>
      </c>
      <c r="P14" s="22"/>
      <c r="Q14" s="21">
        <v>3136.9734950774191</v>
      </c>
      <c r="R14" s="22"/>
      <c r="S14" s="21">
        <v>7014.1373315376932</v>
      </c>
      <c r="T14" s="22"/>
      <c r="U14" s="27" t="s">
        <v>34</v>
      </c>
      <c r="V14" s="22"/>
      <c r="W14" s="27" t="s">
        <v>34</v>
      </c>
      <c r="X14" s="22"/>
      <c r="Y14" s="28" t="s">
        <v>34</v>
      </c>
      <c r="Z14" s="22"/>
      <c r="AA14" s="21">
        <v>0</v>
      </c>
      <c r="AB14" s="22"/>
      <c r="AC14" s="21">
        <v>0</v>
      </c>
      <c r="AD14" s="22"/>
      <c r="AE14" s="21">
        <v>1362.551381390389</v>
      </c>
      <c r="AF14" s="22"/>
      <c r="AG14" s="27" t="s">
        <v>34</v>
      </c>
      <c r="AH14" s="22"/>
    </row>
    <row r="15" spans="1:34" s="13" customFormat="1" ht="15" customHeight="1" x14ac:dyDescent="0.2">
      <c r="B15" s="26" t="s">
        <v>48</v>
      </c>
      <c r="C15" s="28" t="s">
        <v>34</v>
      </c>
      <c r="D15" s="45"/>
      <c r="E15" s="21">
        <v>8649.9339398052743</v>
      </c>
      <c r="F15" s="22"/>
      <c r="G15" s="21">
        <v>1311.5202399526831</v>
      </c>
      <c r="H15" s="22"/>
      <c r="I15" s="27" t="s">
        <v>34</v>
      </c>
      <c r="J15" s="22"/>
      <c r="K15" s="27" t="s">
        <v>34</v>
      </c>
      <c r="L15" s="57"/>
      <c r="M15" s="28" t="s">
        <v>34</v>
      </c>
      <c r="N15" s="22"/>
      <c r="O15" s="21">
        <v>6410.1499010246207</v>
      </c>
      <c r="P15" s="22"/>
      <c r="Q15" s="21">
        <v>294.71965219848784</v>
      </c>
      <c r="R15" s="22"/>
      <c r="S15" s="21">
        <v>1116.8627949461516</v>
      </c>
      <c r="T15" s="22"/>
      <c r="U15" s="27" t="s">
        <v>34</v>
      </c>
      <c r="V15" s="22"/>
      <c r="W15" s="27" t="s">
        <v>34</v>
      </c>
      <c r="X15" s="22"/>
      <c r="Y15" s="28" t="s">
        <v>34</v>
      </c>
      <c r="Z15" s="22"/>
      <c r="AA15" s="21">
        <v>439.87589018810525</v>
      </c>
      <c r="AB15" s="22"/>
      <c r="AC15" s="21">
        <v>1505.188496506559</v>
      </c>
      <c r="AD15" s="22"/>
      <c r="AE15" s="21">
        <v>194.65744500653153</v>
      </c>
      <c r="AF15" s="22"/>
      <c r="AG15" s="27" t="s">
        <v>34</v>
      </c>
      <c r="AH15" s="22"/>
    </row>
    <row r="16" spans="1:34" s="13" customFormat="1" ht="15" customHeight="1" x14ac:dyDescent="0.2">
      <c r="B16" s="26" t="s">
        <v>0</v>
      </c>
      <c r="C16" s="28" t="s">
        <v>34</v>
      </c>
      <c r="D16" s="45"/>
      <c r="E16" s="21">
        <v>9785.142730562824</v>
      </c>
      <c r="F16" s="22"/>
      <c r="G16" s="21">
        <v>1048.1182754206995</v>
      </c>
      <c r="H16" s="22"/>
      <c r="I16" s="27" t="s">
        <v>34</v>
      </c>
      <c r="J16" s="22"/>
      <c r="K16" s="27" t="s">
        <v>34</v>
      </c>
      <c r="L16" s="57"/>
      <c r="M16" s="28" t="s">
        <v>34</v>
      </c>
      <c r="N16" s="22"/>
      <c r="O16" s="21">
        <v>7121.6286486907948</v>
      </c>
      <c r="P16" s="22"/>
      <c r="Q16" s="21">
        <v>263.72905420624198</v>
      </c>
      <c r="R16" s="22"/>
      <c r="S16" s="21">
        <v>591.06687827411793</v>
      </c>
      <c r="T16" s="22"/>
      <c r="U16" s="27" t="s">
        <v>34</v>
      </c>
      <c r="V16" s="22"/>
      <c r="W16" s="27" t="s">
        <v>34</v>
      </c>
      <c r="X16" s="22"/>
      <c r="Y16" s="28" t="s">
        <v>34</v>
      </c>
      <c r="Z16" s="22"/>
      <c r="AA16" s="21">
        <v>724.60540399876629</v>
      </c>
      <c r="AB16" s="22"/>
      <c r="AC16" s="21">
        <v>1675.179623667022</v>
      </c>
      <c r="AD16" s="22"/>
      <c r="AE16" s="21">
        <v>457.05139714658156</v>
      </c>
      <c r="AF16" s="22"/>
      <c r="AG16" s="27" t="s">
        <v>34</v>
      </c>
      <c r="AH16" s="22"/>
    </row>
    <row r="17" spans="1:34" s="13" customFormat="1" ht="15" customHeight="1" x14ac:dyDescent="0.2">
      <c r="B17" s="35" t="s">
        <v>25</v>
      </c>
      <c r="C17" s="24"/>
      <c r="D17" s="42"/>
      <c r="E17" s="19"/>
      <c r="F17" s="22"/>
      <c r="G17" s="19"/>
      <c r="H17" s="22"/>
      <c r="I17" s="21"/>
      <c r="J17" s="22"/>
      <c r="K17" s="21"/>
      <c r="L17" s="57"/>
      <c r="M17" s="24"/>
      <c r="N17" s="22"/>
      <c r="O17" s="21"/>
      <c r="P17" s="22"/>
      <c r="Q17" s="21"/>
      <c r="R17" s="22"/>
      <c r="S17" s="21"/>
      <c r="T17" s="22"/>
      <c r="U17" s="21"/>
      <c r="V17" s="22"/>
      <c r="W17" s="21"/>
      <c r="X17" s="22"/>
      <c r="Y17" s="24"/>
      <c r="Z17" s="22"/>
      <c r="AA17" s="19"/>
      <c r="AB17" s="22"/>
      <c r="AC17" s="19"/>
      <c r="AD17" s="22"/>
      <c r="AE17" s="19"/>
      <c r="AF17" s="22"/>
      <c r="AG17" s="21"/>
      <c r="AH17" s="22"/>
    </row>
    <row r="18" spans="1:34" s="13" customFormat="1" ht="15" customHeight="1" x14ac:dyDescent="0.2">
      <c r="B18" s="26" t="s">
        <v>7</v>
      </c>
      <c r="C18" s="28" t="s">
        <v>34</v>
      </c>
      <c r="D18" s="34"/>
      <c r="E18" s="21">
        <v>63088.405724611737</v>
      </c>
      <c r="F18" s="22"/>
      <c r="G18" s="21">
        <v>4868.8469776707725</v>
      </c>
      <c r="H18" s="22"/>
      <c r="I18" s="27" t="s">
        <v>34</v>
      </c>
      <c r="J18" s="22"/>
      <c r="K18" s="27" t="s">
        <v>34</v>
      </c>
      <c r="L18" s="57"/>
      <c r="M18" s="28" t="s">
        <v>34</v>
      </c>
      <c r="N18" s="34"/>
      <c r="O18" s="21">
        <v>43905.701666348454</v>
      </c>
      <c r="P18" s="22"/>
      <c r="Q18" s="21">
        <v>1668.6801665796265</v>
      </c>
      <c r="R18" s="22"/>
      <c r="S18" s="21">
        <v>3821.3878798613487</v>
      </c>
      <c r="T18" s="22"/>
      <c r="U18" s="27" t="s">
        <v>34</v>
      </c>
      <c r="V18" s="22"/>
      <c r="W18" s="27" t="s">
        <v>34</v>
      </c>
      <c r="X18" s="22"/>
      <c r="Y18" s="28" t="s">
        <v>34</v>
      </c>
      <c r="Z18" s="34"/>
      <c r="AA18" s="21">
        <v>8651.1878768026254</v>
      </c>
      <c r="AB18" s="22"/>
      <c r="AC18" s="21">
        <v>8348.6517997231567</v>
      </c>
      <c r="AD18" s="22"/>
      <c r="AE18" s="21">
        <v>1047.4590978094245</v>
      </c>
      <c r="AF18" s="22"/>
      <c r="AG18" s="27" t="s">
        <v>34</v>
      </c>
      <c r="AH18" s="22"/>
    </row>
    <row r="19" spans="1:34" s="13" customFormat="1" ht="15" customHeight="1" x14ac:dyDescent="0.2">
      <c r="B19" s="26" t="s">
        <v>8</v>
      </c>
      <c r="C19" s="28" t="s">
        <v>34</v>
      </c>
      <c r="D19" s="34"/>
      <c r="E19" s="21">
        <v>0</v>
      </c>
      <c r="F19" s="22"/>
      <c r="G19" s="21">
        <v>202.83227150644683</v>
      </c>
      <c r="H19" s="22"/>
      <c r="I19" s="27" t="s">
        <v>34</v>
      </c>
      <c r="J19" s="22"/>
      <c r="K19" s="27" t="s">
        <v>34</v>
      </c>
      <c r="L19" s="57"/>
      <c r="M19" s="28" t="s">
        <v>34</v>
      </c>
      <c r="N19" s="34"/>
      <c r="O19" s="21">
        <v>0</v>
      </c>
      <c r="P19" s="22"/>
      <c r="Q19" s="21">
        <v>0</v>
      </c>
      <c r="R19" s="22"/>
      <c r="S19" s="21">
        <v>195.023923</v>
      </c>
      <c r="T19" s="22"/>
      <c r="U19" s="27" t="s">
        <v>34</v>
      </c>
      <c r="V19" s="22"/>
      <c r="W19" s="27" t="s">
        <v>34</v>
      </c>
      <c r="X19" s="22"/>
      <c r="Y19" s="28" t="s">
        <v>34</v>
      </c>
      <c r="Z19" s="31"/>
      <c r="AA19" s="21">
        <v>0</v>
      </c>
      <c r="AB19" s="22"/>
      <c r="AC19" s="21">
        <v>0</v>
      </c>
      <c r="AD19" s="22"/>
      <c r="AE19" s="21">
        <v>7.8083485383224485</v>
      </c>
      <c r="AF19" s="22"/>
      <c r="AG19" s="27" t="s">
        <v>34</v>
      </c>
      <c r="AH19" s="22"/>
    </row>
    <row r="20" spans="1:34" s="13" customFormat="1" ht="15" customHeight="1" x14ac:dyDescent="0.2">
      <c r="B20" s="26" t="s">
        <v>48</v>
      </c>
      <c r="C20" s="28" t="s">
        <v>34</v>
      </c>
      <c r="D20" s="34"/>
      <c r="E20" s="21">
        <v>1518.7148739405645</v>
      </c>
      <c r="F20" s="22"/>
      <c r="G20" s="21">
        <v>4698.6584060898076</v>
      </c>
      <c r="H20" s="22"/>
      <c r="I20" s="27" t="s">
        <v>34</v>
      </c>
      <c r="J20" s="22"/>
      <c r="K20" s="27" t="s">
        <v>34</v>
      </c>
      <c r="L20" s="57"/>
      <c r="M20" s="28" t="s">
        <v>34</v>
      </c>
      <c r="N20" s="34"/>
      <c r="O20" s="21">
        <v>0</v>
      </c>
      <c r="P20" s="22"/>
      <c r="Q20" s="21">
        <v>1879.3855834314006</v>
      </c>
      <c r="R20" s="22"/>
      <c r="S20" s="21">
        <v>4146.0513799003284</v>
      </c>
      <c r="T20" s="22"/>
      <c r="U20" s="27" t="s">
        <v>34</v>
      </c>
      <c r="V20" s="22"/>
      <c r="W20" s="27" t="s">
        <v>34</v>
      </c>
      <c r="X20" s="22"/>
      <c r="Y20" s="28" t="s">
        <v>34</v>
      </c>
      <c r="Z20" s="31"/>
      <c r="AA20" s="21">
        <v>0</v>
      </c>
      <c r="AB20" s="22"/>
      <c r="AC20" s="21">
        <v>0</v>
      </c>
      <c r="AD20" s="22"/>
      <c r="AE20" s="21">
        <v>552.6070261894788</v>
      </c>
      <c r="AF20" s="22"/>
      <c r="AG20" s="27" t="s">
        <v>34</v>
      </c>
      <c r="AH20" s="22"/>
    </row>
    <row r="21" spans="1:34" s="13" customFormat="1" ht="15" customHeight="1" x14ac:dyDescent="0.2">
      <c r="B21" s="26" t="s">
        <v>0</v>
      </c>
      <c r="C21" s="28" t="s">
        <v>34</v>
      </c>
      <c r="D21" s="34"/>
      <c r="E21" s="21">
        <v>8629.5783105360097</v>
      </c>
      <c r="F21" s="22"/>
      <c r="G21" s="21">
        <v>1047.8907469752114</v>
      </c>
      <c r="H21" s="22"/>
      <c r="I21" s="27" t="s">
        <v>34</v>
      </c>
      <c r="J21" s="22"/>
      <c r="K21" s="27" t="s">
        <v>34</v>
      </c>
      <c r="L21" s="57"/>
      <c r="M21" s="28" t="s">
        <v>34</v>
      </c>
      <c r="N21" s="34"/>
      <c r="O21" s="21">
        <v>7019.4832741402961</v>
      </c>
      <c r="P21" s="22"/>
      <c r="Q21" s="21">
        <v>261.4806180507486</v>
      </c>
      <c r="R21" s="22"/>
      <c r="S21" s="21">
        <v>590.98483676733133</v>
      </c>
      <c r="T21" s="22"/>
      <c r="U21" s="27" t="s">
        <v>34</v>
      </c>
      <c r="V21" s="22"/>
      <c r="W21" s="27" t="s">
        <v>34</v>
      </c>
      <c r="X21" s="22"/>
      <c r="Y21" s="28" t="s">
        <v>34</v>
      </c>
      <c r="Z21" s="34"/>
      <c r="AA21" s="21">
        <v>717.3159167077938</v>
      </c>
      <c r="AB21" s="22"/>
      <c r="AC21" s="21">
        <v>784.81200741671444</v>
      </c>
      <c r="AD21" s="22"/>
      <c r="AE21" s="21">
        <v>456.90591020787997</v>
      </c>
      <c r="AF21" s="22"/>
      <c r="AG21" s="27" t="s">
        <v>34</v>
      </c>
      <c r="AH21" s="22"/>
    </row>
    <row r="22" spans="1:34" s="13" customFormat="1" ht="18" customHeight="1" x14ac:dyDescent="0.2">
      <c r="A22" s="162" t="s">
        <v>18</v>
      </c>
      <c r="B22" s="163"/>
      <c r="C22" s="63" t="s">
        <v>34</v>
      </c>
      <c r="D22" s="66"/>
      <c r="E22" s="60">
        <v>63088.405724611737</v>
      </c>
      <c r="F22" s="61"/>
      <c r="G22" s="60">
        <v>4868.8469776707734</v>
      </c>
      <c r="H22" s="61"/>
      <c r="I22" s="60" t="s">
        <v>34</v>
      </c>
      <c r="J22" s="61"/>
      <c r="K22" s="60" t="s">
        <v>34</v>
      </c>
      <c r="L22" s="62"/>
      <c r="M22" s="63" t="s">
        <v>34</v>
      </c>
      <c r="N22" s="64"/>
      <c r="O22" s="60">
        <v>44266.372375726787</v>
      </c>
      <c r="P22" s="61"/>
      <c r="Q22" s="60">
        <v>1668.6801665796265</v>
      </c>
      <c r="R22" s="61"/>
      <c r="S22" s="60">
        <v>3821.3878798613487</v>
      </c>
      <c r="T22" s="61"/>
      <c r="U22" s="60" t="s">
        <v>34</v>
      </c>
      <c r="V22" s="61"/>
      <c r="W22" s="60" t="s">
        <v>34</v>
      </c>
      <c r="X22" s="65"/>
      <c r="Y22" s="63" t="s">
        <v>34</v>
      </c>
      <c r="Z22" s="61"/>
      <c r="AA22" s="60">
        <v>8804.7013825821687</v>
      </c>
      <c r="AB22" s="61"/>
      <c r="AC22" s="60">
        <v>8348.6517997231567</v>
      </c>
      <c r="AD22" s="61"/>
      <c r="AE22" s="60">
        <v>1047.4590978094245</v>
      </c>
      <c r="AF22" s="61"/>
      <c r="AG22" s="60" t="s">
        <v>34</v>
      </c>
      <c r="AH22" s="61"/>
    </row>
    <row r="23" spans="1:34" s="13" customFormat="1" ht="15" customHeight="1" x14ac:dyDescent="0.2">
      <c r="B23" s="35" t="s">
        <v>31</v>
      </c>
      <c r="C23" s="28" t="s">
        <v>34</v>
      </c>
      <c r="D23" s="42"/>
      <c r="E23" s="21">
        <v>9869.2009809689444</v>
      </c>
      <c r="F23" s="22"/>
      <c r="G23" s="21">
        <v>0</v>
      </c>
      <c r="H23" s="22"/>
      <c r="I23" s="27" t="s">
        <v>34</v>
      </c>
      <c r="J23" s="22"/>
      <c r="K23" s="27" t="s">
        <v>34</v>
      </c>
      <c r="L23" s="57"/>
      <c r="M23" s="28" t="s">
        <v>34</v>
      </c>
      <c r="N23" s="22"/>
      <c r="O23" s="21">
        <v>6872.9659849534564</v>
      </c>
      <c r="P23" s="22"/>
      <c r="Q23" s="21">
        <v>0</v>
      </c>
      <c r="R23" s="22"/>
      <c r="S23" s="21">
        <v>0</v>
      </c>
      <c r="T23" s="22"/>
      <c r="U23" s="27" t="s">
        <v>34</v>
      </c>
      <c r="V23" s="22"/>
      <c r="W23" s="27" t="s">
        <v>34</v>
      </c>
      <c r="X23" s="22"/>
      <c r="Y23" s="28" t="s">
        <v>34</v>
      </c>
      <c r="Z23" s="22"/>
      <c r="AA23" s="21">
        <v>600.67888325862066</v>
      </c>
      <c r="AB23" s="22"/>
      <c r="AC23" s="21">
        <v>2395.5561127568662</v>
      </c>
      <c r="AD23" s="22"/>
      <c r="AE23" s="21">
        <v>0</v>
      </c>
      <c r="AF23" s="22"/>
      <c r="AG23" s="27" t="s">
        <v>34</v>
      </c>
      <c r="AH23" s="22"/>
    </row>
    <row r="24" spans="1:34" s="13" customFormat="1" ht="15" customHeight="1" x14ac:dyDescent="0.2">
      <c r="B24" s="35" t="s">
        <v>11</v>
      </c>
      <c r="C24" s="28" t="s">
        <v>34</v>
      </c>
      <c r="D24" s="42"/>
      <c r="E24" s="21">
        <v>1554.556</v>
      </c>
      <c r="F24" s="22"/>
      <c r="G24" s="21">
        <v>4786.9458037299992</v>
      </c>
      <c r="H24" s="22"/>
      <c r="I24" s="27" t="s">
        <v>34</v>
      </c>
      <c r="J24" s="22"/>
      <c r="K24" s="27" t="s">
        <v>34</v>
      </c>
      <c r="L24" s="57"/>
      <c r="M24" s="28" t="s">
        <v>34</v>
      </c>
      <c r="N24" s="22"/>
      <c r="O24" s="21">
        <v>0</v>
      </c>
      <c r="P24" s="22"/>
      <c r="Q24" s="21">
        <v>1554.556</v>
      </c>
      <c r="R24" s="22"/>
      <c r="S24" s="21">
        <v>3790.0068651221791</v>
      </c>
      <c r="T24" s="22"/>
      <c r="U24" s="27" t="s">
        <v>34</v>
      </c>
      <c r="V24" s="22"/>
      <c r="W24" s="27" t="s">
        <v>34</v>
      </c>
      <c r="X24" s="22"/>
      <c r="Y24" s="28" t="s">
        <v>34</v>
      </c>
      <c r="Z24" s="22"/>
      <c r="AA24" s="21">
        <v>0</v>
      </c>
      <c r="AB24" s="22"/>
      <c r="AC24" s="21">
        <v>0</v>
      </c>
      <c r="AD24" s="22"/>
      <c r="AE24" s="21">
        <v>996.938938607821</v>
      </c>
      <c r="AF24" s="22"/>
      <c r="AG24" s="27" t="s">
        <v>34</v>
      </c>
      <c r="AH24" s="22"/>
    </row>
    <row r="25" spans="1:34" s="13" customFormat="1" ht="15" customHeight="1" x14ac:dyDescent="0.2">
      <c r="B25" s="35" t="s">
        <v>32</v>
      </c>
      <c r="C25" s="28" t="s">
        <v>34</v>
      </c>
      <c r="D25" s="42"/>
      <c r="E25" s="21">
        <v>41525.355664957213</v>
      </c>
      <c r="F25" s="22"/>
      <c r="G25" s="21">
        <v>26.905541837895072</v>
      </c>
      <c r="H25" s="31">
        <v>2</v>
      </c>
      <c r="I25" s="27" t="s">
        <v>34</v>
      </c>
      <c r="J25" s="22"/>
      <c r="K25" s="27" t="s">
        <v>34</v>
      </c>
      <c r="L25" s="57"/>
      <c r="M25" s="28" t="s">
        <v>34</v>
      </c>
      <c r="N25" s="22"/>
      <c r="O25" s="21">
        <v>28326.154370386863</v>
      </c>
      <c r="P25" s="22"/>
      <c r="Q25" s="21">
        <v>0</v>
      </c>
      <c r="R25" s="22"/>
      <c r="S25" s="21">
        <v>0</v>
      </c>
      <c r="T25" s="22"/>
      <c r="U25" s="27" t="s">
        <v>34</v>
      </c>
      <c r="V25" s="22"/>
      <c r="W25" s="27" t="s">
        <v>34</v>
      </c>
      <c r="X25" s="22"/>
      <c r="Y25" s="28" t="s">
        <v>34</v>
      </c>
      <c r="Z25" s="22"/>
      <c r="AA25" s="21">
        <v>7553.6832210228467</v>
      </c>
      <c r="AB25" s="22"/>
      <c r="AC25" s="21">
        <v>5645.5180735475042</v>
      </c>
      <c r="AD25" s="22"/>
      <c r="AE25" s="21">
        <v>26.905541837895072</v>
      </c>
      <c r="AF25" s="31">
        <v>2</v>
      </c>
      <c r="AG25" s="27" t="s">
        <v>34</v>
      </c>
      <c r="AH25" s="22"/>
    </row>
    <row r="26" spans="1:34" s="13" customFormat="1" ht="15" customHeight="1" x14ac:dyDescent="0.2">
      <c r="A26" s="32"/>
      <c r="B26" s="99" t="s">
        <v>33</v>
      </c>
      <c r="C26" s="84" t="s">
        <v>34</v>
      </c>
      <c r="D26" s="100"/>
      <c r="E26" s="86">
        <v>10139.293078685581</v>
      </c>
      <c r="F26" s="87"/>
      <c r="G26" s="86">
        <v>54.995632102878275</v>
      </c>
      <c r="H26" s="87"/>
      <c r="I26" s="88" t="s">
        <v>34</v>
      </c>
      <c r="J26" s="87"/>
      <c r="K26" s="88" t="s">
        <v>34</v>
      </c>
      <c r="L26" s="89"/>
      <c r="M26" s="84" t="s">
        <v>34</v>
      </c>
      <c r="N26" s="87"/>
      <c r="O26" s="86">
        <v>9067.2520203864697</v>
      </c>
      <c r="P26" s="87"/>
      <c r="Q26" s="86">
        <v>114.12416657962646</v>
      </c>
      <c r="R26" s="87"/>
      <c r="S26" s="86">
        <v>31.381014739169814</v>
      </c>
      <c r="T26" s="87"/>
      <c r="U26" s="88" t="s">
        <v>34</v>
      </c>
      <c r="V26" s="87"/>
      <c r="W26" s="88" t="s">
        <v>34</v>
      </c>
      <c r="X26" s="87"/>
      <c r="Y26" s="84" t="s">
        <v>34</v>
      </c>
      <c r="Z26" s="87"/>
      <c r="AA26" s="86">
        <v>650.33927830070149</v>
      </c>
      <c r="AB26" s="87"/>
      <c r="AC26" s="86">
        <v>307.57761341878506</v>
      </c>
      <c r="AD26" s="87"/>
      <c r="AE26" s="86">
        <v>23.614617363708462</v>
      </c>
      <c r="AF26" s="87" t="s">
        <v>90</v>
      </c>
      <c r="AG26" s="88" t="s">
        <v>34</v>
      </c>
      <c r="AH26" s="87"/>
    </row>
    <row r="27" spans="1:34" s="92" customFormat="1" ht="24" customHeight="1" x14ac:dyDescent="0.2">
      <c r="A27" s="43">
        <v>1</v>
      </c>
      <c r="B27" s="164" t="s">
        <v>68</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row>
    <row r="28" spans="1:34" s="92" customFormat="1" ht="15" customHeight="1" x14ac:dyDescent="0.2">
      <c r="A28" s="91">
        <v>2</v>
      </c>
      <c r="B28" s="92" t="s">
        <v>70</v>
      </c>
      <c r="D28" s="38"/>
      <c r="E28" s="93"/>
      <c r="F28" s="41"/>
      <c r="G28" s="93"/>
      <c r="H28" s="41"/>
      <c r="I28" s="93"/>
      <c r="J28" s="41"/>
      <c r="K28" s="93"/>
      <c r="L28" s="41"/>
      <c r="N28" s="38"/>
      <c r="O28" s="93"/>
      <c r="P28" s="41"/>
      <c r="Q28" s="93"/>
      <c r="R28" s="41"/>
      <c r="S28" s="93"/>
      <c r="T28" s="41"/>
      <c r="U28" s="93"/>
      <c r="V28" s="41"/>
      <c r="W28" s="93"/>
      <c r="X28" s="41"/>
      <c r="Y28" s="93"/>
      <c r="Z28" s="41"/>
      <c r="AB28" s="41"/>
      <c r="AC28" s="93"/>
      <c r="AD28" s="41"/>
      <c r="AE28" s="93"/>
      <c r="AF28" s="41"/>
      <c r="AG28" s="93"/>
      <c r="AH28" s="41"/>
    </row>
    <row r="29" spans="1:34" s="92" customFormat="1" ht="15" customHeight="1" x14ac:dyDescent="0.2">
      <c r="A29" s="121" t="s">
        <v>34</v>
      </c>
      <c r="B29" s="92" t="s">
        <v>73</v>
      </c>
      <c r="D29" s="41"/>
      <c r="E29" s="93"/>
      <c r="F29" s="41"/>
      <c r="G29" s="93"/>
      <c r="H29" s="41"/>
      <c r="I29" s="93"/>
      <c r="J29" s="41"/>
      <c r="K29" s="93"/>
      <c r="L29" s="41"/>
      <c r="N29" s="94"/>
      <c r="O29" s="93"/>
      <c r="P29" s="41"/>
      <c r="Q29" s="93"/>
      <c r="R29" s="41"/>
      <c r="S29" s="93"/>
      <c r="T29" s="41"/>
      <c r="U29" s="93"/>
      <c r="V29" s="41"/>
      <c r="W29" s="93"/>
      <c r="X29" s="41"/>
      <c r="Y29" s="93"/>
      <c r="Z29" s="41"/>
      <c r="AB29" s="94"/>
      <c r="AC29" s="93"/>
      <c r="AD29" s="41"/>
      <c r="AE29" s="93"/>
      <c r="AF29" s="41"/>
      <c r="AG29" s="93"/>
      <c r="AH29" s="41"/>
    </row>
    <row r="30" spans="1:34" s="92" customFormat="1" ht="15" customHeight="1" x14ac:dyDescent="0.2">
      <c r="A30" s="121"/>
      <c r="D30" s="41"/>
      <c r="E30" s="93"/>
      <c r="F30" s="41"/>
      <c r="G30" s="93"/>
      <c r="H30" s="41"/>
      <c r="I30" s="93"/>
      <c r="J30" s="41"/>
      <c r="K30" s="93"/>
      <c r="L30" s="41"/>
      <c r="N30" s="94"/>
      <c r="O30" s="93"/>
      <c r="P30" s="41"/>
      <c r="Q30" s="93"/>
      <c r="R30" s="41"/>
      <c r="S30" s="93"/>
      <c r="T30" s="41"/>
      <c r="U30" s="93"/>
      <c r="V30" s="41"/>
      <c r="W30" s="93"/>
      <c r="X30" s="41"/>
      <c r="Y30" s="93"/>
      <c r="Z30" s="41"/>
      <c r="AB30" s="94"/>
      <c r="AC30" s="93"/>
      <c r="AD30" s="41"/>
      <c r="AE30" s="93"/>
      <c r="AF30" s="41"/>
      <c r="AG30" s="93"/>
      <c r="AH30" s="41"/>
    </row>
    <row r="31" spans="1:34" s="92" customFormat="1" ht="15" customHeight="1" x14ac:dyDescent="0.2">
      <c r="A31" s="92" t="s">
        <v>93</v>
      </c>
      <c r="D31" s="41"/>
      <c r="E31" s="93"/>
      <c r="F31" s="41"/>
      <c r="G31" s="93"/>
      <c r="H31" s="41"/>
      <c r="I31" s="93"/>
      <c r="J31" s="41"/>
      <c r="K31" s="93"/>
      <c r="L31" s="41"/>
      <c r="N31" s="41"/>
      <c r="O31" s="93"/>
      <c r="P31" s="41"/>
      <c r="Q31" s="93"/>
      <c r="R31" s="41"/>
      <c r="S31" s="93"/>
      <c r="T31" s="38"/>
      <c r="V31" s="38"/>
      <c r="X31" s="38"/>
      <c r="Z31" s="38"/>
      <c r="AB31" s="41"/>
      <c r="AC31" s="93"/>
      <c r="AD31" s="41"/>
      <c r="AE31" s="93"/>
      <c r="AF31" s="41"/>
      <c r="AG31" s="93"/>
      <c r="AH31" s="41"/>
    </row>
    <row r="32" spans="1:34" s="92" customFormat="1" ht="15" customHeight="1" x14ac:dyDescent="0.2">
      <c r="A32" s="95" t="s">
        <v>24</v>
      </c>
      <c r="C32" s="101"/>
      <c r="D32" s="38"/>
      <c r="E32" s="93"/>
      <c r="F32" s="41"/>
      <c r="G32" s="93"/>
      <c r="H32" s="41"/>
      <c r="I32" s="93"/>
      <c r="J32" s="41"/>
      <c r="K32" s="93"/>
      <c r="L32" s="41"/>
      <c r="N32" s="38"/>
      <c r="O32" s="93"/>
      <c r="P32" s="41"/>
      <c r="Q32" s="93"/>
      <c r="R32" s="41"/>
      <c r="S32" s="93"/>
      <c r="T32" s="38"/>
      <c r="V32" s="38"/>
      <c r="X32" s="38"/>
      <c r="Z32" s="38"/>
      <c r="AB32" s="38"/>
      <c r="AC32" s="93"/>
      <c r="AD32" s="41"/>
      <c r="AE32" s="93"/>
      <c r="AF32" s="41"/>
      <c r="AG32" s="93"/>
      <c r="AH32" s="41"/>
    </row>
    <row r="33" spans="1:34" s="92" customFormat="1" ht="15" customHeight="1" x14ac:dyDescent="0.2">
      <c r="A33" s="95" t="s">
        <v>52</v>
      </c>
      <c r="B33" s="39"/>
      <c r="D33" s="38"/>
      <c r="E33" s="93"/>
      <c r="F33" s="41"/>
      <c r="G33" s="93"/>
      <c r="H33" s="41"/>
      <c r="I33" s="93"/>
      <c r="J33" s="41"/>
      <c r="K33" s="93"/>
      <c r="L33" s="41"/>
      <c r="N33" s="38"/>
      <c r="O33" s="93"/>
      <c r="P33" s="41"/>
      <c r="Q33" s="93"/>
      <c r="R33" s="41"/>
      <c r="S33" s="93"/>
      <c r="T33" s="38"/>
      <c r="V33" s="38"/>
      <c r="X33" s="38"/>
      <c r="Z33" s="38"/>
      <c r="AB33" s="38"/>
      <c r="AC33" s="93"/>
      <c r="AD33" s="41"/>
      <c r="AE33" s="93"/>
      <c r="AF33" s="41"/>
      <c r="AG33" s="93"/>
      <c r="AH33" s="41"/>
    </row>
    <row r="34" spans="1:34" s="92" customFormat="1" ht="13.5" customHeight="1" x14ac:dyDescent="0.2">
      <c r="A34" s="95" t="s">
        <v>89</v>
      </c>
      <c r="B34" s="16"/>
      <c r="D34" s="38"/>
      <c r="E34" s="93"/>
      <c r="F34" s="41"/>
      <c r="G34" s="93"/>
      <c r="H34" s="41"/>
      <c r="I34" s="93"/>
      <c r="J34" s="41"/>
      <c r="K34" s="93"/>
      <c r="L34" s="41"/>
      <c r="N34" s="38"/>
      <c r="O34" s="93"/>
      <c r="P34" s="41"/>
      <c r="Q34" s="93"/>
      <c r="R34" s="41"/>
      <c r="S34" s="93"/>
      <c r="T34" s="38"/>
      <c r="V34" s="38"/>
      <c r="X34" s="38"/>
      <c r="Z34" s="38"/>
      <c r="AB34" s="38"/>
      <c r="AC34" s="93"/>
      <c r="AD34" s="41"/>
      <c r="AE34" s="93"/>
      <c r="AF34" s="41"/>
      <c r="AG34" s="93"/>
      <c r="AH34" s="41"/>
    </row>
    <row r="35" spans="1:34" ht="13.5" customHeight="1" x14ac:dyDescent="0.2">
      <c r="C35" s="13"/>
      <c r="D35" s="14"/>
      <c r="E35" s="33"/>
      <c r="F35" s="34"/>
      <c r="G35" s="33"/>
      <c r="H35" s="34"/>
      <c r="I35" s="33"/>
      <c r="J35" s="34"/>
      <c r="K35" s="33"/>
      <c r="L35" s="34"/>
      <c r="S35" s="33"/>
      <c r="AA35" s="13"/>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13"/>
      <c r="P36" s="14"/>
      <c r="Q36" s="13"/>
      <c r="R36" s="14"/>
      <c r="S36" s="13"/>
      <c r="T36" s="14"/>
      <c r="U36" s="13"/>
      <c r="V36" s="14"/>
      <c r="W36" s="13"/>
      <c r="X36" s="14"/>
      <c r="Y36" s="13"/>
      <c r="Z36" s="14"/>
      <c r="AA36" s="13"/>
      <c r="AB36" s="14"/>
      <c r="AC36" s="33"/>
      <c r="AD36" s="34"/>
      <c r="AE36" s="33"/>
      <c r="AF36" s="34"/>
      <c r="AG36" s="33"/>
      <c r="AH36" s="34"/>
    </row>
    <row r="37" spans="1:34" x14ac:dyDescent="0.2">
      <c r="C37" s="13"/>
      <c r="D37" s="14"/>
      <c r="E37" s="33"/>
      <c r="F37" s="34"/>
      <c r="G37" s="33"/>
      <c r="H37" s="34"/>
      <c r="I37" s="33"/>
      <c r="J37" s="34"/>
      <c r="K37" s="33"/>
      <c r="L37" s="34"/>
      <c r="M37" s="13"/>
      <c r="N37" s="14"/>
      <c r="O37" s="13"/>
      <c r="P37" s="14"/>
      <c r="Q37" s="13"/>
      <c r="R37" s="14"/>
      <c r="S37" s="13"/>
      <c r="T37" s="14"/>
      <c r="U37" s="13"/>
      <c r="V37" s="14"/>
      <c r="W37" s="13"/>
      <c r="X37" s="14"/>
      <c r="Y37" s="13"/>
      <c r="Z37" s="14"/>
      <c r="AA37" s="13"/>
      <c r="AB37" s="14"/>
      <c r="AC37" s="33"/>
      <c r="AD37" s="34"/>
      <c r="AE37" s="33"/>
      <c r="AF37" s="34"/>
      <c r="AG37" s="33"/>
      <c r="AH37" s="34"/>
    </row>
    <row r="38" spans="1:34" x14ac:dyDescent="0.2">
      <c r="C38" s="13"/>
      <c r="D38" s="14"/>
      <c r="E38" s="33"/>
      <c r="F38" s="34"/>
      <c r="G38" s="33"/>
      <c r="H38" s="34"/>
      <c r="I38" s="33"/>
      <c r="J38" s="34"/>
      <c r="K38" s="33"/>
      <c r="L38" s="34"/>
      <c r="M38" s="13"/>
      <c r="N38" s="14"/>
      <c r="O38" s="13"/>
      <c r="P38" s="14"/>
      <c r="Q38" s="13"/>
      <c r="R38" s="14"/>
      <c r="S38" s="13"/>
      <c r="T38" s="14"/>
      <c r="U38" s="13"/>
      <c r="V38" s="14"/>
      <c r="W38" s="13"/>
      <c r="X38" s="14"/>
      <c r="Y38" s="13"/>
      <c r="Z38" s="14"/>
      <c r="AA38" s="13"/>
      <c r="AB38" s="14"/>
      <c r="AC38" s="33"/>
      <c r="AD38" s="34"/>
      <c r="AE38" s="33"/>
      <c r="AF38" s="34"/>
      <c r="AG38" s="33"/>
      <c r="AH38" s="34"/>
    </row>
    <row r="39" spans="1:34" x14ac:dyDescent="0.2">
      <c r="C39" s="13"/>
      <c r="D39" s="14"/>
      <c r="E39" s="33"/>
      <c r="F39" s="34"/>
      <c r="G39" s="33"/>
      <c r="H39" s="34"/>
      <c r="I39" s="33"/>
      <c r="J39" s="34"/>
      <c r="K39" s="33"/>
      <c r="L39" s="34"/>
      <c r="AA39" s="13"/>
      <c r="AB39" s="14"/>
      <c r="AC39" s="33"/>
      <c r="AD39" s="34"/>
      <c r="AE39" s="33"/>
      <c r="AF39" s="34"/>
      <c r="AG39" s="33"/>
      <c r="AH39" s="34"/>
    </row>
    <row r="40" spans="1:34" x14ac:dyDescent="0.2">
      <c r="C40" s="13"/>
      <c r="D40" s="14"/>
      <c r="E40" s="33"/>
      <c r="F40" s="34"/>
      <c r="G40" s="33"/>
      <c r="H40" s="34"/>
      <c r="I40" s="33"/>
      <c r="J40" s="34"/>
      <c r="K40" s="33"/>
      <c r="L40" s="34"/>
      <c r="AA40" s="13"/>
      <c r="AB40" s="14"/>
      <c r="AC40" s="33"/>
      <c r="AD40" s="34"/>
      <c r="AE40" s="33"/>
      <c r="AF40" s="34"/>
      <c r="AG40" s="33"/>
      <c r="AH40" s="34"/>
    </row>
    <row r="41" spans="1:34" x14ac:dyDescent="0.2">
      <c r="C41" s="13"/>
      <c r="D41" s="14"/>
      <c r="E41" s="33"/>
      <c r="F41" s="34"/>
      <c r="G41" s="33"/>
      <c r="H41" s="34"/>
      <c r="I41" s="33"/>
      <c r="J41" s="34"/>
      <c r="K41" s="33"/>
      <c r="L41" s="34"/>
      <c r="AA41" s="13"/>
      <c r="AB41" s="14"/>
      <c r="AC41" s="33"/>
      <c r="AD41" s="34"/>
      <c r="AE41" s="33"/>
      <c r="AF41" s="34"/>
      <c r="AG41" s="33"/>
      <c r="AH41" s="34"/>
    </row>
    <row r="42" spans="1:34" x14ac:dyDescent="0.2">
      <c r="A42" s="13"/>
      <c r="B42" s="13"/>
      <c r="C42" s="13"/>
      <c r="D42" s="14"/>
      <c r="E42" s="33"/>
      <c r="F42" s="34"/>
      <c r="G42" s="33"/>
      <c r="H42" s="34"/>
      <c r="I42" s="33"/>
      <c r="J42" s="34"/>
      <c r="K42" s="33"/>
      <c r="L42" s="34"/>
      <c r="AA42" s="13"/>
      <c r="AB42" s="14"/>
      <c r="AC42" s="33"/>
      <c r="AD42" s="34"/>
      <c r="AE42" s="33"/>
      <c r="AF42" s="34"/>
      <c r="AG42" s="33"/>
      <c r="AH42" s="34"/>
    </row>
    <row r="43" spans="1:34" x14ac:dyDescent="0.2">
      <c r="AA43" s="13"/>
      <c r="AB43" s="14"/>
      <c r="AC43" s="33"/>
      <c r="AD43" s="34"/>
      <c r="AE43" s="33"/>
      <c r="AF43" s="34"/>
      <c r="AG43" s="33"/>
      <c r="AH43" s="34"/>
    </row>
    <row r="44" spans="1:34" x14ac:dyDescent="0.2">
      <c r="AA44" s="13"/>
      <c r="AB44" s="14"/>
      <c r="AC44" s="33"/>
      <c r="AD44" s="34"/>
      <c r="AE44" s="33"/>
      <c r="AF44" s="34"/>
      <c r="AG44" s="33"/>
      <c r="AH44" s="34"/>
    </row>
    <row r="45" spans="1:34" x14ac:dyDescent="0.2">
      <c r="A45" s="39"/>
      <c r="B45" s="39"/>
    </row>
    <row r="46" spans="1:34" x14ac:dyDescent="0.2">
      <c r="A46" s="13"/>
      <c r="B46" s="13"/>
      <c r="C46" s="40"/>
      <c r="D46" s="41"/>
      <c r="E46" s="40"/>
      <c r="F46" s="41"/>
      <c r="G46" s="40"/>
      <c r="H46" s="41"/>
      <c r="I46" s="40"/>
      <c r="J46" s="41"/>
      <c r="K46" s="40"/>
      <c r="L46" s="41"/>
    </row>
    <row r="47" spans="1:34" x14ac:dyDescent="0.2">
      <c r="A47" s="13"/>
      <c r="B47" s="13"/>
      <c r="C47" s="40"/>
      <c r="D47" s="41"/>
      <c r="E47" s="40"/>
      <c r="F47" s="41"/>
      <c r="G47" s="40"/>
      <c r="H47" s="41"/>
      <c r="I47" s="40"/>
      <c r="J47" s="41"/>
      <c r="K47" s="40"/>
      <c r="L47" s="41"/>
    </row>
    <row r="48" spans="1:34" x14ac:dyDescent="0.2">
      <c r="A48" s="13"/>
      <c r="B48" s="13"/>
      <c r="C48" s="40"/>
      <c r="D48" s="41"/>
      <c r="E48" s="40"/>
      <c r="F48" s="41"/>
      <c r="G48" s="40"/>
      <c r="H48" s="41"/>
      <c r="I48" s="40"/>
      <c r="J48" s="41"/>
      <c r="K48" s="40"/>
      <c r="L48" s="41"/>
      <c r="AA48" s="40"/>
      <c r="AB48" s="41"/>
      <c r="AC48" s="40"/>
      <c r="AD48" s="41"/>
      <c r="AE48" s="40"/>
      <c r="AF48" s="41"/>
      <c r="AG48" s="40"/>
      <c r="AH48" s="41"/>
    </row>
    <row r="49" spans="1:39" x14ac:dyDescent="0.2">
      <c r="A49" s="13"/>
      <c r="B49" s="13"/>
      <c r="C49" s="40"/>
      <c r="D49" s="41"/>
      <c r="E49" s="40"/>
      <c r="F49" s="41"/>
      <c r="G49" s="40"/>
      <c r="H49" s="41"/>
      <c r="I49" s="40"/>
      <c r="J49" s="41"/>
      <c r="K49" s="40"/>
      <c r="L49" s="41"/>
      <c r="AA49" s="40"/>
      <c r="AB49" s="41"/>
      <c r="AC49" s="40"/>
      <c r="AD49" s="41"/>
      <c r="AE49" s="40"/>
      <c r="AF49" s="41"/>
      <c r="AG49" s="40"/>
      <c r="AH49" s="41"/>
    </row>
    <row r="50" spans="1:39" x14ac:dyDescent="0.2">
      <c r="AA50" s="40"/>
      <c r="AB50" s="41"/>
      <c r="AC50" s="40"/>
      <c r="AD50" s="41"/>
      <c r="AE50" s="40"/>
      <c r="AF50" s="41"/>
      <c r="AG50" s="40"/>
      <c r="AH50" s="41"/>
    </row>
    <row r="51" spans="1:39" x14ac:dyDescent="0.2">
      <c r="AA51" s="40"/>
      <c r="AB51" s="41"/>
      <c r="AC51" s="40"/>
      <c r="AD51" s="41"/>
      <c r="AE51" s="40"/>
      <c r="AF51" s="41"/>
      <c r="AG51" s="40"/>
      <c r="AH51" s="41"/>
    </row>
    <row r="52" spans="1:39" s="13" customFormat="1" ht="13.5" customHeight="1" x14ac:dyDescent="0.2">
      <c r="D52" s="14"/>
      <c r="F52" s="14"/>
      <c r="H52" s="14"/>
      <c r="J52" s="14"/>
      <c r="L52" s="14"/>
      <c r="M52" s="16"/>
      <c r="N52" s="38"/>
      <c r="O52" s="16"/>
      <c r="P52" s="38"/>
      <c r="Q52" s="16"/>
      <c r="R52" s="38"/>
      <c r="S52" s="16"/>
      <c r="T52" s="38"/>
      <c r="U52" s="16"/>
      <c r="V52" s="38"/>
      <c r="W52" s="16"/>
      <c r="X52" s="38"/>
      <c r="Y52" s="16"/>
      <c r="Z52" s="38"/>
      <c r="AA52" s="16"/>
      <c r="AB52" s="38"/>
      <c r="AC52" s="16"/>
      <c r="AD52" s="38"/>
      <c r="AE52" s="16"/>
      <c r="AF52" s="38"/>
      <c r="AG52" s="16"/>
      <c r="AH52" s="38"/>
      <c r="AI52" s="33"/>
      <c r="AJ52" s="33"/>
      <c r="AK52" s="33"/>
      <c r="AL52" s="33"/>
      <c r="AM52" s="36"/>
    </row>
    <row r="53" spans="1:39" s="13" customFormat="1" ht="13.5" customHeight="1" x14ac:dyDescent="0.2">
      <c r="D53" s="14"/>
      <c r="F53" s="14"/>
      <c r="H53" s="14"/>
      <c r="J53" s="14"/>
      <c r="L53" s="14"/>
      <c r="M53" s="16"/>
      <c r="N53" s="38"/>
      <c r="O53" s="16"/>
      <c r="P53" s="38"/>
      <c r="Q53" s="16"/>
      <c r="R53" s="38"/>
      <c r="S53" s="16"/>
      <c r="T53" s="38"/>
      <c r="U53" s="16"/>
      <c r="V53" s="38"/>
      <c r="W53" s="16"/>
      <c r="X53" s="38"/>
      <c r="Y53" s="16"/>
      <c r="Z53" s="38"/>
      <c r="AA53" s="16"/>
      <c r="AB53" s="38"/>
      <c r="AC53" s="16"/>
      <c r="AD53" s="38"/>
      <c r="AE53" s="16"/>
      <c r="AF53" s="38"/>
      <c r="AG53" s="16"/>
      <c r="AH53" s="38"/>
      <c r="AI53" s="33"/>
      <c r="AJ53" s="33"/>
      <c r="AK53" s="33"/>
      <c r="AL53" s="33"/>
      <c r="AM53" s="36"/>
    </row>
    <row r="54" spans="1:39" s="13" customFormat="1" ht="13.5" customHeight="1" x14ac:dyDescent="0.2">
      <c r="D54" s="14"/>
      <c r="F54" s="14"/>
      <c r="H54" s="14"/>
      <c r="J54" s="14"/>
      <c r="L54" s="14"/>
      <c r="M54" s="16"/>
      <c r="N54" s="38"/>
      <c r="O54" s="16"/>
      <c r="P54" s="38"/>
      <c r="Q54" s="16"/>
      <c r="R54" s="38"/>
      <c r="S54" s="16"/>
      <c r="T54" s="38"/>
      <c r="U54" s="16"/>
      <c r="V54" s="38"/>
      <c r="W54" s="16"/>
      <c r="X54" s="38"/>
      <c r="Y54" s="16"/>
      <c r="Z54" s="38"/>
      <c r="AB54" s="14"/>
      <c r="AD54" s="14"/>
      <c r="AF54" s="14"/>
      <c r="AH54" s="14"/>
      <c r="AI54" s="33"/>
      <c r="AJ54" s="33"/>
      <c r="AK54" s="33"/>
      <c r="AL54" s="33"/>
      <c r="AM54" s="36"/>
    </row>
    <row r="55" spans="1:39" x14ac:dyDescent="0.2">
      <c r="AA55" s="13"/>
      <c r="AB55" s="14"/>
      <c r="AC55" s="13"/>
      <c r="AD55" s="14"/>
      <c r="AE55" s="13"/>
      <c r="AF55" s="14"/>
      <c r="AG55" s="13"/>
      <c r="AH55" s="14"/>
    </row>
    <row r="56" spans="1:39" x14ac:dyDescent="0.2">
      <c r="AA56" s="13"/>
      <c r="AB56" s="14"/>
      <c r="AC56" s="13"/>
      <c r="AD56" s="14"/>
      <c r="AE56" s="13"/>
      <c r="AF56" s="14"/>
      <c r="AG56" s="13"/>
      <c r="AH56"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7:AH27"/>
    <mergeCell ref="A6:B6"/>
    <mergeCell ref="A22:B22"/>
    <mergeCell ref="AC5:AD5"/>
    <mergeCell ref="AE5:AF5"/>
    <mergeCell ref="AG5:AH5"/>
    <mergeCell ref="O5:P5"/>
    <mergeCell ref="Q5:R5"/>
    <mergeCell ref="U5:V5"/>
    <mergeCell ref="W5:X5"/>
    <mergeCell ref="S5:T5"/>
    <mergeCell ref="C5:D5"/>
    <mergeCell ref="M5:N5"/>
  </mergeCells>
  <hyperlinks>
    <hyperlink ref="AH1" location="Inhalt!A1" display="◄"/>
    <hyperlink ref="A33" r:id="rId1" display="mailto:verkehr@bfs.admin.ch"/>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zoomScaleNormal="100" workbookViewId="0"/>
  </sheetViews>
  <sheetFormatPr baseColWidth="10" defaultColWidth="11" defaultRowHeight="11.25" x14ac:dyDescent="0.2"/>
  <cols>
    <col min="1" max="1" width="2.125" style="16" customWidth="1"/>
    <col min="2" max="2" width="29" style="16" customWidth="1"/>
    <col min="3" max="3" width="7.125" style="16" customWidth="1"/>
    <col min="4" max="4" width="1.875" style="38" customWidth="1"/>
    <col min="5" max="5" width="7.125" style="16" customWidth="1"/>
    <col min="6" max="6" width="1.875" style="38" customWidth="1"/>
    <col min="7" max="7" width="7.125" style="16" customWidth="1"/>
    <col min="8" max="8" width="1.875" style="38" customWidth="1"/>
    <col min="9" max="9" width="7.125" style="16" customWidth="1"/>
    <col min="10" max="10" width="1.875" style="38" customWidth="1"/>
    <col min="11" max="11" width="7.125" style="16" customWidth="1"/>
    <col min="12" max="12" width="1.875" style="38" customWidth="1"/>
    <col min="13" max="13" width="7.125" style="16" customWidth="1"/>
    <col min="14" max="14" width="1.875" style="38" customWidth="1"/>
    <col min="15" max="15" width="7.125" style="16" customWidth="1"/>
    <col min="16" max="16" width="1.875" style="38" customWidth="1"/>
    <col min="17" max="17" width="7.125" style="16" customWidth="1"/>
    <col min="18" max="18" width="1.875" style="38" customWidth="1"/>
    <col min="19" max="19" width="7.125" style="16" customWidth="1"/>
    <col min="20" max="20" width="1.875" style="38" customWidth="1"/>
    <col min="21" max="21" width="7.125" style="16" customWidth="1"/>
    <col min="22" max="22" width="1.875" style="38" customWidth="1"/>
    <col min="23" max="23" width="7.125" style="16" customWidth="1"/>
    <col min="24" max="24" width="1.875" style="38" customWidth="1"/>
    <col min="25" max="25" width="7.125" style="16" customWidth="1"/>
    <col min="26" max="26" width="1.875" style="38" customWidth="1"/>
    <col min="27" max="27" width="7.125" style="16" customWidth="1"/>
    <col min="28" max="28" width="1.875" style="38" customWidth="1"/>
    <col min="29" max="29" width="7.125" style="16" customWidth="1"/>
    <col min="30" max="30" width="1.875" style="38" customWidth="1"/>
    <col min="31" max="31" width="7.125" style="16" customWidth="1"/>
    <col min="32" max="32" width="1.875" style="38" customWidth="1"/>
    <col min="33" max="33" width="7.125" style="16" customWidth="1"/>
    <col min="34" max="34" width="1.625" style="38" customWidth="1"/>
    <col min="35" max="16384" width="11" style="16"/>
  </cols>
  <sheetData>
    <row r="1" spans="1:34" s="54" customFormat="1" ht="18" customHeight="1" x14ac:dyDescent="0.2">
      <c r="A1" s="83" t="s">
        <v>80</v>
      </c>
      <c r="B1" s="49"/>
      <c r="D1" s="51"/>
      <c r="E1" s="116"/>
      <c r="F1" s="51"/>
      <c r="H1" s="48"/>
      <c r="J1" s="48"/>
      <c r="K1" s="55"/>
      <c r="L1" s="53"/>
      <c r="N1" s="51"/>
      <c r="P1" s="51"/>
      <c r="R1" s="51"/>
      <c r="T1" s="51"/>
      <c r="V1" s="51"/>
      <c r="X1" s="51"/>
      <c r="Z1" s="51"/>
      <c r="AB1" s="51"/>
      <c r="AD1" s="51"/>
      <c r="AF1" s="51"/>
      <c r="AG1" s="53"/>
      <c r="AH1" s="82" t="s">
        <v>16</v>
      </c>
    </row>
    <row r="2" spans="1:34" s="11" customFormat="1" ht="15" customHeight="1" x14ac:dyDescent="0.2">
      <c r="A2" s="9" t="s">
        <v>49</v>
      </c>
      <c r="B2" s="9"/>
      <c r="D2" s="12"/>
      <c r="F2" s="12"/>
      <c r="H2" s="12"/>
      <c r="J2" s="12"/>
      <c r="L2" s="47"/>
      <c r="N2" s="12"/>
      <c r="P2" s="12"/>
      <c r="R2" s="12"/>
      <c r="T2" s="12"/>
      <c r="V2" s="12"/>
      <c r="X2" s="12"/>
      <c r="Z2" s="12"/>
      <c r="AB2" s="12"/>
      <c r="AD2" s="12"/>
      <c r="AF2" s="12"/>
      <c r="AG2" s="47"/>
      <c r="AH2" s="50" t="s">
        <v>65</v>
      </c>
    </row>
    <row r="3" spans="1:34" s="13" customFormat="1" ht="18" customHeight="1" x14ac:dyDescent="0.2">
      <c r="A3" s="145"/>
      <c r="B3" s="146"/>
      <c r="C3" s="161" t="s">
        <v>57</v>
      </c>
      <c r="D3" s="161"/>
      <c r="E3" s="161"/>
      <c r="F3" s="161"/>
      <c r="G3" s="161"/>
      <c r="H3" s="161"/>
      <c r="I3" s="161"/>
      <c r="J3" s="161"/>
      <c r="K3" s="161"/>
      <c r="L3" s="161"/>
      <c r="M3" s="140" t="s">
        <v>22</v>
      </c>
      <c r="N3" s="141"/>
      <c r="O3" s="141"/>
      <c r="P3" s="141"/>
      <c r="Q3" s="141"/>
      <c r="R3" s="141"/>
      <c r="S3" s="141"/>
      <c r="T3" s="141"/>
      <c r="U3" s="141"/>
      <c r="V3" s="141"/>
      <c r="W3" s="141"/>
      <c r="X3" s="141"/>
      <c r="Y3" s="140" t="s">
        <v>23</v>
      </c>
      <c r="Z3" s="141"/>
      <c r="AA3" s="141"/>
      <c r="AB3" s="141"/>
      <c r="AC3" s="141"/>
      <c r="AD3" s="141"/>
      <c r="AE3" s="141"/>
      <c r="AF3" s="141"/>
      <c r="AG3" s="141"/>
      <c r="AH3" s="141"/>
    </row>
    <row r="4" spans="1:34" s="13" customFormat="1" ht="18" customHeight="1" x14ac:dyDescent="0.2">
      <c r="C4" s="142" t="s">
        <v>30</v>
      </c>
      <c r="D4" s="143"/>
      <c r="E4" s="144" t="s">
        <v>5</v>
      </c>
      <c r="F4" s="144"/>
      <c r="G4" s="146" t="s">
        <v>6</v>
      </c>
      <c r="H4" s="145"/>
      <c r="I4" s="146" t="s">
        <v>35</v>
      </c>
      <c r="J4" s="144"/>
      <c r="K4" s="146" t="s">
        <v>47</v>
      </c>
      <c r="L4" s="145"/>
      <c r="M4" s="142" t="s">
        <v>30</v>
      </c>
      <c r="N4" s="143"/>
      <c r="O4" s="158" t="s">
        <v>5</v>
      </c>
      <c r="P4" s="159"/>
      <c r="Q4" s="159"/>
      <c r="R4" s="160"/>
      <c r="S4" s="144" t="s">
        <v>6</v>
      </c>
      <c r="T4" s="145"/>
      <c r="U4" s="146" t="s">
        <v>35</v>
      </c>
      <c r="V4" s="144"/>
      <c r="W4" s="146" t="s">
        <v>47</v>
      </c>
      <c r="X4" s="144"/>
      <c r="Y4" s="142" t="s">
        <v>30</v>
      </c>
      <c r="Z4" s="143"/>
      <c r="AA4" s="158" t="s">
        <v>5</v>
      </c>
      <c r="AB4" s="159"/>
      <c r="AC4" s="159"/>
      <c r="AD4" s="160"/>
      <c r="AE4" s="144" t="s">
        <v>6</v>
      </c>
      <c r="AF4" s="145"/>
      <c r="AG4" s="146" t="s">
        <v>47</v>
      </c>
      <c r="AH4" s="144"/>
    </row>
    <row r="5" spans="1:34" s="17" customFormat="1" ht="42" customHeight="1" x14ac:dyDescent="0.2">
      <c r="A5" s="15"/>
      <c r="B5" s="15"/>
      <c r="C5" s="171"/>
      <c r="D5" s="172"/>
      <c r="E5" s="173"/>
      <c r="F5" s="167"/>
      <c r="G5" s="168"/>
      <c r="H5" s="169"/>
      <c r="I5" s="168"/>
      <c r="J5" s="170"/>
      <c r="K5" s="168"/>
      <c r="L5" s="169"/>
      <c r="M5" s="171"/>
      <c r="N5" s="172"/>
      <c r="O5" s="166" t="s">
        <v>53</v>
      </c>
      <c r="P5" s="167"/>
      <c r="Q5" s="166" t="s">
        <v>54</v>
      </c>
      <c r="R5" s="167"/>
      <c r="S5" s="168"/>
      <c r="T5" s="169"/>
      <c r="U5" s="168"/>
      <c r="V5" s="170"/>
      <c r="W5" s="168"/>
      <c r="X5" s="170"/>
      <c r="Y5" s="171"/>
      <c r="Z5" s="172"/>
      <c r="AA5" s="166" t="s">
        <v>55</v>
      </c>
      <c r="AB5" s="167"/>
      <c r="AC5" s="166" t="s">
        <v>56</v>
      </c>
      <c r="AD5" s="167"/>
      <c r="AE5" s="168"/>
      <c r="AF5" s="169"/>
      <c r="AG5" s="168"/>
      <c r="AH5" s="170"/>
    </row>
    <row r="6" spans="1:34" s="13" customFormat="1" ht="18" customHeight="1" x14ac:dyDescent="0.2">
      <c r="A6" s="162" t="s">
        <v>21</v>
      </c>
      <c r="B6" s="163"/>
      <c r="C6" s="63" t="s">
        <v>34</v>
      </c>
      <c r="D6" s="66"/>
      <c r="E6" s="60">
        <v>73402.046160767932</v>
      </c>
      <c r="F6" s="61"/>
      <c r="G6" s="60">
        <v>10600.491113132583</v>
      </c>
      <c r="H6" s="61"/>
      <c r="I6" s="60" t="s">
        <v>34</v>
      </c>
      <c r="J6" s="61"/>
      <c r="K6" s="60" t="s">
        <v>34</v>
      </c>
      <c r="L6" s="62"/>
      <c r="M6" s="63" t="s">
        <v>34</v>
      </c>
      <c r="N6" s="64"/>
      <c r="O6" s="60">
        <v>51396.863689259037</v>
      </c>
      <c r="P6" s="61"/>
      <c r="Q6" s="60">
        <v>3708.2652804896243</v>
      </c>
      <c r="R6" s="61"/>
      <c r="S6" s="60">
        <v>8555.7662047011599</v>
      </c>
      <c r="T6" s="61"/>
      <c r="U6" s="60" t="s">
        <v>34</v>
      </c>
      <c r="V6" s="64"/>
      <c r="W6" s="60" t="s">
        <v>34</v>
      </c>
      <c r="X6" s="65"/>
      <c r="Y6" s="63" t="s">
        <v>34</v>
      </c>
      <c r="Z6" s="61"/>
      <c r="AA6" s="60">
        <v>9102.1258387917005</v>
      </c>
      <c r="AB6" s="61"/>
      <c r="AC6" s="60">
        <v>9194.7913522275721</v>
      </c>
      <c r="AD6" s="61"/>
      <c r="AE6" s="60">
        <v>2044.724908431421</v>
      </c>
      <c r="AF6" s="61">
        <v>2</v>
      </c>
      <c r="AG6" s="60" t="s">
        <v>34</v>
      </c>
      <c r="AH6" s="61"/>
    </row>
    <row r="7" spans="1:34" s="13" customFormat="1" ht="15" customHeight="1" x14ac:dyDescent="0.2">
      <c r="B7" s="35" t="s">
        <v>9</v>
      </c>
      <c r="C7" s="24"/>
      <c r="D7" s="18"/>
      <c r="E7" s="21"/>
      <c r="F7" s="44"/>
      <c r="G7" s="21"/>
      <c r="H7" s="22"/>
      <c r="I7" s="21"/>
      <c r="J7" s="23"/>
      <c r="K7" s="21"/>
      <c r="L7" s="56"/>
      <c r="M7" s="24"/>
      <c r="N7" s="25"/>
      <c r="O7" s="21"/>
      <c r="P7" s="22"/>
      <c r="Q7" s="21"/>
      <c r="R7" s="22"/>
      <c r="S7" s="21"/>
      <c r="T7" s="22"/>
      <c r="U7" s="21"/>
      <c r="V7" s="25"/>
      <c r="W7" s="21"/>
      <c r="X7" s="25"/>
      <c r="Y7" s="24"/>
      <c r="Z7" s="25"/>
      <c r="AA7" s="21"/>
      <c r="AB7" s="22"/>
      <c r="AC7" s="21"/>
      <c r="AD7" s="22"/>
      <c r="AE7" s="21"/>
      <c r="AF7" s="22" t="s">
        <v>90</v>
      </c>
      <c r="AG7" s="21"/>
      <c r="AH7" s="25"/>
    </row>
    <row r="8" spans="1:34" s="13" customFormat="1" ht="15" customHeight="1" x14ac:dyDescent="0.2">
      <c r="B8" s="26" t="s">
        <v>1</v>
      </c>
      <c r="C8" s="28" t="s">
        <v>34</v>
      </c>
      <c r="D8" s="45"/>
      <c r="E8" s="21">
        <v>8584.7562509057298</v>
      </c>
      <c r="F8" s="44"/>
      <c r="G8" s="21">
        <v>4801.7293921547707</v>
      </c>
      <c r="H8" s="22"/>
      <c r="I8" s="27" t="s">
        <v>34</v>
      </c>
      <c r="J8" s="22"/>
      <c r="K8" s="27" t="s">
        <v>34</v>
      </c>
      <c r="L8" s="57"/>
      <c r="M8" s="28" t="s">
        <v>34</v>
      </c>
      <c r="N8" s="22"/>
      <c r="O8" s="21">
        <v>6166.8012096294642</v>
      </c>
      <c r="P8" s="22"/>
      <c r="Q8" s="21">
        <v>503.1432515075972</v>
      </c>
      <c r="R8" s="22"/>
      <c r="S8" s="21">
        <v>4072.1524384757395</v>
      </c>
      <c r="T8" s="22"/>
      <c r="U8" s="27" t="s">
        <v>34</v>
      </c>
      <c r="V8" s="22"/>
      <c r="W8" s="27" t="s">
        <v>34</v>
      </c>
      <c r="X8" s="22"/>
      <c r="Y8" s="28" t="s">
        <v>34</v>
      </c>
      <c r="Z8" s="22"/>
      <c r="AA8" s="21">
        <v>414.10454423562976</v>
      </c>
      <c r="AB8" s="22"/>
      <c r="AC8" s="21">
        <v>1500.7072455330397</v>
      </c>
      <c r="AD8" s="22"/>
      <c r="AE8" s="21">
        <v>729.57695367903136</v>
      </c>
      <c r="AF8" s="22"/>
      <c r="AG8" s="27" t="s">
        <v>34</v>
      </c>
      <c r="AH8" s="22"/>
    </row>
    <row r="9" spans="1:34" s="13" customFormat="1" ht="15" customHeight="1" x14ac:dyDescent="0.2">
      <c r="B9" s="26" t="s">
        <v>2</v>
      </c>
      <c r="C9" s="28" t="s">
        <v>34</v>
      </c>
      <c r="D9" s="45"/>
      <c r="E9" s="21">
        <v>44018.199111396425</v>
      </c>
      <c r="F9" s="44"/>
      <c r="G9" s="21">
        <v>4691.9497726595009</v>
      </c>
      <c r="H9" s="22"/>
      <c r="I9" s="27" t="s">
        <v>34</v>
      </c>
      <c r="J9" s="22"/>
      <c r="K9" s="27" t="s">
        <v>34</v>
      </c>
      <c r="L9" s="57"/>
      <c r="M9" s="28" t="s">
        <v>34</v>
      </c>
      <c r="N9" s="22"/>
      <c r="O9" s="21">
        <v>28216.787351454543</v>
      </c>
      <c r="P9" s="22"/>
      <c r="Q9" s="21">
        <v>2807.1490390753575</v>
      </c>
      <c r="R9" s="22"/>
      <c r="S9" s="21">
        <v>3862.9848150329613</v>
      </c>
      <c r="T9" s="22"/>
      <c r="U9" s="27" t="s">
        <v>34</v>
      </c>
      <c r="V9" s="22"/>
      <c r="W9" s="27" t="s">
        <v>34</v>
      </c>
      <c r="X9" s="22"/>
      <c r="Y9" s="28" t="s">
        <v>34</v>
      </c>
      <c r="Z9" s="22"/>
      <c r="AA9" s="21">
        <v>7318.1867398658505</v>
      </c>
      <c r="AB9" s="22"/>
      <c r="AC9" s="21">
        <v>5676.0759810006784</v>
      </c>
      <c r="AD9" s="22"/>
      <c r="AE9" s="21">
        <v>828.9649576265399</v>
      </c>
      <c r="AF9" s="22"/>
      <c r="AG9" s="27" t="s">
        <v>34</v>
      </c>
      <c r="AH9" s="22"/>
    </row>
    <row r="10" spans="1:34" s="13" customFormat="1" ht="15" customHeight="1" x14ac:dyDescent="0.2">
      <c r="B10" s="26" t="s">
        <v>3</v>
      </c>
      <c r="C10" s="28" t="s">
        <v>34</v>
      </c>
      <c r="D10" s="45"/>
      <c r="E10" s="21">
        <v>11490.309510572068</v>
      </c>
      <c r="F10" s="44"/>
      <c r="G10" s="21">
        <v>87.632966835628935</v>
      </c>
      <c r="H10" s="44"/>
      <c r="I10" s="27" t="s">
        <v>34</v>
      </c>
      <c r="J10" s="22"/>
      <c r="K10" s="27" t="s">
        <v>34</v>
      </c>
      <c r="L10" s="57"/>
      <c r="M10" s="28" t="s">
        <v>34</v>
      </c>
      <c r="N10" s="22"/>
      <c r="O10" s="21">
        <v>10328.050673552534</v>
      </c>
      <c r="P10" s="44"/>
      <c r="Q10" s="21">
        <v>139.03968952315986</v>
      </c>
      <c r="R10" s="44"/>
      <c r="S10" s="21">
        <v>46.170257308678075</v>
      </c>
      <c r="T10" s="44"/>
      <c r="U10" s="27" t="s">
        <v>34</v>
      </c>
      <c r="V10" s="22"/>
      <c r="W10" s="27" t="s">
        <v>34</v>
      </c>
      <c r="X10" s="22"/>
      <c r="Y10" s="28" t="s">
        <v>34</v>
      </c>
      <c r="Z10" s="22"/>
      <c r="AA10" s="21">
        <v>662.38727775203995</v>
      </c>
      <c r="AB10" s="44"/>
      <c r="AC10" s="21">
        <v>360.8318697443346</v>
      </c>
      <c r="AD10" s="44"/>
      <c r="AE10" s="21">
        <v>41.462709526950867</v>
      </c>
      <c r="AF10" s="44"/>
      <c r="AG10" s="27" t="s">
        <v>34</v>
      </c>
      <c r="AH10" s="22"/>
    </row>
    <row r="11" spans="1:34" s="13" customFormat="1" ht="15" customHeight="1" x14ac:dyDescent="0.2">
      <c r="B11" s="26" t="s">
        <v>4</v>
      </c>
      <c r="C11" s="28" t="s">
        <v>34</v>
      </c>
      <c r="D11" s="45"/>
      <c r="E11" s="21">
        <v>9308.7812878936984</v>
      </c>
      <c r="F11" s="44"/>
      <c r="G11" s="21">
        <v>1019.1789814826806</v>
      </c>
      <c r="H11" s="44"/>
      <c r="I11" s="27" t="s">
        <v>34</v>
      </c>
      <c r="J11" s="22"/>
      <c r="K11" s="27" t="s">
        <v>34</v>
      </c>
      <c r="L11" s="57"/>
      <c r="M11" s="28" t="s">
        <v>34</v>
      </c>
      <c r="N11" s="22"/>
      <c r="O11" s="21">
        <v>6685.2244546224902</v>
      </c>
      <c r="P11" s="44"/>
      <c r="Q11" s="21">
        <v>258.93330038351007</v>
      </c>
      <c r="R11" s="44"/>
      <c r="S11" s="21">
        <v>574.45869388378162</v>
      </c>
      <c r="T11" s="44"/>
      <c r="U11" s="27" t="s">
        <v>34</v>
      </c>
      <c r="V11" s="22"/>
      <c r="W11" s="27" t="s">
        <v>34</v>
      </c>
      <c r="X11" s="22"/>
      <c r="Y11" s="28" t="s">
        <v>34</v>
      </c>
      <c r="Z11" s="22"/>
      <c r="AA11" s="21">
        <v>707.44727693817936</v>
      </c>
      <c r="AB11" s="44"/>
      <c r="AC11" s="21">
        <v>1657.1762559495187</v>
      </c>
      <c r="AD11" s="44"/>
      <c r="AE11" s="21">
        <v>444.72028759889884</v>
      </c>
      <c r="AF11" s="44"/>
      <c r="AG11" s="27" t="s">
        <v>34</v>
      </c>
      <c r="AH11" s="22"/>
    </row>
    <row r="12" spans="1:34" s="13" customFormat="1" ht="15" customHeight="1" x14ac:dyDescent="0.2">
      <c r="B12" s="35" t="s">
        <v>10</v>
      </c>
      <c r="C12" s="24"/>
      <c r="D12" s="42"/>
      <c r="E12" s="27"/>
      <c r="F12" s="44"/>
      <c r="G12" s="27"/>
      <c r="H12" s="22"/>
      <c r="I12" s="19"/>
      <c r="J12" s="22"/>
      <c r="K12" s="19"/>
      <c r="L12" s="57"/>
      <c r="M12" s="24"/>
      <c r="N12" s="23"/>
      <c r="O12" s="19"/>
      <c r="P12" s="22"/>
      <c r="Q12" s="19"/>
      <c r="R12" s="22"/>
      <c r="S12" s="19"/>
      <c r="T12" s="22"/>
      <c r="U12" s="19"/>
      <c r="V12" s="22"/>
      <c r="W12" s="19"/>
      <c r="X12" s="23"/>
      <c r="Y12" s="24"/>
      <c r="Z12" s="22"/>
      <c r="AA12" s="27"/>
      <c r="AB12" s="22"/>
      <c r="AC12" s="27"/>
      <c r="AD12" s="22"/>
      <c r="AE12" s="27"/>
      <c r="AF12" s="22"/>
      <c r="AG12" s="19"/>
      <c r="AH12" s="22"/>
    </row>
    <row r="13" spans="1:34" s="13" customFormat="1" ht="15" customHeight="1" x14ac:dyDescent="0.2">
      <c r="B13" s="26" t="s">
        <v>7</v>
      </c>
      <c r="C13" s="28" t="s">
        <v>34</v>
      </c>
      <c r="D13" s="18"/>
      <c r="E13" s="21">
        <v>51964.324902854292</v>
      </c>
      <c r="F13" s="44"/>
      <c r="G13" s="21">
        <v>53.895007037311359</v>
      </c>
      <c r="H13" s="44"/>
      <c r="I13" s="27" t="s">
        <v>34</v>
      </c>
      <c r="J13" s="23"/>
      <c r="K13" s="27" t="s">
        <v>34</v>
      </c>
      <c r="L13" s="56"/>
      <c r="M13" s="28" t="s">
        <v>34</v>
      </c>
      <c r="N13" s="22"/>
      <c r="O13" s="21">
        <v>37912.480206167311</v>
      </c>
      <c r="P13" s="44"/>
      <c r="Q13" s="21">
        <v>77.090667309903992</v>
      </c>
      <c r="R13" s="44"/>
      <c r="S13" s="21">
        <v>13.699050656275897</v>
      </c>
      <c r="T13" s="44"/>
      <c r="U13" s="27" t="s">
        <v>34</v>
      </c>
      <c r="V13" s="23"/>
      <c r="W13" s="27" t="s">
        <v>34</v>
      </c>
      <c r="X13" s="22"/>
      <c r="Y13" s="28" t="s">
        <v>34</v>
      </c>
      <c r="Z13" s="23"/>
      <c r="AA13" s="21">
        <v>7955.6841921596479</v>
      </c>
      <c r="AB13" s="44"/>
      <c r="AC13" s="21">
        <v>6019.0698372174293</v>
      </c>
      <c r="AD13" s="44"/>
      <c r="AE13" s="21">
        <v>40.195956381035458</v>
      </c>
      <c r="AF13" s="44"/>
      <c r="AG13" s="27" t="s">
        <v>34</v>
      </c>
      <c r="AH13" s="23"/>
    </row>
    <row r="14" spans="1:34" s="13" customFormat="1" ht="15" customHeight="1" x14ac:dyDescent="0.2">
      <c r="B14" s="26" t="s">
        <v>8</v>
      </c>
      <c r="C14" s="28" t="s">
        <v>34</v>
      </c>
      <c r="D14" s="45"/>
      <c r="E14" s="21">
        <v>3070.140072569166</v>
      </c>
      <c r="F14" s="44"/>
      <c r="G14" s="21">
        <v>8218.0816173983112</v>
      </c>
      <c r="H14" s="44"/>
      <c r="I14" s="27" t="s">
        <v>34</v>
      </c>
      <c r="J14" s="22"/>
      <c r="K14" s="27" t="s">
        <v>34</v>
      </c>
      <c r="L14" s="57"/>
      <c r="M14" s="28" t="s">
        <v>34</v>
      </c>
      <c r="N14" s="22"/>
      <c r="O14" s="21">
        <v>0</v>
      </c>
      <c r="P14" s="44"/>
      <c r="Q14" s="21">
        <v>3070.140072569166</v>
      </c>
      <c r="R14" s="44"/>
      <c r="S14" s="21">
        <v>6852.802935225116</v>
      </c>
      <c r="T14" s="44"/>
      <c r="U14" s="27" t="s">
        <v>34</v>
      </c>
      <c r="V14" s="22"/>
      <c r="W14" s="27" t="s">
        <v>34</v>
      </c>
      <c r="X14" s="22"/>
      <c r="Y14" s="28" t="s">
        <v>34</v>
      </c>
      <c r="Z14" s="22"/>
      <c r="AA14" s="21">
        <v>0</v>
      </c>
      <c r="AB14" s="44"/>
      <c r="AC14" s="21">
        <v>0</v>
      </c>
      <c r="AD14" s="44"/>
      <c r="AE14" s="21">
        <v>1365.2786821731961</v>
      </c>
      <c r="AF14" s="44"/>
      <c r="AG14" s="27" t="s">
        <v>34</v>
      </c>
      <c r="AH14" s="22"/>
    </row>
    <row r="15" spans="1:34" s="13" customFormat="1" ht="15" customHeight="1" x14ac:dyDescent="0.2">
      <c r="B15" s="26" t="s">
        <v>48</v>
      </c>
      <c r="C15" s="28" t="s">
        <v>34</v>
      </c>
      <c r="D15" s="45"/>
      <c r="E15" s="21">
        <v>8681.2703038683303</v>
      </c>
      <c r="F15" s="44"/>
      <c r="G15" s="21">
        <v>1307.2908892312537</v>
      </c>
      <c r="H15" s="44"/>
      <c r="I15" s="27" t="s">
        <v>34</v>
      </c>
      <c r="J15" s="22"/>
      <c r="K15" s="27" t="s">
        <v>34</v>
      </c>
      <c r="L15" s="57"/>
      <c r="M15" s="28" t="s">
        <v>34</v>
      </c>
      <c r="N15" s="22"/>
      <c r="O15" s="21">
        <v>6433.3898839405583</v>
      </c>
      <c r="P15" s="44"/>
      <c r="Q15" s="21">
        <v>303.96751435575248</v>
      </c>
      <c r="R15" s="44"/>
      <c r="S15" s="21">
        <v>1113.2541983977856</v>
      </c>
      <c r="T15" s="44"/>
      <c r="U15" s="27" t="s">
        <v>34</v>
      </c>
      <c r="V15" s="22"/>
      <c r="W15" s="27" t="s">
        <v>34</v>
      </c>
      <c r="X15" s="22"/>
      <c r="Y15" s="28" t="s">
        <v>34</v>
      </c>
      <c r="Z15" s="22"/>
      <c r="AA15" s="21">
        <v>430.63939356742009</v>
      </c>
      <c r="AB15" s="44"/>
      <c r="AC15" s="21">
        <v>1513.2735121156018</v>
      </c>
      <c r="AD15" s="44"/>
      <c r="AE15" s="21">
        <v>194.03669083346813</v>
      </c>
      <c r="AF15" s="44"/>
      <c r="AG15" s="27" t="s">
        <v>34</v>
      </c>
      <c r="AH15" s="22"/>
    </row>
    <row r="16" spans="1:34" s="13" customFormat="1" ht="15" customHeight="1" x14ac:dyDescent="0.2">
      <c r="B16" s="26" t="s">
        <v>0</v>
      </c>
      <c r="C16" s="28" t="s">
        <v>34</v>
      </c>
      <c r="D16" s="45"/>
      <c r="E16" s="21">
        <v>9686.3108814761345</v>
      </c>
      <c r="F16" s="44"/>
      <c r="G16" s="21">
        <v>1021.2235994657051</v>
      </c>
      <c r="H16" s="44"/>
      <c r="I16" s="27" t="s">
        <v>34</v>
      </c>
      <c r="J16" s="22"/>
      <c r="K16" s="27" t="s">
        <v>34</v>
      </c>
      <c r="L16" s="57"/>
      <c r="M16" s="28" t="s">
        <v>34</v>
      </c>
      <c r="N16" s="22"/>
      <c r="O16" s="21">
        <v>7050.993599151162</v>
      </c>
      <c r="P16" s="44"/>
      <c r="Q16" s="21">
        <v>257.06702636580354</v>
      </c>
      <c r="R16" s="44"/>
      <c r="S16" s="21">
        <v>576.01002042198377</v>
      </c>
      <c r="T16" s="44"/>
      <c r="U16" s="27" t="s">
        <v>34</v>
      </c>
      <c r="V16" s="22"/>
      <c r="W16" s="27" t="s">
        <v>34</v>
      </c>
      <c r="X16" s="22"/>
      <c r="Y16" s="28" t="s">
        <v>34</v>
      </c>
      <c r="Z16" s="22"/>
      <c r="AA16" s="21">
        <v>715.8022530646316</v>
      </c>
      <c r="AB16" s="44"/>
      <c r="AC16" s="21">
        <v>1662.4480028945397</v>
      </c>
      <c r="AD16" s="44"/>
      <c r="AE16" s="21">
        <v>445.21357904372138</v>
      </c>
      <c r="AF16" s="44"/>
      <c r="AG16" s="27" t="s">
        <v>34</v>
      </c>
      <c r="AH16" s="22"/>
    </row>
    <row r="17" spans="1:34" s="13" customFormat="1" ht="15" customHeight="1" x14ac:dyDescent="0.2">
      <c r="B17" s="35" t="s">
        <v>25</v>
      </c>
      <c r="C17" s="24"/>
      <c r="D17" s="42"/>
      <c r="E17" s="19"/>
      <c r="F17" s="44" t="s">
        <v>90</v>
      </c>
      <c r="G17" s="19"/>
      <c r="H17" s="22"/>
      <c r="I17" s="21"/>
      <c r="J17" s="22"/>
      <c r="K17" s="21"/>
      <c r="L17" s="57"/>
      <c r="M17" s="24"/>
      <c r="N17" s="22"/>
      <c r="O17" s="21"/>
      <c r="P17" s="22"/>
      <c r="Q17" s="21"/>
      <c r="R17" s="22"/>
      <c r="S17" s="21"/>
      <c r="T17" s="22"/>
      <c r="U17" s="21"/>
      <c r="V17" s="22"/>
      <c r="W17" s="21"/>
      <c r="X17" s="22"/>
      <c r="Y17" s="24"/>
      <c r="Z17" s="22"/>
      <c r="AA17" s="19"/>
      <c r="AB17" s="22"/>
      <c r="AC17" s="19"/>
      <c r="AD17" s="22"/>
      <c r="AE17" s="19"/>
      <c r="AF17" s="22"/>
      <c r="AG17" s="21"/>
      <c r="AH17" s="22"/>
    </row>
    <row r="18" spans="1:34" s="13" customFormat="1" ht="15" customHeight="1" x14ac:dyDescent="0.2">
      <c r="B18" s="26" t="s">
        <v>7</v>
      </c>
      <c r="C18" s="28" t="s">
        <v>34</v>
      </c>
      <c r="D18" s="34"/>
      <c r="E18" s="21">
        <v>63326.854595384437</v>
      </c>
      <c r="F18" s="44">
        <v>1</v>
      </c>
      <c r="G18" s="21">
        <v>4859.7721578487663</v>
      </c>
      <c r="H18" s="22"/>
      <c r="I18" s="27" t="s">
        <v>34</v>
      </c>
      <c r="J18" s="22"/>
      <c r="K18" s="27" t="s">
        <v>34</v>
      </c>
      <c r="L18" s="57"/>
      <c r="M18" s="28" t="s">
        <v>34</v>
      </c>
      <c r="N18" s="34"/>
      <c r="O18" s="21">
        <v>44451.170446319607</v>
      </c>
      <c r="P18" s="22"/>
      <c r="Q18" s="21">
        <v>1589.0786673099039</v>
      </c>
      <c r="R18" s="22"/>
      <c r="S18" s="21">
        <v>3830.062051191549</v>
      </c>
      <c r="T18" s="22"/>
      <c r="U18" s="27" t="s">
        <v>34</v>
      </c>
      <c r="V18" s="22"/>
      <c r="W18" s="27" t="s">
        <v>34</v>
      </c>
      <c r="X18" s="22"/>
      <c r="Y18" s="28" t="s">
        <v>34</v>
      </c>
      <c r="Z18" s="34"/>
      <c r="AA18" s="21">
        <v>8393.6855338949608</v>
      </c>
      <c r="AB18" s="22"/>
      <c r="AC18" s="21">
        <v>8447.2366245764424</v>
      </c>
      <c r="AD18" s="22"/>
      <c r="AE18" s="21">
        <v>1029.7101066572166</v>
      </c>
      <c r="AF18" s="22"/>
      <c r="AG18" s="27" t="s">
        <v>34</v>
      </c>
      <c r="AH18" s="22"/>
    </row>
    <row r="19" spans="1:34" s="13" customFormat="1" ht="15" customHeight="1" x14ac:dyDescent="0.2">
      <c r="B19" s="26" t="s">
        <v>8</v>
      </c>
      <c r="C19" s="28" t="s">
        <v>34</v>
      </c>
      <c r="D19" s="34"/>
      <c r="E19" s="21">
        <v>0</v>
      </c>
      <c r="F19" s="44" t="s">
        <v>90</v>
      </c>
      <c r="G19" s="21">
        <v>144.94609619134235</v>
      </c>
      <c r="H19" s="22"/>
      <c r="I19" s="27" t="s">
        <v>34</v>
      </c>
      <c r="J19" s="22"/>
      <c r="K19" s="27" t="s">
        <v>34</v>
      </c>
      <c r="L19" s="57"/>
      <c r="M19" s="28" t="s">
        <v>34</v>
      </c>
      <c r="N19" s="34"/>
      <c r="O19" s="21">
        <v>0</v>
      </c>
      <c r="P19" s="22"/>
      <c r="Q19" s="21">
        <v>0</v>
      </c>
      <c r="R19" s="22"/>
      <c r="S19" s="21">
        <v>113.74744200000001</v>
      </c>
      <c r="T19" s="22"/>
      <c r="U19" s="27" t="s">
        <v>34</v>
      </c>
      <c r="V19" s="22"/>
      <c r="W19" s="27" t="s">
        <v>34</v>
      </c>
      <c r="X19" s="22"/>
      <c r="Y19" s="28" t="s">
        <v>34</v>
      </c>
      <c r="Z19" s="31"/>
      <c r="AA19" s="21">
        <v>0</v>
      </c>
      <c r="AB19" s="22"/>
      <c r="AC19" s="21">
        <v>0</v>
      </c>
      <c r="AD19" s="22"/>
      <c r="AE19" s="21">
        <v>31.19865420448804</v>
      </c>
      <c r="AF19" s="22"/>
      <c r="AG19" s="27" t="s">
        <v>34</v>
      </c>
      <c r="AH19" s="22"/>
    </row>
    <row r="20" spans="1:34" s="13" customFormat="1" ht="15" customHeight="1" x14ac:dyDescent="0.2">
      <c r="B20" s="26" t="s">
        <v>48</v>
      </c>
      <c r="C20" s="28" t="s">
        <v>34</v>
      </c>
      <c r="D20" s="34"/>
      <c r="E20" s="21">
        <v>1558.7734482814092</v>
      </c>
      <c r="F20" s="44">
        <v>1</v>
      </c>
      <c r="G20" s="21">
        <v>4574.7971806706792</v>
      </c>
      <c r="H20" s="22"/>
      <c r="I20" s="27" t="s">
        <v>34</v>
      </c>
      <c r="J20" s="22"/>
      <c r="K20" s="27" t="s">
        <v>34</v>
      </c>
      <c r="L20" s="57"/>
      <c r="M20" s="28" t="s">
        <v>34</v>
      </c>
      <c r="N20" s="34"/>
      <c r="O20" s="21">
        <v>0</v>
      </c>
      <c r="P20" s="22"/>
      <c r="Q20" s="21">
        <v>1864.4288298302074</v>
      </c>
      <c r="R20" s="22"/>
      <c r="S20" s="21">
        <v>4036.0360857079527</v>
      </c>
      <c r="T20" s="22"/>
      <c r="U20" s="27" t="s">
        <v>34</v>
      </c>
      <c r="V20" s="22"/>
      <c r="W20" s="27" t="s">
        <v>34</v>
      </c>
      <c r="X20" s="22"/>
      <c r="Y20" s="28" t="s">
        <v>34</v>
      </c>
      <c r="Z20" s="31"/>
      <c r="AA20" s="21">
        <v>0</v>
      </c>
      <c r="AB20" s="22"/>
      <c r="AC20" s="21">
        <v>0</v>
      </c>
      <c r="AD20" s="22"/>
      <c r="AE20" s="21">
        <v>538.76109496272659</v>
      </c>
      <c r="AF20" s="22"/>
      <c r="AG20" s="27" t="s">
        <v>34</v>
      </c>
      <c r="AH20" s="22"/>
    </row>
    <row r="21" spans="1:34" s="13" customFormat="1" ht="15" customHeight="1" x14ac:dyDescent="0.2">
      <c r="B21" s="26" t="s">
        <v>0</v>
      </c>
      <c r="C21" s="28" t="s">
        <v>34</v>
      </c>
      <c r="D21" s="34"/>
      <c r="E21" s="21">
        <v>8516.4181171020773</v>
      </c>
      <c r="F21" s="44">
        <v>1</v>
      </c>
      <c r="G21" s="21">
        <v>1020.9756784217942</v>
      </c>
      <c r="H21" s="22"/>
      <c r="I21" s="27" t="s">
        <v>34</v>
      </c>
      <c r="J21" s="22"/>
      <c r="K21" s="27" t="s">
        <v>34</v>
      </c>
      <c r="L21" s="57"/>
      <c r="M21" s="28" t="s">
        <v>34</v>
      </c>
      <c r="N21" s="34"/>
      <c r="O21" s="21">
        <v>6945.693242939421</v>
      </c>
      <c r="P21" s="22"/>
      <c r="Q21" s="21">
        <v>254.75778346051464</v>
      </c>
      <c r="R21" s="22"/>
      <c r="S21" s="21">
        <v>575.92062581480434</v>
      </c>
      <c r="T21" s="22"/>
      <c r="U21" s="27" t="s">
        <v>34</v>
      </c>
      <c r="V21" s="22"/>
      <c r="W21" s="27" t="s">
        <v>34</v>
      </c>
      <c r="X21" s="22"/>
      <c r="Y21" s="28" t="s">
        <v>34</v>
      </c>
      <c r="Z21" s="34"/>
      <c r="AA21" s="21">
        <v>708.44030489673912</v>
      </c>
      <c r="AB21" s="22"/>
      <c r="AC21" s="21">
        <v>747.55472765112904</v>
      </c>
      <c r="AD21" s="22"/>
      <c r="AE21" s="21">
        <v>445.05505260698988</v>
      </c>
      <c r="AF21" s="22"/>
      <c r="AG21" s="27" t="s">
        <v>34</v>
      </c>
      <c r="AH21" s="22"/>
    </row>
    <row r="22" spans="1:34" s="13" customFormat="1" ht="18" customHeight="1" x14ac:dyDescent="0.2">
      <c r="A22" s="162" t="s">
        <v>18</v>
      </c>
      <c r="B22" s="163"/>
      <c r="C22" s="63" t="s">
        <v>34</v>
      </c>
      <c r="D22" s="66"/>
      <c r="E22" s="60">
        <v>63326.85459538443</v>
      </c>
      <c r="F22" s="61"/>
      <c r="G22" s="60">
        <v>4859.7721578487653</v>
      </c>
      <c r="H22" s="61"/>
      <c r="I22" s="60" t="s">
        <v>34</v>
      </c>
      <c r="J22" s="61"/>
      <c r="K22" s="60" t="s">
        <v>34</v>
      </c>
      <c r="L22" s="62"/>
      <c r="M22" s="63" t="s">
        <v>34</v>
      </c>
      <c r="N22" s="64"/>
      <c r="O22" s="60">
        <v>44756.825827757406</v>
      </c>
      <c r="P22" s="61"/>
      <c r="Q22" s="60">
        <v>1589.0786673099039</v>
      </c>
      <c r="R22" s="61"/>
      <c r="S22" s="60">
        <v>3830.062051191549</v>
      </c>
      <c r="T22" s="61"/>
      <c r="U22" s="60" t="s">
        <v>34</v>
      </c>
      <c r="V22" s="61"/>
      <c r="W22" s="60" t="s">
        <v>34</v>
      </c>
      <c r="X22" s="65"/>
      <c r="Y22" s="63" t="s">
        <v>34</v>
      </c>
      <c r="Z22" s="61"/>
      <c r="AA22" s="60">
        <v>8533.7134757406857</v>
      </c>
      <c r="AB22" s="61"/>
      <c r="AC22" s="60">
        <v>8447.2366245764424</v>
      </c>
      <c r="AD22" s="61"/>
      <c r="AE22" s="60">
        <v>1029.7101066572166</v>
      </c>
      <c r="AF22" s="61"/>
      <c r="AG22" s="60" t="s">
        <v>34</v>
      </c>
      <c r="AH22" s="61"/>
    </row>
    <row r="23" spans="1:34" s="13" customFormat="1" ht="15" customHeight="1" x14ac:dyDescent="0.2">
      <c r="B23" s="35" t="s">
        <v>31</v>
      </c>
      <c r="C23" s="28" t="s">
        <v>34</v>
      </c>
      <c r="D23" s="42"/>
      <c r="E23" s="21">
        <v>9850.5416925301433</v>
      </c>
      <c r="F23" s="22" t="s">
        <v>90</v>
      </c>
      <c r="G23" s="21">
        <v>0</v>
      </c>
      <c r="H23" s="22" t="s">
        <v>90</v>
      </c>
      <c r="I23" s="27" t="s">
        <v>34</v>
      </c>
      <c r="J23" s="22"/>
      <c r="K23" s="27" t="s">
        <v>34</v>
      </c>
      <c r="L23" s="57"/>
      <c r="M23" s="28" t="s">
        <v>34</v>
      </c>
      <c r="N23" s="22"/>
      <c r="O23" s="21">
        <v>6844.3456215900942</v>
      </c>
      <c r="P23" s="22"/>
      <c r="Q23" s="21">
        <v>0</v>
      </c>
      <c r="R23" s="22"/>
      <c r="S23" s="21">
        <v>0</v>
      </c>
      <c r="T23" s="22"/>
      <c r="U23" s="27" t="s">
        <v>34</v>
      </c>
      <c r="V23" s="22"/>
      <c r="W23" s="27" t="s">
        <v>34</v>
      </c>
      <c r="X23" s="22"/>
      <c r="Y23" s="28" t="s">
        <v>34</v>
      </c>
      <c r="Z23" s="22"/>
      <c r="AA23" s="21">
        <v>578.02928358103793</v>
      </c>
      <c r="AB23" s="22"/>
      <c r="AC23" s="21">
        <v>2428.1667873590127</v>
      </c>
      <c r="AD23" s="22" t="s">
        <v>90</v>
      </c>
      <c r="AE23" s="21">
        <v>0</v>
      </c>
      <c r="AF23" s="22"/>
      <c r="AG23" s="27" t="s">
        <v>34</v>
      </c>
      <c r="AH23" s="22"/>
    </row>
    <row r="24" spans="1:34" s="13" customFormat="1" ht="15" customHeight="1" x14ac:dyDescent="0.2">
      <c r="B24" s="35" t="s">
        <v>11</v>
      </c>
      <c r="C24" s="28" t="s">
        <v>34</v>
      </c>
      <c r="D24" s="42"/>
      <c r="E24" s="21">
        <v>1511.9879999999998</v>
      </c>
      <c r="F24" s="22" t="s">
        <v>90</v>
      </c>
      <c r="G24" s="21">
        <v>4805.8771508114551</v>
      </c>
      <c r="H24" s="22"/>
      <c r="I24" s="27" t="s">
        <v>34</v>
      </c>
      <c r="J24" s="22"/>
      <c r="K24" s="27" t="s">
        <v>34</v>
      </c>
      <c r="L24" s="57"/>
      <c r="M24" s="28" t="s">
        <v>34</v>
      </c>
      <c r="N24" s="22"/>
      <c r="O24" s="21">
        <v>0</v>
      </c>
      <c r="P24" s="22"/>
      <c r="Q24" s="21">
        <v>1511.9879999999998</v>
      </c>
      <c r="R24" s="22"/>
      <c r="S24" s="21">
        <v>3816.3630005352729</v>
      </c>
      <c r="T24" s="22"/>
      <c r="U24" s="27" t="s">
        <v>34</v>
      </c>
      <c r="V24" s="22"/>
      <c r="W24" s="27" t="s">
        <v>34</v>
      </c>
      <c r="X24" s="22"/>
      <c r="Y24" s="28" t="s">
        <v>34</v>
      </c>
      <c r="Z24" s="22"/>
      <c r="AA24" s="21">
        <v>0</v>
      </c>
      <c r="AB24" s="22"/>
      <c r="AC24" s="21">
        <v>0</v>
      </c>
      <c r="AD24" s="22" t="s">
        <v>90</v>
      </c>
      <c r="AE24" s="21">
        <v>989.51415027618123</v>
      </c>
      <c r="AF24" s="22"/>
      <c r="AG24" s="27" t="s">
        <v>34</v>
      </c>
      <c r="AH24" s="22"/>
    </row>
    <row r="25" spans="1:34" s="13" customFormat="1" ht="15" customHeight="1" x14ac:dyDescent="0.2">
      <c r="B25" s="35" t="s">
        <v>32</v>
      </c>
      <c r="C25" s="28" t="s">
        <v>34</v>
      </c>
      <c r="D25" s="42"/>
      <c r="E25" s="21">
        <v>41211.050072321079</v>
      </c>
      <c r="F25" s="22" t="s">
        <v>90</v>
      </c>
      <c r="G25" s="21">
        <v>26.945712377229849</v>
      </c>
      <c r="H25" s="31">
        <v>2</v>
      </c>
      <c r="I25" s="27" t="s">
        <v>34</v>
      </c>
      <c r="J25" s="22"/>
      <c r="K25" s="27" t="s">
        <v>34</v>
      </c>
      <c r="L25" s="57"/>
      <c r="M25" s="28" t="s">
        <v>34</v>
      </c>
      <c r="N25" s="22"/>
      <c r="O25" s="21">
        <v>28216.787351454543</v>
      </c>
      <c r="P25" s="31"/>
      <c r="Q25" s="21">
        <v>0</v>
      </c>
      <c r="R25" s="31"/>
      <c r="S25" s="21">
        <v>0</v>
      </c>
      <c r="T25" s="31"/>
      <c r="U25" s="27" t="s">
        <v>34</v>
      </c>
      <c r="V25" s="22"/>
      <c r="W25" s="27" t="s">
        <v>34</v>
      </c>
      <c r="X25" s="22"/>
      <c r="Y25" s="28" t="s">
        <v>34</v>
      </c>
      <c r="Z25" s="22"/>
      <c r="AA25" s="21">
        <v>7318.1867398658505</v>
      </c>
      <c r="AB25" s="31"/>
      <c r="AC25" s="21">
        <v>5676.0759810006784</v>
      </c>
      <c r="AD25" s="31" t="s">
        <v>90</v>
      </c>
      <c r="AE25" s="21">
        <v>26.945712377229849</v>
      </c>
      <c r="AF25" s="31" t="s">
        <v>90</v>
      </c>
      <c r="AG25" s="27" t="s">
        <v>34</v>
      </c>
      <c r="AH25" s="22"/>
    </row>
    <row r="26" spans="1:34" s="13" customFormat="1" ht="15" customHeight="1" x14ac:dyDescent="0.2">
      <c r="A26" s="32"/>
      <c r="B26" s="120" t="s">
        <v>33</v>
      </c>
      <c r="C26" s="84" t="s">
        <v>34</v>
      </c>
      <c r="D26" s="100"/>
      <c r="E26" s="86">
        <v>10753.274830533222</v>
      </c>
      <c r="F26" s="87"/>
      <c r="G26" s="86">
        <v>26.949294660081506</v>
      </c>
      <c r="H26" s="87"/>
      <c r="I26" s="88" t="s">
        <v>34</v>
      </c>
      <c r="J26" s="87"/>
      <c r="K26" s="88" t="s">
        <v>34</v>
      </c>
      <c r="L26" s="89"/>
      <c r="M26" s="84" t="s">
        <v>34</v>
      </c>
      <c r="N26" s="87"/>
      <c r="O26" s="86">
        <v>9695.6928547127682</v>
      </c>
      <c r="P26" s="87"/>
      <c r="Q26" s="86">
        <v>77.090667309903992</v>
      </c>
      <c r="R26" s="87"/>
      <c r="S26" s="86">
        <v>13.699050656275897</v>
      </c>
      <c r="T26" s="87"/>
      <c r="U26" s="88" t="s">
        <v>34</v>
      </c>
      <c r="V26" s="87"/>
      <c r="W26" s="88" t="s">
        <v>34</v>
      </c>
      <c r="X26" s="87"/>
      <c r="Y26" s="84" t="s">
        <v>34</v>
      </c>
      <c r="Z26" s="87"/>
      <c r="AA26" s="86">
        <v>637.49745229379732</v>
      </c>
      <c r="AB26" s="87"/>
      <c r="AC26" s="86">
        <v>342.99385621675128</v>
      </c>
      <c r="AD26" s="87"/>
      <c r="AE26" s="86">
        <v>13.250244003805605</v>
      </c>
      <c r="AF26" s="87" t="s">
        <v>90</v>
      </c>
      <c r="AG26" s="88" t="s">
        <v>34</v>
      </c>
      <c r="AH26" s="87"/>
    </row>
    <row r="27" spans="1:34" s="92" customFormat="1" ht="24" customHeight="1" x14ac:dyDescent="0.2">
      <c r="A27" s="43">
        <v>1</v>
      </c>
      <c r="B27" s="164" t="s">
        <v>68</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row>
    <row r="28" spans="1:34" s="92" customFormat="1" ht="15" customHeight="1" x14ac:dyDescent="0.2">
      <c r="A28" s="91">
        <v>2</v>
      </c>
      <c r="B28" s="92" t="s">
        <v>70</v>
      </c>
      <c r="D28" s="38"/>
      <c r="E28" s="93"/>
      <c r="F28" s="41"/>
      <c r="G28" s="93"/>
      <c r="H28" s="41"/>
      <c r="I28" s="93"/>
      <c r="J28" s="41"/>
      <c r="K28" s="93"/>
      <c r="L28" s="41"/>
      <c r="N28" s="38"/>
      <c r="O28" s="93"/>
      <c r="P28" s="41"/>
      <c r="Q28" s="93"/>
      <c r="R28" s="41"/>
      <c r="S28" s="93"/>
      <c r="T28" s="41"/>
      <c r="U28" s="93"/>
      <c r="V28" s="41"/>
      <c r="W28" s="93"/>
      <c r="X28" s="41"/>
      <c r="Y28" s="93"/>
      <c r="Z28" s="41"/>
      <c r="AB28" s="41"/>
      <c r="AC28" s="93"/>
      <c r="AD28" s="41"/>
      <c r="AE28" s="93"/>
      <c r="AF28" s="41"/>
      <c r="AG28" s="93"/>
      <c r="AH28" s="41"/>
    </row>
    <row r="29" spans="1:34" s="92" customFormat="1" ht="15" customHeight="1" x14ac:dyDescent="0.2">
      <c r="A29" s="121" t="s">
        <v>34</v>
      </c>
      <c r="B29" s="92" t="s">
        <v>73</v>
      </c>
      <c r="D29" s="41"/>
      <c r="E29" s="93"/>
      <c r="F29" s="41"/>
      <c r="G29" s="93"/>
      <c r="H29" s="41"/>
      <c r="I29" s="93"/>
      <c r="J29" s="41"/>
      <c r="K29" s="93"/>
      <c r="L29" s="41"/>
      <c r="N29" s="94"/>
      <c r="O29" s="93"/>
      <c r="P29" s="41"/>
      <c r="Q29" s="93"/>
      <c r="R29" s="41"/>
      <c r="S29" s="93"/>
      <c r="T29" s="41"/>
      <c r="U29" s="93"/>
      <c r="V29" s="41"/>
      <c r="W29" s="93"/>
      <c r="X29" s="41"/>
      <c r="Y29" s="93"/>
      <c r="Z29" s="41"/>
      <c r="AB29" s="94"/>
      <c r="AC29" s="93"/>
      <c r="AD29" s="41"/>
      <c r="AE29" s="93"/>
      <c r="AF29" s="41"/>
      <c r="AG29" s="93"/>
      <c r="AH29" s="41"/>
    </row>
    <row r="30" spans="1:34" s="92" customFormat="1" ht="15" customHeight="1" x14ac:dyDescent="0.2">
      <c r="A30" s="121"/>
      <c r="D30" s="41"/>
      <c r="E30" s="93"/>
      <c r="F30" s="41"/>
      <c r="G30" s="93"/>
      <c r="H30" s="41"/>
      <c r="I30" s="93"/>
      <c r="J30" s="41"/>
      <c r="K30" s="93"/>
      <c r="L30" s="41"/>
      <c r="N30" s="94"/>
      <c r="O30" s="93"/>
      <c r="P30" s="41"/>
      <c r="Q30" s="93"/>
      <c r="R30" s="41"/>
      <c r="S30" s="93"/>
      <c r="T30" s="41"/>
      <c r="U30" s="93"/>
      <c r="V30" s="41"/>
      <c r="W30" s="93"/>
      <c r="X30" s="41"/>
      <c r="Y30" s="93"/>
      <c r="Z30" s="41"/>
      <c r="AB30" s="94"/>
      <c r="AC30" s="93"/>
      <c r="AD30" s="41"/>
      <c r="AE30" s="93"/>
      <c r="AF30" s="41"/>
      <c r="AG30" s="93"/>
      <c r="AH30" s="41"/>
    </row>
    <row r="31" spans="1:34" s="92" customFormat="1" ht="15" customHeight="1" x14ac:dyDescent="0.2">
      <c r="A31" s="92" t="s">
        <v>93</v>
      </c>
      <c r="D31" s="41"/>
      <c r="E31" s="93"/>
      <c r="F31" s="41"/>
      <c r="G31" s="93"/>
      <c r="H31" s="41"/>
      <c r="I31" s="93"/>
      <c r="J31" s="41"/>
      <c r="K31" s="93"/>
      <c r="L31" s="41"/>
      <c r="N31" s="41"/>
      <c r="O31" s="93"/>
      <c r="P31" s="41"/>
      <c r="Q31" s="93"/>
      <c r="R31" s="41"/>
      <c r="S31" s="93"/>
      <c r="T31" s="38"/>
      <c r="V31" s="38"/>
      <c r="X31" s="38"/>
      <c r="Z31" s="38"/>
      <c r="AB31" s="41"/>
      <c r="AC31" s="93"/>
      <c r="AD31" s="41"/>
      <c r="AE31" s="93"/>
      <c r="AF31" s="41"/>
      <c r="AG31" s="93"/>
      <c r="AH31" s="41"/>
    </row>
    <row r="32" spans="1:34" s="92" customFormat="1" ht="15" customHeight="1" x14ac:dyDescent="0.2">
      <c r="A32" s="95" t="s">
        <v>24</v>
      </c>
      <c r="C32" s="101"/>
      <c r="D32" s="38"/>
      <c r="E32" s="93"/>
      <c r="F32" s="41"/>
      <c r="G32" s="93"/>
      <c r="H32" s="41"/>
      <c r="I32" s="93"/>
      <c r="J32" s="41"/>
      <c r="K32" s="93"/>
      <c r="L32" s="41"/>
      <c r="N32" s="38"/>
      <c r="O32" s="93"/>
      <c r="P32" s="41"/>
      <c r="Q32" s="93"/>
      <c r="R32" s="41"/>
      <c r="S32" s="93"/>
      <c r="T32" s="38"/>
      <c r="V32" s="38"/>
      <c r="X32" s="38"/>
      <c r="Z32" s="38"/>
      <c r="AB32" s="38"/>
      <c r="AC32" s="93"/>
      <c r="AD32" s="41"/>
      <c r="AE32" s="93"/>
      <c r="AF32" s="41"/>
      <c r="AG32" s="93"/>
      <c r="AH32" s="41"/>
    </row>
    <row r="33" spans="1:34" s="92" customFormat="1" ht="15" customHeight="1" x14ac:dyDescent="0.2">
      <c r="A33" s="95" t="s">
        <v>52</v>
      </c>
      <c r="B33" s="39"/>
      <c r="D33" s="38"/>
      <c r="E33" s="93"/>
      <c r="F33" s="41"/>
      <c r="G33" s="93"/>
      <c r="H33" s="41"/>
      <c r="I33" s="93"/>
      <c r="J33" s="41"/>
      <c r="K33" s="93"/>
      <c r="L33" s="41"/>
      <c r="N33" s="38"/>
      <c r="O33" s="93"/>
      <c r="P33" s="41"/>
      <c r="Q33" s="93"/>
      <c r="R33" s="41"/>
      <c r="S33" s="93"/>
      <c r="T33" s="38"/>
      <c r="V33" s="38"/>
      <c r="X33" s="38"/>
      <c r="Z33" s="38"/>
      <c r="AB33" s="38"/>
      <c r="AC33" s="93"/>
      <c r="AD33" s="41"/>
      <c r="AE33" s="93"/>
      <c r="AF33" s="41"/>
      <c r="AG33" s="93"/>
      <c r="AH33" s="41"/>
    </row>
    <row r="34" spans="1:34" s="92" customFormat="1" ht="13.5" customHeight="1" x14ac:dyDescent="0.2">
      <c r="A34" s="95" t="s">
        <v>89</v>
      </c>
      <c r="B34" s="16"/>
      <c r="D34" s="38"/>
      <c r="E34" s="93"/>
      <c r="F34" s="41"/>
      <c r="G34" s="93"/>
      <c r="H34" s="41"/>
      <c r="I34" s="93"/>
      <c r="J34" s="41"/>
      <c r="K34" s="93"/>
      <c r="L34" s="41"/>
      <c r="N34" s="38"/>
      <c r="O34" s="93"/>
      <c r="P34" s="41"/>
      <c r="Q34" s="93"/>
      <c r="R34" s="41"/>
      <c r="S34" s="93"/>
      <c r="T34" s="38"/>
      <c r="V34" s="38"/>
      <c r="X34" s="38"/>
      <c r="Z34" s="38"/>
      <c r="AB34" s="38"/>
      <c r="AC34" s="93"/>
      <c r="AD34" s="41"/>
      <c r="AE34" s="93"/>
      <c r="AF34" s="41"/>
      <c r="AG34" s="93"/>
      <c r="AH34" s="41"/>
    </row>
    <row r="35" spans="1:34" s="13" customFormat="1" ht="13.5" customHeight="1" x14ac:dyDescent="0.2">
      <c r="A35" s="16"/>
      <c r="B35" s="37"/>
      <c r="D35" s="14"/>
      <c r="E35" s="33"/>
      <c r="F35" s="34"/>
      <c r="G35" s="33"/>
      <c r="H35" s="34"/>
      <c r="I35" s="33"/>
      <c r="J35" s="34"/>
      <c r="K35" s="33"/>
      <c r="L35" s="34"/>
      <c r="N35" s="14"/>
      <c r="O35" s="33"/>
      <c r="P35" s="34"/>
      <c r="Q35" s="33"/>
      <c r="R35" s="34"/>
      <c r="S35" s="33"/>
      <c r="T35" s="14"/>
      <c r="V35" s="14"/>
      <c r="X35" s="14"/>
      <c r="Z35" s="14"/>
      <c r="AB35" s="14"/>
      <c r="AC35" s="33"/>
      <c r="AD35" s="34"/>
      <c r="AE35" s="33"/>
      <c r="AF35" s="34"/>
      <c r="AG35" s="33"/>
      <c r="AH35" s="34"/>
    </row>
    <row r="36" spans="1:34" ht="13.5" customHeight="1" x14ac:dyDescent="0.2">
      <c r="C36" s="13"/>
      <c r="D36" s="14"/>
      <c r="E36" s="33"/>
      <c r="F36" s="34"/>
      <c r="G36" s="33"/>
      <c r="H36" s="34"/>
      <c r="I36" s="33"/>
      <c r="J36" s="34"/>
      <c r="K36" s="33"/>
      <c r="L36" s="34"/>
      <c r="M36" s="13"/>
      <c r="N36" s="14"/>
      <c r="O36" s="33"/>
      <c r="P36" s="34"/>
      <c r="Q36" s="33"/>
      <c r="R36" s="34"/>
      <c r="S36" s="33"/>
      <c r="AA36" s="13"/>
      <c r="AB36" s="14"/>
      <c r="AC36" s="33"/>
      <c r="AD36" s="34"/>
      <c r="AE36" s="33"/>
      <c r="AF36" s="34"/>
      <c r="AG36" s="33"/>
      <c r="AH36" s="34"/>
    </row>
    <row r="37" spans="1:34" ht="13.5" customHeight="1" x14ac:dyDescent="0.2">
      <c r="C37" s="13"/>
      <c r="D37" s="14"/>
      <c r="E37" s="33"/>
      <c r="F37" s="34"/>
      <c r="G37" s="33"/>
      <c r="H37" s="34"/>
      <c r="I37" s="33"/>
      <c r="J37" s="34"/>
      <c r="K37" s="33"/>
      <c r="L37" s="34"/>
      <c r="M37" s="13"/>
      <c r="N37" s="14"/>
      <c r="O37" s="33"/>
      <c r="P37" s="34"/>
      <c r="Q37" s="33"/>
      <c r="R37" s="34"/>
      <c r="S37" s="33"/>
      <c r="AA37" s="13"/>
      <c r="AB37" s="14"/>
      <c r="AC37" s="33"/>
      <c r="AD37" s="34"/>
      <c r="AE37" s="33"/>
      <c r="AF37" s="34"/>
      <c r="AG37" s="33"/>
      <c r="AH37" s="34"/>
    </row>
    <row r="38" spans="1:34" ht="13.5" customHeight="1" x14ac:dyDescent="0.2">
      <c r="C38" s="13"/>
      <c r="D38" s="14"/>
      <c r="E38" s="33"/>
      <c r="F38" s="34"/>
      <c r="G38" s="33"/>
      <c r="H38" s="34"/>
      <c r="I38" s="33"/>
      <c r="J38" s="34"/>
      <c r="K38" s="33"/>
      <c r="L38" s="34"/>
      <c r="S38" s="33"/>
      <c r="AA38" s="13"/>
      <c r="AB38" s="14"/>
      <c r="AC38" s="33"/>
      <c r="AD38" s="34"/>
      <c r="AE38" s="33"/>
      <c r="AF38" s="34"/>
      <c r="AG38" s="33"/>
      <c r="AH38" s="34"/>
    </row>
    <row r="39" spans="1:34" ht="13.5" customHeight="1" x14ac:dyDescent="0.2">
      <c r="C39" s="13"/>
      <c r="D39" s="14"/>
      <c r="E39" s="33"/>
      <c r="F39" s="34"/>
      <c r="G39" s="33"/>
      <c r="H39" s="34"/>
      <c r="I39" s="33"/>
      <c r="J39" s="34"/>
      <c r="K39" s="33"/>
      <c r="L39" s="34"/>
      <c r="M39" s="13"/>
      <c r="N39" s="14"/>
      <c r="O39" s="13"/>
      <c r="P39" s="14"/>
      <c r="Q39" s="13"/>
      <c r="R39" s="14"/>
      <c r="S39" s="13"/>
      <c r="T39" s="14"/>
      <c r="U39" s="13"/>
      <c r="V39" s="14"/>
      <c r="W39" s="13"/>
      <c r="X39" s="14"/>
      <c r="Y39" s="13"/>
      <c r="Z39" s="14"/>
      <c r="AA39" s="13"/>
      <c r="AB39" s="14"/>
      <c r="AC39" s="33"/>
      <c r="AD39" s="34"/>
      <c r="AE39" s="33"/>
      <c r="AF39" s="34"/>
      <c r="AG39" s="33"/>
      <c r="AH39" s="34"/>
    </row>
    <row r="40" spans="1:34" x14ac:dyDescent="0.2">
      <c r="C40" s="13"/>
      <c r="D40" s="14"/>
      <c r="E40" s="33"/>
      <c r="F40" s="34"/>
      <c r="G40" s="33"/>
      <c r="H40" s="34"/>
      <c r="I40" s="33"/>
      <c r="J40" s="34"/>
      <c r="K40" s="33"/>
      <c r="L40" s="34"/>
      <c r="M40" s="13"/>
      <c r="N40" s="14"/>
      <c r="O40" s="13"/>
      <c r="P40" s="14"/>
      <c r="Q40" s="13"/>
      <c r="R40" s="14"/>
      <c r="S40" s="13"/>
      <c r="T40" s="14"/>
      <c r="U40" s="13"/>
      <c r="V40" s="14"/>
      <c r="W40" s="13"/>
      <c r="X40" s="14"/>
      <c r="Y40" s="13"/>
      <c r="Z40" s="14"/>
      <c r="AA40" s="13"/>
      <c r="AB40" s="14"/>
      <c r="AC40" s="33"/>
      <c r="AD40" s="34"/>
      <c r="AE40" s="33"/>
      <c r="AF40" s="34"/>
      <c r="AG40" s="33"/>
      <c r="AH40" s="34"/>
    </row>
    <row r="41" spans="1:34" x14ac:dyDescent="0.2">
      <c r="C41" s="13"/>
      <c r="D41" s="14"/>
      <c r="E41" s="33"/>
      <c r="F41" s="34"/>
      <c r="G41" s="33"/>
      <c r="H41" s="34"/>
      <c r="I41" s="33"/>
      <c r="J41" s="34"/>
      <c r="K41" s="33"/>
      <c r="L41" s="34"/>
      <c r="M41" s="13"/>
      <c r="N41" s="14"/>
      <c r="O41" s="13"/>
      <c r="P41" s="14"/>
      <c r="Q41" s="13"/>
      <c r="R41" s="14"/>
      <c r="S41" s="13"/>
      <c r="T41" s="14"/>
      <c r="U41" s="13"/>
      <c r="V41" s="14"/>
      <c r="W41" s="13"/>
      <c r="X41" s="14"/>
      <c r="Y41" s="13"/>
      <c r="Z41" s="14"/>
      <c r="AA41" s="13"/>
      <c r="AB41" s="14"/>
      <c r="AC41" s="33"/>
      <c r="AD41" s="34"/>
      <c r="AE41" s="33"/>
      <c r="AF41" s="34"/>
      <c r="AG41" s="33"/>
      <c r="AH41" s="34"/>
    </row>
    <row r="42" spans="1:34" x14ac:dyDescent="0.2">
      <c r="C42" s="13"/>
      <c r="D42" s="14"/>
      <c r="E42" s="33"/>
      <c r="F42" s="34"/>
      <c r="G42" s="33"/>
      <c r="H42" s="34"/>
      <c r="I42" s="33"/>
      <c r="J42" s="34"/>
      <c r="K42" s="33"/>
      <c r="L42" s="34"/>
      <c r="AA42" s="13"/>
      <c r="AB42" s="14"/>
      <c r="AC42" s="33"/>
      <c r="AD42" s="34"/>
      <c r="AE42" s="33"/>
      <c r="AF42" s="34"/>
      <c r="AG42" s="33"/>
      <c r="AH42" s="34"/>
    </row>
    <row r="43" spans="1:34" x14ac:dyDescent="0.2">
      <c r="C43" s="13"/>
      <c r="D43" s="14"/>
      <c r="E43" s="33"/>
      <c r="F43" s="34"/>
      <c r="G43" s="33"/>
      <c r="H43" s="34"/>
      <c r="I43" s="33"/>
      <c r="J43" s="34"/>
      <c r="K43" s="33"/>
      <c r="L43" s="34"/>
      <c r="AA43" s="13"/>
      <c r="AB43" s="14"/>
      <c r="AC43" s="33"/>
      <c r="AD43" s="34"/>
      <c r="AE43" s="33"/>
      <c r="AF43" s="34"/>
      <c r="AG43" s="33"/>
      <c r="AH43" s="34"/>
    </row>
    <row r="44" spans="1:34" x14ac:dyDescent="0.2">
      <c r="C44" s="13"/>
      <c r="D44" s="14"/>
      <c r="E44" s="33"/>
      <c r="F44" s="34"/>
      <c r="G44" s="33"/>
      <c r="H44" s="34"/>
      <c r="I44" s="33"/>
      <c r="J44" s="34"/>
      <c r="K44" s="33"/>
      <c r="L44" s="34"/>
      <c r="AA44" s="13"/>
      <c r="AB44" s="14"/>
      <c r="AC44" s="33"/>
      <c r="AD44" s="34"/>
      <c r="AE44" s="33"/>
      <c r="AF44" s="34"/>
      <c r="AG44" s="33"/>
      <c r="AH44" s="34"/>
    </row>
    <row r="45" spans="1:34" x14ac:dyDescent="0.2">
      <c r="A45" s="13"/>
      <c r="B45" s="13"/>
      <c r="C45" s="13"/>
      <c r="D45" s="14"/>
      <c r="E45" s="33"/>
      <c r="F45" s="34"/>
      <c r="G45" s="33"/>
      <c r="H45" s="34"/>
      <c r="I45" s="33"/>
      <c r="J45" s="34"/>
      <c r="K45" s="33"/>
      <c r="L45" s="34"/>
      <c r="AA45" s="13"/>
      <c r="AB45" s="14"/>
      <c r="AC45" s="33"/>
      <c r="AD45" s="34"/>
      <c r="AE45" s="33"/>
      <c r="AF45" s="34"/>
      <c r="AG45" s="33"/>
      <c r="AH45" s="34"/>
    </row>
    <row r="46" spans="1:34" x14ac:dyDescent="0.2">
      <c r="AA46" s="13"/>
      <c r="AB46" s="14"/>
      <c r="AC46" s="33"/>
      <c r="AD46" s="34"/>
      <c r="AE46" s="33"/>
      <c r="AF46" s="34"/>
      <c r="AG46" s="33"/>
      <c r="AH46" s="34"/>
    </row>
    <row r="47" spans="1:34" x14ac:dyDescent="0.2">
      <c r="AA47" s="13"/>
      <c r="AB47" s="14"/>
      <c r="AC47" s="33"/>
      <c r="AD47" s="34"/>
      <c r="AE47" s="33"/>
      <c r="AF47" s="34"/>
      <c r="AG47" s="33"/>
      <c r="AH47" s="34"/>
    </row>
    <row r="48" spans="1:34" x14ac:dyDescent="0.2">
      <c r="A48" s="39"/>
      <c r="B48" s="39"/>
    </row>
    <row r="49" spans="1:39" x14ac:dyDescent="0.2">
      <c r="A49" s="13"/>
      <c r="B49" s="13"/>
      <c r="C49" s="40"/>
      <c r="D49" s="41"/>
      <c r="E49" s="40"/>
      <c r="F49" s="41"/>
      <c r="G49" s="40"/>
      <c r="H49" s="41"/>
      <c r="I49" s="40"/>
      <c r="J49" s="41"/>
      <c r="K49" s="40"/>
      <c r="L49" s="41"/>
    </row>
    <row r="50" spans="1:39" x14ac:dyDescent="0.2">
      <c r="A50" s="13"/>
      <c r="B50" s="13"/>
      <c r="C50" s="40"/>
      <c r="D50" s="41"/>
      <c r="E50" s="40"/>
      <c r="F50" s="41"/>
      <c r="G50" s="40"/>
      <c r="H50" s="41"/>
      <c r="I50" s="40"/>
      <c r="J50" s="41"/>
      <c r="K50" s="40"/>
      <c r="L50" s="41"/>
    </row>
    <row r="51" spans="1:39" x14ac:dyDescent="0.2">
      <c r="A51" s="13"/>
      <c r="B51" s="13"/>
      <c r="C51" s="40"/>
      <c r="D51" s="41"/>
      <c r="E51" s="40"/>
      <c r="F51" s="41"/>
      <c r="G51" s="40"/>
      <c r="H51" s="41"/>
      <c r="I51" s="40"/>
      <c r="J51" s="41"/>
      <c r="K51" s="40"/>
      <c r="L51" s="41"/>
      <c r="AA51" s="40"/>
      <c r="AB51" s="41"/>
      <c r="AC51" s="40"/>
      <c r="AD51" s="41"/>
      <c r="AE51" s="40"/>
      <c r="AF51" s="41"/>
      <c r="AG51" s="40"/>
      <c r="AH51" s="41"/>
    </row>
    <row r="52" spans="1:39" x14ac:dyDescent="0.2">
      <c r="A52" s="13"/>
      <c r="B52" s="13"/>
      <c r="C52" s="40"/>
      <c r="D52" s="41"/>
      <c r="E52" s="40"/>
      <c r="F52" s="41"/>
      <c r="G52" s="40"/>
      <c r="H52" s="41"/>
      <c r="I52" s="40"/>
      <c r="J52" s="41"/>
      <c r="K52" s="40"/>
      <c r="L52" s="41"/>
      <c r="AA52" s="40"/>
      <c r="AB52" s="41"/>
      <c r="AC52" s="40"/>
      <c r="AD52" s="41"/>
      <c r="AE52" s="40"/>
      <c r="AF52" s="41"/>
      <c r="AG52" s="40"/>
      <c r="AH52" s="41"/>
    </row>
    <row r="53" spans="1:39" x14ac:dyDescent="0.2">
      <c r="AA53" s="40"/>
      <c r="AB53" s="41"/>
      <c r="AC53" s="40"/>
      <c r="AD53" s="41"/>
      <c r="AE53" s="40"/>
      <c r="AF53" s="41"/>
      <c r="AG53" s="40"/>
      <c r="AH53" s="41"/>
    </row>
    <row r="54" spans="1:39" x14ac:dyDescent="0.2">
      <c r="AA54" s="40"/>
      <c r="AB54" s="41"/>
      <c r="AC54" s="40"/>
      <c r="AD54" s="41"/>
      <c r="AE54" s="40"/>
      <c r="AF54" s="41"/>
      <c r="AG54" s="40"/>
      <c r="AH54" s="41"/>
    </row>
    <row r="55" spans="1:39" s="13" customFormat="1" ht="13.5" customHeight="1" x14ac:dyDescent="0.2">
      <c r="D55" s="14"/>
      <c r="F55" s="14"/>
      <c r="H55" s="14"/>
      <c r="J55" s="14"/>
      <c r="L55" s="14"/>
      <c r="M55" s="16"/>
      <c r="N55" s="38"/>
      <c r="O55" s="16"/>
      <c r="P55" s="38"/>
      <c r="Q55" s="16"/>
      <c r="R55" s="38"/>
      <c r="S55" s="16"/>
      <c r="T55" s="38"/>
      <c r="U55" s="16"/>
      <c r="V55" s="38"/>
      <c r="W55" s="16"/>
      <c r="X55" s="38"/>
      <c r="Y55" s="16"/>
      <c r="Z55" s="38"/>
      <c r="AA55" s="16"/>
      <c r="AB55" s="38"/>
      <c r="AC55" s="16"/>
      <c r="AD55" s="38"/>
      <c r="AE55" s="16"/>
      <c r="AF55" s="38"/>
      <c r="AG55" s="16"/>
      <c r="AH55" s="38"/>
      <c r="AI55" s="33"/>
      <c r="AJ55" s="33"/>
      <c r="AK55" s="33"/>
      <c r="AL55" s="33"/>
      <c r="AM55" s="36"/>
    </row>
    <row r="56" spans="1:39" s="13" customFormat="1" ht="13.5" customHeight="1" x14ac:dyDescent="0.2">
      <c r="D56" s="14"/>
      <c r="F56" s="14"/>
      <c r="H56" s="14"/>
      <c r="J56" s="14"/>
      <c r="L56" s="14"/>
      <c r="M56" s="16"/>
      <c r="N56" s="38"/>
      <c r="O56" s="16"/>
      <c r="P56" s="38"/>
      <c r="Q56" s="16"/>
      <c r="R56" s="38"/>
      <c r="S56" s="16"/>
      <c r="T56" s="38"/>
      <c r="U56" s="16"/>
      <c r="V56" s="38"/>
      <c r="W56" s="16"/>
      <c r="X56" s="38"/>
      <c r="Y56" s="16"/>
      <c r="Z56" s="38"/>
      <c r="AA56" s="16"/>
      <c r="AB56" s="38"/>
      <c r="AC56" s="16"/>
      <c r="AD56" s="38"/>
      <c r="AE56" s="16"/>
      <c r="AF56" s="38"/>
      <c r="AG56" s="16"/>
      <c r="AH56" s="38"/>
      <c r="AI56" s="33"/>
      <c r="AJ56" s="33"/>
      <c r="AK56" s="33"/>
      <c r="AL56" s="33"/>
      <c r="AM56" s="36"/>
    </row>
    <row r="57" spans="1:39" s="13" customFormat="1" ht="13.5" customHeight="1" x14ac:dyDescent="0.2">
      <c r="D57" s="14"/>
      <c r="F57" s="14"/>
      <c r="H57" s="14"/>
      <c r="J57" s="14"/>
      <c r="L57" s="14"/>
      <c r="M57" s="16"/>
      <c r="N57" s="38"/>
      <c r="O57" s="16"/>
      <c r="P57" s="38"/>
      <c r="Q57" s="16"/>
      <c r="R57" s="38"/>
      <c r="S57" s="16"/>
      <c r="T57" s="38"/>
      <c r="U57" s="16"/>
      <c r="V57" s="38"/>
      <c r="W57" s="16"/>
      <c r="X57" s="38"/>
      <c r="Y57" s="16"/>
      <c r="Z57" s="38"/>
      <c r="AB57" s="14"/>
      <c r="AD57" s="14"/>
      <c r="AF57" s="14"/>
      <c r="AH57" s="14"/>
      <c r="AI57" s="33"/>
      <c r="AJ57" s="33"/>
      <c r="AK57" s="33"/>
      <c r="AL57" s="33"/>
      <c r="AM57" s="36"/>
    </row>
    <row r="58" spans="1:39" x14ac:dyDescent="0.2">
      <c r="AA58" s="13"/>
      <c r="AB58" s="14"/>
      <c r="AC58" s="13"/>
      <c r="AD58" s="14"/>
      <c r="AE58" s="13"/>
      <c r="AF58" s="14"/>
      <c r="AG58" s="13"/>
      <c r="AH58" s="14"/>
    </row>
    <row r="59" spans="1:39" x14ac:dyDescent="0.2">
      <c r="AA59" s="13"/>
      <c r="AB59" s="14"/>
      <c r="AC59" s="13"/>
      <c r="AD59" s="14"/>
      <c r="AE59" s="13"/>
      <c r="AF59" s="14"/>
      <c r="AG59" s="13"/>
      <c r="AH59" s="14"/>
    </row>
  </sheetData>
  <mergeCells count="37">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 ref="A3:B3"/>
    <mergeCell ref="S4:T4"/>
    <mergeCell ref="I4:J4"/>
    <mergeCell ref="C3:L3"/>
    <mergeCell ref="O4:R4"/>
    <mergeCell ref="M3:X3"/>
    <mergeCell ref="C4:D4"/>
    <mergeCell ref="M4:N4"/>
    <mergeCell ref="G5:H5"/>
    <mergeCell ref="B27:AH27"/>
    <mergeCell ref="A6:B6"/>
    <mergeCell ref="A22:B22"/>
    <mergeCell ref="AC5:AD5"/>
    <mergeCell ref="AE5:AF5"/>
    <mergeCell ref="AG5:AH5"/>
    <mergeCell ref="O5:P5"/>
    <mergeCell ref="Q5:R5"/>
    <mergeCell ref="U5:V5"/>
    <mergeCell ref="W5:X5"/>
    <mergeCell ref="S5:T5"/>
    <mergeCell ref="C5:D5"/>
    <mergeCell ref="M5:N5"/>
  </mergeCells>
  <hyperlinks>
    <hyperlink ref="AH1" location="Inhalt!A1" display="◄"/>
    <hyperlink ref="A33" r:id="rId1" display="mailto:verkehr@bfs.admin.ch"/>
  </hyperlinks>
  <pageMargins left="0.70866141732283472" right="0.70866141732283472" top="0.78740157480314965" bottom="0.78740157480314965" header="0.31496062992125984" footer="0.31496062992125984"/>
  <pageSetup paperSize="9" scale="68"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Inhalt</vt:lpstr>
      <vt:lpstr>Terminologie</vt:lpstr>
      <vt:lpstr>2019</vt:lpstr>
      <vt:lpstr>2018</vt:lpstr>
      <vt:lpstr>2017</vt:lpstr>
      <vt:lpstr>2016</vt:lpstr>
      <vt:lpstr>2015</vt:lpstr>
      <vt:lpstr>2014</vt:lpstr>
      <vt:lpstr>2013</vt:lpstr>
      <vt:lpstr>2012</vt:lpstr>
      <vt:lpstr>2011</vt:lpstr>
      <vt:lpstr>2010</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Inhalt!Zone_d_impression</vt:lpstr>
      <vt:lpstr>Terminologie!Zone_d_impression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Noirjean Thomas BFS</cp:lastModifiedBy>
  <cp:lastPrinted>2022-11-07T09:47:07Z</cp:lastPrinted>
  <dcterms:created xsi:type="dcterms:W3CDTF">2014-10-10T09:14:20Z</dcterms:created>
  <dcterms:modified xsi:type="dcterms:W3CDTF">2022-11-08T09:48:46Z</dcterms:modified>
</cp:coreProperties>
</file>